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llio\git\gcn-dmpc\final-analysis\first-6-decompositions\MLE-classifier-on-1-6\"/>
    </mc:Choice>
  </mc:AlternateContent>
  <xr:revisionPtr revIDLastSave="0" documentId="13_ncr:1_{2B912466-D5D3-45DF-8EBB-F4C3495E10A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Data-1-6" sheetId="6" r:id="rId1"/>
    <sheet name="Data-1-8" sheetId="10" r:id="rId2"/>
    <sheet name="ml_class_1-4" sheetId="3" r:id="rId3"/>
    <sheet name="ml_class_1-6" sheetId="7" r:id="rId4"/>
    <sheet name="ml_class_1-8" sheetId="9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0" l="1" a="1"/>
  <c r="T2" i="10" s="1"/>
  <c r="AB2" i="10" s="1"/>
  <c r="AB2238" i="10"/>
  <c r="AA2238" i="10"/>
  <c r="Z2238" i="10"/>
  <c r="X2238" i="10"/>
  <c r="W2238" i="10"/>
  <c r="V2238" i="10"/>
  <c r="U2238" i="10"/>
  <c r="T2238" i="10" a="1"/>
  <c r="T2238" i="10" s="1"/>
  <c r="Y2238" i="10" s="1"/>
  <c r="AA2237" i="10"/>
  <c r="Z2237" i="10"/>
  <c r="Y2237" i="10"/>
  <c r="X2237" i="10"/>
  <c r="W2237" i="10"/>
  <c r="V2237" i="10"/>
  <c r="U2237" i="10"/>
  <c r="T2237" i="10" a="1"/>
  <c r="T2237" i="10" s="1"/>
  <c r="AB2237" i="10" s="1"/>
  <c r="AA2236" i="10"/>
  <c r="Z2236" i="10"/>
  <c r="Y2236" i="10"/>
  <c r="X2236" i="10"/>
  <c r="W2236" i="10"/>
  <c r="V2236" i="10"/>
  <c r="U2236" i="10"/>
  <c r="T2236" i="10" a="1"/>
  <c r="T2236" i="10" s="1"/>
  <c r="AB2236" i="10" s="1"/>
  <c r="AB2235" i="10"/>
  <c r="AA2235" i="10"/>
  <c r="Z2235" i="10"/>
  <c r="X2235" i="10"/>
  <c r="W2235" i="10"/>
  <c r="V2235" i="10"/>
  <c r="U2235" i="10"/>
  <c r="T2235" i="10" a="1"/>
  <c r="T2235" i="10" s="1"/>
  <c r="Y2235" i="10" s="1"/>
  <c r="AB2234" i="10"/>
  <c r="AA2234" i="10"/>
  <c r="Z2234" i="10"/>
  <c r="X2234" i="10"/>
  <c r="W2234" i="10"/>
  <c r="V2234" i="10"/>
  <c r="U2234" i="10"/>
  <c r="T2234" i="10" a="1"/>
  <c r="T2234" i="10" s="1"/>
  <c r="Y2234" i="10" s="1"/>
  <c r="AB2233" i="10"/>
  <c r="AA2233" i="10"/>
  <c r="Z2233" i="10"/>
  <c r="X2233" i="10"/>
  <c r="W2233" i="10"/>
  <c r="V2233" i="10"/>
  <c r="U2233" i="10"/>
  <c r="T2233" i="10" a="1"/>
  <c r="T2233" i="10" s="1"/>
  <c r="Y2233" i="10" s="1"/>
  <c r="AB2232" i="10"/>
  <c r="AA2232" i="10"/>
  <c r="Z2232" i="10"/>
  <c r="X2232" i="10"/>
  <c r="W2232" i="10"/>
  <c r="V2232" i="10"/>
  <c r="U2232" i="10"/>
  <c r="T2232" i="10" a="1"/>
  <c r="T2232" i="10" s="1"/>
  <c r="Y2232" i="10" s="1"/>
  <c r="AB2231" i="10"/>
  <c r="AA2231" i="10"/>
  <c r="Z2231" i="10"/>
  <c r="X2231" i="10"/>
  <c r="W2231" i="10"/>
  <c r="V2231" i="10"/>
  <c r="U2231" i="10"/>
  <c r="T2231" i="10"/>
  <c r="Y2231" i="10" s="1"/>
  <c r="T2231" i="10" a="1"/>
  <c r="AB2230" i="10"/>
  <c r="Z2230" i="10"/>
  <c r="Y2230" i="10"/>
  <c r="X2230" i="10"/>
  <c r="W2230" i="10"/>
  <c r="V2230" i="10"/>
  <c r="U2230" i="10"/>
  <c r="T2230" i="10" a="1"/>
  <c r="T2230" i="10" s="1"/>
  <c r="AA2230" i="10" s="1"/>
  <c r="AB2229" i="10"/>
  <c r="AA2229" i="10"/>
  <c r="Z2229" i="10"/>
  <c r="Y2229" i="10"/>
  <c r="X2229" i="10"/>
  <c r="W2229" i="10"/>
  <c r="V2229" i="10"/>
  <c r="U2229" i="10"/>
  <c r="T2229" i="10" a="1"/>
  <c r="T2229" i="10" s="1"/>
  <c r="AB2228" i="10"/>
  <c r="AA2228" i="10"/>
  <c r="Z2228" i="10"/>
  <c r="Y2228" i="10"/>
  <c r="X2228" i="10"/>
  <c r="W2228" i="10"/>
  <c r="U2228" i="10"/>
  <c r="T2228" i="10" a="1"/>
  <c r="T2228" i="10" s="1"/>
  <c r="V2228" i="10" s="1"/>
  <c r="AB2227" i="10"/>
  <c r="AA2227" i="10"/>
  <c r="Y2227" i="10"/>
  <c r="X2227" i="10"/>
  <c r="W2227" i="10"/>
  <c r="V2227" i="10"/>
  <c r="U2227" i="10"/>
  <c r="T2227" i="10" a="1"/>
  <c r="T2227" i="10" s="1"/>
  <c r="Z2227" i="10" s="1"/>
  <c r="AA2226" i="10"/>
  <c r="Z2226" i="10"/>
  <c r="Y2226" i="10"/>
  <c r="X2226" i="10"/>
  <c r="W2226" i="10"/>
  <c r="V2226" i="10"/>
  <c r="U2226" i="10"/>
  <c r="T2226" i="10" a="1"/>
  <c r="T2226" i="10" s="1"/>
  <c r="AB2226" i="10" s="1"/>
  <c r="AB2225" i="10"/>
  <c r="AA2225" i="10"/>
  <c r="Z2225" i="10"/>
  <c r="Y2225" i="10"/>
  <c r="X2225" i="10"/>
  <c r="W2225" i="10"/>
  <c r="V2225" i="10"/>
  <c r="T2225" i="10" a="1"/>
  <c r="T2225" i="10" s="1"/>
  <c r="U2225" i="10" s="1"/>
  <c r="AB2224" i="10"/>
  <c r="AA2224" i="10"/>
  <c r="Z2224" i="10"/>
  <c r="Y2224" i="10"/>
  <c r="X2224" i="10"/>
  <c r="W2224" i="10"/>
  <c r="V2224" i="10"/>
  <c r="T2224" i="10" a="1"/>
  <c r="T2224" i="10" s="1"/>
  <c r="U2224" i="10" s="1"/>
  <c r="AA2223" i="10"/>
  <c r="Z2223" i="10"/>
  <c r="Y2223" i="10"/>
  <c r="X2223" i="10"/>
  <c r="W2223" i="10"/>
  <c r="V2223" i="10"/>
  <c r="U2223" i="10"/>
  <c r="T2223" i="10"/>
  <c r="AB2223" i="10" s="1"/>
  <c r="T2223" i="10" a="1"/>
  <c r="AB2222" i="10"/>
  <c r="AA2222" i="10"/>
  <c r="Z2222" i="10"/>
  <c r="X2222" i="10"/>
  <c r="W2222" i="10"/>
  <c r="V2222" i="10"/>
  <c r="U2222" i="10"/>
  <c r="T2222" i="10" a="1"/>
  <c r="T2222" i="10" s="1"/>
  <c r="Y2222" i="10" s="1"/>
  <c r="AA2221" i="10"/>
  <c r="Z2221" i="10"/>
  <c r="Y2221" i="10"/>
  <c r="X2221" i="10"/>
  <c r="W2221" i="10"/>
  <c r="V2221" i="10"/>
  <c r="U2221" i="10"/>
  <c r="T2221" i="10" a="1"/>
  <c r="T2221" i="10" s="1"/>
  <c r="AB2221" i="10" s="1"/>
  <c r="AB2220" i="10"/>
  <c r="AA2220" i="10"/>
  <c r="Z2220" i="10"/>
  <c r="X2220" i="10"/>
  <c r="W2220" i="10"/>
  <c r="V2220" i="10"/>
  <c r="U2220" i="10"/>
  <c r="T2220" i="10" a="1"/>
  <c r="T2220" i="10" s="1"/>
  <c r="Y2220" i="10" s="1"/>
  <c r="AB2219" i="10"/>
  <c r="AA2219" i="10"/>
  <c r="Y2219" i="10"/>
  <c r="X2219" i="10"/>
  <c r="W2219" i="10"/>
  <c r="V2219" i="10"/>
  <c r="U2219" i="10"/>
  <c r="T2219" i="10" a="1"/>
  <c r="T2219" i="10" s="1"/>
  <c r="Z2219" i="10" s="1"/>
  <c r="AB2218" i="10"/>
  <c r="AA2218" i="10"/>
  <c r="Z2218" i="10"/>
  <c r="X2218" i="10"/>
  <c r="W2218" i="10"/>
  <c r="V2218" i="10"/>
  <c r="U2218" i="10"/>
  <c r="T2218" i="10" a="1"/>
  <c r="T2218" i="10" s="1"/>
  <c r="Y2218" i="10" s="1"/>
  <c r="AB2217" i="10"/>
  <c r="AA2217" i="10"/>
  <c r="Z2217" i="10"/>
  <c r="X2217" i="10"/>
  <c r="W2217" i="10"/>
  <c r="V2217" i="10"/>
  <c r="U2217" i="10"/>
  <c r="T2217" i="10" a="1"/>
  <c r="T2217" i="10" s="1"/>
  <c r="Y2217" i="10" s="1"/>
  <c r="AB2216" i="10"/>
  <c r="AA2216" i="10"/>
  <c r="Z2216" i="10"/>
  <c r="X2216" i="10"/>
  <c r="W2216" i="10"/>
  <c r="V2216" i="10"/>
  <c r="U2216" i="10"/>
  <c r="T2216" i="10" a="1"/>
  <c r="T2216" i="10" s="1"/>
  <c r="Y2216" i="10" s="1"/>
  <c r="AB2215" i="10"/>
  <c r="AA2215" i="10"/>
  <c r="Z2215" i="10"/>
  <c r="Y2215" i="10"/>
  <c r="X2215" i="10"/>
  <c r="W2215" i="10"/>
  <c r="U2215" i="10"/>
  <c r="T2215" i="10"/>
  <c r="V2215" i="10" s="1"/>
  <c r="T2215" i="10" a="1"/>
  <c r="AB2214" i="10"/>
  <c r="Z2214" i="10"/>
  <c r="Y2214" i="10"/>
  <c r="X2214" i="10"/>
  <c r="W2214" i="10"/>
  <c r="V2214" i="10"/>
  <c r="U2214" i="10"/>
  <c r="T2214" i="10" a="1"/>
  <c r="T2214" i="10" s="1"/>
  <c r="AA2214" i="10" s="1"/>
  <c r="AB2213" i="10"/>
  <c r="AA2213" i="10"/>
  <c r="Z2213" i="10"/>
  <c r="Y2213" i="10"/>
  <c r="X2213" i="10"/>
  <c r="W2213" i="10"/>
  <c r="V2213" i="10"/>
  <c r="U2213" i="10"/>
  <c r="T2213" i="10" a="1"/>
  <c r="T2213" i="10" s="1"/>
  <c r="AB2212" i="10"/>
  <c r="AA2212" i="10"/>
  <c r="Z2212" i="10"/>
  <c r="Y2212" i="10"/>
  <c r="W2212" i="10"/>
  <c r="V2212" i="10"/>
  <c r="U2212" i="10"/>
  <c r="T2212" i="10" a="1"/>
  <c r="T2212" i="10" s="1"/>
  <c r="X2212" i="10" s="1"/>
  <c r="AB2211" i="10"/>
  <c r="AA2211" i="10"/>
  <c r="Z2211" i="10"/>
  <c r="Y2211" i="10"/>
  <c r="X2211" i="10"/>
  <c r="W2211" i="10"/>
  <c r="U2211" i="10"/>
  <c r="T2211" i="10" a="1"/>
  <c r="T2211" i="10" s="1"/>
  <c r="V2211" i="10" s="1"/>
  <c r="AA2210" i="10"/>
  <c r="Z2210" i="10"/>
  <c r="Y2210" i="10"/>
  <c r="X2210" i="10"/>
  <c r="W2210" i="10"/>
  <c r="V2210" i="10"/>
  <c r="U2210" i="10"/>
  <c r="T2210" i="10" a="1"/>
  <c r="T2210" i="10" s="1"/>
  <c r="AB2210" i="10" s="1"/>
  <c r="AB2209" i="10"/>
  <c r="Z2209" i="10"/>
  <c r="Y2209" i="10"/>
  <c r="X2209" i="10"/>
  <c r="W2209" i="10"/>
  <c r="V2209" i="10"/>
  <c r="U2209" i="10"/>
  <c r="T2209" i="10" a="1"/>
  <c r="T2209" i="10" s="1"/>
  <c r="AA2209" i="10" s="1"/>
  <c r="AA2208" i="10"/>
  <c r="Z2208" i="10"/>
  <c r="Y2208" i="10"/>
  <c r="X2208" i="10"/>
  <c r="W2208" i="10"/>
  <c r="V2208" i="10"/>
  <c r="U2208" i="10"/>
  <c r="T2208" i="10" a="1"/>
  <c r="T2208" i="10" s="1"/>
  <c r="AB2208" i="10" s="1"/>
  <c r="AB2207" i="10"/>
  <c r="AA2207" i="10"/>
  <c r="Z2207" i="10"/>
  <c r="X2207" i="10"/>
  <c r="W2207" i="10"/>
  <c r="V2207" i="10"/>
  <c r="U2207" i="10"/>
  <c r="T2207" i="10"/>
  <c r="Y2207" i="10" s="1"/>
  <c r="T2207" i="10" a="1"/>
  <c r="AB2206" i="10"/>
  <c r="Z2206" i="10"/>
  <c r="Y2206" i="10"/>
  <c r="X2206" i="10"/>
  <c r="W2206" i="10"/>
  <c r="V2206" i="10"/>
  <c r="U2206" i="10"/>
  <c r="T2206" i="10" a="1"/>
  <c r="T2206" i="10" s="1"/>
  <c r="AA2206" i="10" s="1"/>
  <c r="AB2205" i="10"/>
  <c r="AA2205" i="10"/>
  <c r="Z2205" i="10"/>
  <c r="X2205" i="10"/>
  <c r="W2205" i="10"/>
  <c r="V2205" i="10"/>
  <c r="U2205" i="10"/>
  <c r="T2205" i="10" a="1"/>
  <c r="T2205" i="10" s="1"/>
  <c r="Y2205" i="10" s="1"/>
  <c r="AB2204" i="10"/>
  <c r="Z2204" i="10"/>
  <c r="Y2204" i="10"/>
  <c r="X2204" i="10"/>
  <c r="W2204" i="10"/>
  <c r="V2204" i="10"/>
  <c r="U2204" i="10"/>
  <c r="T2204" i="10" a="1"/>
  <c r="T2204" i="10" s="1"/>
  <c r="AA2204" i="10" s="1"/>
  <c r="AB2203" i="10"/>
  <c r="Z2203" i="10"/>
  <c r="Y2203" i="10"/>
  <c r="X2203" i="10"/>
  <c r="W2203" i="10"/>
  <c r="V2203" i="10"/>
  <c r="U2203" i="10"/>
  <c r="T2203" i="10" a="1"/>
  <c r="T2203" i="10" s="1"/>
  <c r="AA2203" i="10" s="1"/>
  <c r="AB2202" i="10"/>
  <c r="AA2202" i="10"/>
  <c r="Z2202" i="10"/>
  <c r="X2202" i="10"/>
  <c r="W2202" i="10"/>
  <c r="V2202" i="10"/>
  <c r="U2202" i="10"/>
  <c r="T2202" i="10" a="1"/>
  <c r="T2202" i="10" s="1"/>
  <c r="Y2202" i="10" s="1"/>
  <c r="AA2201" i="10"/>
  <c r="Z2201" i="10"/>
  <c r="Y2201" i="10"/>
  <c r="X2201" i="10"/>
  <c r="W2201" i="10"/>
  <c r="V2201" i="10"/>
  <c r="U2201" i="10"/>
  <c r="T2201" i="10" a="1"/>
  <c r="T2201" i="10" s="1"/>
  <c r="AB2201" i="10" s="1"/>
  <c r="AB2200" i="10"/>
  <c r="Z2200" i="10"/>
  <c r="Y2200" i="10"/>
  <c r="X2200" i="10"/>
  <c r="W2200" i="10"/>
  <c r="V2200" i="10"/>
  <c r="U2200" i="10"/>
  <c r="T2200" i="10" a="1"/>
  <c r="T2200" i="10" s="1"/>
  <c r="AA2200" i="10" s="1"/>
  <c r="AB2199" i="10"/>
  <c r="Z2199" i="10"/>
  <c r="Y2199" i="10"/>
  <c r="X2199" i="10"/>
  <c r="W2199" i="10"/>
  <c r="V2199" i="10"/>
  <c r="U2199" i="10"/>
  <c r="T2199" i="10"/>
  <c r="AA2199" i="10" s="1"/>
  <c r="T2199" i="10" a="1"/>
  <c r="AB2198" i="10"/>
  <c r="AA2198" i="10"/>
  <c r="Z2198" i="10"/>
  <c r="X2198" i="10"/>
  <c r="W2198" i="10"/>
  <c r="V2198" i="10"/>
  <c r="U2198" i="10"/>
  <c r="T2198" i="10" a="1"/>
  <c r="T2198" i="10" s="1"/>
  <c r="Y2198" i="10" s="1"/>
  <c r="AB2197" i="10"/>
  <c r="AA2197" i="10"/>
  <c r="Z2197" i="10"/>
  <c r="X2197" i="10"/>
  <c r="W2197" i="10"/>
  <c r="V2197" i="10"/>
  <c r="U2197" i="10"/>
  <c r="T2197" i="10" a="1"/>
  <c r="T2197" i="10" s="1"/>
  <c r="Y2197" i="10" s="1"/>
  <c r="AB2196" i="10"/>
  <c r="Z2196" i="10"/>
  <c r="Y2196" i="10"/>
  <c r="X2196" i="10"/>
  <c r="W2196" i="10"/>
  <c r="V2196" i="10"/>
  <c r="U2196" i="10"/>
  <c r="T2196" i="10" a="1"/>
  <c r="T2196" i="10" s="1"/>
  <c r="AA2196" i="10" s="1"/>
  <c r="AB2195" i="10"/>
  <c r="AA2195" i="10"/>
  <c r="Z2195" i="10"/>
  <c r="Y2195" i="10"/>
  <c r="X2195" i="10"/>
  <c r="V2195" i="10"/>
  <c r="U2195" i="10"/>
  <c r="T2195" i="10" a="1"/>
  <c r="T2195" i="10" s="1"/>
  <c r="W2195" i="10" s="1"/>
  <c r="AB2194" i="10"/>
  <c r="AA2194" i="10"/>
  <c r="Z2194" i="10"/>
  <c r="Y2194" i="10"/>
  <c r="X2194" i="10"/>
  <c r="W2194" i="10"/>
  <c r="V2194" i="10"/>
  <c r="T2194" i="10" a="1"/>
  <c r="T2194" i="10" s="1"/>
  <c r="U2194" i="10" s="1"/>
  <c r="AB2193" i="10"/>
  <c r="AA2193" i="10"/>
  <c r="Z2193" i="10"/>
  <c r="Y2193" i="10"/>
  <c r="X2193" i="10"/>
  <c r="W2193" i="10"/>
  <c r="U2193" i="10"/>
  <c r="T2193" i="10" a="1"/>
  <c r="T2193" i="10" s="1"/>
  <c r="V2193" i="10" s="1"/>
  <c r="AB2192" i="10"/>
  <c r="AA2192" i="10"/>
  <c r="Z2192" i="10"/>
  <c r="Y2192" i="10"/>
  <c r="X2192" i="10"/>
  <c r="W2192" i="10"/>
  <c r="V2192" i="10"/>
  <c r="U2192" i="10"/>
  <c r="T2192" i="10" a="1"/>
  <c r="T2192" i="10" s="1"/>
  <c r="AB2191" i="10"/>
  <c r="AA2191" i="10"/>
  <c r="Z2191" i="10"/>
  <c r="Y2191" i="10"/>
  <c r="X2191" i="10"/>
  <c r="W2191" i="10"/>
  <c r="V2191" i="10"/>
  <c r="U2191" i="10"/>
  <c r="T2191" i="10"/>
  <c r="T2191" i="10" a="1"/>
  <c r="AB2190" i="10"/>
  <c r="AA2190" i="10"/>
  <c r="Z2190" i="10"/>
  <c r="X2190" i="10"/>
  <c r="W2190" i="10"/>
  <c r="V2190" i="10"/>
  <c r="U2190" i="10"/>
  <c r="T2190" i="10" a="1"/>
  <c r="T2190" i="10" s="1"/>
  <c r="Y2190" i="10" s="1"/>
  <c r="AB2189" i="10"/>
  <c r="AA2189" i="10"/>
  <c r="Z2189" i="10"/>
  <c r="X2189" i="10"/>
  <c r="W2189" i="10"/>
  <c r="V2189" i="10"/>
  <c r="U2189" i="10"/>
  <c r="T2189" i="10" a="1"/>
  <c r="T2189" i="10" s="1"/>
  <c r="Y2189" i="10" s="1"/>
  <c r="AB2188" i="10"/>
  <c r="AA2188" i="10"/>
  <c r="Y2188" i="10"/>
  <c r="X2188" i="10"/>
  <c r="W2188" i="10"/>
  <c r="V2188" i="10"/>
  <c r="U2188" i="10"/>
  <c r="T2188" i="10" a="1"/>
  <c r="T2188" i="10" s="1"/>
  <c r="Z2188" i="10" s="1"/>
  <c r="AB2187" i="10"/>
  <c r="Z2187" i="10"/>
  <c r="Y2187" i="10"/>
  <c r="X2187" i="10"/>
  <c r="W2187" i="10"/>
  <c r="V2187" i="10"/>
  <c r="U2187" i="10"/>
  <c r="T2187" i="10" a="1"/>
  <c r="T2187" i="10" s="1"/>
  <c r="AA2187" i="10" s="1"/>
  <c r="AB2186" i="10"/>
  <c r="AA2186" i="10"/>
  <c r="Z2186" i="10"/>
  <c r="X2186" i="10"/>
  <c r="W2186" i="10"/>
  <c r="V2186" i="10"/>
  <c r="U2186" i="10"/>
  <c r="T2186" i="10" a="1"/>
  <c r="T2186" i="10" s="1"/>
  <c r="Y2186" i="10" s="1"/>
  <c r="AB2185" i="10"/>
  <c r="AA2185" i="10"/>
  <c r="Z2185" i="10"/>
  <c r="X2185" i="10"/>
  <c r="W2185" i="10"/>
  <c r="V2185" i="10"/>
  <c r="U2185" i="10"/>
  <c r="T2185" i="10" a="1"/>
  <c r="T2185" i="10" s="1"/>
  <c r="Y2185" i="10" s="1"/>
  <c r="AB2184" i="10"/>
  <c r="AA2184" i="10"/>
  <c r="Z2184" i="10"/>
  <c r="X2184" i="10"/>
  <c r="W2184" i="10"/>
  <c r="V2184" i="10"/>
  <c r="U2184" i="10"/>
  <c r="T2184" i="10" a="1"/>
  <c r="T2184" i="10" s="1"/>
  <c r="Y2184" i="10" s="1"/>
  <c r="AB2183" i="10"/>
  <c r="AA2183" i="10"/>
  <c r="Z2183" i="10"/>
  <c r="X2183" i="10"/>
  <c r="W2183" i="10"/>
  <c r="V2183" i="10"/>
  <c r="U2183" i="10"/>
  <c r="T2183" i="10"/>
  <c r="Y2183" i="10" s="1"/>
  <c r="T2183" i="10" a="1"/>
  <c r="AB2182" i="10"/>
  <c r="AA2182" i="10"/>
  <c r="Z2182" i="10"/>
  <c r="Y2182" i="10"/>
  <c r="X2182" i="10"/>
  <c r="W2182" i="10"/>
  <c r="U2182" i="10"/>
  <c r="T2182" i="10" a="1"/>
  <c r="T2182" i="10" s="1"/>
  <c r="V2182" i="10" s="1"/>
  <c r="AB2181" i="10"/>
  <c r="Z2181" i="10"/>
  <c r="Y2181" i="10"/>
  <c r="X2181" i="10"/>
  <c r="W2181" i="10"/>
  <c r="V2181" i="10"/>
  <c r="U2181" i="10"/>
  <c r="T2181" i="10" a="1"/>
  <c r="T2181" i="10" s="1"/>
  <c r="AA2181" i="10" s="1"/>
  <c r="AB2180" i="10"/>
  <c r="AA2180" i="10"/>
  <c r="Z2180" i="10"/>
  <c r="X2180" i="10"/>
  <c r="W2180" i="10"/>
  <c r="V2180" i="10"/>
  <c r="U2180" i="10"/>
  <c r="T2180" i="10" a="1"/>
  <c r="T2180" i="10" s="1"/>
  <c r="Y2180" i="10" s="1"/>
  <c r="AB2179" i="10"/>
  <c r="AA2179" i="10"/>
  <c r="Z2179" i="10"/>
  <c r="X2179" i="10"/>
  <c r="W2179" i="10"/>
  <c r="V2179" i="10"/>
  <c r="U2179" i="10"/>
  <c r="T2179" i="10" a="1"/>
  <c r="T2179" i="10" s="1"/>
  <c r="Y2179" i="10" s="1"/>
  <c r="AB2178" i="10"/>
  <c r="AA2178" i="10"/>
  <c r="Z2178" i="10"/>
  <c r="Y2178" i="10"/>
  <c r="X2178" i="10"/>
  <c r="W2178" i="10"/>
  <c r="U2178" i="10"/>
  <c r="T2178" i="10" a="1"/>
  <c r="T2178" i="10" s="1"/>
  <c r="V2178" i="10" s="1"/>
  <c r="AB2177" i="10"/>
  <c r="AA2177" i="10"/>
  <c r="Z2177" i="10"/>
  <c r="X2177" i="10"/>
  <c r="W2177" i="10"/>
  <c r="V2177" i="10"/>
  <c r="U2177" i="10"/>
  <c r="T2177" i="10" a="1"/>
  <c r="T2177" i="10" s="1"/>
  <c r="Y2177" i="10" s="1"/>
  <c r="AB2176" i="10"/>
  <c r="AA2176" i="10"/>
  <c r="Y2176" i="10"/>
  <c r="X2176" i="10"/>
  <c r="W2176" i="10"/>
  <c r="V2176" i="10"/>
  <c r="U2176" i="10"/>
  <c r="T2176" i="10" a="1"/>
  <c r="T2176" i="10" s="1"/>
  <c r="Z2176" i="10" s="1"/>
  <c r="AB2175" i="10"/>
  <c r="Z2175" i="10"/>
  <c r="Y2175" i="10"/>
  <c r="X2175" i="10"/>
  <c r="W2175" i="10"/>
  <c r="V2175" i="10"/>
  <c r="U2175" i="10"/>
  <c r="T2175" i="10"/>
  <c r="AA2175" i="10" s="1"/>
  <c r="T2175" i="10" a="1"/>
  <c r="AB2174" i="10"/>
  <c r="AA2174" i="10"/>
  <c r="Z2174" i="10"/>
  <c r="Y2174" i="10"/>
  <c r="X2174" i="10"/>
  <c r="W2174" i="10"/>
  <c r="V2174" i="10"/>
  <c r="T2174" i="10" a="1"/>
  <c r="T2174" i="10" s="1"/>
  <c r="U2174" i="10" s="1"/>
  <c r="AB2173" i="10"/>
  <c r="Z2173" i="10"/>
  <c r="Y2173" i="10"/>
  <c r="X2173" i="10"/>
  <c r="W2173" i="10"/>
  <c r="V2173" i="10"/>
  <c r="U2173" i="10"/>
  <c r="T2173" i="10" a="1"/>
  <c r="T2173" i="10" s="1"/>
  <c r="AA2173" i="10" s="1"/>
  <c r="AA2172" i="10"/>
  <c r="Z2172" i="10"/>
  <c r="Y2172" i="10"/>
  <c r="X2172" i="10"/>
  <c r="W2172" i="10"/>
  <c r="V2172" i="10"/>
  <c r="U2172" i="10"/>
  <c r="T2172" i="10" a="1"/>
  <c r="T2172" i="10" s="1"/>
  <c r="AB2172" i="10" s="1"/>
  <c r="AB2171" i="10"/>
  <c r="Z2171" i="10"/>
  <c r="Y2171" i="10"/>
  <c r="X2171" i="10"/>
  <c r="W2171" i="10"/>
  <c r="V2171" i="10"/>
  <c r="U2171" i="10"/>
  <c r="T2171" i="10" a="1"/>
  <c r="T2171" i="10" s="1"/>
  <c r="AA2171" i="10" s="1"/>
  <c r="AB2170" i="10"/>
  <c r="AA2170" i="10"/>
  <c r="Y2170" i="10"/>
  <c r="X2170" i="10"/>
  <c r="W2170" i="10"/>
  <c r="V2170" i="10"/>
  <c r="U2170" i="10"/>
  <c r="T2170" i="10" a="1"/>
  <c r="T2170" i="10" s="1"/>
  <c r="Z2170" i="10" s="1"/>
  <c r="AB2169" i="10"/>
  <c r="AA2169" i="10"/>
  <c r="Z2169" i="10"/>
  <c r="Y2169" i="10"/>
  <c r="X2169" i="10"/>
  <c r="W2169" i="10"/>
  <c r="U2169" i="10"/>
  <c r="T2169" i="10" a="1"/>
  <c r="T2169" i="10" s="1"/>
  <c r="V2169" i="10" s="1"/>
  <c r="AB2168" i="10"/>
  <c r="AA2168" i="10"/>
  <c r="Z2168" i="10"/>
  <c r="X2168" i="10"/>
  <c r="W2168" i="10"/>
  <c r="V2168" i="10"/>
  <c r="U2168" i="10"/>
  <c r="T2168" i="10" a="1"/>
  <c r="T2168" i="10" s="1"/>
  <c r="Y2168" i="10" s="1"/>
  <c r="AB2167" i="10"/>
  <c r="AA2167" i="10"/>
  <c r="Z2167" i="10"/>
  <c r="Y2167" i="10"/>
  <c r="X2167" i="10"/>
  <c r="W2167" i="10"/>
  <c r="V2167" i="10"/>
  <c r="U2167" i="10"/>
  <c r="T2167" i="10"/>
  <c r="T2167" i="10" a="1"/>
  <c r="AB2166" i="10"/>
  <c r="Z2166" i="10"/>
  <c r="Y2166" i="10"/>
  <c r="X2166" i="10"/>
  <c r="W2166" i="10"/>
  <c r="V2166" i="10"/>
  <c r="U2166" i="10"/>
  <c r="T2166" i="10" a="1"/>
  <c r="T2166" i="10" s="1"/>
  <c r="AA2166" i="10" s="1"/>
  <c r="AB2165" i="10"/>
  <c r="AA2165" i="10"/>
  <c r="Y2165" i="10"/>
  <c r="X2165" i="10"/>
  <c r="W2165" i="10"/>
  <c r="V2165" i="10"/>
  <c r="U2165" i="10"/>
  <c r="T2165" i="10" a="1"/>
  <c r="T2165" i="10" s="1"/>
  <c r="Z2165" i="10" s="1"/>
  <c r="AB2164" i="10"/>
  <c r="AA2164" i="10"/>
  <c r="Y2164" i="10"/>
  <c r="X2164" i="10"/>
  <c r="W2164" i="10"/>
  <c r="V2164" i="10"/>
  <c r="U2164" i="10"/>
  <c r="T2164" i="10" a="1"/>
  <c r="T2164" i="10" s="1"/>
  <c r="Z2164" i="10" s="1"/>
  <c r="AB2163" i="10"/>
  <c r="AA2163" i="10"/>
  <c r="Y2163" i="10"/>
  <c r="X2163" i="10"/>
  <c r="W2163" i="10"/>
  <c r="V2163" i="10"/>
  <c r="U2163" i="10"/>
  <c r="T2163" i="10" a="1"/>
  <c r="T2163" i="10" s="1"/>
  <c r="Z2163" i="10" s="1"/>
  <c r="AB2162" i="10"/>
  <c r="AA2162" i="10"/>
  <c r="Z2162" i="10"/>
  <c r="X2162" i="10"/>
  <c r="W2162" i="10"/>
  <c r="V2162" i="10"/>
  <c r="U2162" i="10"/>
  <c r="T2162" i="10" a="1"/>
  <c r="T2162" i="10" s="1"/>
  <c r="Y2162" i="10" s="1"/>
  <c r="AB2161" i="10"/>
  <c r="AA2161" i="10"/>
  <c r="Z2161" i="10"/>
  <c r="X2161" i="10"/>
  <c r="W2161" i="10"/>
  <c r="V2161" i="10"/>
  <c r="U2161" i="10"/>
  <c r="T2161" i="10" a="1"/>
  <c r="T2161" i="10" s="1"/>
  <c r="Y2161" i="10" s="1"/>
  <c r="AB2160" i="10"/>
  <c r="AA2160" i="10"/>
  <c r="Z2160" i="10"/>
  <c r="Y2160" i="10"/>
  <c r="W2160" i="10"/>
  <c r="V2160" i="10"/>
  <c r="U2160" i="10"/>
  <c r="T2160" i="10" a="1"/>
  <c r="T2160" i="10" s="1"/>
  <c r="X2160" i="10" s="1"/>
  <c r="AB2159" i="10"/>
  <c r="Z2159" i="10"/>
  <c r="Y2159" i="10"/>
  <c r="X2159" i="10"/>
  <c r="W2159" i="10"/>
  <c r="V2159" i="10"/>
  <c r="U2159" i="10"/>
  <c r="T2159" i="10"/>
  <c r="AA2159" i="10" s="1"/>
  <c r="T2159" i="10" a="1"/>
  <c r="AB2158" i="10"/>
  <c r="AA2158" i="10"/>
  <c r="Y2158" i="10"/>
  <c r="X2158" i="10"/>
  <c r="W2158" i="10"/>
  <c r="V2158" i="10"/>
  <c r="U2158" i="10"/>
  <c r="T2158" i="10" a="1"/>
  <c r="T2158" i="10" s="1"/>
  <c r="Z2158" i="10" s="1"/>
  <c r="AB2157" i="10"/>
  <c r="AA2157" i="10"/>
  <c r="Y2157" i="10"/>
  <c r="X2157" i="10"/>
  <c r="W2157" i="10"/>
  <c r="V2157" i="10"/>
  <c r="U2157" i="10"/>
  <c r="T2157" i="10" a="1"/>
  <c r="T2157" i="10" s="1"/>
  <c r="Z2157" i="10" s="1"/>
  <c r="AA2156" i="10"/>
  <c r="Z2156" i="10"/>
  <c r="Y2156" i="10"/>
  <c r="X2156" i="10"/>
  <c r="W2156" i="10"/>
  <c r="V2156" i="10"/>
  <c r="U2156" i="10"/>
  <c r="T2156" i="10" a="1"/>
  <c r="T2156" i="10" s="1"/>
  <c r="AB2156" i="10" s="1"/>
  <c r="AB2155" i="10"/>
  <c r="AA2155" i="10"/>
  <c r="Z2155" i="10"/>
  <c r="Y2155" i="10"/>
  <c r="X2155" i="10"/>
  <c r="W2155" i="10"/>
  <c r="V2155" i="10"/>
  <c r="U2155" i="10"/>
  <c r="T2155" i="10" a="1"/>
  <c r="T2155" i="10" s="1"/>
  <c r="AB2154" i="10"/>
  <c r="AA2154" i="10"/>
  <c r="Y2154" i="10"/>
  <c r="X2154" i="10"/>
  <c r="W2154" i="10"/>
  <c r="V2154" i="10"/>
  <c r="U2154" i="10"/>
  <c r="T2154" i="10" a="1"/>
  <c r="T2154" i="10" s="1"/>
  <c r="Z2154" i="10" s="1"/>
  <c r="AB2153" i="10"/>
  <c r="AA2153" i="10"/>
  <c r="Z2153" i="10"/>
  <c r="Y2153" i="10"/>
  <c r="X2153" i="10"/>
  <c r="W2153" i="10"/>
  <c r="V2153" i="10"/>
  <c r="T2153" i="10" a="1"/>
  <c r="T2153" i="10" s="1"/>
  <c r="U2153" i="10" s="1"/>
  <c r="AB2152" i="10"/>
  <c r="AA2152" i="10"/>
  <c r="Y2152" i="10"/>
  <c r="X2152" i="10"/>
  <c r="W2152" i="10"/>
  <c r="V2152" i="10"/>
  <c r="U2152" i="10"/>
  <c r="T2152" i="10" a="1"/>
  <c r="T2152" i="10" s="1"/>
  <c r="Z2152" i="10" s="1"/>
  <c r="AB2151" i="10"/>
  <c r="AA2151" i="10"/>
  <c r="Z2151" i="10"/>
  <c r="X2151" i="10"/>
  <c r="W2151" i="10"/>
  <c r="V2151" i="10"/>
  <c r="U2151" i="10"/>
  <c r="T2151" i="10"/>
  <c r="Y2151" i="10" s="1"/>
  <c r="T2151" i="10" a="1"/>
  <c r="AB2150" i="10"/>
  <c r="Z2150" i="10"/>
  <c r="Y2150" i="10"/>
  <c r="X2150" i="10"/>
  <c r="W2150" i="10"/>
  <c r="V2150" i="10"/>
  <c r="U2150" i="10"/>
  <c r="T2150" i="10" a="1"/>
  <c r="T2150" i="10" s="1"/>
  <c r="AA2150" i="10" s="1"/>
  <c r="AB2149" i="10"/>
  <c r="AA2149" i="10"/>
  <c r="Z2149" i="10"/>
  <c r="X2149" i="10"/>
  <c r="W2149" i="10"/>
  <c r="V2149" i="10"/>
  <c r="U2149" i="10"/>
  <c r="T2149" i="10" a="1"/>
  <c r="T2149" i="10" s="1"/>
  <c r="Y2149" i="10" s="1"/>
  <c r="AB2148" i="10"/>
  <c r="AA2148" i="10"/>
  <c r="Z2148" i="10"/>
  <c r="Y2148" i="10"/>
  <c r="X2148" i="10"/>
  <c r="W2148" i="10"/>
  <c r="V2148" i="10"/>
  <c r="T2148" i="10" a="1"/>
  <c r="T2148" i="10" s="1"/>
  <c r="U2148" i="10" s="1"/>
  <c r="AB2147" i="10"/>
  <c r="AA2147" i="10"/>
  <c r="Y2147" i="10"/>
  <c r="X2147" i="10"/>
  <c r="W2147" i="10"/>
  <c r="V2147" i="10"/>
  <c r="U2147" i="10"/>
  <c r="T2147" i="10" a="1"/>
  <c r="T2147" i="10" s="1"/>
  <c r="Z2147" i="10" s="1"/>
  <c r="AB2146" i="10"/>
  <c r="AA2146" i="10"/>
  <c r="Z2146" i="10"/>
  <c r="X2146" i="10"/>
  <c r="W2146" i="10"/>
  <c r="V2146" i="10"/>
  <c r="U2146" i="10"/>
  <c r="T2146" i="10" a="1"/>
  <c r="T2146" i="10" s="1"/>
  <c r="Y2146" i="10" s="1"/>
  <c r="AB2145" i="10"/>
  <c r="AA2145" i="10"/>
  <c r="Y2145" i="10"/>
  <c r="X2145" i="10"/>
  <c r="W2145" i="10"/>
  <c r="V2145" i="10"/>
  <c r="U2145" i="10"/>
  <c r="T2145" i="10" a="1"/>
  <c r="T2145" i="10" s="1"/>
  <c r="Z2145" i="10" s="1"/>
  <c r="AA2144" i="10"/>
  <c r="Z2144" i="10"/>
  <c r="Y2144" i="10"/>
  <c r="X2144" i="10"/>
  <c r="W2144" i="10"/>
  <c r="V2144" i="10"/>
  <c r="U2144" i="10"/>
  <c r="T2144" i="10" a="1"/>
  <c r="T2144" i="10" s="1"/>
  <c r="AB2144" i="10" s="1"/>
  <c r="AB2143" i="10"/>
  <c r="Z2143" i="10"/>
  <c r="Y2143" i="10"/>
  <c r="X2143" i="10"/>
  <c r="W2143" i="10"/>
  <c r="V2143" i="10"/>
  <c r="U2143" i="10"/>
  <c r="T2143" i="10"/>
  <c r="AA2143" i="10" s="1"/>
  <c r="T2143" i="10" a="1"/>
  <c r="AB2142" i="10"/>
  <c r="AA2142" i="10"/>
  <c r="Y2142" i="10"/>
  <c r="X2142" i="10"/>
  <c r="W2142" i="10"/>
  <c r="V2142" i="10"/>
  <c r="U2142" i="10"/>
  <c r="T2142" i="10" a="1"/>
  <c r="T2142" i="10" s="1"/>
  <c r="Z2142" i="10" s="1"/>
  <c r="AB2141" i="10"/>
  <c r="AA2141" i="10"/>
  <c r="Z2141" i="10"/>
  <c r="Y2141" i="10"/>
  <c r="X2141" i="10"/>
  <c r="W2141" i="10"/>
  <c r="V2141" i="10"/>
  <c r="T2141" i="10" a="1"/>
  <c r="T2141" i="10" s="1"/>
  <c r="U2141" i="10" s="1"/>
  <c r="AB2140" i="10"/>
  <c r="AA2140" i="10"/>
  <c r="Z2140" i="10"/>
  <c r="X2140" i="10"/>
  <c r="W2140" i="10"/>
  <c r="V2140" i="10"/>
  <c r="U2140" i="10"/>
  <c r="T2140" i="10" a="1"/>
  <c r="T2140" i="10" s="1"/>
  <c r="Y2140" i="10" s="1"/>
  <c r="AB2139" i="10"/>
  <c r="Z2139" i="10"/>
  <c r="Y2139" i="10"/>
  <c r="X2139" i="10"/>
  <c r="W2139" i="10"/>
  <c r="V2139" i="10"/>
  <c r="U2139" i="10"/>
  <c r="T2139" i="10" a="1"/>
  <c r="T2139" i="10" s="1"/>
  <c r="AA2139" i="10" s="1"/>
  <c r="AA2138" i="10"/>
  <c r="Z2138" i="10"/>
  <c r="Y2138" i="10"/>
  <c r="X2138" i="10"/>
  <c r="W2138" i="10"/>
  <c r="V2138" i="10"/>
  <c r="U2138" i="10"/>
  <c r="T2138" i="10" a="1"/>
  <c r="T2138" i="10" s="1"/>
  <c r="AB2138" i="10" s="1"/>
  <c r="AB2137" i="10"/>
  <c r="AA2137" i="10"/>
  <c r="Z2137" i="10"/>
  <c r="X2137" i="10"/>
  <c r="W2137" i="10"/>
  <c r="V2137" i="10"/>
  <c r="U2137" i="10"/>
  <c r="T2137" i="10" a="1"/>
  <c r="T2137" i="10" s="1"/>
  <c r="Y2137" i="10" s="1"/>
  <c r="AB2136" i="10"/>
  <c r="AA2136" i="10"/>
  <c r="Z2136" i="10"/>
  <c r="Y2136" i="10"/>
  <c r="X2136" i="10"/>
  <c r="W2136" i="10"/>
  <c r="V2136" i="10"/>
  <c r="U2136" i="10"/>
  <c r="T2136" i="10" a="1"/>
  <c r="T2136" i="10" s="1"/>
  <c r="AB2135" i="10"/>
  <c r="AA2135" i="10"/>
  <c r="Z2135" i="10"/>
  <c r="X2135" i="10"/>
  <c r="W2135" i="10"/>
  <c r="V2135" i="10"/>
  <c r="U2135" i="10"/>
  <c r="T2135" i="10"/>
  <c r="Y2135" i="10" s="1"/>
  <c r="T2135" i="10" a="1"/>
  <c r="AB2134" i="10"/>
  <c r="AA2134" i="10"/>
  <c r="Z2134" i="10"/>
  <c r="Y2134" i="10"/>
  <c r="X2134" i="10"/>
  <c r="W2134" i="10"/>
  <c r="U2134" i="10"/>
  <c r="T2134" i="10" a="1"/>
  <c r="T2134" i="10" s="1"/>
  <c r="V2134" i="10" s="1"/>
  <c r="AB2133" i="10"/>
  <c r="Z2133" i="10"/>
  <c r="Y2133" i="10"/>
  <c r="X2133" i="10"/>
  <c r="W2133" i="10"/>
  <c r="V2133" i="10"/>
  <c r="U2133" i="10"/>
  <c r="T2133" i="10" a="1"/>
  <c r="T2133" i="10" s="1"/>
  <c r="AA2133" i="10" s="1"/>
  <c r="AA2132" i="10"/>
  <c r="Z2132" i="10"/>
  <c r="Y2132" i="10"/>
  <c r="X2132" i="10"/>
  <c r="W2132" i="10"/>
  <c r="V2132" i="10"/>
  <c r="U2132" i="10"/>
  <c r="T2132" i="10" a="1"/>
  <c r="T2132" i="10" s="1"/>
  <c r="AB2132" i="10" s="1"/>
  <c r="AB2131" i="10"/>
  <c r="AA2131" i="10"/>
  <c r="Z2131" i="10"/>
  <c r="Y2131" i="10"/>
  <c r="X2131" i="10"/>
  <c r="W2131" i="10"/>
  <c r="V2131" i="10"/>
  <c r="T2131" i="10" a="1"/>
  <c r="T2131" i="10" s="1"/>
  <c r="U2131" i="10" s="1"/>
  <c r="AB2130" i="10"/>
  <c r="Z2130" i="10"/>
  <c r="Y2130" i="10"/>
  <c r="X2130" i="10"/>
  <c r="W2130" i="10"/>
  <c r="V2130" i="10"/>
  <c r="U2130" i="10"/>
  <c r="T2130" i="10" a="1"/>
  <c r="T2130" i="10" s="1"/>
  <c r="AA2130" i="10" s="1"/>
  <c r="AB2129" i="10"/>
  <c r="Z2129" i="10"/>
  <c r="Y2129" i="10"/>
  <c r="X2129" i="10"/>
  <c r="W2129" i="10"/>
  <c r="V2129" i="10"/>
  <c r="U2129" i="10"/>
  <c r="T2129" i="10" a="1"/>
  <c r="T2129" i="10" s="1"/>
  <c r="AA2129" i="10" s="1"/>
  <c r="AA2128" i="10"/>
  <c r="Z2128" i="10"/>
  <c r="Y2128" i="10"/>
  <c r="X2128" i="10"/>
  <c r="W2128" i="10"/>
  <c r="V2128" i="10"/>
  <c r="U2128" i="10"/>
  <c r="T2128" i="10" a="1"/>
  <c r="T2128" i="10" s="1"/>
  <c r="AB2128" i="10" s="1"/>
  <c r="AB2127" i="10"/>
  <c r="AA2127" i="10"/>
  <c r="Z2127" i="10"/>
  <c r="X2127" i="10"/>
  <c r="W2127" i="10"/>
  <c r="V2127" i="10"/>
  <c r="U2127" i="10"/>
  <c r="T2127" i="10"/>
  <c r="Y2127" i="10" s="1"/>
  <c r="T2127" i="10" a="1"/>
  <c r="AB2126" i="10"/>
  <c r="AA2126" i="10"/>
  <c r="Z2126" i="10"/>
  <c r="X2126" i="10"/>
  <c r="W2126" i="10"/>
  <c r="V2126" i="10"/>
  <c r="U2126" i="10"/>
  <c r="T2126" i="10" a="1"/>
  <c r="T2126" i="10" s="1"/>
  <c r="Y2126" i="10" s="1"/>
  <c r="AB2125" i="10"/>
  <c r="AA2125" i="10"/>
  <c r="Z2125" i="10"/>
  <c r="Y2125" i="10"/>
  <c r="X2125" i="10"/>
  <c r="W2125" i="10"/>
  <c r="U2125" i="10"/>
  <c r="T2125" i="10" a="1"/>
  <c r="T2125" i="10" s="1"/>
  <c r="V2125" i="10" s="1"/>
  <c r="AA2124" i="10"/>
  <c r="Z2124" i="10"/>
  <c r="Y2124" i="10"/>
  <c r="X2124" i="10"/>
  <c r="W2124" i="10"/>
  <c r="V2124" i="10"/>
  <c r="U2124" i="10"/>
  <c r="T2124" i="10" a="1"/>
  <c r="T2124" i="10" s="1"/>
  <c r="AB2124" i="10" s="1"/>
  <c r="AB2123" i="10"/>
  <c r="AA2123" i="10"/>
  <c r="Z2123" i="10"/>
  <c r="X2123" i="10"/>
  <c r="W2123" i="10"/>
  <c r="V2123" i="10"/>
  <c r="U2123" i="10"/>
  <c r="T2123" i="10" a="1"/>
  <c r="T2123" i="10" s="1"/>
  <c r="Y2123" i="10" s="1"/>
  <c r="AB2122" i="10"/>
  <c r="Z2122" i="10"/>
  <c r="Y2122" i="10"/>
  <c r="X2122" i="10"/>
  <c r="W2122" i="10"/>
  <c r="V2122" i="10"/>
  <c r="U2122" i="10"/>
  <c r="T2122" i="10" a="1"/>
  <c r="T2122" i="10" s="1"/>
  <c r="AA2122" i="10" s="1"/>
  <c r="AB2121" i="10"/>
  <c r="AA2121" i="10"/>
  <c r="Y2121" i="10"/>
  <c r="X2121" i="10"/>
  <c r="W2121" i="10"/>
  <c r="V2121" i="10"/>
  <c r="U2121" i="10"/>
  <c r="T2121" i="10" a="1"/>
  <c r="T2121" i="10" s="1"/>
  <c r="Z2121" i="10" s="1"/>
  <c r="AA2120" i="10"/>
  <c r="Z2120" i="10"/>
  <c r="Y2120" i="10"/>
  <c r="X2120" i="10"/>
  <c r="W2120" i="10"/>
  <c r="V2120" i="10"/>
  <c r="U2120" i="10"/>
  <c r="T2120" i="10" a="1"/>
  <c r="T2120" i="10" s="1"/>
  <c r="AB2120" i="10" s="1"/>
  <c r="AB2119" i="10"/>
  <c r="AA2119" i="10"/>
  <c r="Z2119" i="10"/>
  <c r="X2119" i="10"/>
  <c r="W2119" i="10"/>
  <c r="V2119" i="10"/>
  <c r="U2119" i="10"/>
  <c r="T2119" i="10"/>
  <c r="Y2119" i="10" s="1"/>
  <c r="T2119" i="10" a="1"/>
  <c r="AB2118" i="10"/>
  <c r="AA2118" i="10"/>
  <c r="Z2118" i="10"/>
  <c r="Y2118" i="10"/>
  <c r="X2118" i="10"/>
  <c r="W2118" i="10"/>
  <c r="V2118" i="10"/>
  <c r="T2118" i="10" a="1"/>
  <c r="T2118" i="10" s="1"/>
  <c r="U2118" i="10" s="1"/>
  <c r="AB2117" i="10"/>
  <c r="AA2117" i="10"/>
  <c r="Z2117" i="10"/>
  <c r="Y2117" i="10"/>
  <c r="X2117" i="10"/>
  <c r="W2117" i="10"/>
  <c r="V2117" i="10"/>
  <c r="T2117" i="10" a="1"/>
  <c r="T2117" i="10" s="1"/>
  <c r="U2117" i="10" s="1"/>
  <c r="AB2116" i="10"/>
  <c r="Z2116" i="10"/>
  <c r="Y2116" i="10"/>
  <c r="X2116" i="10"/>
  <c r="W2116" i="10"/>
  <c r="V2116" i="10"/>
  <c r="U2116" i="10"/>
  <c r="T2116" i="10" a="1"/>
  <c r="T2116" i="10" s="1"/>
  <c r="AA2116" i="10" s="1"/>
  <c r="AB2115" i="10"/>
  <c r="AA2115" i="10"/>
  <c r="Z2115" i="10"/>
  <c r="Y2115" i="10"/>
  <c r="X2115" i="10"/>
  <c r="W2115" i="10"/>
  <c r="V2115" i="10"/>
  <c r="T2115" i="10" a="1"/>
  <c r="T2115" i="10" s="1"/>
  <c r="U2115" i="10" s="1"/>
  <c r="AA2114" i="10"/>
  <c r="Z2114" i="10"/>
  <c r="Y2114" i="10"/>
  <c r="X2114" i="10"/>
  <c r="W2114" i="10"/>
  <c r="V2114" i="10"/>
  <c r="U2114" i="10"/>
  <c r="T2114" i="10" a="1"/>
  <c r="T2114" i="10" s="1"/>
  <c r="AB2114" i="10" s="1"/>
  <c r="AB2113" i="10"/>
  <c r="AA2113" i="10"/>
  <c r="Y2113" i="10"/>
  <c r="X2113" i="10"/>
  <c r="W2113" i="10"/>
  <c r="V2113" i="10"/>
  <c r="U2113" i="10"/>
  <c r="T2113" i="10" a="1"/>
  <c r="T2113" i="10" s="1"/>
  <c r="Z2113" i="10" s="1"/>
  <c r="AB2112" i="10"/>
  <c r="AA2112" i="10"/>
  <c r="Z2112" i="10"/>
  <c r="Y2112" i="10"/>
  <c r="X2112" i="10"/>
  <c r="W2112" i="10"/>
  <c r="U2112" i="10"/>
  <c r="T2112" i="10" a="1"/>
  <c r="T2112" i="10" s="1"/>
  <c r="V2112" i="10" s="1"/>
  <c r="AA2111" i="10"/>
  <c r="Z2111" i="10"/>
  <c r="Y2111" i="10"/>
  <c r="X2111" i="10"/>
  <c r="W2111" i="10"/>
  <c r="V2111" i="10"/>
  <c r="U2111" i="10"/>
  <c r="T2111" i="10"/>
  <c r="AB2111" i="10" s="1"/>
  <c r="T2111" i="10" a="1"/>
  <c r="AB2110" i="10"/>
  <c r="Z2110" i="10"/>
  <c r="Y2110" i="10"/>
  <c r="X2110" i="10"/>
  <c r="W2110" i="10"/>
  <c r="V2110" i="10"/>
  <c r="U2110" i="10"/>
  <c r="T2110" i="10" a="1"/>
  <c r="T2110" i="10" s="1"/>
  <c r="AA2110" i="10" s="1"/>
  <c r="AB2109" i="10"/>
  <c r="AA2109" i="10"/>
  <c r="Y2109" i="10"/>
  <c r="X2109" i="10"/>
  <c r="W2109" i="10"/>
  <c r="V2109" i="10"/>
  <c r="U2109" i="10"/>
  <c r="T2109" i="10" a="1"/>
  <c r="T2109" i="10" s="1"/>
  <c r="Z2109" i="10" s="1"/>
  <c r="AB2108" i="10"/>
  <c r="Z2108" i="10"/>
  <c r="Y2108" i="10"/>
  <c r="X2108" i="10"/>
  <c r="W2108" i="10"/>
  <c r="V2108" i="10"/>
  <c r="U2108" i="10"/>
  <c r="T2108" i="10" a="1"/>
  <c r="T2108" i="10" s="1"/>
  <c r="AA2108" i="10" s="1"/>
  <c r="AB2107" i="10"/>
  <c r="Z2107" i="10"/>
  <c r="Y2107" i="10"/>
  <c r="X2107" i="10"/>
  <c r="W2107" i="10"/>
  <c r="V2107" i="10"/>
  <c r="U2107" i="10"/>
  <c r="T2107" i="10" a="1"/>
  <c r="T2107" i="10" s="1"/>
  <c r="AA2107" i="10" s="1"/>
  <c r="AA2106" i="10"/>
  <c r="Z2106" i="10"/>
  <c r="Y2106" i="10"/>
  <c r="X2106" i="10"/>
  <c r="W2106" i="10"/>
  <c r="V2106" i="10"/>
  <c r="U2106" i="10"/>
  <c r="T2106" i="10" a="1"/>
  <c r="T2106" i="10" s="1"/>
  <c r="AB2106" i="10" s="1"/>
  <c r="AB2105" i="10"/>
  <c r="Z2105" i="10"/>
  <c r="Y2105" i="10"/>
  <c r="X2105" i="10"/>
  <c r="W2105" i="10"/>
  <c r="V2105" i="10"/>
  <c r="U2105" i="10"/>
  <c r="T2105" i="10" a="1"/>
  <c r="T2105" i="10" s="1"/>
  <c r="AA2105" i="10" s="1"/>
  <c r="AB2104" i="10"/>
  <c r="AA2104" i="10"/>
  <c r="Z2104" i="10"/>
  <c r="X2104" i="10"/>
  <c r="W2104" i="10"/>
  <c r="V2104" i="10"/>
  <c r="U2104" i="10"/>
  <c r="T2104" i="10" a="1"/>
  <c r="T2104" i="10" s="1"/>
  <c r="Y2104" i="10" s="1"/>
  <c r="AB2103" i="10"/>
  <c r="AA2103" i="10"/>
  <c r="Z2103" i="10"/>
  <c r="X2103" i="10"/>
  <c r="W2103" i="10"/>
  <c r="V2103" i="10"/>
  <c r="U2103" i="10"/>
  <c r="T2103" i="10"/>
  <c r="Y2103" i="10" s="1"/>
  <c r="T2103" i="10" a="1"/>
  <c r="AB2102" i="10"/>
  <c r="AA2102" i="10"/>
  <c r="Z2102" i="10"/>
  <c r="X2102" i="10"/>
  <c r="W2102" i="10"/>
  <c r="V2102" i="10"/>
  <c r="U2102" i="10"/>
  <c r="T2102" i="10" a="1"/>
  <c r="T2102" i="10" s="1"/>
  <c r="Y2102" i="10" s="1"/>
  <c r="AA2101" i="10"/>
  <c r="Z2101" i="10"/>
  <c r="Y2101" i="10"/>
  <c r="X2101" i="10"/>
  <c r="W2101" i="10"/>
  <c r="V2101" i="10"/>
  <c r="U2101" i="10"/>
  <c r="T2101" i="10" a="1"/>
  <c r="T2101" i="10" s="1"/>
  <c r="AB2101" i="10" s="1"/>
  <c r="AA2100" i="10"/>
  <c r="Z2100" i="10"/>
  <c r="Y2100" i="10"/>
  <c r="X2100" i="10"/>
  <c r="W2100" i="10"/>
  <c r="V2100" i="10"/>
  <c r="U2100" i="10"/>
  <c r="T2100" i="10" a="1"/>
  <c r="T2100" i="10" s="1"/>
  <c r="AB2100" i="10" s="1"/>
  <c r="AB2099" i="10"/>
  <c r="Z2099" i="10"/>
  <c r="Y2099" i="10"/>
  <c r="X2099" i="10"/>
  <c r="W2099" i="10"/>
  <c r="V2099" i="10"/>
  <c r="U2099" i="10"/>
  <c r="T2099" i="10" a="1"/>
  <c r="T2099" i="10" s="1"/>
  <c r="AA2099" i="10" s="1"/>
  <c r="AB2098" i="10"/>
  <c r="AA2098" i="10"/>
  <c r="Z2098" i="10"/>
  <c r="X2098" i="10"/>
  <c r="W2098" i="10"/>
  <c r="V2098" i="10"/>
  <c r="U2098" i="10"/>
  <c r="T2098" i="10" a="1"/>
  <c r="T2098" i="10" s="1"/>
  <c r="Y2098" i="10" s="1"/>
  <c r="AB2097" i="10"/>
  <c r="AA2097" i="10"/>
  <c r="Y2097" i="10"/>
  <c r="X2097" i="10"/>
  <c r="W2097" i="10"/>
  <c r="V2097" i="10"/>
  <c r="U2097" i="10"/>
  <c r="T2097" i="10" a="1"/>
  <c r="T2097" i="10" s="1"/>
  <c r="Z2097" i="10" s="1"/>
  <c r="AB2096" i="10"/>
  <c r="AA2096" i="10"/>
  <c r="Z2096" i="10"/>
  <c r="Y2096" i="10"/>
  <c r="W2096" i="10"/>
  <c r="V2096" i="10"/>
  <c r="U2096" i="10"/>
  <c r="T2096" i="10" a="1"/>
  <c r="T2096" i="10" s="1"/>
  <c r="X2096" i="10" s="1"/>
  <c r="AB2095" i="10"/>
  <c r="AA2095" i="10"/>
  <c r="Z2095" i="10"/>
  <c r="Y2095" i="10"/>
  <c r="X2095" i="10"/>
  <c r="W2095" i="10"/>
  <c r="U2095" i="10"/>
  <c r="T2095" i="10"/>
  <c r="V2095" i="10" s="1"/>
  <c r="T2095" i="10" a="1"/>
  <c r="AB2094" i="10"/>
  <c r="AA2094" i="10"/>
  <c r="Z2094" i="10"/>
  <c r="X2094" i="10"/>
  <c r="W2094" i="10"/>
  <c r="V2094" i="10"/>
  <c r="U2094" i="10"/>
  <c r="T2094" i="10" a="1"/>
  <c r="T2094" i="10" s="1"/>
  <c r="Y2094" i="10" s="1"/>
  <c r="AB2093" i="10"/>
  <c r="Z2093" i="10"/>
  <c r="Y2093" i="10"/>
  <c r="X2093" i="10"/>
  <c r="W2093" i="10"/>
  <c r="V2093" i="10"/>
  <c r="U2093" i="10"/>
  <c r="T2093" i="10" a="1"/>
  <c r="T2093" i="10" s="1"/>
  <c r="AA2093" i="10" s="1"/>
  <c r="AB2092" i="10"/>
  <c r="AA2092" i="10"/>
  <c r="Z2092" i="10"/>
  <c r="Y2092" i="10"/>
  <c r="X2092" i="10"/>
  <c r="W2092" i="10"/>
  <c r="V2092" i="10"/>
  <c r="T2092" i="10" a="1"/>
  <c r="T2092" i="10" s="1"/>
  <c r="U2092" i="10" s="1"/>
  <c r="AB2091" i="10"/>
  <c r="Z2091" i="10"/>
  <c r="Y2091" i="10"/>
  <c r="X2091" i="10"/>
  <c r="W2091" i="10"/>
  <c r="V2091" i="10"/>
  <c r="U2091" i="10"/>
  <c r="T2091" i="10" a="1"/>
  <c r="T2091" i="10" s="1"/>
  <c r="AA2091" i="10" s="1"/>
  <c r="AB2090" i="10"/>
  <c r="AA2090" i="10"/>
  <c r="Z2090" i="10"/>
  <c r="X2090" i="10"/>
  <c r="W2090" i="10"/>
  <c r="V2090" i="10"/>
  <c r="U2090" i="10"/>
  <c r="T2090" i="10" a="1"/>
  <c r="T2090" i="10" s="1"/>
  <c r="Y2090" i="10" s="1"/>
  <c r="AB2089" i="10"/>
  <c r="AA2089" i="10"/>
  <c r="Z2089" i="10"/>
  <c r="X2089" i="10"/>
  <c r="W2089" i="10"/>
  <c r="V2089" i="10"/>
  <c r="U2089" i="10"/>
  <c r="T2089" i="10" a="1"/>
  <c r="T2089" i="10" s="1"/>
  <c r="Y2089" i="10" s="1"/>
  <c r="AA2088" i="10"/>
  <c r="Z2088" i="10"/>
  <c r="Y2088" i="10"/>
  <c r="X2088" i="10"/>
  <c r="W2088" i="10"/>
  <c r="V2088" i="10"/>
  <c r="U2088" i="10"/>
  <c r="T2088" i="10" a="1"/>
  <c r="T2088" i="10" s="1"/>
  <c r="AB2088" i="10" s="1"/>
  <c r="AB2087" i="10"/>
  <c r="AA2087" i="10"/>
  <c r="Z2087" i="10"/>
  <c r="Y2087" i="10"/>
  <c r="X2087" i="10"/>
  <c r="W2087" i="10"/>
  <c r="V2087" i="10"/>
  <c r="T2087" i="10"/>
  <c r="U2087" i="10" s="1"/>
  <c r="T2087" i="10" a="1"/>
  <c r="AA2086" i="10"/>
  <c r="Z2086" i="10"/>
  <c r="Y2086" i="10"/>
  <c r="X2086" i="10"/>
  <c r="W2086" i="10"/>
  <c r="V2086" i="10"/>
  <c r="U2086" i="10"/>
  <c r="T2086" i="10" a="1"/>
  <c r="T2086" i="10" s="1"/>
  <c r="AB2086" i="10" s="1"/>
  <c r="AB2085" i="10"/>
  <c r="Z2085" i="10"/>
  <c r="Y2085" i="10"/>
  <c r="X2085" i="10"/>
  <c r="W2085" i="10"/>
  <c r="V2085" i="10"/>
  <c r="U2085" i="10"/>
  <c r="T2085" i="10" a="1"/>
  <c r="T2085" i="10" s="1"/>
  <c r="AA2085" i="10" s="1"/>
  <c r="AB2084" i="10"/>
  <c r="Z2084" i="10"/>
  <c r="Y2084" i="10"/>
  <c r="X2084" i="10"/>
  <c r="W2084" i="10"/>
  <c r="V2084" i="10"/>
  <c r="U2084" i="10"/>
  <c r="T2084" i="10" a="1"/>
  <c r="T2084" i="10" s="1"/>
  <c r="AA2084" i="10" s="1"/>
  <c r="AB2083" i="10"/>
  <c r="AA2083" i="10"/>
  <c r="Z2083" i="10"/>
  <c r="Y2083" i="10"/>
  <c r="W2083" i="10"/>
  <c r="V2083" i="10"/>
  <c r="U2083" i="10"/>
  <c r="T2083" i="10" a="1"/>
  <c r="T2083" i="10" s="1"/>
  <c r="X2083" i="10" s="1"/>
  <c r="AB2082" i="10"/>
  <c r="AA2082" i="10"/>
  <c r="Z2082" i="10"/>
  <c r="Y2082" i="10"/>
  <c r="X2082" i="10"/>
  <c r="W2082" i="10"/>
  <c r="V2082" i="10"/>
  <c r="U2082" i="10"/>
  <c r="T2082" i="10" a="1"/>
  <c r="T2082" i="10" s="1"/>
  <c r="AA2081" i="10"/>
  <c r="Z2081" i="10"/>
  <c r="Y2081" i="10"/>
  <c r="X2081" i="10"/>
  <c r="W2081" i="10"/>
  <c r="V2081" i="10"/>
  <c r="U2081" i="10"/>
  <c r="T2081" i="10" a="1"/>
  <c r="T2081" i="10" s="1"/>
  <c r="AB2081" i="10" s="1"/>
  <c r="AB2080" i="10"/>
  <c r="Z2080" i="10"/>
  <c r="Y2080" i="10"/>
  <c r="X2080" i="10"/>
  <c r="W2080" i="10"/>
  <c r="V2080" i="10"/>
  <c r="U2080" i="10"/>
  <c r="T2080" i="10" a="1"/>
  <c r="T2080" i="10" s="1"/>
  <c r="AA2080" i="10" s="1"/>
  <c r="AB2079" i="10"/>
  <c r="AA2079" i="10"/>
  <c r="Y2079" i="10"/>
  <c r="X2079" i="10"/>
  <c r="W2079" i="10"/>
  <c r="V2079" i="10"/>
  <c r="U2079" i="10"/>
  <c r="T2079" i="10"/>
  <c r="Z2079" i="10" s="1"/>
  <c r="T2079" i="10" a="1"/>
  <c r="AB2078" i="10"/>
  <c r="AA2078" i="10"/>
  <c r="Y2078" i="10"/>
  <c r="X2078" i="10"/>
  <c r="W2078" i="10"/>
  <c r="V2078" i="10"/>
  <c r="U2078" i="10"/>
  <c r="T2078" i="10" a="1"/>
  <c r="T2078" i="10" s="1"/>
  <c r="Z2078" i="10" s="1"/>
  <c r="AB2077" i="10"/>
  <c r="Z2077" i="10"/>
  <c r="Y2077" i="10"/>
  <c r="X2077" i="10"/>
  <c r="W2077" i="10"/>
  <c r="V2077" i="10"/>
  <c r="U2077" i="10"/>
  <c r="T2077" i="10" a="1"/>
  <c r="T2077" i="10" s="1"/>
  <c r="AA2077" i="10" s="1"/>
  <c r="AB2076" i="10"/>
  <c r="AA2076" i="10"/>
  <c r="Z2076" i="10"/>
  <c r="X2076" i="10"/>
  <c r="W2076" i="10"/>
  <c r="V2076" i="10"/>
  <c r="U2076" i="10"/>
  <c r="T2076" i="10" a="1"/>
  <c r="T2076" i="10" s="1"/>
  <c r="Y2076" i="10" s="1"/>
  <c r="AB2075" i="10"/>
  <c r="AA2075" i="10"/>
  <c r="Z2075" i="10"/>
  <c r="Y2075" i="10"/>
  <c r="X2075" i="10"/>
  <c r="W2075" i="10"/>
  <c r="V2075" i="10"/>
  <c r="T2075" i="10" a="1"/>
  <c r="T2075" i="10" s="1"/>
  <c r="U2075" i="10" s="1"/>
  <c r="AB2074" i="10"/>
  <c r="Z2074" i="10"/>
  <c r="Y2074" i="10"/>
  <c r="X2074" i="10"/>
  <c r="W2074" i="10"/>
  <c r="V2074" i="10"/>
  <c r="U2074" i="10"/>
  <c r="T2074" i="10" a="1"/>
  <c r="T2074" i="10" s="1"/>
  <c r="AA2074" i="10" s="1"/>
  <c r="AB2073" i="10"/>
  <c r="AA2073" i="10"/>
  <c r="Z2073" i="10"/>
  <c r="X2073" i="10"/>
  <c r="W2073" i="10"/>
  <c r="V2073" i="10"/>
  <c r="U2073" i="10"/>
  <c r="T2073" i="10" a="1"/>
  <c r="T2073" i="10" s="1"/>
  <c r="Y2073" i="10" s="1"/>
  <c r="AB2072" i="10"/>
  <c r="AA2072" i="10"/>
  <c r="Z2072" i="10"/>
  <c r="X2072" i="10"/>
  <c r="W2072" i="10"/>
  <c r="V2072" i="10"/>
  <c r="U2072" i="10"/>
  <c r="T2072" i="10" a="1"/>
  <c r="T2072" i="10" s="1"/>
  <c r="Y2072" i="10" s="1"/>
  <c r="AB2071" i="10"/>
  <c r="Z2071" i="10"/>
  <c r="Y2071" i="10"/>
  <c r="X2071" i="10"/>
  <c r="W2071" i="10"/>
  <c r="V2071" i="10"/>
  <c r="U2071" i="10"/>
  <c r="T2071" i="10"/>
  <c r="AA2071" i="10" s="1"/>
  <c r="T2071" i="10" a="1"/>
  <c r="AB2070" i="10"/>
  <c r="Z2070" i="10"/>
  <c r="Y2070" i="10"/>
  <c r="X2070" i="10"/>
  <c r="W2070" i="10"/>
  <c r="V2070" i="10"/>
  <c r="U2070" i="10"/>
  <c r="T2070" i="10" a="1"/>
  <c r="T2070" i="10" s="1"/>
  <c r="AA2070" i="10" s="1"/>
  <c r="AB2069" i="10"/>
  <c r="Z2069" i="10"/>
  <c r="Y2069" i="10"/>
  <c r="X2069" i="10"/>
  <c r="W2069" i="10"/>
  <c r="V2069" i="10"/>
  <c r="U2069" i="10"/>
  <c r="T2069" i="10" a="1"/>
  <c r="T2069" i="10" s="1"/>
  <c r="AA2069" i="10" s="1"/>
  <c r="AB2068" i="10"/>
  <c r="Z2068" i="10"/>
  <c r="Y2068" i="10"/>
  <c r="X2068" i="10"/>
  <c r="W2068" i="10"/>
  <c r="V2068" i="10"/>
  <c r="U2068" i="10"/>
  <c r="T2068" i="10" a="1"/>
  <c r="T2068" i="10" s="1"/>
  <c r="AA2068" i="10" s="1"/>
  <c r="AB2067" i="10"/>
  <c r="AA2067" i="10"/>
  <c r="Z2067" i="10"/>
  <c r="Y2067" i="10"/>
  <c r="X2067" i="10"/>
  <c r="W2067" i="10"/>
  <c r="V2067" i="10"/>
  <c r="T2067" i="10" a="1"/>
  <c r="T2067" i="10" s="1"/>
  <c r="U2067" i="10" s="1"/>
  <c r="AB2066" i="10"/>
  <c r="Z2066" i="10"/>
  <c r="Y2066" i="10"/>
  <c r="X2066" i="10"/>
  <c r="W2066" i="10"/>
  <c r="V2066" i="10"/>
  <c r="U2066" i="10"/>
  <c r="T2066" i="10" a="1"/>
  <c r="T2066" i="10" s="1"/>
  <c r="AA2066" i="10" s="1"/>
  <c r="AB2065" i="10"/>
  <c r="AA2065" i="10"/>
  <c r="Z2065" i="10"/>
  <c r="Y2065" i="10"/>
  <c r="X2065" i="10"/>
  <c r="W2065" i="10"/>
  <c r="V2065" i="10"/>
  <c r="T2065" i="10" a="1"/>
  <c r="T2065" i="10" s="1"/>
  <c r="U2065" i="10" s="1"/>
  <c r="AB2064" i="10"/>
  <c r="AA2064" i="10"/>
  <c r="Z2064" i="10"/>
  <c r="X2064" i="10"/>
  <c r="W2064" i="10"/>
  <c r="V2064" i="10"/>
  <c r="U2064" i="10"/>
  <c r="T2064" i="10" a="1"/>
  <c r="T2064" i="10" s="1"/>
  <c r="Y2064" i="10" s="1"/>
  <c r="AA2063" i="10"/>
  <c r="Z2063" i="10"/>
  <c r="Y2063" i="10"/>
  <c r="X2063" i="10"/>
  <c r="W2063" i="10"/>
  <c r="V2063" i="10"/>
  <c r="U2063" i="10"/>
  <c r="T2063" i="10"/>
  <c r="AB2063" i="10" s="1"/>
  <c r="T2063" i="10" a="1"/>
  <c r="AB2062" i="10"/>
  <c r="AA2062" i="10"/>
  <c r="Z2062" i="10"/>
  <c r="X2062" i="10"/>
  <c r="W2062" i="10"/>
  <c r="V2062" i="10"/>
  <c r="U2062" i="10"/>
  <c r="T2062" i="10" a="1"/>
  <c r="T2062" i="10" s="1"/>
  <c r="Y2062" i="10" s="1"/>
  <c r="AB2061" i="10"/>
  <c r="AA2061" i="10"/>
  <c r="Z2061" i="10"/>
  <c r="X2061" i="10"/>
  <c r="W2061" i="10"/>
  <c r="V2061" i="10"/>
  <c r="U2061" i="10"/>
  <c r="T2061" i="10" a="1"/>
  <c r="T2061" i="10" s="1"/>
  <c r="Y2061" i="10" s="1"/>
  <c r="AB2060" i="10"/>
  <c r="AA2060" i="10"/>
  <c r="Z2060" i="10"/>
  <c r="X2060" i="10"/>
  <c r="W2060" i="10"/>
  <c r="V2060" i="10"/>
  <c r="U2060" i="10"/>
  <c r="T2060" i="10" a="1"/>
  <c r="T2060" i="10" s="1"/>
  <c r="Y2060" i="10" s="1"/>
  <c r="AB2059" i="10"/>
  <c r="AA2059" i="10"/>
  <c r="Z2059" i="10"/>
  <c r="X2059" i="10"/>
  <c r="W2059" i="10"/>
  <c r="V2059" i="10"/>
  <c r="U2059" i="10"/>
  <c r="T2059" i="10" a="1"/>
  <c r="T2059" i="10" s="1"/>
  <c r="Y2059" i="10" s="1"/>
  <c r="AB2058" i="10"/>
  <c r="AA2058" i="10"/>
  <c r="Z2058" i="10"/>
  <c r="Y2058" i="10"/>
  <c r="X2058" i="10"/>
  <c r="W2058" i="10"/>
  <c r="V2058" i="10"/>
  <c r="T2058" i="10" a="1"/>
  <c r="T2058" i="10" s="1"/>
  <c r="U2058" i="10" s="1"/>
  <c r="AB2057" i="10"/>
  <c r="Z2057" i="10"/>
  <c r="Y2057" i="10"/>
  <c r="X2057" i="10"/>
  <c r="W2057" i="10"/>
  <c r="V2057" i="10"/>
  <c r="U2057" i="10"/>
  <c r="T2057" i="10" a="1"/>
  <c r="T2057" i="10" s="1"/>
  <c r="AA2057" i="10" s="1"/>
  <c r="AA2056" i="10"/>
  <c r="Z2056" i="10"/>
  <c r="Y2056" i="10"/>
  <c r="X2056" i="10"/>
  <c r="W2056" i="10"/>
  <c r="V2056" i="10"/>
  <c r="U2056" i="10"/>
  <c r="T2056" i="10" a="1"/>
  <c r="T2056" i="10" s="1"/>
  <c r="AB2056" i="10" s="1"/>
  <c r="AB2055" i="10"/>
  <c r="Z2055" i="10"/>
  <c r="Y2055" i="10"/>
  <c r="X2055" i="10"/>
  <c r="W2055" i="10"/>
  <c r="V2055" i="10"/>
  <c r="U2055" i="10"/>
  <c r="T2055" i="10"/>
  <c r="AA2055" i="10" s="1"/>
  <c r="T2055" i="10" a="1"/>
  <c r="AB2054" i="10"/>
  <c r="AA2054" i="10"/>
  <c r="Z2054" i="10"/>
  <c r="X2054" i="10"/>
  <c r="W2054" i="10"/>
  <c r="V2054" i="10"/>
  <c r="U2054" i="10"/>
  <c r="T2054" i="10" a="1"/>
  <c r="T2054" i="10" s="1"/>
  <c r="Y2054" i="10" s="1"/>
  <c r="AA2053" i="10"/>
  <c r="Z2053" i="10"/>
  <c r="Y2053" i="10"/>
  <c r="X2053" i="10"/>
  <c r="W2053" i="10"/>
  <c r="V2053" i="10"/>
  <c r="U2053" i="10"/>
  <c r="T2053" i="10" a="1"/>
  <c r="T2053" i="10" s="1"/>
  <c r="AB2053" i="10" s="1"/>
  <c r="AB2052" i="10"/>
  <c r="AA2052" i="10"/>
  <c r="Z2052" i="10"/>
  <c r="Y2052" i="10"/>
  <c r="X2052" i="10"/>
  <c r="W2052" i="10"/>
  <c r="V2052" i="10"/>
  <c r="T2052" i="10" a="1"/>
  <c r="T2052" i="10" s="1"/>
  <c r="U2052" i="10" s="1"/>
  <c r="AB2051" i="10"/>
  <c r="Z2051" i="10"/>
  <c r="Y2051" i="10"/>
  <c r="X2051" i="10"/>
  <c r="W2051" i="10"/>
  <c r="V2051" i="10"/>
  <c r="U2051" i="10"/>
  <c r="T2051" i="10" a="1"/>
  <c r="T2051" i="10" s="1"/>
  <c r="AA2051" i="10" s="1"/>
  <c r="AB2050" i="10"/>
  <c r="AA2050" i="10"/>
  <c r="Z2050" i="10"/>
  <c r="Y2050" i="10"/>
  <c r="X2050" i="10"/>
  <c r="W2050" i="10"/>
  <c r="V2050" i="10"/>
  <c r="T2050" i="10" a="1"/>
  <c r="T2050" i="10" s="1"/>
  <c r="U2050" i="10" s="1"/>
  <c r="AB2049" i="10"/>
  <c r="AA2049" i="10"/>
  <c r="Z2049" i="10"/>
  <c r="X2049" i="10"/>
  <c r="W2049" i="10"/>
  <c r="V2049" i="10"/>
  <c r="U2049" i="10"/>
  <c r="T2049" i="10" a="1"/>
  <c r="T2049" i="10" s="1"/>
  <c r="Y2049" i="10" s="1"/>
  <c r="AB2048" i="10"/>
  <c r="AA2048" i="10"/>
  <c r="Z2048" i="10"/>
  <c r="X2048" i="10"/>
  <c r="W2048" i="10"/>
  <c r="V2048" i="10"/>
  <c r="U2048" i="10"/>
  <c r="T2048" i="10" a="1"/>
  <c r="T2048" i="10" s="1"/>
  <c r="Y2048" i="10" s="1"/>
  <c r="AB2047" i="10"/>
  <c r="AA2047" i="10"/>
  <c r="Y2047" i="10"/>
  <c r="X2047" i="10"/>
  <c r="W2047" i="10"/>
  <c r="V2047" i="10"/>
  <c r="U2047" i="10"/>
  <c r="T2047" i="10"/>
  <c r="Z2047" i="10" s="1"/>
  <c r="T2047" i="10" a="1"/>
  <c r="AA2046" i="10"/>
  <c r="Z2046" i="10"/>
  <c r="Y2046" i="10"/>
  <c r="X2046" i="10"/>
  <c r="W2046" i="10"/>
  <c r="V2046" i="10"/>
  <c r="U2046" i="10"/>
  <c r="T2046" i="10" a="1"/>
  <c r="T2046" i="10" s="1"/>
  <c r="AB2046" i="10" s="1"/>
  <c r="AB2045" i="10"/>
  <c r="Z2045" i="10"/>
  <c r="Y2045" i="10"/>
  <c r="X2045" i="10"/>
  <c r="W2045" i="10"/>
  <c r="V2045" i="10"/>
  <c r="U2045" i="10"/>
  <c r="T2045" i="10" a="1"/>
  <c r="T2045" i="10" s="1"/>
  <c r="AA2045" i="10" s="1"/>
  <c r="AB2044" i="10"/>
  <c r="AA2044" i="10"/>
  <c r="Y2044" i="10"/>
  <c r="X2044" i="10"/>
  <c r="W2044" i="10"/>
  <c r="V2044" i="10"/>
  <c r="U2044" i="10"/>
  <c r="T2044" i="10" a="1"/>
  <c r="T2044" i="10" s="1"/>
  <c r="Z2044" i="10" s="1"/>
  <c r="AB2043" i="10"/>
  <c r="AA2043" i="10"/>
  <c r="Z2043" i="10"/>
  <c r="Y2043" i="10"/>
  <c r="X2043" i="10"/>
  <c r="W2043" i="10"/>
  <c r="U2043" i="10"/>
  <c r="T2043" i="10" a="1"/>
  <c r="T2043" i="10" s="1"/>
  <c r="V2043" i="10" s="1"/>
  <c r="AB2042" i="10"/>
  <c r="AA2042" i="10"/>
  <c r="Z2042" i="10"/>
  <c r="Y2042" i="10"/>
  <c r="X2042" i="10"/>
  <c r="W2042" i="10"/>
  <c r="V2042" i="10"/>
  <c r="T2042" i="10" a="1"/>
  <c r="T2042" i="10" s="1"/>
  <c r="U2042" i="10" s="1"/>
  <c r="AB2041" i="10"/>
  <c r="Z2041" i="10"/>
  <c r="Y2041" i="10"/>
  <c r="X2041" i="10"/>
  <c r="W2041" i="10"/>
  <c r="V2041" i="10"/>
  <c r="U2041" i="10"/>
  <c r="T2041" i="10" a="1"/>
  <c r="T2041" i="10" s="1"/>
  <c r="AA2041" i="10" s="1"/>
  <c r="AB2040" i="10"/>
  <c r="AA2040" i="10"/>
  <c r="Z2040" i="10"/>
  <c r="Y2040" i="10"/>
  <c r="X2040" i="10"/>
  <c r="W2040" i="10"/>
  <c r="V2040" i="10"/>
  <c r="U2040" i="10"/>
  <c r="T2040" i="10" a="1"/>
  <c r="T2040" i="10" s="1"/>
  <c r="AA2039" i="10"/>
  <c r="Z2039" i="10"/>
  <c r="Y2039" i="10"/>
  <c r="X2039" i="10"/>
  <c r="W2039" i="10"/>
  <c r="V2039" i="10"/>
  <c r="U2039" i="10"/>
  <c r="T2039" i="10"/>
  <c r="AB2039" i="10" s="1"/>
  <c r="T2039" i="10" a="1"/>
  <c r="AA2038" i="10"/>
  <c r="Z2038" i="10"/>
  <c r="Y2038" i="10"/>
  <c r="X2038" i="10"/>
  <c r="W2038" i="10"/>
  <c r="V2038" i="10"/>
  <c r="U2038" i="10"/>
  <c r="T2038" i="10" a="1"/>
  <c r="T2038" i="10" s="1"/>
  <c r="AB2038" i="10" s="1"/>
  <c r="AB2037" i="10"/>
  <c r="Z2037" i="10"/>
  <c r="Y2037" i="10"/>
  <c r="X2037" i="10"/>
  <c r="W2037" i="10"/>
  <c r="V2037" i="10"/>
  <c r="U2037" i="10"/>
  <c r="T2037" i="10" a="1"/>
  <c r="T2037" i="10" s="1"/>
  <c r="AA2037" i="10" s="1"/>
  <c r="AB2036" i="10"/>
  <c r="AA2036" i="10"/>
  <c r="Z2036" i="10"/>
  <c r="X2036" i="10"/>
  <c r="W2036" i="10"/>
  <c r="V2036" i="10"/>
  <c r="U2036" i="10"/>
  <c r="T2036" i="10" a="1"/>
  <c r="T2036" i="10" s="1"/>
  <c r="Y2036" i="10" s="1"/>
  <c r="AA2035" i="10"/>
  <c r="Z2035" i="10"/>
  <c r="Y2035" i="10"/>
  <c r="X2035" i="10"/>
  <c r="W2035" i="10"/>
  <c r="V2035" i="10"/>
  <c r="U2035" i="10"/>
  <c r="T2035" i="10" a="1"/>
  <c r="T2035" i="10" s="1"/>
  <c r="AB2035" i="10" s="1"/>
  <c r="AB2034" i="10"/>
  <c r="AA2034" i="10"/>
  <c r="Z2034" i="10"/>
  <c r="Y2034" i="10"/>
  <c r="X2034" i="10"/>
  <c r="W2034" i="10"/>
  <c r="V2034" i="10"/>
  <c r="T2034" i="10" a="1"/>
  <c r="T2034" i="10" s="1"/>
  <c r="U2034" i="10" s="1"/>
  <c r="AA2033" i="10"/>
  <c r="Z2033" i="10"/>
  <c r="Y2033" i="10"/>
  <c r="X2033" i="10"/>
  <c r="W2033" i="10"/>
  <c r="V2033" i="10"/>
  <c r="U2033" i="10"/>
  <c r="T2033" i="10" a="1"/>
  <c r="T2033" i="10" s="1"/>
  <c r="AB2033" i="10" s="1"/>
  <c r="AB2032" i="10"/>
  <c r="AA2032" i="10"/>
  <c r="Y2032" i="10"/>
  <c r="X2032" i="10"/>
  <c r="W2032" i="10"/>
  <c r="V2032" i="10"/>
  <c r="U2032" i="10"/>
  <c r="T2032" i="10" a="1"/>
  <c r="T2032" i="10" s="1"/>
  <c r="Z2032" i="10" s="1"/>
  <c r="AB2031" i="10"/>
  <c r="AA2031" i="10"/>
  <c r="Z2031" i="10"/>
  <c r="Y2031" i="10"/>
  <c r="X2031" i="10"/>
  <c r="W2031" i="10"/>
  <c r="V2031" i="10"/>
  <c r="U2031" i="10"/>
  <c r="T2031" i="10"/>
  <c r="T2031" i="10" a="1"/>
  <c r="AB2030" i="10"/>
  <c r="Z2030" i="10"/>
  <c r="Y2030" i="10"/>
  <c r="X2030" i="10"/>
  <c r="W2030" i="10"/>
  <c r="V2030" i="10"/>
  <c r="U2030" i="10"/>
  <c r="T2030" i="10" a="1"/>
  <c r="T2030" i="10" s="1"/>
  <c r="AA2030" i="10" s="1"/>
  <c r="AB2029" i="10"/>
  <c r="AA2029" i="10"/>
  <c r="Y2029" i="10"/>
  <c r="X2029" i="10"/>
  <c r="W2029" i="10"/>
  <c r="V2029" i="10"/>
  <c r="U2029" i="10"/>
  <c r="T2029" i="10" a="1"/>
  <c r="T2029" i="10" s="1"/>
  <c r="Z2029" i="10" s="1"/>
  <c r="AB2028" i="10"/>
  <c r="AA2028" i="10"/>
  <c r="Z2028" i="10"/>
  <c r="X2028" i="10"/>
  <c r="W2028" i="10"/>
  <c r="V2028" i="10"/>
  <c r="U2028" i="10"/>
  <c r="T2028" i="10" a="1"/>
  <c r="T2028" i="10" s="1"/>
  <c r="Y2028" i="10" s="1"/>
  <c r="AB2027" i="10"/>
  <c r="AA2027" i="10"/>
  <c r="Z2027" i="10"/>
  <c r="X2027" i="10"/>
  <c r="W2027" i="10"/>
  <c r="V2027" i="10"/>
  <c r="U2027" i="10"/>
  <c r="T2027" i="10" a="1"/>
  <c r="T2027" i="10" s="1"/>
  <c r="Y2027" i="10" s="1"/>
  <c r="AA2026" i="10"/>
  <c r="Z2026" i="10"/>
  <c r="Y2026" i="10"/>
  <c r="X2026" i="10"/>
  <c r="W2026" i="10"/>
  <c r="V2026" i="10"/>
  <c r="U2026" i="10"/>
  <c r="T2026" i="10" a="1"/>
  <c r="T2026" i="10" s="1"/>
  <c r="AB2026" i="10" s="1"/>
  <c r="AA2025" i="10"/>
  <c r="Z2025" i="10"/>
  <c r="Y2025" i="10"/>
  <c r="X2025" i="10"/>
  <c r="W2025" i="10"/>
  <c r="V2025" i="10"/>
  <c r="U2025" i="10"/>
  <c r="T2025" i="10" a="1"/>
  <c r="T2025" i="10" s="1"/>
  <c r="AB2025" i="10" s="1"/>
  <c r="AB2024" i="10"/>
  <c r="Z2024" i="10"/>
  <c r="Y2024" i="10"/>
  <c r="X2024" i="10"/>
  <c r="W2024" i="10"/>
  <c r="V2024" i="10"/>
  <c r="U2024" i="10"/>
  <c r="T2024" i="10" a="1"/>
  <c r="T2024" i="10" s="1"/>
  <c r="AA2024" i="10" s="1"/>
  <c r="AB2023" i="10"/>
  <c r="AA2023" i="10"/>
  <c r="Z2023" i="10"/>
  <c r="Y2023" i="10"/>
  <c r="X2023" i="10"/>
  <c r="W2023" i="10"/>
  <c r="U2023" i="10"/>
  <c r="T2023" i="10"/>
  <c r="V2023" i="10" s="1"/>
  <c r="T2023" i="10" a="1"/>
  <c r="AB2022" i="10"/>
  <c r="AA2022" i="10"/>
  <c r="Z2022" i="10"/>
  <c r="X2022" i="10"/>
  <c r="W2022" i="10"/>
  <c r="V2022" i="10"/>
  <c r="U2022" i="10"/>
  <c r="T2022" i="10" a="1"/>
  <c r="T2022" i="10" s="1"/>
  <c r="Y2022" i="10" s="1"/>
  <c r="AB2021" i="10"/>
  <c r="AA2021" i="10"/>
  <c r="Z2021" i="10"/>
  <c r="Y2021" i="10"/>
  <c r="X2021" i="10"/>
  <c r="W2021" i="10"/>
  <c r="V2021" i="10"/>
  <c r="T2021" i="10" a="1"/>
  <c r="T2021" i="10" s="1"/>
  <c r="U2021" i="10" s="1"/>
  <c r="AB2020" i="10"/>
  <c r="AA2020" i="10"/>
  <c r="Z2020" i="10"/>
  <c r="X2020" i="10"/>
  <c r="W2020" i="10"/>
  <c r="V2020" i="10"/>
  <c r="U2020" i="10"/>
  <c r="T2020" i="10" a="1"/>
  <c r="T2020" i="10" s="1"/>
  <c r="Y2020" i="10" s="1"/>
  <c r="AB2019" i="10"/>
  <c r="AA2019" i="10"/>
  <c r="Z2019" i="10"/>
  <c r="Y2019" i="10"/>
  <c r="W2019" i="10"/>
  <c r="V2019" i="10"/>
  <c r="U2019" i="10"/>
  <c r="T2019" i="10" a="1"/>
  <c r="T2019" i="10" s="1"/>
  <c r="X2019" i="10" s="1"/>
  <c r="AB2018" i="10"/>
  <c r="AA2018" i="10"/>
  <c r="Y2018" i="10"/>
  <c r="X2018" i="10"/>
  <c r="W2018" i="10"/>
  <c r="V2018" i="10"/>
  <c r="U2018" i="10"/>
  <c r="T2018" i="10" a="1"/>
  <c r="T2018" i="10" s="1"/>
  <c r="Z2018" i="10" s="1"/>
  <c r="AA2017" i="10"/>
  <c r="Z2017" i="10"/>
  <c r="Y2017" i="10"/>
  <c r="X2017" i="10"/>
  <c r="W2017" i="10"/>
  <c r="V2017" i="10"/>
  <c r="U2017" i="10"/>
  <c r="T2017" i="10" a="1"/>
  <c r="T2017" i="10" s="1"/>
  <c r="AB2017" i="10" s="1"/>
  <c r="AB2016" i="10"/>
  <c r="AA2016" i="10"/>
  <c r="Y2016" i="10"/>
  <c r="X2016" i="10"/>
  <c r="W2016" i="10"/>
  <c r="V2016" i="10"/>
  <c r="U2016" i="10"/>
  <c r="T2016" i="10" a="1"/>
  <c r="T2016" i="10" s="1"/>
  <c r="Z2016" i="10" s="1"/>
  <c r="AA2015" i="10"/>
  <c r="Z2015" i="10"/>
  <c r="Y2015" i="10"/>
  <c r="X2015" i="10"/>
  <c r="W2015" i="10"/>
  <c r="V2015" i="10"/>
  <c r="U2015" i="10"/>
  <c r="T2015" i="10"/>
  <c r="AB2015" i="10" s="1"/>
  <c r="T2015" i="10" a="1"/>
  <c r="AB2014" i="10"/>
  <c r="Z2014" i="10"/>
  <c r="Y2014" i="10"/>
  <c r="X2014" i="10"/>
  <c r="W2014" i="10"/>
  <c r="V2014" i="10"/>
  <c r="U2014" i="10"/>
  <c r="T2014" i="10" a="1"/>
  <c r="T2014" i="10" s="1"/>
  <c r="AA2014" i="10" s="1"/>
  <c r="AB2013" i="10"/>
  <c r="AA2013" i="10"/>
  <c r="Z2013" i="10"/>
  <c r="X2013" i="10"/>
  <c r="W2013" i="10"/>
  <c r="V2013" i="10"/>
  <c r="U2013" i="10"/>
  <c r="T2013" i="10" a="1"/>
  <c r="T2013" i="10" s="1"/>
  <c r="Y2013" i="10" s="1"/>
  <c r="AB2012" i="10"/>
  <c r="AA2012" i="10"/>
  <c r="Y2012" i="10"/>
  <c r="X2012" i="10"/>
  <c r="W2012" i="10"/>
  <c r="V2012" i="10"/>
  <c r="U2012" i="10"/>
  <c r="T2012" i="10" a="1"/>
  <c r="T2012" i="10" s="1"/>
  <c r="Z2012" i="10" s="1"/>
  <c r="AB2011" i="10"/>
  <c r="AA2011" i="10"/>
  <c r="Y2011" i="10"/>
  <c r="X2011" i="10"/>
  <c r="W2011" i="10"/>
  <c r="V2011" i="10"/>
  <c r="U2011" i="10"/>
  <c r="T2011" i="10" a="1"/>
  <c r="T2011" i="10" s="1"/>
  <c r="Z2011" i="10" s="1"/>
  <c r="AB2010" i="10"/>
  <c r="AA2010" i="10"/>
  <c r="Y2010" i="10"/>
  <c r="X2010" i="10"/>
  <c r="W2010" i="10"/>
  <c r="V2010" i="10"/>
  <c r="U2010" i="10"/>
  <c r="T2010" i="10" a="1"/>
  <c r="T2010" i="10" s="1"/>
  <c r="Z2010" i="10" s="1"/>
  <c r="AB2009" i="10"/>
  <c r="AA2009" i="10"/>
  <c r="Y2009" i="10"/>
  <c r="X2009" i="10"/>
  <c r="W2009" i="10"/>
  <c r="V2009" i="10"/>
  <c r="U2009" i="10"/>
  <c r="T2009" i="10" a="1"/>
  <c r="T2009" i="10" s="1"/>
  <c r="Z2009" i="10" s="1"/>
  <c r="AB2008" i="10"/>
  <c r="AA2008" i="10"/>
  <c r="Z2008" i="10"/>
  <c r="Y2008" i="10"/>
  <c r="X2008" i="10"/>
  <c r="W2008" i="10"/>
  <c r="V2008" i="10"/>
  <c r="T2008" i="10" a="1"/>
  <c r="T2008" i="10" s="1"/>
  <c r="U2008" i="10" s="1"/>
  <c r="AB2007" i="10"/>
  <c r="AA2007" i="10"/>
  <c r="Z2007" i="10"/>
  <c r="X2007" i="10"/>
  <c r="W2007" i="10"/>
  <c r="V2007" i="10"/>
  <c r="U2007" i="10"/>
  <c r="T2007" i="10"/>
  <c r="Y2007" i="10" s="1"/>
  <c r="T2007" i="10" a="1"/>
  <c r="AB2006" i="10"/>
  <c r="AA2006" i="10"/>
  <c r="Z2006" i="10"/>
  <c r="Y2006" i="10"/>
  <c r="X2006" i="10"/>
  <c r="W2006" i="10"/>
  <c r="U2006" i="10"/>
  <c r="T2006" i="10" a="1"/>
  <c r="T2006" i="10" s="1"/>
  <c r="V2006" i="10" s="1"/>
  <c r="AA2005" i="10"/>
  <c r="Z2005" i="10"/>
  <c r="Y2005" i="10"/>
  <c r="X2005" i="10"/>
  <c r="W2005" i="10"/>
  <c r="V2005" i="10"/>
  <c r="U2005" i="10"/>
  <c r="T2005" i="10" a="1"/>
  <c r="T2005" i="10" s="1"/>
  <c r="AB2005" i="10" s="1"/>
  <c r="AA2004" i="10"/>
  <c r="Z2004" i="10"/>
  <c r="Y2004" i="10"/>
  <c r="X2004" i="10"/>
  <c r="W2004" i="10"/>
  <c r="V2004" i="10"/>
  <c r="U2004" i="10"/>
  <c r="T2004" i="10" a="1"/>
  <c r="T2004" i="10" s="1"/>
  <c r="AB2004" i="10" s="1"/>
  <c r="AB2003" i="10"/>
  <c r="AA2003" i="10"/>
  <c r="Z2003" i="10"/>
  <c r="Y2003" i="10"/>
  <c r="X2003" i="10"/>
  <c r="W2003" i="10"/>
  <c r="V2003" i="10"/>
  <c r="U2003" i="10"/>
  <c r="T2003" i="10" a="1"/>
  <c r="T2003" i="10" s="1"/>
  <c r="AA2002" i="10"/>
  <c r="Z2002" i="10"/>
  <c r="Y2002" i="10"/>
  <c r="X2002" i="10"/>
  <c r="W2002" i="10"/>
  <c r="V2002" i="10"/>
  <c r="U2002" i="10"/>
  <c r="T2002" i="10" a="1"/>
  <c r="T2002" i="10" s="1"/>
  <c r="AB2002" i="10" s="1"/>
  <c r="AB2001" i="10"/>
  <c r="AA2001" i="10"/>
  <c r="Z2001" i="10"/>
  <c r="X2001" i="10"/>
  <c r="W2001" i="10"/>
  <c r="V2001" i="10"/>
  <c r="U2001" i="10"/>
  <c r="T2001" i="10" a="1"/>
  <c r="T2001" i="10" s="1"/>
  <c r="Y2001" i="10" s="1"/>
  <c r="AB2000" i="10"/>
  <c r="AA2000" i="10"/>
  <c r="Z2000" i="10"/>
  <c r="X2000" i="10"/>
  <c r="W2000" i="10"/>
  <c r="V2000" i="10"/>
  <c r="U2000" i="10"/>
  <c r="T2000" i="10" a="1"/>
  <c r="T2000" i="10" s="1"/>
  <c r="Y2000" i="10" s="1"/>
  <c r="AB1999" i="10"/>
  <c r="AA1999" i="10"/>
  <c r="Z1999" i="10"/>
  <c r="Y1999" i="10"/>
  <c r="X1999" i="10"/>
  <c r="W1999" i="10"/>
  <c r="U1999" i="10"/>
  <c r="T1999" i="10"/>
  <c r="V1999" i="10" s="1"/>
  <c r="T1999" i="10" a="1"/>
  <c r="AB1998" i="10"/>
  <c r="AA1998" i="10"/>
  <c r="Z1998" i="10"/>
  <c r="X1998" i="10"/>
  <c r="W1998" i="10"/>
  <c r="V1998" i="10"/>
  <c r="U1998" i="10"/>
  <c r="T1998" i="10" a="1"/>
  <c r="T1998" i="10" s="1"/>
  <c r="Y1998" i="10" s="1"/>
  <c r="AB1997" i="10"/>
  <c r="AA1997" i="10"/>
  <c r="Y1997" i="10"/>
  <c r="X1997" i="10"/>
  <c r="W1997" i="10"/>
  <c r="V1997" i="10"/>
  <c r="U1997" i="10"/>
  <c r="T1997" i="10" a="1"/>
  <c r="T1997" i="10" s="1"/>
  <c r="Z1997" i="10" s="1"/>
  <c r="AA1996" i="10"/>
  <c r="Z1996" i="10"/>
  <c r="Y1996" i="10"/>
  <c r="X1996" i="10"/>
  <c r="W1996" i="10"/>
  <c r="V1996" i="10"/>
  <c r="U1996" i="10"/>
  <c r="T1996" i="10" a="1"/>
  <c r="T1996" i="10" s="1"/>
  <c r="AB1996" i="10" s="1"/>
  <c r="AB1995" i="10"/>
  <c r="AA1995" i="10"/>
  <c r="Y1995" i="10"/>
  <c r="X1995" i="10"/>
  <c r="W1995" i="10"/>
  <c r="V1995" i="10"/>
  <c r="U1995" i="10"/>
  <c r="T1995" i="10" a="1"/>
  <c r="T1995" i="10" s="1"/>
  <c r="Z1995" i="10" s="1"/>
  <c r="AB1994" i="10"/>
  <c r="AA1994" i="10"/>
  <c r="Z1994" i="10"/>
  <c r="X1994" i="10"/>
  <c r="W1994" i="10"/>
  <c r="V1994" i="10"/>
  <c r="U1994" i="10"/>
  <c r="T1994" i="10" a="1"/>
  <c r="T1994" i="10" s="1"/>
  <c r="Y1994" i="10" s="1"/>
  <c r="AB1993" i="10"/>
  <c r="Z1993" i="10"/>
  <c r="Y1993" i="10"/>
  <c r="X1993" i="10"/>
  <c r="W1993" i="10"/>
  <c r="V1993" i="10"/>
  <c r="U1993" i="10"/>
  <c r="T1993" i="10" a="1"/>
  <c r="T1993" i="10" s="1"/>
  <c r="AA1993" i="10" s="1"/>
  <c r="AB1992" i="10"/>
  <c r="AA1992" i="10"/>
  <c r="Z1992" i="10"/>
  <c r="X1992" i="10"/>
  <c r="W1992" i="10"/>
  <c r="V1992" i="10"/>
  <c r="U1992" i="10"/>
  <c r="T1992" i="10" a="1"/>
  <c r="T1992" i="10" s="1"/>
  <c r="Y1992" i="10" s="1"/>
  <c r="AB1991" i="10"/>
  <c r="Z1991" i="10"/>
  <c r="Y1991" i="10"/>
  <c r="X1991" i="10"/>
  <c r="W1991" i="10"/>
  <c r="V1991" i="10"/>
  <c r="U1991" i="10"/>
  <c r="T1991" i="10"/>
  <c r="AA1991" i="10" s="1"/>
  <c r="T1991" i="10" a="1"/>
  <c r="AB1990" i="10"/>
  <c r="AA1990" i="10"/>
  <c r="Z1990" i="10"/>
  <c r="X1990" i="10"/>
  <c r="W1990" i="10"/>
  <c r="V1990" i="10"/>
  <c r="U1990" i="10"/>
  <c r="T1990" i="10" a="1"/>
  <c r="T1990" i="10" s="1"/>
  <c r="Y1990" i="10" s="1"/>
  <c r="AB1989" i="10"/>
  <c r="Z1989" i="10"/>
  <c r="Y1989" i="10"/>
  <c r="X1989" i="10"/>
  <c r="W1989" i="10"/>
  <c r="V1989" i="10"/>
  <c r="U1989" i="10"/>
  <c r="T1989" i="10" a="1"/>
  <c r="T1989" i="10" s="1"/>
  <c r="AA1989" i="10" s="1"/>
  <c r="AB1988" i="10"/>
  <c r="AA1988" i="10"/>
  <c r="Z1988" i="10"/>
  <c r="X1988" i="10"/>
  <c r="W1988" i="10"/>
  <c r="V1988" i="10"/>
  <c r="U1988" i="10"/>
  <c r="T1988" i="10" a="1"/>
  <c r="T1988" i="10" s="1"/>
  <c r="Y1988" i="10" s="1"/>
  <c r="AB1987" i="10"/>
  <c r="AA1987" i="10"/>
  <c r="Y1987" i="10"/>
  <c r="X1987" i="10"/>
  <c r="W1987" i="10"/>
  <c r="V1987" i="10"/>
  <c r="U1987" i="10"/>
  <c r="T1987" i="10" a="1"/>
  <c r="T1987" i="10" s="1"/>
  <c r="Z1987" i="10" s="1"/>
  <c r="AB1986" i="10"/>
  <c r="Z1986" i="10"/>
  <c r="Y1986" i="10"/>
  <c r="X1986" i="10"/>
  <c r="W1986" i="10"/>
  <c r="V1986" i="10"/>
  <c r="U1986" i="10"/>
  <c r="T1986" i="10" a="1"/>
  <c r="T1986" i="10" s="1"/>
  <c r="AA1986" i="10" s="1"/>
  <c r="AB1985" i="10"/>
  <c r="AA1985" i="10"/>
  <c r="Z1985" i="10"/>
  <c r="X1985" i="10"/>
  <c r="W1985" i="10"/>
  <c r="V1985" i="10"/>
  <c r="U1985" i="10"/>
  <c r="T1985" i="10" a="1"/>
  <c r="T1985" i="10" s="1"/>
  <c r="Y1985" i="10" s="1"/>
  <c r="AB1984" i="10"/>
  <c r="AA1984" i="10"/>
  <c r="Z1984" i="10"/>
  <c r="X1984" i="10"/>
  <c r="W1984" i="10"/>
  <c r="V1984" i="10"/>
  <c r="U1984" i="10"/>
  <c r="T1984" i="10" a="1"/>
  <c r="T1984" i="10" s="1"/>
  <c r="Y1984" i="10" s="1"/>
  <c r="AB1983" i="10"/>
  <c r="AA1983" i="10"/>
  <c r="Z1983" i="10"/>
  <c r="Y1983" i="10"/>
  <c r="X1983" i="10"/>
  <c r="W1983" i="10"/>
  <c r="V1983" i="10"/>
  <c r="U1983" i="10"/>
  <c r="T1983" i="10"/>
  <c r="T1983" i="10" a="1"/>
  <c r="AB1982" i="10"/>
  <c r="AA1982" i="10"/>
  <c r="Z1982" i="10"/>
  <c r="X1982" i="10"/>
  <c r="W1982" i="10"/>
  <c r="V1982" i="10"/>
  <c r="U1982" i="10"/>
  <c r="T1982" i="10" a="1"/>
  <c r="T1982" i="10" s="1"/>
  <c r="Y1982" i="10" s="1"/>
  <c r="AA1981" i="10"/>
  <c r="Z1981" i="10"/>
  <c r="Y1981" i="10"/>
  <c r="X1981" i="10"/>
  <c r="W1981" i="10"/>
  <c r="V1981" i="10"/>
  <c r="U1981" i="10"/>
  <c r="T1981" i="10" a="1"/>
  <c r="T1981" i="10" s="1"/>
  <c r="AB1981" i="10" s="1"/>
  <c r="AA1980" i="10"/>
  <c r="Z1980" i="10"/>
  <c r="Y1980" i="10"/>
  <c r="X1980" i="10"/>
  <c r="W1980" i="10"/>
  <c r="V1980" i="10"/>
  <c r="U1980" i="10"/>
  <c r="T1980" i="10" a="1"/>
  <c r="T1980" i="10" s="1"/>
  <c r="AB1980" i="10" s="1"/>
  <c r="AA1979" i="10"/>
  <c r="Z1979" i="10"/>
  <c r="Y1979" i="10"/>
  <c r="X1979" i="10"/>
  <c r="W1979" i="10"/>
  <c r="V1979" i="10"/>
  <c r="U1979" i="10"/>
  <c r="T1979" i="10" a="1"/>
  <c r="T1979" i="10" s="1"/>
  <c r="AB1979" i="10" s="1"/>
  <c r="AB1978" i="10"/>
  <c r="Z1978" i="10"/>
  <c r="Y1978" i="10"/>
  <c r="X1978" i="10"/>
  <c r="W1978" i="10"/>
  <c r="V1978" i="10"/>
  <c r="U1978" i="10"/>
  <c r="T1978" i="10" a="1"/>
  <c r="T1978" i="10" s="1"/>
  <c r="AA1978" i="10" s="1"/>
  <c r="AB1977" i="10"/>
  <c r="AA1977" i="10"/>
  <c r="Z1977" i="10"/>
  <c r="X1977" i="10"/>
  <c r="W1977" i="10"/>
  <c r="V1977" i="10"/>
  <c r="U1977" i="10"/>
  <c r="T1977" i="10" a="1"/>
  <c r="T1977" i="10" s="1"/>
  <c r="Y1977" i="10" s="1"/>
  <c r="AB1976" i="10"/>
  <c r="AA1976" i="10"/>
  <c r="Z1976" i="10"/>
  <c r="X1976" i="10"/>
  <c r="W1976" i="10"/>
  <c r="V1976" i="10"/>
  <c r="U1976" i="10"/>
  <c r="T1976" i="10" a="1"/>
  <c r="T1976" i="10" s="1"/>
  <c r="Y1976" i="10" s="1"/>
  <c r="AB1975" i="10"/>
  <c r="AA1975" i="10"/>
  <c r="Z1975" i="10"/>
  <c r="Y1975" i="10"/>
  <c r="X1975" i="10"/>
  <c r="W1975" i="10"/>
  <c r="V1975" i="10"/>
  <c r="U1975" i="10"/>
  <c r="T1975" i="10"/>
  <c r="T1975" i="10" a="1"/>
  <c r="AB1974" i="10"/>
  <c r="Z1974" i="10"/>
  <c r="Y1974" i="10"/>
  <c r="X1974" i="10"/>
  <c r="W1974" i="10"/>
  <c r="V1974" i="10"/>
  <c r="U1974" i="10"/>
  <c r="T1974" i="10" a="1"/>
  <c r="T1974" i="10" s="1"/>
  <c r="AA1974" i="10" s="1"/>
  <c r="AB1973" i="10"/>
  <c r="AA1973" i="10"/>
  <c r="Z1973" i="10"/>
  <c r="Y1973" i="10"/>
  <c r="X1973" i="10"/>
  <c r="W1973" i="10"/>
  <c r="V1973" i="10"/>
  <c r="U1973" i="10"/>
  <c r="T1973" i="10" a="1"/>
  <c r="T1973" i="10" s="1"/>
  <c r="AA1972" i="10"/>
  <c r="Z1972" i="10"/>
  <c r="Y1972" i="10"/>
  <c r="X1972" i="10"/>
  <c r="W1972" i="10"/>
  <c r="V1972" i="10"/>
  <c r="U1972" i="10"/>
  <c r="T1972" i="10" a="1"/>
  <c r="T1972" i="10" s="1"/>
  <c r="AB1972" i="10" s="1"/>
  <c r="AB1971" i="10"/>
  <c r="AA1971" i="10"/>
  <c r="Z1971" i="10"/>
  <c r="Y1971" i="10"/>
  <c r="X1971" i="10"/>
  <c r="W1971" i="10"/>
  <c r="U1971" i="10"/>
  <c r="T1971" i="10" a="1"/>
  <c r="T1971" i="10" s="1"/>
  <c r="V1971" i="10" s="1"/>
  <c r="AB1970" i="10"/>
  <c r="AA1970" i="10"/>
  <c r="Y1970" i="10"/>
  <c r="X1970" i="10"/>
  <c r="W1970" i="10"/>
  <c r="V1970" i="10"/>
  <c r="U1970" i="10"/>
  <c r="T1970" i="10" a="1"/>
  <c r="T1970" i="10" s="1"/>
  <c r="Z1970" i="10" s="1"/>
  <c r="AB1969" i="10"/>
  <c r="AA1969" i="10"/>
  <c r="Z1969" i="10"/>
  <c r="Y1969" i="10"/>
  <c r="X1969" i="10"/>
  <c r="W1969" i="10"/>
  <c r="V1969" i="10"/>
  <c r="T1969" i="10" a="1"/>
  <c r="T1969" i="10" s="1"/>
  <c r="U1969" i="10" s="1"/>
  <c r="AB1968" i="10"/>
  <c r="AA1968" i="10"/>
  <c r="Z1968" i="10"/>
  <c r="X1968" i="10"/>
  <c r="W1968" i="10"/>
  <c r="V1968" i="10"/>
  <c r="U1968" i="10"/>
  <c r="T1968" i="10" a="1"/>
  <c r="T1968" i="10" s="1"/>
  <c r="Y1968" i="10" s="1"/>
  <c r="AB1967" i="10"/>
  <c r="AA1967" i="10"/>
  <c r="Z1967" i="10"/>
  <c r="Y1967" i="10"/>
  <c r="X1967" i="10"/>
  <c r="W1967" i="10"/>
  <c r="V1967" i="10"/>
  <c r="U1967" i="10"/>
  <c r="T1967" i="10"/>
  <c r="T1967" i="10" a="1"/>
  <c r="AB1966" i="10"/>
  <c r="AA1966" i="10"/>
  <c r="Z1966" i="10"/>
  <c r="Y1966" i="10"/>
  <c r="X1966" i="10"/>
  <c r="W1966" i="10"/>
  <c r="U1966" i="10"/>
  <c r="T1966" i="10" a="1"/>
  <c r="T1966" i="10" s="1"/>
  <c r="V1966" i="10" s="1"/>
  <c r="AB1965" i="10"/>
  <c r="AA1965" i="10"/>
  <c r="Z1965" i="10"/>
  <c r="Y1965" i="10"/>
  <c r="X1965" i="10"/>
  <c r="W1965" i="10"/>
  <c r="V1965" i="10"/>
  <c r="U1965" i="10"/>
  <c r="T1965" i="10" a="1"/>
  <c r="T1965" i="10" s="1"/>
  <c r="AA1964" i="10"/>
  <c r="Z1964" i="10"/>
  <c r="Y1964" i="10"/>
  <c r="X1964" i="10"/>
  <c r="W1964" i="10"/>
  <c r="V1964" i="10"/>
  <c r="U1964" i="10"/>
  <c r="T1964" i="10" a="1"/>
  <c r="T1964" i="10" s="1"/>
  <c r="AB1964" i="10" s="1"/>
  <c r="AA1963" i="10"/>
  <c r="Z1963" i="10"/>
  <c r="Y1963" i="10"/>
  <c r="X1963" i="10"/>
  <c r="W1963" i="10"/>
  <c r="V1963" i="10"/>
  <c r="U1963" i="10"/>
  <c r="T1963" i="10" a="1"/>
  <c r="T1963" i="10" s="1"/>
  <c r="AB1963" i="10" s="1"/>
  <c r="AB1962" i="10"/>
  <c r="AA1962" i="10"/>
  <c r="Z1962" i="10"/>
  <c r="Y1962" i="10"/>
  <c r="X1962" i="10"/>
  <c r="W1962" i="10"/>
  <c r="V1962" i="10"/>
  <c r="U1962" i="10"/>
  <c r="T1962" i="10" a="1"/>
  <c r="T1962" i="10" s="1"/>
  <c r="AA1961" i="10"/>
  <c r="Z1961" i="10"/>
  <c r="Y1961" i="10"/>
  <c r="X1961" i="10"/>
  <c r="W1961" i="10"/>
  <c r="V1961" i="10"/>
  <c r="U1961" i="10"/>
  <c r="T1961" i="10" a="1"/>
  <c r="T1961" i="10" s="1"/>
  <c r="AB1961" i="10" s="1"/>
  <c r="AA1960" i="10"/>
  <c r="Z1960" i="10"/>
  <c r="Y1960" i="10"/>
  <c r="X1960" i="10"/>
  <c r="W1960" i="10"/>
  <c r="V1960" i="10"/>
  <c r="U1960" i="10"/>
  <c r="T1960" i="10" a="1"/>
  <c r="T1960" i="10" s="1"/>
  <c r="AB1960" i="10" s="1"/>
  <c r="AB1959" i="10"/>
  <c r="Z1959" i="10"/>
  <c r="Y1959" i="10"/>
  <c r="X1959" i="10"/>
  <c r="W1959" i="10"/>
  <c r="V1959" i="10"/>
  <c r="U1959" i="10"/>
  <c r="T1959" i="10"/>
  <c r="AA1959" i="10" s="1"/>
  <c r="T1959" i="10" a="1"/>
  <c r="AB1958" i="10"/>
  <c r="AA1958" i="10"/>
  <c r="Z1958" i="10"/>
  <c r="Y1958" i="10"/>
  <c r="W1958" i="10"/>
  <c r="V1958" i="10"/>
  <c r="U1958" i="10"/>
  <c r="T1958" i="10" a="1"/>
  <c r="T1958" i="10" s="1"/>
  <c r="X1958" i="10" s="1"/>
  <c r="AB1957" i="10"/>
  <c r="Z1957" i="10"/>
  <c r="Y1957" i="10"/>
  <c r="X1957" i="10"/>
  <c r="W1957" i="10"/>
  <c r="V1957" i="10"/>
  <c r="U1957" i="10"/>
  <c r="T1957" i="10" a="1"/>
  <c r="T1957" i="10" s="1"/>
  <c r="AA1957" i="10" s="1"/>
  <c r="AA1956" i="10"/>
  <c r="Z1956" i="10"/>
  <c r="Y1956" i="10"/>
  <c r="X1956" i="10"/>
  <c r="W1956" i="10"/>
  <c r="V1956" i="10"/>
  <c r="U1956" i="10"/>
  <c r="T1956" i="10" a="1"/>
  <c r="T1956" i="10" s="1"/>
  <c r="AB1956" i="10" s="1"/>
  <c r="AA1955" i="10"/>
  <c r="Z1955" i="10"/>
  <c r="Y1955" i="10"/>
  <c r="X1955" i="10"/>
  <c r="W1955" i="10"/>
  <c r="V1955" i="10"/>
  <c r="U1955" i="10"/>
  <c r="T1955" i="10" a="1"/>
  <c r="T1955" i="10" s="1"/>
  <c r="AB1955" i="10" s="1"/>
  <c r="AB1954" i="10"/>
  <c r="AA1954" i="10"/>
  <c r="Y1954" i="10"/>
  <c r="X1954" i="10"/>
  <c r="W1954" i="10"/>
  <c r="V1954" i="10"/>
  <c r="U1954" i="10"/>
  <c r="T1954" i="10" a="1"/>
  <c r="T1954" i="10" s="1"/>
  <c r="Z1954" i="10" s="1"/>
  <c r="AB1953" i="10"/>
  <c r="AA1953" i="10"/>
  <c r="Z1953" i="10"/>
  <c r="Y1953" i="10"/>
  <c r="X1953" i="10"/>
  <c r="W1953" i="10"/>
  <c r="V1953" i="10"/>
  <c r="U1953" i="10"/>
  <c r="T1953" i="10" a="1"/>
  <c r="T1953" i="10" s="1"/>
  <c r="AA1952" i="10"/>
  <c r="Z1952" i="10"/>
  <c r="Y1952" i="10"/>
  <c r="X1952" i="10"/>
  <c r="W1952" i="10"/>
  <c r="V1952" i="10"/>
  <c r="U1952" i="10"/>
  <c r="T1952" i="10" a="1"/>
  <c r="T1952" i="10" s="1"/>
  <c r="AB1952" i="10" s="1"/>
  <c r="AB1951" i="10"/>
  <c r="AA1951" i="10"/>
  <c r="Z1951" i="10"/>
  <c r="X1951" i="10"/>
  <c r="W1951" i="10"/>
  <c r="V1951" i="10"/>
  <c r="U1951" i="10"/>
  <c r="T1951" i="10" a="1"/>
  <c r="T1951" i="10" s="1"/>
  <c r="Y1951" i="10" s="1"/>
  <c r="AB1950" i="10"/>
  <c r="AA1950" i="10"/>
  <c r="Z1950" i="10"/>
  <c r="X1950" i="10"/>
  <c r="W1950" i="10"/>
  <c r="V1950" i="10"/>
  <c r="U1950" i="10"/>
  <c r="T1950" i="10"/>
  <c r="Y1950" i="10" s="1"/>
  <c r="T1950" i="10" a="1"/>
  <c r="AB1949" i="10"/>
  <c r="AA1949" i="10"/>
  <c r="Z1949" i="10"/>
  <c r="Y1949" i="10"/>
  <c r="X1949" i="10"/>
  <c r="W1949" i="10"/>
  <c r="V1949" i="10"/>
  <c r="T1949" i="10" a="1"/>
  <c r="T1949" i="10" s="1"/>
  <c r="U1949" i="10" s="1"/>
  <c r="AA1948" i="10"/>
  <c r="Z1948" i="10"/>
  <c r="Y1948" i="10"/>
  <c r="X1948" i="10"/>
  <c r="W1948" i="10"/>
  <c r="V1948" i="10"/>
  <c r="U1948" i="10"/>
  <c r="T1948" i="10" a="1"/>
  <c r="T1948" i="10" s="1"/>
  <c r="AB1948" i="10" s="1"/>
  <c r="AB1947" i="10"/>
  <c r="AA1947" i="10"/>
  <c r="Z1947" i="10"/>
  <c r="Y1947" i="10"/>
  <c r="X1947" i="10"/>
  <c r="W1947" i="10"/>
  <c r="V1947" i="10"/>
  <c r="U1947" i="10"/>
  <c r="T1947" i="10" a="1"/>
  <c r="T1947" i="10" s="1"/>
  <c r="AB1946" i="10"/>
  <c r="Z1946" i="10"/>
  <c r="Y1946" i="10"/>
  <c r="X1946" i="10"/>
  <c r="W1946" i="10"/>
  <c r="V1946" i="10"/>
  <c r="U1946" i="10"/>
  <c r="T1946" i="10" a="1"/>
  <c r="T1946" i="10" s="1"/>
  <c r="AA1946" i="10" s="1"/>
  <c r="AA1945" i="10"/>
  <c r="Z1945" i="10"/>
  <c r="Y1945" i="10"/>
  <c r="X1945" i="10"/>
  <c r="W1945" i="10"/>
  <c r="V1945" i="10"/>
  <c r="U1945" i="10"/>
  <c r="T1945" i="10"/>
  <c r="AB1945" i="10" s="1"/>
  <c r="T1945" i="10" a="1"/>
  <c r="AB1944" i="10"/>
  <c r="AA1944" i="10"/>
  <c r="Z1944" i="10"/>
  <c r="Y1944" i="10"/>
  <c r="W1944" i="10"/>
  <c r="V1944" i="10"/>
  <c r="U1944" i="10"/>
  <c r="T1944" i="10" a="1"/>
  <c r="T1944" i="10" s="1"/>
  <c r="X1944" i="10" s="1"/>
  <c r="AB1943" i="10"/>
  <c r="AA1943" i="10"/>
  <c r="Y1943" i="10"/>
  <c r="X1943" i="10"/>
  <c r="W1943" i="10"/>
  <c r="V1943" i="10"/>
  <c r="U1943" i="10"/>
  <c r="T1943" i="10" a="1"/>
  <c r="T1943" i="10" s="1"/>
  <c r="Z1943" i="10" s="1"/>
  <c r="AB1942" i="10"/>
  <c r="AA1942" i="10"/>
  <c r="Z1942" i="10"/>
  <c r="Y1942" i="10"/>
  <c r="X1942" i="10"/>
  <c r="W1942" i="10"/>
  <c r="V1942" i="10"/>
  <c r="U1942" i="10"/>
  <c r="T1942" i="10"/>
  <c r="T1942" i="10" a="1"/>
  <c r="AB1941" i="10"/>
  <c r="AA1941" i="10"/>
  <c r="Z1941" i="10"/>
  <c r="Y1941" i="10"/>
  <c r="X1941" i="10"/>
  <c r="W1941" i="10"/>
  <c r="V1941" i="10"/>
  <c r="U1941" i="10"/>
  <c r="T1941" i="10" a="1"/>
  <c r="T1941" i="10" s="1"/>
  <c r="AB1940" i="10"/>
  <c r="AA1940" i="10"/>
  <c r="Z1940" i="10"/>
  <c r="X1940" i="10"/>
  <c r="W1940" i="10"/>
  <c r="V1940" i="10"/>
  <c r="U1940" i="10"/>
  <c r="T1940" i="10" a="1"/>
  <c r="T1940" i="10" s="1"/>
  <c r="Y1940" i="10" s="1"/>
  <c r="AB1939" i="10"/>
  <c r="AA1939" i="10"/>
  <c r="Z1939" i="10"/>
  <c r="Y1939" i="10"/>
  <c r="X1939" i="10"/>
  <c r="W1939" i="10"/>
  <c r="V1939" i="10"/>
  <c r="U1939" i="10"/>
  <c r="T1939" i="10" a="1"/>
  <c r="T1939" i="10" s="1"/>
  <c r="AA1938" i="10"/>
  <c r="Z1938" i="10"/>
  <c r="Y1938" i="10"/>
  <c r="X1938" i="10"/>
  <c r="W1938" i="10"/>
  <c r="V1938" i="10"/>
  <c r="U1938" i="10"/>
  <c r="T1938" i="10" a="1"/>
  <c r="T1938" i="10" s="1"/>
  <c r="AB1938" i="10" s="1"/>
  <c r="AA1937" i="10"/>
  <c r="Z1937" i="10"/>
  <c r="Y1937" i="10"/>
  <c r="X1937" i="10"/>
  <c r="W1937" i="10"/>
  <c r="V1937" i="10"/>
  <c r="U1937" i="10"/>
  <c r="T1937" i="10" a="1"/>
  <c r="T1937" i="10" s="1"/>
  <c r="AB1937" i="10" s="1"/>
  <c r="AB1936" i="10"/>
  <c r="AA1936" i="10"/>
  <c r="Z1936" i="10"/>
  <c r="X1936" i="10"/>
  <c r="W1936" i="10"/>
  <c r="V1936" i="10"/>
  <c r="U1936" i="10"/>
  <c r="T1936" i="10" a="1"/>
  <c r="T1936" i="10" s="1"/>
  <c r="Y1936" i="10" s="1"/>
  <c r="AB1935" i="10"/>
  <c r="Z1935" i="10"/>
  <c r="Y1935" i="10"/>
  <c r="X1935" i="10"/>
  <c r="W1935" i="10"/>
  <c r="V1935" i="10"/>
  <c r="U1935" i="10"/>
  <c r="T1935" i="10" a="1"/>
  <c r="T1935" i="10" s="1"/>
  <c r="AA1935" i="10" s="1"/>
  <c r="AB1934" i="10"/>
  <c r="AA1934" i="10"/>
  <c r="Y1934" i="10"/>
  <c r="X1934" i="10"/>
  <c r="W1934" i="10"/>
  <c r="V1934" i="10"/>
  <c r="U1934" i="10"/>
  <c r="T1934" i="10" a="1"/>
  <c r="T1934" i="10" s="1"/>
  <c r="Z1934" i="10" s="1"/>
  <c r="AB1933" i="10"/>
  <c r="AA1933" i="10"/>
  <c r="Z1933" i="10"/>
  <c r="Y1933" i="10"/>
  <c r="X1933" i="10"/>
  <c r="W1933" i="10"/>
  <c r="V1933" i="10"/>
  <c r="U1933" i="10"/>
  <c r="T1933" i="10" a="1"/>
  <c r="T1933" i="10" s="1"/>
  <c r="AB1932" i="10"/>
  <c r="AA1932" i="10"/>
  <c r="Z1932" i="10"/>
  <c r="X1932" i="10"/>
  <c r="W1932" i="10"/>
  <c r="V1932" i="10"/>
  <c r="U1932" i="10"/>
  <c r="T1932" i="10"/>
  <c r="Y1932" i="10" s="1"/>
  <c r="T1932" i="10" a="1"/>
  <c r="AB1931" i="10"/>
  <c r="AA1931" i="10"/>
  <c r="Z1931" i="10"/>
  <c r="Y1931" i="10"/>
  <c r="X1931" i="10"/>
  <c r="W1931" i="10"/>
  <c r="V1931" i="10"/>
  <c r="U1931" i="10"/>
  <c r="T1931" i="10" a="1"/>
  <c r="T1931" i="10" s="1"/>
  <c r="AB1930" i="10"/>
  <c r="AA1930" i="10"/>
  <c r="Z1930" i="10"/>
  <c r="Y1930" i="10"/>
  <c r="X1930" i="10"/>
  <c r="W1930" i="10"/>
  <c r="V1930" i="10"/>
  <c r="U1930" i="10"/>
  <c r="T1930" i="10" a="1"/>
  <c r="T1930" i="10" s="1"/>
  <c r="AB1929" i="10"/>
  <c r="Z1929" i="10"/>
  <c r="Y1929" i="10"/>
  <c r="X1929" i="10"/>
  <c r="W1929" i="10"/>
  <c r="V1929" i="10"/>
  <c r="U1929" i="10"/>
  <c r="T1929" i="10" a="1"/>
  <c r="T1929" i="10" s="1"/>
  <c r="AA1929" i="10" s="1"/>
  <c r="AB1928" i="10"/>
  <c r="AA1928" i="10"/>
  <c r="Z1928" i="10"/>
  <c r="X1928" i="10"/>
  <c r="W1928" i="10"/>
  <c r="V1928" i="10"/>
  <c r="U1928" i="10"/>
  <c r="T1928" i="10" a="1"/>
  <c r="T1928" i="10" s="1"/>
  <c r="Y1928" i="10" s="1"/>
  <c r="AB1927" i="10"/>
  <c r="AA1927" i="10"/>
  <c r="Z1927" i="10"/>
  <c r="Y1927" i="10"/>
  <c r="X1927" i="10"/>
  <c r="W1927" i="10"/>
  <c r="V1927" i="10"/>
  <c r="T1927" i="10"/>
  <c r="U1927" i="10" s="1"/>
  <c r="T1927" i="10" a="1"/>
  <c r="AB1926" i="10"/>
  <c r="Z1926" i="10"/>
  <c r="Y1926" i="10"/>
  <c r="X1926" i="10"/>
  <c r="W1926" i="10"/>
  <c r="V1926" i="10"/>
  <c r="U1926" i="10"/>
  <c r="T1926" i="10" a="1"/>
  <c r="T1926" i="10" s="1"/>
  <c r="AA1926" i="10" s="1"/>
  <c r="AB1925" i="10"/>
  <c r="AA1925" i="10"/>
  <c r="Z1925" i="10"/>
  <c r="Y1925" i="10"/>
  <c r="X1925" i="10"/>
  <c r="W1925" i="10"/>
  <c r="V1925" i="10"/>
  <c r="U1925" i="10"/>
  <c r="T1925" i="10" a="1"/>
  <c r="T1925" i="10" s="1"/>
  <c r="AA1924" i="10"/>
  <c r="Z1924" i="10"/>
  <c r="Y1924" i="10"/>
  <c r="X1924" i="10"/>
  <c r="W1924" i="10"/>
  <c r="V1924" i="10"/>
  <c r="U1924" i="10"/>
  <c r="T1924" i="10" a="1"/>
  <c r="T1924" i="10" s="1"/>
  <c r="AB1924" i="10" s="1"/>
  <c r="AB1923" i="10"/>
  <c r="Z1923" i="10"/>
  <c r="Y1923" i="10"/>
  <c r="X1923" i="10"/>
  <c r="W1923" i="10"/>
  <c r="V1923" i="10"/>
  <c r="U1923" i="10"/>
  <c r="T1923" i="10" a="1"/>
  <c r="T1923" i="10" s="1"/>
  <c r="AA1923" i="10" s="1"/>
  <c r="AB1922" i="10"/>
  <c r="AA1922" i="10"/>
  <c r="Y1922" i="10"/>
  <c r="X1922" i="10"/>
  <c r="W1922" i="10"/>
  <c r="V1922" i="10"/>
  <c r="U1922" i="10"/>
  <c r="T1922" i="10" a="1"/>
  <c r="T1922" i="10" s="1"/>
  <c r="Z1922" i="10" s="1"/>
  <c r="AB1921" i="10"/>
  <c r="AA1921" i="10"/>
  <c r="Z1921" i="10"/>
  <c r="Y1921" i="10"/>
  <c r="X1921" i="10"/>
  <c r="W1921" i="10"/>
  <c r="V1921" i="10"/>
  <c r="T1921" i="10"/>
  <c r="U1921" i="10" s="1"/>
  <c r="T1921" i="10" a="1"/>
  <c r="AB1920" i="10"/>
  <c r="AA1920" i="10"/>
  <c r="Z1920" i="10"/>
  <c r="Y1920" i="10"/>
  <c r="X1920" i="10"/>
  <c r="W1920" i="10"/>
  <c r="V1920" i="10"/>
  <c r="U1920" i="10"/>
  <c r="T1920" i="10" a="1"/>
  <c r="T1920" i="10" s="1"/>
  <c r="AB1919" i="10"/>
  <c r="AA1919" i="10"/>
  <c r="Z1919" i="10"/>
  <c r="Y1919" i="10"/>
  <c r="X1919" i="10"/>
  <c r="W1919" i="10"/>
  <c r="V1919" i="10"/>
  <c r="U1919" i="10"/>
  <c r="T1919" i="10"/>
  <c r="T1919" i="10" a="1"/>
  <c r="AB1918" i="10"/>
  <c r="Z1918" i="10"/>
  <c r="Y1918" i="10"/>
  <c r="X1918" i="10"/>
  <c r="W1918" i="10"/>
  <c r="V1918" i="10"/>
  <c r="U1918" i="10"/>
  <c r="T1918" i="10" a="1"/>
  <c r="T1918" i="10" s="1"/>
  <c r="AA1918" i="10" s="1"/>
  <c r="AB1917" i="10"/>
  <c r="Z1917" i="10"/>
  <c r="Y1917" i="10"/>
  <c r="X1917" i="10"/>
  <c r="W1917" i="10"/>
  <c r="V1917" i="10"/>
  <c r="U1917" i="10"/>
  <c r="T1917" i="10" a="1"/>
  <c r="T1917" i="10" s="1"/>
  <c r="AA1917" i="10" s="1"/>
  <c r="AB1916" i="10"/>
  <c r="Z1916" i="10"/>
  <c r="Y1916" i="10"/>
  <c r="X1916" i="10"/>
  <c r="W1916" i="10"/>
  <c r="V1916" i="10"/>
  <c r="U1916" i="10"/>
  <c r="T1916" i="10" a="1"/>
  <c r="T1916" i="10" s="1"/>
  <c r="AA1916" i="10" s="1"/>
  <c r="AB1915" i="10"/>
  <c r="AA1915" i="10"/>
  <c r="Y1915" i="10"/>
  <c r="X1915" i="10"/>
  <c r="W1915" i="10"/>
  <c r="V1915" i="10"/>
  <c r="U1915" i="10"/>
  <c r="T1915" i="10" a="1"/>
  <c r="T1915" i="10" s="1"/>
  <c r="Z1915" i="10" s="1"/>
  <c r="AB1914" i="10"/>
  <c r="AA1914" i="10"/>
  <c r="Z1914" i="10"/>
  <c r="X1914" i="10"/>
  <c r="W1914" i="10"/>
  <c r="V1914" i="10"/>
  <c r="U1914" i="10"/>
  <c r="T1914" i="10" a="1"/>
  <c r="T1914" i="10" s="1"/>
  <c r="Y1914" i="10" s="1"/>
  <c r="AB1913" i="10"/>
  <c r="AA1913" i="10"/>
  <c r="Z1913" i="10"/>
  <c r="Y1913" i="10"/>
  <c r="X1913" i="10"/>
  <c r="W1913" i="10"/>
  <c r="V1913" i="10"/>
  <c r="U1913" i="10"/>
  <c r="T1913" i="10"/>
  <c r="T1913" i="10" a="1"/>
  <c r="AA1912" i="10"/>
  <c r="Z1912" i="10"/>
  <c r="Y1912" i="10"/>
  <c r="X1912" i="10"/>
  <c r="W1912" i="10"/>
  <c r="V1912" i="10"/>
  <c r="U1912" i="10"/>
  <c r="T1912" i="10" a="1"/>
  <c r="T1912" i="10" s="1"/>
  <c r="AB1912" i="10" s="1"/>
  <c r="AB1911" i="10"/>
  <c r="AA1911" i="10"/>
  <c r="Z1911" i="10"/>
  <c r="Y1911" i="10"/>
  <c r="W1911" i="10"/>
  <c r="V1911" i="10"/>
  <c r="U1911" i="10"/>
  <c r="T1911" i="10"/>
  <c r="X1911" i="10" s="1"/>
  <c r="T1911" i="10" a="1"/>
  <c r="AB1910" i="10"/>
  <c r="AA1910" i="10"/>
  <c r="Y1910" i="10"/>
  <c r="X1910" i="10"/>
  <c r="W1910" i="10"/>
  <c r="V1910" i="10"/>
  <c r="U1910" i="10"/>
  <c r="T1910" i="10" a="1"/>
  <c r="T1910" i="10" s="1"/>
  <c r="Z1910" i="10" s="1"/>
  <c r="AB1909" i="10"/>
  <c r="AA1909" i="10"/>
  <c r="Z1909" i="10"/>
  <c r="Y1909" i="10"/>
  <c r="X1909" i="10"/>
  <c r="W1909" i="10"/>
  <c r="V1909" i="10"/>
  <c r="U1909" i="10"/>
  <c r="T1909" i="10" a="1"/>
  <c r="T1909" i="10" s="1"/>
  <c r="AB1908" i="10"/>
  <c r="AA1908" i="10"/>
  <c r="Z1908" i="10"/>
  <c r="Y1908" i="10"/>
  <c r="X1908" i="10"/>
  <c r="W1908" i="10"/>
  <c r="U1908" i="10"/>
  <c r="T1908" i="10" a="1"/>
  <c r="T1908" i="10" s="1"/>
  <c r="V1908" i="10" s="1"/>
  <c r="AB1907" i="10"/>
  <c r="AA1907" i="10"/>
  <c r="Z1907" i="10"/>
  <c r="Y1907" i="10"/>
  <c r="X1907" i="10"/>
  <c r="W1907" i="10"/>
  <c r="V1907" i="10"/>
  <c r="U1907" i="10"/>
  <c r="T1907" i="10" a="1"/>
  <c r="T1907" i="10" s="1"/>
  <c r="AB1906" i="10"/>
  <c r="AA1906" i="10"/>
  <c r="Z1906" i="10"/>
  <c r="Y1906" i="10"/>
  <c r="X1906" i="10"/>
  <c r="W1906" i="10"/>
  <c r="V1906" i="10"/>
  <c r="U1906" i="10"/>
  <c r="T1906" i="10" a="1"/>
  <c r="T1906" i="10" s="1"/>
  <c r="AB1905" i="10"/>
  <c r="Z1905" i="10"/>
  <c r="Y1905" i="10"/>
  <c r="X1905" i="10"/>
  <c r="W1905" i="10"/>
  <c r="V1905" i="10"/>
  <c r="U1905" i="10"/>
  <c r="T1905" i="10"/>
  <c r="AA1905" i="10" s="1"/>
  <c r="T1905" i="10" a="1"/>
  <c r="AB1904" i="10"/>
  <c r="AA1904" i="10"/>
  <c r="Y1904" i="10"/>
  <c r="X1904" i="10"/>
  <c r="W1904" i="10"/>
  <c r="V1904" i="10"/>
  <c r="U1904" i="10"/>
  <c r="T1904" i="10" a="1"/>
  <c r="T1904" i="10" s="1"/>
  <c r="Z1904" i="10" s="1"/>
  <c r="AA1903" i="10"/>
  <c r="Z1903" i="10"/>
  <c r="Y1903" i="10"/>
  <c r="X1903" i="10"/>
  <c r="W1903" i="10"/>
  <c r="V1903" i="10"/>
  <c r="U1903" i="10"/>
  <c r="T1903" i="10"/>
  <c r="AB1903" i="10" s="1"/>
  <c r="T1903" i="10" a="1"/>
  <c r="AA1902" i="10"/>
  <c r="Z1902" i="10"/>
  <c r="Y1902" i="10"/>
  <c r="X1902" i="10"/>
  <c r="W1902" i="10"/>
  <c r="V1902" i="10"/>
  <c r="U1902" i="10"/>
  <c r="T1902" i="10" a="1"/>
  <c r="T1902" i="10" s="1"/>
  <c r="AB1902" i="10" s="1"/>
  <c r="AB1901" i="10"/>
  <c r="AA1901" i="10"/>
  <c r="Z1901" i="10"/>
  <c r="Y1901" i="10"/>
  <c r="X1901" i="10"/>
  <c r="W1901" i="10"/>
  <c r="V1901" i="10"/>
  <c r="U1901" i="10"/>
  <c r="T1901" i="10"/>
  <c r="T1901" i="10" a="1"/>
  <c r="AA1900" i="10"/>
  <c r="Z1900" i="10"/>
  <c r="Y1900" i="10"/>
  <c r="X1900" i="10"/>
  <c r="W1900" i="10"/>
  <c r="V1900" i="10"/>
  <c r="U1900" i="10"/>
  <c r="T1900" i="10" a="1"/>
  <c r="T1900" i="10" s="1"/>
  <c r="AB1900" i="10" s="1"/>
  <c r="AB1899" i="10"/>
  <c r="AA1899" i="10"/>
  <c r="Z1899" i="10"/>
  <c r="Y1899" i="10"/>
  <c r="X1899" i="10"/>
  <c r="W1899" i="10"/>
  <c r="V1899" i="10"/>
  <c r="T1899" i="10" a="1"/>
  <c r="T1899" i="10" s="1"/>
  <c r="U1899" i="10" s="1"/>
  <c r="AA1898" i="10"/>
  <c r="Z1898" i="10"/>
  <c r="Y1898" i="10"/>
  <c r="X1898" i="10"/>
  <c r="W1898" i="10"/>
  <c r="V1898" i="10"/>
  <c r="U1898" i="10"/>
  <c r="T1898" i="10" a="1"/>
  <c r="T1898" i="10" s="1"/>
  <c r="AB1898" i="10" s="1"/>
  <c r="AB1897" i="10"/>
  <c r="Z1897" i="10"/>
  <c r="Y1897" i="10"/>
  <c r="X1897" i="10"/>
  <c r="W1897" i="10"/>
  <c r="V1897" i="10"/>
  <c r="U1897" i="10"/>
  <c r="T1897" i="10" a="1"/>
  <c r="T1897" i="10" s="1"/>
  <c r="AA1897" i="10" s="1"/>
  <c r="AB1896" i="10"/>
  <c r="AA1896" i="10"/>
  <c r="Z1896" i="10"/>
  <c r="Y1896" i="10"/>
  <c r="X1896" i="10"/>
  <c r="W1896" i="10"/>
  <c r="V1896" i="10"/>
  <c r="U1896" i="10"/>
  <c r="T1896" i="10" a="1"/>
  <c r="T1896" i="10" s="1"/>
  <c r="AB1895" i="10"/>
  <c r="AA1895" i="10"/>
  <c r="Z1895" i="10"/>
  <c r="Y1895" i="10"/>
  <c r="X1895" i="10"/>
  <c r="W1895" i="10"/>
  <c r="U1895" i="10"/>
  <c r="T1895" i="10"/>
  <c r="V1895" i="10" s="1"/>
  <c r="T1895" i="10" a="1"/>
  <c r="AB1894" i="10"/>
  <c r="Z1894" i="10"/>
  <c r="Y1894" i="10"/>
  <c r="X1894" i="10"/>
  <c r="W1894" i="10"/>
  <c r="V1894" i="10"/>
  <c r="U1894" i="10"/>
  <c r="T1894" i="10" a="1"/>
  <c r="T1894" i="10" s="1"/>
  <c r="AA1894" i="10" s="1"/>
  <c r="AB1893" i="10"/>
  <c r="Z1893" i="10"/>
  <c r="Y1893" i="10"/>
  <c r="X1893" i="10"/>
  <c r="W1893" i="10"/>
  <c r="V1893" i="10"/>
  <c r="U1893" i="10"/>
  <c r="T1893" i="10" a="1"/>
  <c r="T1893" i="10" s="1"/>
  <c r="AA1893" i="10" s="1"/>
  <c r="AB1892" i="10"/>
  <c r="AA1892" i="10"/>
  <c r="Z1892" i="10"/>
  <c r="Y1892" i="10"/>
  <c r="X1892" i="10"/>
  <c r="W1892" i="10"/>
  <c r="V1892" i="10"/>
  <c r="T1892" i="10" a="1"/>
  <c r="T1892" i="10" s="1"/>
  <c r="U1892" i="10" s="1"/>
  <c r="AB1891" i="10"/>
  <c r="AA1891" i="10"/>
  <c r="Z1891" i="10"/>
  <c r="Y1891" i="10"/>
  <c r="X1891" i="10"/>
  <c r="W1891" i="10"/>
  <c r="V1891" i="10"/>
  <c r="U1891" i="10"/>
  <c r="T1891" i="10" a="1"/>
  <c r="T1891" i="10" s="1"/>
  <c r="AA1890" i="10"/>
  <c r="Z1890" i="10"/>
  <c r="Y1890" i="10"/>
  <c r="X1890" i="10"/>
  <c r="W1890" i="10"/>
  <c r="V1890" i="10"/>
  <c r="U1890" i="10"/>
  <c r="T1890" i="10" a="1"/>
  <c r="T1890" i="10" s="1"/>
  <c r="AB1890" i="10" s="1"/>
  <c r="AA1889" i="10"/>
  <c r="Z1889" i="10"/>
  <c r="Y1889" i="10"/>
  <c r="X1889" i="10"/>
  <c r="W1889" i="10"/>
  <c r="V1889" i="10"/>
  <c r="U1889" i="10"/>
  <c r="T1889" i="10" a="1"/>
  <c r="T1889" i="10" s="1"/>
  <c r="AB1889" i="10" s="1"/>
  <c r="AB1888" i="10"/>
  <c r="Z1888" i="10"/>
  <c r="Y1888" i="10"/>
  <c r="X1888" i="10"/>
  <c r="W1888" i="10"/>
  <c r="V1888" i="10"/>
  <c r="U1888" i="10"/>
  <c r="T1888" i="10" a="1"/>
  <c r="T1888" i="10" s="1"/>
  <c r="AA1888" i="10" s="1"/>
  <c r="AB1887" i="10"/>
  <c r="AA1887" i="10"/>
  <c r="Y1887" i="10"/>
  <c r="X1887" i="10"/>
  <c r="W1887" i="10"/>
  <c r="V1887" i="10"/>
  <c r="U1887" i="10"/>
  <c r="T1887" i="10" a="1"/>
  <c r="T1887" i="10" s="1"/>
  <c r="Z1887" i="10" s="1"/>
  <c r="AB1886" i="10"/>
  <c r="AA1886" i="10"/>
  <c r="Z1886" i="10"/>
  <c r="X1886" i="10"/>
  <c r="W1886" i="10"/>
  <c r="V1886" i="10"/>
  <c r="U1886" i="10"/>
  <c r="T1886" i="10" a="1"/>
  <c r="T1886" i="10" s="1"/>
  <c r="Y1886" i="10" s="1"/>
  <c r="AA1885" i="10"/>
  <c r="Z1885" i="10"/>
  <c r="Y1885" i="10"/>
  <c r="X1885" i="10"/>
  <c r="W1885" i="10"/>
  <c r="V1885" i="10"/>
  <c r="U1885" i="10"/>
  <c r="T1885" i="10" a="1"/>
  <c r="T1885" i="10" s="1"/>
  <c r="AB1885" i="10" s="1"/>
  <c r="AA1884" i="10"/>
  <c r="Z1884" i="10"/>
  <c r="Y1884" i="10"/>
  <c r="X1884" i="10"/>
  <c r="W1884" i="10"/>
  <c r="V1884" i="10"/>
  <c r="U1884" i="10"/>
  <c r="T1884" i="10" a="1"/>
  <c r="T1884" i="10" s="1"/>
  <c r="AB1884" i="10" s="1"/>
  <c r="AB1883" i="10"/>
  <c r="Z1883" i="10"/>
  <c r="Y1883" i="10"/>
  <c r="X1883" i="10"/>
  <c r="W1883" i="10"/>
  <c r="V1883" i="10"/>
  <c r="U1883" i="10"/>
  <c r="T1883" i="10" a="1"/>
  <c r="T1883" i="10" s="1"/>
  <c r="AA1883" i="10" s="1"/>
  <c r="AB1882" i="10"/>
  <c r="AA1882" i="10"/>
  <c r="Z1882" i="10"/>
  <c r="Y1882" i="10"/>
  <c r="X1882" i="10"/>
  <c r="W1882" i="10"/>
  <c r="V1882" i="10"/>
  <c r="U1882" i="10"/>
  <c r="T1882" i="10" a="1"/>
  <c r="T1882" i="10" s="1"/>
  <c r="AB1881" i="10"/>
  <c r="AA1881" i="10"/>
  <c r="Z1881" i="10"/>
  <c r="X1881" i="10"/>
  <c r="W1881" i="10"/>
  <c r="V1881" i="10"/>
  <c r="U1881" i="10"/>
  <c r="T1881" i="10"/>
  <c r="Y1881" i="10" s="1"/>
  <c r="T1881" i="10" a="1"/>
  <c r="AB1880" i="10"/>
  <c r="AA1880" i="10"/>
  <c r="Z1880" i="10"/>
  <c r="Y1880" i="10"/>
  <c r="X1880" i="10"/>
  <c r="W1880" i="10"/>
  <c r="U1880" i="10"/>
  <c r="T1880" i="10" a="1"/>
  <c r="T1880" i="10" s="1"/>
  <c r="V1880" i="10" s="1"/>
  <c r="AA1879" i="10"/>
  <c r="Z1879" i="10"/>
  <c r="Y1879" i="10"/>
  <c r="X1879" i="10"/>
  <c r="W1879" i="10"/>
  <c r="V1879" i="10"/>
  <c r="U1879" i="10"/>
  <c r="T1879" i="10" a="1"/>
  <c r="T1879" i="10" s="1"/>
  <c r="AB1879" i="10" s="1"/>
  <c r="AA1878" i="10"/>
  <c r="Z1878" i="10"/>
  <c r="Y1878" i="10"/>
  <c r="X1878" i="10"/>
  <c r="W1878" i="10"/>
  <c r="V1878" i="10"/>
  <c r="U1878" i="10"/>
  <c r="T1878" i="10" a="1"/>
  <c r="T1878" i="10" s="1"/>
  <c r="AB1878" i="10" s="1"/>
  <c r="AB1877" i="10"/>
  <c r="AA1877" i="10"/>
  <c r="Z1877" i="10"/>
  <c r="X1877" i="10"/>
  <c r="W1877" i="10"/>
  <c r="V1877" i="10"/>
  <c r="U1877" i="10"/>
  <c r="T1877" i="10"/>
  <c r="Y1877" i="10" s="1"/>
  <c r="T1877" i="10" a="1"/>
  <c r="AA1876" i="10"/>
  <c r="Z1876" i="10"/>
  <c r="Y1876" i="10"/>
  <c r="X1876" i="10"/>
  <c r="W1876" i="10"/>
  <c r="V1876" i="10"/>
  <c r="U1876" i="10"/>
  <c r="T1876" i="10" a="1"/>
  <c r="T1876" i="10" s="1"/>
  <c r="AB1876" i="10" s="1"/>
  <c r="AB1875" i="10"/>
  <c r="AA1875" i="10"/>
  <c r="Y1875" i="10"/>
  <c r="X1875" i="10"/>
  <c r="W1875" i="10"/>
  <c r="V1875" i="10"/>
  <c r="U1875" i="10"/>
  <c r="T1875" i="10" a="1"/>
  <c r="T1875" i="10" s="1"/>
  <c r="Z1875" i="10" s="1"/>
  <c r="AB1874" i="10"/>
  <c r="AA1874" i="10"/>
  <c r="Z1874" i="10"/>
  <c r="Y1874" i="10"/>
  <c r="X1874" i="10"/>
  <c r="W1874" i="10"/>
  <c r="V1874" i="10"/>
  <c r="U1874" i="10"/>
  <c r="T1874" i="10" a="1"/>
  <c r="T1874" i="10" s="1"/>
  <c r="AB1873" i="10"/>
  <c r="AA1873" i="10"/>
  <c r="Z1873" i="10"/>
  <c r="Y1873" i="10"/>
  <c r="X1873" i="10"/>
  <c r="W1873" i="10"/>
  <c r="U1873" i="10"/>
  <c r="T1873" i="10"/>
  <c r="V1873" i="10" s="1"/>
  <c r="T1873" i="10" a="1"/>
  <c r="AB1872" i="10"/>
  <c r="AA1872" i="10"/>
  <c r="Z1872" i="10"/>
  <c r="Y1872" i="10"/>
  <c r="X1872" i="10"/>
  <c r="W1872" i="10"/>
  <c r="V1872" i="10"/>
  <c r="U1872" i="10"/>
  <c r="T1872" i="10" a="1"/>
  <c r="T1872" i="10" s="1"/>
  <c r="AB1871" i="10"/>
  <c r="Z1871" i="10"/>
  <c r="Y1871" i="10"/>
  <c r="X1871" i="10"/>
  <c r="W1871" i="10"/>
  <c r="V1871" i="10"/>
  <c r="U1871" i="10"/>
  <c r="T1871" i="10" a="1"/>
  <c r="T1871" i="10" s="1"/>
  <c r="AA1871" i="10" s="1"/>
  <c r="AB1870" i="10"/>
  <c r="AA1870" i="10"/>
  <c r="Z1870" i="10"/>
  <c r="X1870" i="10"/>
  <c r="W1870" i="10"/>
  <c r="V1870" i="10"/>
  <c r="U1870" i="10"/>
  <c r="T1870" i="10"/>
  <c r="Y1870" i="10" s="1"/>
  <c r="T1870" i="10" a="1"/>
  <c r="AA1869" i="10"/>
  <c r="Z1869" i="10"/>
  <c r="Y1869" i="10"/>
  <c r="X1869" i="10"/>
  <c r="W1869" i="10"/>
  <c r="V1869" i="10"/>
  <c r="U1869" i="10"/>
  <c r="T1869" i="10"/>
  <c r="AB1869" i="10" s="1"/>
  <c r="T1869" i="10" a="1"/>
  <c r="AB1868" i="10"/>
  <c r="Z1868" i="10"/>
  <c r="Y1868" i="10"/>
  <c r="X1868" i="10"/>
  <c r="W1868" i="10"/>
  <c r="V1868" i="10"/>
  <c r="U1868" i="10"/>
  <c r="T1868" i="10"/>
  <c r="AA1868" i="10" s="1"/>
  <c r="T1868" i="10" a="1"/>
  <c r="AB1867" i="10"/>
  <c r="AA1867" i="10"/>
  <c r="Z1867" i="10"/>
  <c r="Y1867" i="10"/>
  <c r="X1867" i="10"/>
  <c r="W1867" i="10"/>
  <c r="V1867" i="10"/>
  <c r="U1867" i="10"/>
  <c r="T1867" i="10" a="1"/>
  <c r="T1867" i="10" s="1"/>
  <c r="AB1866" i="10"/>
  <c r="AA1866" i="10"/>
  <c r="Z1866" i="10"/>
  <c r="X1866" i="10"/>
  <c r="W1866" i="10"/>
  <c r="V1866" i="10"/>
  <c r="U1866" i="10"/>
  <c r="T1866" i="10" a="1"/>
  <c r="T1866" i="10" s="1"/>
  <c r="Y1866" i="10" s="1"/>
  <c r="AB1865" i="10"/>
  <c r="AA1865" i="10"/>
  <c r="Z1865" i="10"/>
  <c r="X1865" i="10"/>
  <c r="W1865" i="10"/>
  <c r="V1865" i="10"/>
  <c r="U1865" i="10"/>
  <c r="T1865" i="10"/>
  <c r="Y1865" i="10" s="1"/>
  <c r="T1865" i="10" a="1"/>
  <c r="AB1864" i="10"/>
  <c r="AA1864" i="10"/>
  <c r="Z1864" i="10"/>
  <c r="X1864" i="10"/>
  <c r="W1864" i="10"/>
  <c r="V1864" i="10"/>
  <c r="U1864" i="10"/>
  <c r="T1864" i="10" a="1"/>
  <c r="T1864" i="10" s="1"/>
  <c r="Y1864" i="10" s="1"/>
  <c r="AB1863" i="10"/>
  <c r="AA1863" i="10"/>
  <c r="Z1863" i="10"/>
  <c r="Y1863" i="10"/>
  <c r="X1863" i="10"/>
  <c r="W1863" i="10"/>
  <c r="V1863" i="10"/>
  <c r="T1863" i="10"/>
  <c r="U1863" i="10" s="1"/>
  <c r="T1863" i="10" a="1"/>
  <c r="AB1862" i="10"/>
  <c r="AA1862" i="10"/>
  <c r="Z1862" i="10"/>
  <c r="Y1862" i="10"/>
  <c r="W1862" i="10"/>
  <c r="V1862" i="10"/>
  <c r="U1862" i="10"/>
  <c r="T1862" i="10" a="1"/>
  <c r="T1862" i="10" s="1"/>
  <c r="X1862" i="10" s="1"/>
  <c r="AB1861" i="10"/>
  <c r="AA1861" i="10"/>
  <c r="Y1861" i="10"/>
  <c r="X1861" i="10"/>
  <c r="W1861" i="10"/>
  <c r="V1861" i="10"/>
  <c r="U1861" i="10"/>
  <c r="T1861" i="10" a="1"/>
  <c r="T1861" i="10" s="1"/>
  <c r="Z1861" i="10" s="1"/>
  <c r="AA1860" i="10"/>
  <c r="Z1860" i="10"/>
  <c r="Y1860" i="10"/>
  <c r="X1860" i="10"/>
  <c r="W1860" i="10"/>
  <c r="V1860" i="10"/>
  <c r="U1860" i="10"/>
  <c r="T1860" i="10"/>
  <c r="AB1860" i="10" s="1"/>
  <c r="T1860" i="10" a="1"/>
  <c r="AA1859" i="10"/>
  <c r="Z1859" i="10"/>
  <c r="Y1859" i="10"/>
  <c r="X1859" i="10"/>
  <c r="W1859" i="10"/>
  <c r="V1859" i="10"/>
  <c r="U1859" i="10"/>
  <c r="T1859" i="10" a="1"/>
  <c r="T1859" i="10" s="1"/>
  <c r="AB1859" i="10" s="1"/>
  <c r="AB1858" i="10"/>
  <c r="AA1858" i="10"/>
  <c r="Z1858" i="10"/>
  <c r="Y1858" i="10"/>
  <c r="X1858" i="10"/>
  <c r="W1858" i="10"/>
  <c r="V1858" i="10"/>
  <c r="U1858" i="10"/>
  <c r="T1858" i="10" a="1"/>
  <c r="T1858" i="10" s="1"/>
  <c r="AB1857" i="10"/>
  <c r="AA1857" i="10"/>
  <c r="Z1857" i="10"/>
  <c r="X1857" i="10"/>
  <c r="W1857" i="10"/>
  <c r="V1857" i="10"/>
  <c r="U1857" i="10"/>
  <c r="T1857" i="10" a="1"/>
  <c r="T1857" i="10" s="1"/>
  <c r="Y1857" i="10" s="1"/>
  <c r="AB1856" i="10"/>
  <c r="AA1856" i="10"/>
  <c r="Z1856" i="10"/>
  <c r="X1856" i="10"/>
  <c r="W1856" i="10"/>
  <c r="V1856" i="10"/>
  <c r="U1856" i="10"/>
  <c r="T1856" i="10" a="1"/>
  <c r="T1856" i="10" s="1"/>
  <c r="Y1856" i="10" s="1"/>
  <c r="AB1855" i="10"/>
  <c r="AA1855" i="10"/>
  <c r="Z1855" i="10"/>
  <c r="Y1855" i="10"/>
  <c r="X1855" i="10"/>
  <c r="W1855" i="10"/>
  <c r="V1855" i="10"/>
  <c r="U1855" i="10"/>
  <c r="T1855" i="10" a="1"/>
  <c r="T1855" i="10" s="1"/>
  <c r="AB1854" i="10"/>
  <c r="AA1854" i="10"/>
  <c r="Z1854" i="10"/>
  <c r="Y1854" i="10"/>
  <c r="X1854" i="10"/>
  <c r="W1854" i="10"/>
  <c r="V1854" i="10"/>
  <c r="T1854" i="10" a="1"/>
  <c r="T1854" i="10" s="1"/>
  <c r="U1854" i="10" s="1"/>
  <c r="AB1853" i="10"/>
  <c r="Z1853" i="10"/>
  <c r="Y1853" i="10"/>
  <c r="X1853" i="10"/>
  <c r="W1853" i="10"/>
  <c r="V1853" i="10"/>
  <c r="U1853" i="10"/>
  <c r="T1853" i="10" a="1"/>
  <c r="T1853" i="10" s="1"/>
  <c r="AA1853" i="10" s="1"/>
  <c r="AB1852" i="10"/>
  <c r="Z1852" i="10"/>
  <c r="Y1852" i="10"/>
  <c r="X1852" i="10"/>
  <c r="W1852" i="10"/>
  <c r="V1852" i="10"/>
  <c r="U1852" i="10"/>
  <c r="T1852" i="10" a="1"/>
  <c r="T1852" i="10" s="1"/>
  <c r="AA1852" i="10" s="1"/>
  <c r="AB1851" i="10"/>
  <c r="AA1851" i="10"/>
  <c r="Z1851" i="10"/>
  <c r="X1851" i="10"/>
  <c r="W1851" i="10"/>
  <c r="V1851" i="10"/>
  <c r="U1851" i="10"/>
  <c r="T1851" i="10" a="1"/>
  <c r="T1851" i="10" s="1"/>
  <c r="Y1851" i="10" s="1"/>
  <c r="AB1850" i="10"/>
  <c r="AA1850" i="10"/>
  <c r="Z1850" i="10"/>
  <c r="Y1850" i="10"/>
  <c r="X1850" i="10"/>
  <c r="W1850" i="10"/>
  <c r="U1850" i="10"/>
  <c r="T1850" i="10" a="1"/>
  <c r="T1850" i="10" s="1"/>
  <c r="V1850" i="10" s="1"/>
  <c r="AB1849" i="10"/>
  <c r="AA1849" i="10"/>
  <c r="Z1849" i="10"/>
  <c r="X1849" i="10"/>
  <c r="W1849" i="10"/>
  <c r="V1849" i="10"/>
  <c r="U1849" i="10"/>
  <c r="T1849" i="10" a="1"/>
  <c r="T1849" i="10" s="1"/>
  <c r="Y1849" i="10" s="1"/>
  <c r="AB1848" i="10"/>
  <c r="AA1848" i="10"/>
  <c r="Z1848" i="10"/>
  <c r="Y1848" i="10"/>
  <c r="X1848" i="10"/>
  <c r="W1848" i="10"/>
  <c r="V1848" i="10"/>
  <c r="U1848" i="10"/>
  <c r="T1848" i="10" a="1"/>
  <c r="T1848" i="10" s="1"/>
  <c r="AA1847" i="10"/>
  <c r="Z1847" i="10"/>
  <c r="Y1847" i="10"/>
  <c r="X1847" i="10"/>
  <c r="W1847" i="10"/>
  <c r="V1847" i="10"/>
  <c r="U1847" i="10"/>
  <c r="T1847" i="10"/>
  <c r="AB1847" i="10" s="1"/>
  <c r="T1847" i="10" a="1"/>
  <c r="AB1846" i="10"/>
  <c r="Z1846" i="10"/>
  <c r="Y1846" i="10"/>
  <c r="X1846" i="10"/>
  <c r="W1846" i="10"/>
  <c r="V1846" i="10"/>
  <c r="U1846" i="10"/>
  <c r="T1846" i="10"/>
  <c r="AA1846" i="10" s="1"/>
  <c r="T1846" i="10" a="1"/>
  <c r="AA1845" i="10"/>
  <c r="Z1845" i="10"/>
  <c r="Y1845" i="10"/>
  <c r="X1845" i="10"/>
  <c r="W1845" i="10"/>
  <c r="V1845" i="10"/>
  <c r="U1845" i="10"/>
  <c r="T1845" i="10" a="1"/>
  <c r="T1845" i="10" s="1"/>
  <c r="AB1845" i="10" s="1"/>
  <c r="AA1844" i="10"/>
  <c r="Z1844" i="10"/>
  <c r="Y1844" i="10"/>
  <c r="X1844" i="10"/>
  <c r="W1844" i="10"/>
  <c r="V1844" i="10"/>
  <c r="U1844" i="10"/>
  <c r="T1844" i="10"/>
  <c r="AB1844" i="10" s="1"/>
  <c r="T1844" i="10" a="1"/>
  <c r="AB1843" i="10"/>
  <c r="AA1843" i="10"/>
  <c r="Z1843" i="10"/>
  <c r="X1843" i="10"/>
  <c r="W1843" i="10"/>
  <c r="V1843" i="10"/>
  <c r="U1843" i="10"/>
  <c r="T1843" i="10" a="1"/>
  <c r="T1843" i="10" s="1"/>
  <c r="Y1843" i="10" s="1"/>
  <c r="AB1842" i="10"/>
  <c r="AA1842" i="10"/>
  <c r="Z1842" i="10"/>
  <c r="Y1842" i="10"/>
  <c r="W1842" i="10"/>
  <c r="V1842" i="10"/>
  <c r="U1842" i="10"/>
  <c r="T1842" i="10"/>
  <c r="X1842" i="10" s="1"/>
  <c r="T1842" i="10" a="1"/>
  <c r="AB1841" i="10"/>
  <c r="AA1841" i="10"/>
  <c r="Z1841" i="10"/>
  <c r="Y1841" i="10"/>
  <c r="X1841" i="10"/>
  <c r="W1841" i="10"/>
  <c r="V1841" i="10"/>
  <c r="T1841" i="10" a="1"/>
  <c r="T1841" i="10" s="1"/>
  <c r="U1841" i="10" s="1"/>
  <c r="AB1840" i="10"/>
  <c r="AA1840" i="10"/>
  <c r="Z1840" i="10"/>
  <c r="Y1840" i="10"/>
  <c r="X1840" i="10"/>
  <c r="W1840" i="10"/>
  <c r="V1840" i="10"/>
  <c r="U1840" i="10"/>
  <c r="T1840" i="10" a="1"/>
  <c r="T1840" i="10" s="1"/>
  <c r="AA1839" i="10"/>
  <c r="Z1839" i="10"/>
  <c r="Y1839" i="10"/>
  <c r="X1839" i="10"/>
  <c r="W1839" i="10"/>
  <c r="V1839" i="10"/>
  <c r="U1839" i="10"/>
  <c r="T1839" i="10" a="1"/>
  <c r="T1839" i="10" s="1"/>
  <c r="AB1839" i="10" s="1"/>
  <c r="AB1838" i="10"/>
  <c r="AA1838" i="10"/>
  <c r="Z1838" i="10"/>
  <c r="Y1838" i="10"/>
  <c r="X1838" i="10"/>
  <c r="W1838" i="10"/>
  <c r="V1838" i="10"/>
  <c r="U1838" i="10"/>
  <c r="T1838" i="10"/>
  <c r="T1838" i="10" a="1"/>
  <c r="AB1837" i="10"/>
  <c r="AA1837" i="10"/>
  <c r="Z1837" i="10"/>
  <c r="Y1837" i="10"/>
  <c r="X1837" i="10"/>
  <c r="W1837" i="10"/>
  <c r="V1837" i="10"/>
  <c r="U1837" i="10"/>
  <c r="T1837" i="10"/>
  <c r="T1837" i="10" a="1"/>
  <c r="AA1836" i="10"/>
  <c r="Z1836" i="10"/>
  <c r="Y1836" i="10"/>
  <c r="X1836" i="10"/>
  <c r="W1836" i="10"/>
  <c r="V1836" i="10"/>
  <c r="U1836" i="10"/>
  <c r="T1836" i="10"/>
  <c r="AB1836" i="10" s="1"/>
  <c r="T1836" i="10" a="1"/>
  <c r="AB1835" i="10"/>
  <c r="AA1835" i="10"/>
  <c r="Z1835" i="10"/>
  <c r="Y1835" i="10"/>
  <c r="X1835" i="10"/>
  <c r="W1835" i="10"/>
  <c r="V1835" i="10"/>
  <c r="U1835" i="10"/>
  <c r="T1835" i="10" a="1"/>
  <c r="T1835" i="10" s="1"/>
  <c r="AA1834" i="10"/>
  <c r="Z1834" i="10"/>
  <c r="Y1834" i="10"/>
  <c r="X1834" i="10"/>
  <c r="W1834" i="10"/>
  <c r="V1834" i="10"/>
  <c r="U1834" i="10"/>
  <c r="T1834" i="10" a="1"/>
  <c r="T1834" i="10" s="1"/>
  <c r="AB1834" i="10" s="1"/>
  <c r="AB1833" i="10"/>
  <c r="AA1833" i="10"/>
  <c r="Y1833" i="10"/>
  <c r="X1833" i="10"/>
  <c r="W1833" i="10"/>
  <c r="V1833" i="10"/>
  <c r="U1833" i="10"/>
  <c r="T1833" i="10"/>
  <c r="Z1833" i="10" s="1"/>
  <c r="T1833" i="10" a="1"/>
  <c r="AB1832" i="10"/>
  <c r="Z1832" i="10"/>
  <c r="Y1832" i="10"/>
  <c r="X1832" i="10"/>
  <c r="W1832" i="10"/>
  <c r="V1832" i="10"/>
  <c r="U1832" i="10"/>
  <c r="T1832" i="10" a="1"/>
  <c r="T1832" i="10" s="1"/>
  <c r="AA1832" i="10" s="1"/>
  <c r="AB1831" i="10"/>
  <c r="AA1831" i="10"/>
  <c r="Z1831" i="10"/>
  <c r="X1831" i="10"/>
  <c r="W1831" i="10"/>
  <c r="V1831" i="10"/>
  <c r="U1831" i="10"/>
  <c r="T1831" i="10" a="1"/>
  <c r="T1831" i="10" s="1"/>
  <c r="Y1831" i="10" s="1"/>
  <c r="AB1830" i="10"/>
  <c r="AA1830" i="10"/>
  <c r="Z1830" i="10"/>
  <c r="Y1830" i="10"/>
  <c r="X1830" i="10"/>
  <c r="W1830" i="10"/>
  <c r="V1830" i="10"/>
  <c r="T1830" i="10" a="1"/>
  <c r="T1830" i="10" s="1"/>
  <c r="U1830" i="10" s="1"/>
  <c r="AB1829" i="10"/>
  <c r="AA1829" i="10"/>
  <c r="Y1829" i="10"/>
  <c r="X1829" i="10"/>
  <c r="W1829" i="10"/>
  <c r="V1829" i="10"/>
  <c r="U1829" i="10"/>
  <c r="T1829" i="10" a="1"/>
  <c r="T1829" i="10" s="1"/>
  <c r="Z1829" i="10" s="1"/>
  <c r="AB1828" i="10"/>
  <c r="AA1828" i="10"/>
  <c r="Z1828" i="10"/>
  <c r="Y1828" i="10"/>
  <c r="X1828" i="10"/>
  <c r="W1828" i="10"/>
  <c r="V1828" i="10"/>
  <c r="U1828" i="10"/>
  <c r="T1828" i="10"/>
  <c r="T1828" i="10" a="1"/>
  <c r="AA1827" i="10"/>
  <c r="Z1827" i="10"/>
  <c r="Y1827" i="10"/>
  <c r="X1827" i="10"/>
  <c r="W1827" i="10"/>
  <c r="V1827" i="10"/>
  <c r="U1827" i="10"/>
  <c r="T1827" i="10" a="1"/>
  <c r="T1827" i="10" s="1"/>
  <c r="AB1827" i="10" s="1"/>
  <c r="AB1826" i="10"/>
  <c r="AA1826" i="10"/>
  <c r="Y1826" i="10"/>
  <c r="X1826" i="10"/>
  <c r="W1826" i="10"/>
  <c r="V1826" i="10"/>
  <c r="U1826" i="10"/>
  <c r="T1826" i="10"/>
  <c r="Z1826" i="10" s="1"/>
  <c r="T1826" i="10" a="1"/>
  <c r="AB1825" i="10"/>
  <c r="AA1825" i="10"/>
  <c r="Z1825" i="10"/>
  <c r="Y1825" i="10"/>
  <c r="X1825" i="10"/>
  <c r="W1825" i="10"/>
  <c r="V1825" i="10"/>
  <c r="U1825" i="10"/>
  <c r="T1825" i="10"/>
  <c r="T1825" i="10" a="1"/>
  <c r="AB1824" i="10"/>
  <c r="AA1824" i="10"/>
  <c r="Y1824" i="10"/>
  <c r="X1824" i="10"/>
  <c r="W1824" i="10"/>
  <c r="V1824" i="10"/>
  <c r="U1824" i="10"/>
  <c r="T1824" i="10" a="1"/>
  <c r="T1824" i="10" s="1"/>
  <c r="Z1824" i="10" s="1"/>
  <c r="AB1823" i="10"/>
  <c r="AA1823" i="10"/>
  <c r="Z1823" i="10"/>
  <c r="Y1823" i="10"/>
  <c r="X1823" i="10"/>
  <c r="W1823" i="10"/>
  <c r="V1823" i="10"/>
  <c r="U1823" i="10"/>
  <c r="T1823" i="10"/>
  <c r="T1823" i="10" a="1"/>
  <c r="AA1822" i="10"/>
  <c r="Z1822" i="10"/>
  <c r="Y1822" i="10"/>
  <c r="X1822" i="10"/>
  <c r="W1822" i="10"/>
  <c r="V1822" i="10"/>
  <c r="U1822" i="10"/>
  <c r="T1822" i="10"/>
  <c r="AB1822" i="10" s="1"/>
  <c r="T1822" i="10" a="1"/>
  <c r="AB1821" i="10"/>
  <c r="Z1821" i="10"/>
  <c r="Y1821" i="10"/>
  <c r="X1821" i="10"/>
  <c r="W1821" i="10"/>
  <c r="V1821" i="10"/>
  <c r="U1821" i="10"/>
  <c r="T1821" i="10" a="1"/>
  <c r="T1821" i="10" s="1"/>
  <c r="AA1821" i="10" s="1"/>
  <c r="AB1820" i="10"/>
  <c r="AA1820" i="10"/>
  <c r="Z1820" i="10"/>
  <c r="Y1820" i="10"/>
  <c r="X1820" i="10"/>
  <c r="W1820" i="10"/>
  <c r="V1820" i="10"/>
  <c r="T1820" i="10" a="1"/>
  <c r="T1820" i="10" s="1"/>
  <c r="U1820" i="10" s="1"/>
  <c r="AB1819" i="10"/>
  <c r="AA1819" i="10"/>
  <c r="Y1819" i="10"/>
  <c r="X1819" i="10"/>
  <c r="W1819" i="10"/>
  <c r="V1819" i="10"/>
  <c r="U1819" i="10"/>
  <c r="T1819" i="10" a="1"/>
  <c r="T1819" i="10" s="1"/>
  <c r="Z1819" i="10" s="1"/>
  <c r="AB1818" i="10"/>
  <c r="AA1818" i="10"/>
  <c r="Z1818" i="10"/>
  <c r="Y1818" i="10"/>
  <c r="X1818" i="10"/>
  <c r="W1818" i="10"/>
  <c r="V1818" i="10"/>
  <c r="U1818" i="10"/>
  <c r="T1818" i="10"/>
  <c r="T1818" i="10" a="1"/>
  <c r="AA1817" i="10"/>
  <c r="Z1817" i="10"/>
  <c r="Y1817" i="10"/>
  <c r="X1817" i="10"/>
  <c r="W1817" i="10"/>
  <c r="V1817" i="10"/>
  <c r="U1817" i="10"/>
  <c r="T1817" i="10" a="1"/>
  <c r="T1817" i="10" s="1"/>
  <c r="AB1817" i="10" s="1"/>
  <c r="AB1816" i="10"/>
  <c r="AA1816" i="10"/>
  <c r="Z1816" i="10"/>
  <c r="Y1816" i="10"/>
  <c r="W1816" i="10"/>
  <c r="V1816" i="10"/>
  <c r="U1816" i="10"/>
  <c r="T1816" i="10" a="1"/>
  <c r="T1816" i="10" s="1"/>
  <c r="X1816" i="10" s="1"/>
  <c r="AB1815" i="10"/>
  <c r="AA1815" i="10"/>
  <c r="Z1815" i="10"/>
  <c r="X1815" i="10"/>
  <c r="W1815" i="10"/>
  <c r="V1815" i="10"/>
  <c r="U1815" i="10"/>
  <c r="T1815" i="10" a="1"/>
  <c r="T1815" i="10" s="1"/>
  <c r="Y1815" i="10" s="1"/>
  <c r="AA1814" i="10"/>
  <c r="Z1814" i="10"/>
  <c r="Y1814" i="10"/>
  <c r="X1814" i="10"/>
  <c r="W1814" i="10"/>
  <c r="V1814" i="10"/>
  <c r="U1814" i="10"/>
  <c r="T1814" i="10" a="1"/>
  <c r="T1814" i="10" s="1"/>
  <c r="AB1814" i="10" s="1"/>
  <c r="AB1813" i="10"/>
  <c r="AA1813" i="10"/>
  <c r="Z1813" i="10"/>
  <c r="X1813" i="10"/>
  <c r="W1813" i="10"/>
  <c r="V1813" i="10"/>
  <c r="U1813" i="10"/>
  <c r="T1813" i="10" a="1"/>
  <c r="T1813" i="10" s="1"/>
  <c r="Y1813" i="10" s="1"/>
  <c r="AA1812" i="10"/>
  <c r="Z1812" i="10"/>
  <c r="Y1812" i="10"/>
  <c r="X1812" i="10"/>
  <c r="W1812" i="10"/>
  <c r="V1812" i="10"/>
  <c r="U1812" i="10"/>
  <c r="T1812" i="10" a="1"/>
  <c r="T1812" i="10" s="1"/>
  <c r="AB1812" i="10" s="1"/>
  <c r="AA1811" i="10"/>
  <c r="Z1811" i="10"/>
  <c r="Y1811" i="10"/>
  <c r="X1811" i="10"/>
  <c r="W1811" i="10"/>
  <c r="V1811" i="10"/>
  <c r="U1811" i="10"/>
  <c r="T1811" i="10" a="1"/>
  <c r="T1811" i="10" s="1"/>
  <c r="AB1811" i="10" s="1"/>
  <c r="AB1810" i="10"/>
  <c r="AA1810" i="10"/>
  <c r="Y1810" i="10"/>
  <c r="X1810" i="10"/>
  <c r="W1810" i="10"/>
  <c r="V1810" i="10"/>
  <c r="U1810" i="10"/>
  <c r="T1810" i="10" a="1"/>
  <c r="T1810" i="10" s="1"/>
  <c r="Z1810" i="10" s="1"/>
  <c r="AB1809" i="10"/>
  <c r="AA1809" i="10"/>
  <c r="Z1809" i="10"/>
  <c r="X1809" i="10"/>
  <c r="W1809" i="10"/>
  <c r="V1809" i="10"/>
  <c r="U1809" i="10"/>
  <c r="T1809" i="10" a="1"/>
  <c r="T1809" i="10" s="1"/>
  <c r="Y1809" i="10" s="1"/>
  <c r="AB1808" i="10"/>
  <c r="Z1808" i="10"/>
  <c r="Y1808" i="10"/>
  <c r="X1808" i="10"/>
  <c r="W1808" i="10"/>
  <c r="V1808" i="10"/>
  <c r="U1808" i="10"/>
  <c r="T1808" i="10" a="1"/>
  <c r="T1808" i="10" s="1"/>
  <c r="AA1808" i="10" s="1"/>
  <c r="AB1807" i="10"/>
  <c r="AA1807" i="10"/>
  <c r="Z1807" i="10"/>
  <c r="X1807" i="10"/>
  <c r="W1807" i="10"/>
  <c r="V1807" i="10"/>
  <c r="U1807" i="10"/>
  <c r="T1807" i="10" a="1"/>
  <c r="T1807" i="10" s="1"/>
  <c r="Y1807" i="10" s="1"/>
  <c r="AB1806" i="10"/>
  <c r="AA1806" i="10"/>
  <c r="Z1806" i="10"/>
  <c r="Y1806" i="10"/>
  <c r="X1806" i="10"/>
  <c r="W1806" i="10"/>
  <c r="U1806" i="10"/>
  <c r="T1806" i="10" a="1"/>
  <c r="T1806" i="10" s="1"/>
  <c r="V1806" i="10" s="1"/>
  <c r="AB1805" i="10"/>
  <c r="Z1805" i="10"/>
  <c r="Y1805" i="10"/>
  <c r="X1805" i="10"/>
  <c r="W1805" i="10"/>
  <c r="V1805" i="10"/>
  <c r="U1805" i="10"/>
  <c r="T1805" i="10" a="1"/>
  <c r="T1805" i="10" s="1"/>
  <c r="AA1805" i="10" s="1"/>
  <c r="AB1804" i="10"/>
  <c r="Z1804" i="10"/>
  <c r="Y1804" i="10"/>
  <c r="X1804" i="10"/>
  <c r="W1804" i="10"/>
  <c r="V1804" i="10"/>
  <c r="U1804" i="10"/>
  <c r="T1804" i="10"/>
  <c r="AA1804" i="10" s="1"/>
  <c r="T1804" i="10" a="1"/>
  <c r="AA1803" i="10"/>
  <c r="Z1803" i="10"/>
  <c r="Y1803" i="10"/>
  <c r="X1803" i="10"/>
  <c r="W1803" i="10"/>
  <c r="V1803" i="10"/>
  <c r="U1803" i="10"/>
  <c r="T1803" i="10" a="1"/>
  <c r="T1803" i="10" s="1"/>
  <c r="AB1803" i="10" s="1"/>
  <c r="AB1802" i="10"/>
  <c r="AA1802" i="10"/>
  <c r="Z1802" i="10"/>
  <c r="X1802" i="10"/>
  <c r="W1802" i="10"/>
  <c r="V1802" i="10"/>
  <c r="U1802" i="10"/>
  <c r="T1802" i="10" a="1"/>
  <c r="T1802" i="10" s="1"/>
  <c r="Y1802" i="10" s="1"/>
  <c r="AB1801" i="10"/>
  <c r="AA1801" i="10"/>
  <c r="Z1801" i="10"/>
  <c r="Y1801" i="10"/>
  <c r="X1801" i="10"/>
  <c r="W1801" i="10"/>
  <c r="V1801" i="10"/>
  <c r="T1801" i="10" a="1"/>
  <c r="T1801" i="10" s="1"/>
  <c r="U1801" i="10" s="1"/>
  <c r="AA1800" i="10"/>
  <c r="Z1800" i="10"/>
  <c r="Y1800" i="10"/>
  <c r="X1800" i="10"/>
  <c r="W1800" i="10"/>
  <c r="V1800" i="10"/>
  <c r="U1800" i="10"/>
  <c r="T1800" i="10"/>
  <c r="AB1800" i="10" s="1"/>
  <c r="T1800" i="10" a="1"/>
  <c r="AB1799" i="10"/>
  <c r="AA1799" i="10"/>
  <c r="Z1799" i="10"/>
  <c r="Y1799" i="10"/>
  <c r="X1799" i="10"/>
  <c r="W1799" i="10"/>
  <c r="V1799" i="10"/>
  <c r="U1799" i="10"/>
  <c r="T1799" i="10"/>
  <c r="T1799" i="10" a="1"/>
  <c r="AB1798" i="10"/>
  <c r="AA1798" i="10"/>
  <c r="Z1798" i="10"/>
  <c r="Y1798" i="10"/>
  <c r="X1798" i="10"/>
  <c r="W1798" i="10"/>
  <c r="V1798" i="10"/>
  <c r="U1798" i="10"/>
  <c r="T1798" i="10"/>
  <c r="T1798" i="10" a="1"/>
  <c r="AB1797" i="10"/>
  <c r="AA1797" i="10"/>
  <c r="Y1797" i="10"/>
  <c r="X1797" i="10"/>
  <c r="W1797" i="10"/>
  <c r="V1797" i="10"/>
  <c r="U1797" i="10"/>
  <c r="T1797" i="10" a="1"/>
  <c r="T1797" i="10" s="1"/>
  <c r="Z1797" i="10" s="1"/>
  <c r="AB1796" i="10"/>
  <c r="AA1796" i="10"/>
  <c r="Z1796" i="10"/>
  <c r="Y1796" i="10"/>
  <c r="X1796" i="10"/>
  <c r="W1796" i="10"/>
  <c r="U1796" i="10"/>
  <c r="T1796" i="10" a="1"/>
  <c r="T1796" i="10" s="1"/>
  <c r="V1796" i="10" s="1"/>
  <c r="AB1795" i="10"/>
  <c r="AA1795" i="10"/>
  <c r="Z1795" i="10"/>
  <c r="Y1795" i="10"/>
  <c r="X1795" i="10"/>
  <c r="W1795" i="10"/>
  <c r="V1795" i="10"/>
  <c r="U1795" i="10"/>
  <c r="T1795" i="10" a="1"/>
  <c r="T1795" i="10" s="1"/>
  <c r="AA1794" i="10"/>
  <c r="Z1794" i="10"/>
  <c r="Y1794" i="10"/>
  <c r="X1794" i="10"/>
  <c r="W1794" i="10"/>
  <c r="V1794" i="10"/>
  <c r="U1794" i="10"/>
  <c r="T1794" i="10" a="1"/>
  <c r="T1794" i="10" s="1"/>
  <c r="AB1794" i="10" s="1"/>
  <c r="AB1793" i="10"/>
  <c r="AA1793" i="10"/>
  <c r="Z1793" i="10"/>
  <c r="Y1793" i="10"/>
  <c r="X1793" i="10"/>
  <c r="W1793" i="10"/>
  <c r="V1793" i="10"/>
  <c r="T1793" i="10" a="1"/>
  <c r="T1793" i="10" s="1"/>
  <c r="U1793" i="10" s="1"/>
  <c r="AA1792" i="10"/>
  <c r="Z1792" i="10"/>
  <c r="Y1792" i="10"/>
  <c r="X1792" i="10"/>
  <c r="W1792" i="10"/>
  <c r="V1792" i="10"/>
  <c r="U1792" i="10"/>
  <c r="T1792" i="10" a="1"/>
  <c r="T1792" i="10" s="1"/>
  <c r="AB1792" i="10" s="1"/>
  <c r="AB1791" i="10"/>
  <c r="AA1791" i="10"/>
  <c r="Z1791" i="10"/>
  <c r="X1791" i="10"/>
  <c r="W1791" i="10"/>
  <c r="V1791" i="10"/>
  <c r="U1791" i="10"/>
  <c r="T1791" i="10"/>
  <c r="Y1791" i="10" s="1"/>
  <c r="T1791" i="10" a="1"/>
  <c r="AB1790" i="10"/>
  <c r="AA1790" i="10"/>
  <c r="Z1790" i="10"/>
  <c r="X1790" i="10"/>
  <c r="W1790" i="10"/>
  <c r="V1790" i="10"/>
  <c r="U1790" i="10"/>
  <c r="T1790" i="10"/>
  <c r="Y1790" i="10" s="1"/>
  <c r="T1790" i="10" a="1"/>
  <c r="AB1789" i="10"/>
  <c r="AA1789" i="10"/>
  <c r="Z1789" i="10"/>
  <c r="X1789" i="10"/>
  <c r="W1789" i="10"/>
  <c r="V1789" i="10"/>
  <c r="U1789" i="10"/>
  <c r="T1789" i="10" a="1"/>
  <c r="T1789" i="10" s="1"/>
  <c r="Y1789" i="10" s="1"/>
  <c r="AA1788" i="10"/>
  <c r="Z1788" i="10"/>
  <c r="Y1788" i="10"/>
  <c r="X1788" i="10"/>
  <c r="W1788" i="10"/>
  <c r="V1788" i="10"/>
  <c r="U1788" i="10"/>
  <c r="T1788" i="10"/>
  <c r="AB1788" i="10" s="1"/>
  <c r="T1788" i="10" a="1"/>
  <c r="AB1787" i="10"/>
  <c r="AA1787" i="10"/>
  <c r="Z1787" i="10"/>
  <c r="Y1787" i="10"/>
  <c r="X1787" i="10"/>
  <c r="W1787" i="10"/>
  <c r="V1787" i="10"/>
  <c r="U1787" i="10"/>
  <c r="T1787" i="10"/>
  <c r="T1787" i="10" a="1"/>
  <c r="AB1786" i="10"/>
  <c r="AA1786" i="10"/>
  <c r="Y1786" i="10"/>
  <c r="X1786" i="10"/>
  <c r="W1786" i="10"/>
  <c r="V1786" i="10"/>
  <c r="U1786" i="10"/>
  <c r="T1786" i="10" a="1"/>
  <c r="T1786" i="10" s="1"/>
  <c r="Z1786" i="10" s="1"/>
  <c r="AB1785" i="10"/>
  <c r="Z1785" i="10"/>
  <c r="Y1785" i="10"/>
  <c r="X1785" i="10"/>
  <c r="W1785" i="10"/>
  <c r="V1785" i="10"/>
  <c r="U1785" i="10"/>
  <c r="T1785" i="10" a="1"/>
  <c r="T1785" i="10" s="1"/>
  <c r="AA1785" i="10" s="1"/>
  <c r="AB1784" i="10"/>
  <c r="Z1784" i="10"/>
  <c r="Y1784" i="10"/>
  <c r="X1784" i="10"/>
  <c r="W1784" i="10"/>
  <c r="V1784" i="10"/>
  <c r="U1784" i="10"/>
  <c r="T1784" i="10" a="1"/>
  <c r="T1784" i="10" s="1"/>
  <c r="AA1784" i="10" s="1"/>
  <c r="AA1783" i="10"/>
  <c r="Z1783" i="10"/>
  <c r="Y1783" i="10"/>
  <c r="X1783" i="10"/>
  <c r="W1783" i="10"/>
  <c r="V1783" i="10"/>
  <c r="U1783" i="10"/>
  <c r="T1783" i="10"/>
  <c r="AB1783" i="10" s="1"/>
  <c r="T1783" i="10" a="1"/>
  <c r="AB1782" i="10"/>
  <c r="AA1782" i="10"/>
  <c r="Z1782" i="10"/>
  <c r="Y1782" i="10"/>
  <c r="W1782" i="10"/>
  <c r="V1782" i="10"/>
  <c r="U1782" i="10"/>
  <c r="T1782" i="10"/>
  <c r="X1782" i="10" s="1"/>
  <c r="T1782" i="10" a="1"/>
  <c r="AB1781" i="10"/>
  <c r="AA1781" i="10"/>
  <c r="Z1781" i="10"/>
  <c r="Y1781" i="10"/>
  <c r="X1781" i="10"/>
  <c r="W1781" i="10"/>
  <c r="V1781" i="10"/>
  <c r="T1781" i="10" a="1"/>
  <c r="T1781" i="10" s="1"/>
  <c r="U1781" i="10" s="1"/>
  <c r="AB1780" i="10"/>
  <c r="AA1780" i="10"/>
  <c r="Z1780" i="10"/>
  <c r="X1780" i="10"/>
  <c r="W1780" i="10"/>
  <c r="V1780" i="10"/>
  <c r="U1780" i="10"/>
  <c r="T1780" i="10"/>
  <c r="Y1780" i="10" s="1"/>
  <c r="T1780" i="10" a="1"/>
  <c r="AB1779" i="10"/>
  <c r="AA1779" i="10"/>
  <c r="Z1779" i="10"/>
  <c r="X1779" i="10"/>
  <c r="W1779" i="10"/>
  <c r="V1779" i="10"/>
  <c r="U1779" i="10"/>
  <c r="T1779" i="10" a="1"/>
  <c r="T1779" i="10" s="1"/>
  <c r="Y1779" i="10" s="1"/>
  <c r="AB1778" i="10"/>
  <c r="AA1778" i="10"/>
  <c r="Y1778" i="10"/>
  <c r="X1778" i="10"/>
  <c r="W1778" i="10"/>
  <c r="V1778" i="10"/>
  <c r="U1778" i="10"/>
  <c r="T1778" i="10" a="1"/>
  <c r="T1778" i="10" s="1"/>
  <c r="Z1778" i="10" s="1"/>
  <c r="AB1777" i="10"/>
  <c r="AA1777" i="10"/>
  <c r="Y1777" i="10"/>
  <c r="X1777" i="10"/>
  <c r="W1777" i="10"/>
  <c r="V1777" i="10"/>
  <c r="U1777" i="10"/>
  <c r="T1777" i="10" a="1"/>
  <c r="T1777" i="10" s="1"/>
  <c r="Z1777" i="10" s="1"/>
  <c r="AB1776" i="10"/>
  <c r="AA1776" i="10"/>
  <c r="Z1776" i="10"/>
  <c r="X1776" i="10"/>
  <c r="W1776" i="10"/>
  <c r="V1776" i="10"/>
  <c r="U1776" i="10"/>
  <c r="T1776" i="10" a="1"/>
  <c r="T1776" i="10" s="1"/>
  <c r="Y1776" i="10" s="1"/>
  <c r="AB1775" i="10"/>
  <c r="AA1775" i="10"/>
  <c r="Y1775" i="10"/>
  <c r="X1775" i="10"/>
  <c r="W1775" i="10"/>
  <c r="V1775" i="10"/>
  <c r="U1775" i="10"/>
  <c r="T1775" i="10"/>
  <c r="Z1775" i="10" s="1"/>
  <c r="T1775" i="10" a="1"/>
  <c r="AB1774" i="10"/>
  <c r="AA1774" i="10"/>
  <c r="Z1774" i="10"/>
  <c r="X1774" i="10"/>
  <c r="W1774" i="10"/>
  <c r="V1774" i="10"/>
  <c r="U1774" i="10"/>
  <c r="T1774" i="10"/>
  <c r="Y1774" i="10" s="1"/>
  <c r="T1774" i="10" a="1"/>
  <c r="AB1773" i="10"/>
  <c r="AA1773" i="10"/>
  <c r="Y1773" i="10"/>
  <c r="X1773" i="10"/>
  <c r="W1773" i="10"/>
  <c r="V1773" i="10"/>
  <c r="U1773" i="10"/>
  <c r="T1773" i="10" a="1"/>
  <c r="T1773" i="10" s="1"/>
  <c r="Z1773" i="10" s="1"/>
  <c r="AB1772" i="10"/>
  <c r="AA1772" i="10"/>
  <c r="Y1772" i="10"/>
  <c r="X1772" i="10"/>
  <c r="W1772" i="10"/>
  <c r="V1772" i="10"/>
  <c r="U1772" i="10"/>
  <c r="T1772" i="10"/>
  <c r="Z1772" i="10" s="1"/>
  <c r="T1772" i="10" a="1"/>
  <c r="AB1771" i="10"/>
  <c r="Z1771" i="10"/>
  <c r="Y1771" i="10"/>
  <c r="X1771" i="10"/>
  <c r="W1771" i="10"/>
  <c r="V1771" i="10"/>
  <c r="U1771" i="10"/>
  <c r="T1771" i="10" a="1"/>
  <c r="T1771" i="10" s="1"/>
  <c r="AA1771" i="10" s="1"/>
  <c r="AB1770" i="10"/>
  <c r="AA1770" i="10"/>
  <c r="Z1770" i="10"/>
  <c r="Y1770" i="10"/>
  <c r="X1770" i="10"/>
  <c r="W1770" i="10"/>
  <c r="V1770" i="10"/>
  <c r="U1770" i="10"/>
  <c r="T1770" i="10" a="1"/>
  <c r="T1770" i="10" s="1"/>
  <c r="AB1769" i="10"/>
  <c r="AA1769" i="10"/>
  <c r="Y1769" i="10"/>
  <c r="X1769" i="10"/>
  <c r="W1769" i="10"/>
  <c r="V1769" i="10"/>
  <c r="U1769" i="10"/>
  <c r="T1769" i="10" a="1"/>
  <c r="T1769" i="10" s="1"/>
  <c r="Z1769" i="10" s="1"/>
  <c r="AB1768" i="10"/>
  <c r="Z1768" i="10"/>
  <c r="Y1768" i="10"/>
  <c r="X1768" i="10"/>
  <c r="W1768" i="10"/>
  <c r="V1768" i="10"/>
  <c r="U1768" i="10"/>
  <c r="T1768" i="10" a="1"/>
  <c r="T1768" i="10" s="1"/>
  <c r="AA1768" i="10" s="1"/>
  <c r="AA1767" i="10"/>
  <c r="Z1767" i="10"/>
  <c r="Y1767" i="10"/>
  <c r="X1767" i="10"/>
  <c r="W1767" i="10"/>
  <c r="V1767" i="10"/>
  <c r="U1767" i="10"/>
  <c r="T1767" i="10"/>
  <c r="AB1767" i="10" s="1"/>
  <c r="T1767" i="10" a="1"/>
  <c r="AB1766" i="10"/>
  <c r="AA1766" i="10"/>
  <c r="Y1766" i="10"/>
  <c r="X1766" i="10"/>
  <c r="W1766" i="10"/>
  <c r="V1766" i="10"/>
  <c r="U1766" i="10"/>
  <c r="T1766" i="10"/>
  <c r="Z1766" i="10" s="1"/>
  <c r="T1766" i="10" a="1"/>
  <c r="AA1765" i="10"/>
  <c r="Z1765" i="10"/>
  <c r="Y1765" i="10"/>
  <c r="X1765" i="10"/>
  <c r="W1765" i="10"/>
  <c r="V1765" i="10"/>
  <c r="U1765" i="10"/>
  <c r="T1765" i="10" a="1"/>
  <c r="T1765" i="10" s="1"/>
  <c r="AB1765" i="10" s="1"/>
  <c r="AB1764" i="10"/>
  <c r="AA1764" i="10"/>
  <c r="Z1764" i="10"/>
  <c r="X1764" i="10"/>
  <c r="W1764" i="10"/>
  <c r="V1764" i="10"/>
  <c r="U1764" i="10"/>
  <c r="T1764" i="10"/>
  <c r="Y1764" i="10" s="1"/>
  <c r="T1764" i="10" a="1"/>
  <c r="AB1763" i="10"/>
  <c r="AA1763" i="10"/>
  <c r="Z1763" i="10"/>
  <c r="X1763" i="10"/>
  <c r="W1763" i="10"/>
  <c r="V1763" i="10"/>
  <c r="U1763" i="10"/>
  <c r="T1763" i="10" a="1"/>
  <c r="T1763" i="10" s="1"/>
  <c r="Y1763" i="10" s="1"/>
  <c r="AB1762" i="10"/>
  <c r="AA1762" i="10"/>
  <c r="Z1762" i="10"/>
  <c r="X1762" i="10"/>
  <c r="W1762" i="10"/>
  <c r="V1762" i="10"/>
  <c r="U1762" i="10"/>
  <c r="T1762" i="10" a="1"/>
  <c r="T1762" i="10" s="1"/>
  <c r="Y1762" i="10" s="1"/>
  <c r="AB1761" i="10"/>
  <c r="AA1761" i="10"/>
  <c r="Z1761" i="10"/>
  <c r="X1761" i="10"/>
  <c r="W1761" i="10"/>
  <c r="V1761" i="10"/>
  <c r="U1761" i="10"/>
  <c r="T1761" i="10" a="1"/>
  <c r="T1761" i="10" s="1"/>
  <c r="Y1761" i="10" s="1"/>
  <c r="AA1760" i="10"/>
  <c r="Z1760" i="10"/>
  <c r="Y1760" i="10"/>
  <c r="X1760" i="10"/>
  <c r="W1760" i="10"/>
  <c r="V1760" i="10"/>
  <c r="U1760" i="10"/>
  <c r="T1760" i="10" a="1"/>
  <c r="T1760" i="10" s="1"/>
  <c r="AB1760" i="10" s="1"/>
  <c r="AB1759" i="10"/>
  <c r="AA1759" i="10"/>
  <c r="Y1759" i="10"/>
  <c r="X1759" i="10"/>
  <c r="W1759" i="10"/>
  <c r="V1759" i="10"/>
  <c r="U1759" i="10"/>
  <c r="T1759" i="10"/>
  <c r="Z1759" i="10" s="1"/>
  <c r="T1759" i="10" a="1"/>
  <c r="AB1758" i="10"/>
  <c r="Z1758" i="10"/>
  <c r="Y1758" i="10"/>
  <c r="X1758" i="10"/>
  <c r="W1758" i="10"/>
  <c r="V1758" i="10"/>
  <c r="U1758" i="10"/>
  <c r="T1758" i="10"/>
  <c r="AA1758" i="10" s="1"/>
  <c r="T1758" i="10" a="1"/>
  <c r="AB1757" i="10"/>
  <c r="Z1757" i="10"/>
  <c r="Y1757" i="10"/>
  <c r="X1757" i="10"/>
  <c r="W1757" i="10"/>
  <c r="V1757" i="10"/>
  <c r="U1757" i="10"/>
  <c r="T1757" i="10" a="1"/>
  <c r="T1757" i="10" s="1"/>
  <c r="AA1757" i="10" s="1"/>
  <c r="AB1756" i="10"/>
  <c r="AA1756" i="10"/>
  <c r="Z1756" i="10"/>
  <c r="X1756" i="10"/>
  <c r="W1756" i="10"/>
  <c r="V1756" i="10"/>
  <c r="U1756" i="10"/>
  <c r="T1756" i="10" a="1"/>
  <c r="T1756" i="10" s="1"/>
  <c r="Y1756" i="10" s="1"/>
  <c r="AB1755" i="10"/>
  <c r="AA1755" i="10"/>
  <c r="Z1755" i="10"/>
  <c r="Y1755" i="10"/>
  <c r="X1755" i="10"/>
  <c r="W1755" i="10"/>
  <c r="V1755" i="10"/>
  <c r="T1755" i="10" a="1"/>
  <c r="T1755" i="10" s="1"/>
  <c r="U1755" i="10" s="1"/>
  <c r="AB1754" i="10"/>
  <c r="AA1754" i="10"/>
  <c r="Y1754" i="10"/>
  <c r="X1754" i="10"/>
  <c r="W1754" i="10"/>
  <c r="V1754" i="10"/>
  <c r="U1754" i="10"/>
  <c r="T1754" i="10" a="1"/>
  <c r="T1754" i="10" s="1"/>
  <c r="Z1754" i="10" s="1"/>
  <c r="AB1753" i="10"/>
  <c r="AA1753" i="10"/>
  <c r="Z1753" i="10"/>
  <c r="X1753" i="10"/>
  <c r="W1753" i="10"/>
  <c r="V1753" i="10"/>
  <c r="U1753" i="10"/>
  <c r="T1753" i="10" a="1"/>
  <c r="T1753" i="10" s="1"/>
  <c r="Y1753" i="10" s="1"/>
  <c r="AB1752" i="10"/>
  <c r="Z1752" i="10"/>
  <c r="Y1752" i="10"/>
  <c r="X1752" i="10"/>
  <c r="W1752" i="10"/>
  <c r="V1752" i="10"/>
  <c r="U1752" i="10"/>
  <c r="T1752" i="10" a="1"/>
  <c r="T1752" i="10" s="1"/>
  <c r="AA1752" i="10" s="1"/>
  <c r="AA1751" i="10"/>
  <c r="Z1751" i="10"/>
  <c r="Y1751" i="10"/>
  <c r="X1751" i="10"/>
  <c r="W1751" i="10"/>
  <c r="V1751" i="10"/>
  <c r="U1751" i="10"/>
  <c r="T1751" i="10"/>
  <c r="AB1751" i="10" s="1"/>
  <c r="T1751" i="10" a="1"/>
  <c r="AB1750" i="10"/>
  <c r="AA1750" i="10"/>
  <c r="Z1750" i="10"/>
  <c r="Y1750" i="10"/>
  <c r="W1750" i="10"/>
  <c r="V1750" i="10"/>
  <c r="U1750" i="10"/>
  <c r="T1750" i="10"/>
  <c r="X1750" i="10" s="1"/>
  <c r="T1750" i="10" a="1"/>
  <c r="AB1749" i="10"/>
  <c r="Z1749" i="10"/>
  <c r="Y1749" i="10"/>
  <c r="X1749" i="10"/>
  <c r="W1749" i="10"/>
  <c r="V1749" i="10"/>
  <c r="U1749" i="10"/>
  <c r="T1749" i="10" a="1"/>
  <c r="T1749" i="10" s="1"/>
  <c r="AA1749" i="10" s="1"/>
  <c r="AA1748" i="10"/>
  <c r="Z1748" i="10"/>
  <c r="Y1748" i="10"/>
  <c r="X1748" i="10"/>
  <c r="W1748" i="10"/>
  <c r="V1748" i="10"/>
  <c r="U1748" i="10"/>
  <c r="T1748" i="10" a="1"/>
  <c r="T1748" i="10" s="1"/>
  <c r="AB1748" i="10" s="1"/>
  <c r="AB1747" i="10"/>
  <c r="Z1747" i="10"/>
  <c r="Y1747" i="10"/>
  <c r="X1747" i="10"/>
  <c r="W1747" i="10"/>
  <c r="V1747" i="10"/>
  <c r="U1747" i="10"/>
  <c r="T1747" i="10" a="1"/>
  <c r="T1747" i="10" s="1"/>
  <c r="AA1747" i="10" s="1"/>
  <c r="AB1746" i="10"/>
  <c r="AA1746" i="10"/>
  <c r="Y1746" i="10"/>
  <c r="X1746" i="10"/>
  <c r="W1746" i="10"/>
  <c r="V1746" i="10"/>
  <c r="U1746" i="10"/>
  <c r="T1746" i="10" a="1"/>
  <c r="T1746" i="10" s="1"/>
  <c r="Z1746" i="10" s="1"/>
  <c r="AB1745" i="10"/>
  <c r="AA1745" i="10"/>
  <c r="Z1745" i="10"/>
  <c r="Y1745" i="10"/>
  <c r="W1745" i="10"/>
  <c r="V1745" i="10"/>
  <c r="U1745" i="10"/>
  <c r="T1745" i="10" a="1"/>
  <c r="T1745" i="10" s="1"/>
  <c r="X1745" i="10" s="1"/>
  <c r="AB1744" i="10"/>
  <c r="AA1744" i="10"/>
  <c r="Z1744" i="10"/>
  <c r="Y1744" i="10"/>
  <c r="X1744" i="10"/>
  <c r="W1744" i="10"/>
  <c r="V1744" i="10"/>
  <c r="T1744" i="10" a="1"/>
  <c r="T1744" i="10" s="1"/>
  <c r="U1744" i="10" s="1"/>
  <c r="AA1743" i="10"/>
  <c r="Z1743" i="10"/>
  <c r="Y1743" i="10"/>
  <c r="X1743" i="10"/>
  <c r="W1743" i="10"/>
  <c r="V1743" i="10"/>
  <c r="U1743" i="10"/>
  <c r="T1743" i="10"/>
  <c r="AB1743" i="10" s="1"/>
  <c r="T1743" i="10" a="1"/>
  <c r="AB1742" i="10"/>
  <c r="AA1742" i="10"/>
  <c r="Z1742" i="10"/>
  <c r="Y1742" i="10"/>
  <c r="X1742" i="10"/>
  <c r="W1742" i="10"/>
  <c r="V1742" i="10"/>
  <c r="U1742" i="10"/>
  <c r="T1742" i="10"/>
  <c r="T1742" i="10" a="1"/>
  <c r="AB1741" i="10"/>
  <c r="Z1741" i="10"/>
  <c r="Y1741" i="10"/>
  <c r="X1741" i="10"/>
  <c r="W1741" i="10"/>
  <c r="V1741" i="10"/>
  <c r="U1741" i="10"/>
  <c r="T1741" i="10" a="1"/>
  <c r="T1741" i="10" s="1"/>
  <c r="AA1741" i="10" s="1"/>
  <c r="AB1740" i="10"/>
  <c r="AA1740" i="10"/>
  <c r="Z1740" i="10"/>
  <c r="Y1740" i="10"/>
  <c r="X1740" i="10"/>
  <c r="W1740" i="10"/>
  <c r="V1740" i="10"/>
  <c r="T1740" i="10" a="1"/>
  <c r="T1740" i="10" s="1"/>
  <c r="U1740" i="10" s="1"/>
  <c r="AA1739" i="10"/>
  <c r="Z1739" i="10"/>
  <c r="Y1739" i="10"/>
  <c r="X1739" i="10"/>
  <c r="W1739" i="10"/>
  <c r="V1739" i="10"/>
  <c r="U1739" i="10"/>
  <c r="T1739" i="10" a="1"/>
  <c r="T1739" i="10" s="1"/>
  <c r="AB1739" i="10" s="1"/>
  <c r="AB1738" i="10"/>
  <c r="AA1738" i="10"/>
  <c r="Y1738" i="10"/>
  <c r="X1738" i="10"/>
  <c r="W1738" i="10"/>
  <c r="V1738" i="10"/>
  <c r="U1738" i="10"/>
  <c r="T1738" i="10" a="1"/>
  <c r="T1738" i="10" s="1"/>
  <c r="Z1738" i="10" s="1"/>
  <c r="AB1737" i="10"/>
  <c r="AA1737" i="10"/>
  <c r="Z1737" i="10"/>
  <c r="Y1737" i="10"/>
  <c r="X1737" i="10"/>
  <c r="W1737" i="10"/>
  <c r="V1737" i="10"/>
  <c r="T1737" i="10" a="1"/>
  <c r="T1737" i="10" s="1"/>
  <c r="U1737" i="10" s="1"/>
  <c r="AA1736" i="10"/>
  <c r="Z1736" i="10"/>
  <c r="Y1736" i="10"/>
  <c r="X1736" i="10"/>
  <c r="W1736" i="10"/>
  <c r="V1736" i="10"/>
  <c r="U1736" i="10"/>
  <c r="T1736" i="10" a="1"/>
  <c r="T1736" i="10" s="1"/>
  <c r="AB1736" i="10" s="1"/>
  <c r="AB1735" i="10"/>
  <c r="AA1735" i="10"/>
  <c r="Z1735" i="10"/>
  <c r="Y1735" i="10"/>
  <c r="W1735" i="10"/>
  <c r="V1735" i="10"/>
  <c r="U1735" i="10"/>
  <c r="T1735" i="10"/>
  <c r="X1735" i="10" s="1"/>
  <c r="T1735" i="10" a="1"/>
  <c r="AB1734" i="10"/>
  <c r="AA1734" i="10"/>
  <c r="Z1734" i="10"/>
  <c r="Y1734" i="10"/>
  <c r="X1734" i="10"/>
  <c r="W1734" i="10"/>
  <c r="V1734" i="10"/>
  <c r="U1734" i="10"/>
  <c r="T1734" i="10"/>
  <c r="T1734" i="10" a="1"/>
  <c r="AB1733" i="10"/>
  <c r="AA1733" i="10"/>
  <c r="Z1733" i="10"/>
  <c r="X1733" i="10"/>
  <c r="W1733" i="10"/>
  <c r="V1733" i="10"/>
  <c r="U1733" i="10"/>
  <c r="T1733" i="10" a="1"/>
  <c r="T1733" i="10" s="1"/>
  <c r="Y1733" i="10" s="1"/>
  <c r="AA1732" i="10"/>
  <c r="Z1732" i="10"/>
  <c r="Y1732" i="10"/>
  <c r="X1732" i="10"/>
  <c r="W1732" i="10"/>
  <c r="V1732" i="10"/>
  <c r="U1732" i="10"/>
  <c r="T1732" i="10" a="1"/>
  <c r="T1732" i="10" s="1"/>
  <c r="AB1732" i="10" s="1"/>
  <c r="AB1731" i="10"/>
  <c r="AA1731" i="10"/>
  <c r="Z1731" i="10"/>
  <c r="X1731" i="10"/>
  <c r="W1731" i="10"/>
  <c r="V1731" i="10"/>
  <c r="U1731" i="10"/>
  <c r="T1731" i="10" a="1"/>
  <c r="T1731" i="10" s="1"/>
  <c r="Y1731" i="10" s="1"/>
  <c r="AB1730" i="10"/>
  <c r="AA1730" i="10"/>
  <c r="Z1730" i="10"/>
  <c r="X1730" i="10"/>
  <c r="W1730" i="10"/>
  <c r="V1730" i="10"/>
  <c r="U1730" i="10"/>
  <c r="T1730" i="10" a="1"/>
  <c r="T1730" i="10" s="1"/>
  <c r="Y1730" i="10" s="1"/>
  <c r="AB1729" i="10"/>
  <c r="AA1729" i="10"/>
  <c r="Z1729" i="10"/>
  <c r="X1729" i="10"/>
  <c r="W1729" i="10"/>
  <c r="V1729" i="10"/>
  <c r="U1729" i="10"/>
  <c r="T1729" i="10" a="1"/>
  <c r="T1729" i="10" s="1"/>
  <c r="Y1729" i="10" s="1"/>
  <c r="AA1728" i="10"/>
  <c r="Z1728" i="10"/>
  <c r="Y1728" i="10"/>
  <c r="X1728" i="10"/>
  <c r="W1728" i="10"/>
  <c r="V1728" i="10"/>
  <c r="U1728" i="10"/>
  <c r="T1728" i="10" a="1"/>
  <c r="T1728" i="10" s="1"/>
  <c r="AB1728" i="10" s="1"/>
  <c r="AA1727" i="10"/>
  <c r="Z1727" i="10"/>
  <c r="Y1727" i="10"/>
  <c r="X1727" i="10"/>
  <c r="W1727" i="10"/>
  <c r="V1727" i="10"/>
  <c r="U1727" i="10"/>
  <c r="T1727" i="10"/>
  <c r="AB1727" i="10" s="1"/>
  <c r="T1727" i="10" a="1"/>
  <c r="AB1726" i="10"/>
  <c r="Z1726" i="10"/>
  <c r="Y1726" i="10"/>
  <c r="X1726" i="10"/>
  <c r="W1726" i="10"/>
  <c r="V1726" i="10"/>
  <c r="U1726" i="10"/>
  <c r="T1726" i="10"/>
  <c r="AA1726" i="10" s="1"/>
  <c r="T1726" i="10" a="1"/>
  <c r="AB1725" i="10"/>
  <c r="AA1725" i="10"/>
  <c r="Z1725" i="10"/>
  <c r="Y1725" i="10"/>
  <c r="X1725" i="10"/>
  <c r="W1725" i="10"/>
  <c r="V1725" i="10"/>
  <c r="T1725" i="10" a="1"/>
  <c r="T1725" i="10" s="1"/>
  <c r="U1725" i="10" s="1"/>
  <c r="AB1724" i="10"/>
  <c r="Z1724" i="10"/>
  <c r="Y1724" i="10"/>
  <c r="X1724" i="10"/>
  <c r="W1724" i="10"/>
  <c r="V1724" i="10"/>
  <c r="U1724" i="10"/>
  <c r="T1724" i="10" a="1"/>
  <c r="T1724" i="10" s="1"/>
  <c r="AA1724" i="10" s="1"/>
  <c r="AA1723" i="10"/>
  <c r="Z1723" i="10"/>
  <c r="Y1723" i="10"/>
  <c r="X1723" i="10"/>
  <c r="W1723" i="10"/>
  <c r="V1723" i="10"/>
  <c r="U1723" i="10"/>
  <c r="T1723" i="10" a="1"/>
  <c r="T1723" i="10" s="1"/>
  <c r="AB1723" i="10" s="1"/>
  <c r="AB1722" i="10"/>
  <c r="AA1722" i="10"/>
  <c r="Z1722" i="10"/>
  <c r="Y1722" i="10"/>
  <c r="X1722" i="10"/>
  <c r="W1722" i="10"/>
  <c r="V1722" i="10"/>
  <c r="U1722" i="10"/>
  <c r="T1722" i="10"/>
  <c r="T1722" i="10" a="1"/>
  <c r="AB1721" i="10"/>
  <c r="AA1721" i="10"/>
  <c r="Z1721" i="10"/>
  <c r="X1721" i="10"/>
  <c r="W1721" i="10"/>
  <c r="V1721" i="10"/>
  <c r="U1721" i="10"/>
  <c r="T1721" i="10" a="1"/>
  <c r="T1721" i="10" s="1"/>
  <c r="Y1721" i="10" s="1"/>
  <c r="AA1720" i="10"/>
  <c r="Z1720" i="10"/>
  <c r="Y1720" i="10"/>
  <c r="X1720" i="10"/>
  <c r="W1720" i="10"/>
  <c r="V1720" i="10"/>
  <c r="U1720" i="10"/>
  <c r="T1720" i="10" a="1"/>
  <c r="T1720" i="10" s="1"/>
  <c r="AB1720" i="10" s="1"/>
  <c r="AB1719" i="10"/>
  <c r="AA1719" i="10"/>
  <c r="Z1719" i="10"/>
  <c r="X1719" i="10"/>
  <c r="W1719" i="10"/>
  <c r="V1719" i="10"/>
  <c r="U1719" i="10"/>
  <c r="T1719" i="10"/>
  <c r="Y1719" i="10" s="1"/>
  <c r="T1719" i="10" a="1"/>
  <c r="AA1718" i="10"/>
  <c r="Z1718" i="10"/>
  <c r="Y1718" i="10"/>
  <c r="X1718" i="10"/>
  <c r="W1718" i="10"/>
  <c r="V1718" i="10"/>
  <c r="U1718" i="10"/>
  <c r="T1718" i="10" a="1"/>
  <c r="T1718" i="10" s="1"/>
  <c r="AB1718" i="10" s="1"/>
  <c r="AB1717" i="10"/>
  <c r="AA1717" i="10"/>
  <c r="Z1717" i="10"/>
  <c r="X1717" i="10"/>
  <c r="W1717" i="10"/>
  <c r="V1717" i="10"/>
  <c r="U1717" i="10"/>
  <c r="T1717" i="10" a="1"/>
  <c r="T1717" i="10" s="1"/>
  <c r="Y1717" i="10" s="1"/>
  <c r="AB1716" i="10"/>
  <c r="AA1716" i="10"/>
  <c r="Z1716" i="10"/>
  <c r="Y1716" i="10"/>
  <c r="X1716" i="10"/>
  <c r="W1716" i="10"/>
  <c r="V1716" i="10"/>
  <c r="T1716" i="10" a="1"/>
  <c r="T1716" i="10" s="1"/>
  <c r="U1716" i="10" s="1"/>
  <c r="AB1715" i="10"/>
  <c r="AA1715" i="10"/>
  <c r="Z1715" i="10"/>
  <c r="Y1715" i="10"/>
  <c r="W1715" i="10"/>
  <c r="V1715" i="10"/>
  <c r="U1715" i="10"/>
  <c r="T1715" i="10" a="1"/>
  <c r="T1715" i="10" s="1"/>
  <c r="X1715" i="10" s="1"/>
  <c r="AB1714" i="10"/>
  <c r="AA1714" i="10"/>
  <c r="Z1714" i="10"/>
  <c r="Y1714" i="10"/>
  <c r="X1714" i="10"/>
  <c r="W1714" i="10"/>
  <c r="V1714" i="10"/>
  <c r="U1714" i="10"/>
  <c r="T1714" i="10"/>
  <c r="T1714" i="10" a="1"/>
  <c r="AA1713" i="10"/>
  <c r="Z1713" i="10"/>
  <c r="Y1713" i="10"/>
  <c r="X1713" i="10"/>
  <c r="W1713" i="10"/>
  <c r="V1713" i="10"/>
  <c r="U1713" i="10"/>
  <c r="T1713" i="10" a="1"/>
  <c r="T1713" i="10" s="1"/>
  <c r="AB1713" i="10" s="1"/>
  <c r="AB1712" i="10"/>
  <c r="AA1712" i="10"/>
  <c r="Y1712" i="10"/>
  <c r="X1712" i="10"/>
  <c r="W1712" i="10"/>
  <c r="V1712" i="10"/>
  <c r="U1712" i="10"/>
  <c r="T1712" i="10" a="1"/>
  <c r="T1712" i="10" s="1"/>
  <c r="Z1712" i="10" s="1"/>
  <c r="AB1711" i="10"/>
  <c r="AA1711" i="10"/>
  <c r="Z1711" i="10"/>
  <c r="X1711" i="10"/>
  <c r="W1711" i="10"/>
  <c r="V1711" i="10"/>
  <c r="U1711" i="10"/>
  <c r="T1711" i="10"/>
  <c r="Y1711" i="10" s="1"/>
  <c r="T1711" i="10" a="1"/>
  <c r="AB1710" i="10"/>
  <c r="AA1710" i="10"/>
  <c r="Z1710" i="10"/>
  <c r="Y1710" i="10"/>
  <c r="X1710" i="10"/>
  <c r="W1710" i="10"/>
  <c r="U1710" i="10"/>
  <c r="T1710" i="10"/>
  <c r="V1710" i="10" s="1"/>
  <c r="T1710" i="10" a="1"/>
  <c r="AB1709" i="10"/>
  <c r="Z1709" i="10"/>
  <c r="Y1709" i="10"/>
  <c r="X1709" i="10"/>
  <c r="W1709" i="10"/>
  <c r="V1709" i="10"/>
  <c r="U1709" i="10"/>
  <c r="T1709" i="10" a="1"/>
  <c r="T1709" i="10" s="1"/>
  <c r="AA1709" i="10" s="1"/>
  <c r="AB1708" i="10"/>
  <c r="AA1708" i="10"/>
  <c r="Z1708" i="10"/>
  <c r="X1708" i="10"/>
  <c r="W1708" i="10"/>
  <c r="V1708" i="10"/>
  <c r="U1708" i="10"/>
  <c r="T1708" i="10" a="1"/>
  <c r="T1708" i="10" s="1"/>
  <c r="Y1708" i="10" s="1"/>
  <c r="AB1707" i="10"/>
  <c r="AA1707" i="10"/>
  <c r="Z1707" i="10"/>
  <c r="Y1707" i="10"/>
  <c r="X1707" i="10"/>
  <c r="W1707" i="10"/>
  <c r="V1707" i="10"/>
  <c r="U1707" i="10"/>
  <c r="T1707" i="10" a="1"/>
  <c r="T1707" i="10" s="1"/>
  <c r="AB1706" i="10"/>
  <c r="AA1706" i="10"/>
  <c r="Z1706" i="10"/>
  <c r="Y1706" i="10"/>
  <c r="X1706" i="10"/>
  <c r="W1706" i="10"/>
  <c r="V1706" i="10"/>
  <c r="U1706" i="10"/>
  <c r="T1706" i="10"/>
  <c r="T1706" i="10" a="1"/>
  <c r="AB1705" i="10"/>
  <c r="AA1705" i="10"/>
  <c r="Z1705" i="10"/>
  <c r="Y1705" i="10"/>
  <c r="X1705" i="10"/>
  <c r="W1705" i="10"/>
  <c r="U1705" i="10"/>
  <c r="T1705" i="10" a="1"/>
  <c r="T1705" i="10" s="1"/>
  <c r="V1705" i="10" s="1"/>
  <c r="AA1704" i="10"/>
  <c r="Z1704" i="10"/>
  <c r="Y1704" i="10"/>
  <c r="X1704" i="10"/>
  <c r="W1704" i="10"/>
  <c r="V1704" i="10"/>
  <c r="U1704" i="10"/>
  <c r="T1704" i="10" a="1"/>
  <c r="T1704" i="10" s="1"/>
  <c r="AB1704" i="10" s="1"/>
  <c r="AB1703" i="10"/>
  <c r="AA1703" i="10"/>
  <c r="Z1703" i="10"/>
  <c r="Y1703" i="10"/>
  <c r="W1703" i="10"/>
  <c r="V1703" i="10"/>
  <c r="U1703" i="10"/>
  <c r="T1703" i="10"/>
  <c r="X1703" i="10" s="1"/>
  <c r="T1703" i="10" a="1"/>
  <c r="AB1702" i="10"/>
  <c r="Z1702" i="10"/>
  <c r="Y1702" i="10"/>
  <c r="X1702" i="10"/>
  <c r="W1702" i="10"/>
  <c r="V1702" i="10"/>
  <c r="U1702" i="10"/>
  <c r="T1702" i="10" a="1"/>
  <c r="T1702" i="10" s="1"/>
  <c r="AA1702" i="10" s="1"/>
  <c r="AB1701" i="10"/>
  <c r="Z1701" i="10"/>
  <c r="Y1701" i="10"/>
  <c r="X1701" i="10"/>
  <c r="W1701" i="10"/>
  <c r="V1701" i="10"/>
  <c r="U1701" i="10"/>
  <c r="T1701" i="10" a="1"/>
  <c r="T1701" i="10" s="1"/>
  <c r="AA1701" i="10" s="1"/>
  <c r="AB1700" i="10"/>
  <c r="AA1700" i="10"/>
  <c r="Z1700" i="10"/>
  <c r="Y1700" i="10"/>
  <c r="X1700" i="10"/>
  <c r="W1700" i="10"/>
  <c r="V1700" i="10"/>
  <c r="T1700" i="10" a="1"/>
  <c r="T1700" i="10" s="1"/>
  <c r="U1700" i="10" s="1"/>
  <c r="AA1699" i="10"/>
  <c r="Z1699" i="10"/>
  <c r="Y1699" i="10"/>
  <c r="X1699" i="10"/>
  <c r="W1699" i="10"/>
  <c r="V1699" i="10"/>
  <c r="U1699" i="10"/>
  <c r="T1699" i="10" a="1"/>
  <c r="T1699" i="10" s="1"/>
  <c r="AB1699" i="10" s="1"/>
  <c r="AB1698" i="10"/>
  <c r="AA1698" i="10"/>
  <c r="Z1698" i="10"/>
  <c r="Y1698" i="10"/>
  <c r="X1698" i="10"/>
  <c r="W1698" i="10"/>
  <c r="V1698" i="10"/>
  <c r="U1698" i="10"/>
  <c r="T1698" i="10"/>
  <c r="T1698" i="10" a="1"/>
  <c r="AA1697" i="10"/>
  <c r="Z1697" i="10"/>
  <c r="Y1697" i="10"/>
  <c r="X1697" i="10"/>
  <c r="W1697" i="10"/>
  <c r="V1697" i="10"/>
  <c r="U1697" i="10"/>
  <c r="T1697" i="10" a="1"/>
  <c r="T1697" i="10" s="1"/>
  <c r="AB1697" i="10" s="1"/>
  <c r="AB1696" i="10"/>
  <c r="AA1696" i="10"/>
  <c r="Z1696" i="10"/>
  <c r="X1696" i="10"/>
  <c r="W1696" i="10"/>
  <c r="V1696" i="10"/>
  <c r="U1696" i="10"/>
  <c r="T1696" i="10" a="1"/>
  <c r="T1696" i="10" s="1"/>
  <c r="Y1696" i="10" s="1"/>
  <c r="AB1695" i="10"/>
  <c r="AA1695" i="10"/>
  <c r="Y1695" i="10"/>
  <c r="X1695" i="10"/>
  <c r="W1695" i="10"/>
  <c r="V1695" i="10"/>
  <c r="U1695" i="10"/>
  <c r="T1695" i="10"/>
  <c r="Z1695" i="10" s="1"/>
  <c r="T1695" i="10" a="1"/>
  <c r="AB1694" i="10"/>
  <c r="Z1694" i="10"/>
  <c r="Y1694" i="10"/>
  <c r="X1694" i="10"/>
  <c r="W1694" i="10"/>
  <c r="V1694" i="10"/>
  <c r="U1694" i="10"/>
  <c r="T1694" i="10" a="1"/>
  <c r="T1694" i="10" s="1"/>
  <c r="AA1694" i="10" s="1"/>
  <c r="AB1693" i="10"/>
  <c r="AA1693" i="10"/>
  <c r="Z1693" i="10"/>
  <c r="Y1693" i="10"/>
  <c r="X1693" i="10"/>
  <c r="W1693" i="10"/>
  <c r="V1693" i="10"/>
  <c r="T1693" i="10" a="1"/>
  <c r="T1693" i="10" s="1"/>
  <c r="U1693" i="10" s="1"/>
  <c r="AA1692" i="10"/>
  <c r="Z1692" i="10"/>
  <c r="Y1692" i="10"/>
  <c r="X1692" i="10"/>
  <c r="W1692" i="10"/>
  <c r="V1692" i="10"/>
  <c r="U1692" i="10"/>
  <c r="T1692" i="10" a="1"/>
  <c r="T1692" i="10" s="1"/>
  <c r="AB1692" i="10" s="1"/>
  <c r="AB1691" i="10"/>
  <c r="AA1691" i="10"/>
  <c r="Z1691" i="10"/>
  <c r="Y1691" i="10"/>
  <c r="X1691" i="10"/>
  <c r="W1691" i="10"/>
  <c r="U1691" i="10"/>
  <c r="T1691" i="10" a="1"/>
  <c r="T1691" i="10" s="1"/>
  <c r="V1691" i="10" s="1"/>
  <c r="AB1690" i="10"/>
  <c r="AA1690" i="10"/>
  <c r="Z1690" i="10"/>
  <c r="Y1690" i="10"/>
  <c r="X1690" i="10"/>
  <c r="W1690" i="10"/>
  <c r="V1690" i="10"/>
  <c r="U1690" i="10"/>
  <c r="T1690" i="10"/>
  <c r="T1690" i="10" a="1"/>
  <c r="AA1689" i="10"/>
  <c r="Z1689" i="10"/>
  <c r="Y1689" i="10"/>
  <c r="X1689" i="10"/>
  <c r="W1689" i="10"/>
  <c r="V1689" i="10"/>
  <c r="U1689" i="10"/>
  <c r="T1689" i="10" a="1"/>
  <c r="T1689" i="10" s="1"/>
  <c r="AB1689" i="10" s="1"/>
  <c r="AB1688" i="10"/>
  <c r="AA1688" i="10"/>
  <c r="Z1688" i="10"/>
  <c r="X1688" i="10"/>
  <c r="W1688" i="10"/>
  <c r="V1688" i="10"/>
  <c r="U1688" i="10"/>
  <c r="T1688" i="10" a="1"/>
  <c r="T1688" i="10" s="1"/>
  <c r="Y1688" i="10" s="1"/>
  <c r="AA1687" i="10"/>
  <c r="Z1687" i="10"/>
  <c r="Y1687" i="10"/>
  <c r="X1687" i="10"/>
  <c r="W1687" i="10"/>
  <c r="V1687" i="10"/>
  <c r="U1687" i="10"/>
  <c r="T1687" i="10"/>
  <c r="AB1687" i="10" s="1"/>
  <c r="T1687" i="10" a="1"/>
  <c r="AB1686" i="10"/>
  <c r="Z1686" i="10"/>
  <c r="Y1686" i="10"/>
  <c r="X1686" i="10"/>
  <c r="W1686" i="10"/>
  <c r="V1686" i="10"/>
  <c r="U1686" i="10"/>
  <c r="T1686" i="10" a="1"/>
  <c r="T1686" i="10" s="1"/>
  <c r="AA1686" i="10" s="1"/>
  <c r="AB1685" i="10"/>
  <c r="AA1685" i="10"/>
  <c r="Z1685" i="10"/>
  <c r="Y1685" i="10"/>
  <c r="X1685" i="10"/>
  <c r="W1685" i="10"/>
  <c r="V1685" i="10"/>
  <c r="T1685" i="10" a="1"/>
  <c r="T1685" i="10" s="1"/>
  <c r="U1685" i="10" s="1"/>
  <c r="AB1684" i="10"/>
  <c r="AA1684" i="10"/>
  <c r="Z1684" i="10"/>
  <c r="X1684" i="10"/>
  <c r="W1684" i="10"/>
  <c r="V1684" i="10"/>
  <c r="U1684" i="10"/>
  <c r="T1684" i="10" a="1"/>
  <c r="T1684" i="10" s="1"/>
  <c r="Y1684" i="10" s="1"/>
  <c r="AB1683" i="10"/>
  <c r="AA1683" i="10"/>
  <c r="Z1683" i="10"/>
  <c r="X1683" i="10"/>
  <c r="W1683" i="10"/>
  <c r="V1683" i="10"/>
  <c r="U1683" i="10"/>
  <c r="T1683" i="10" a="1"/>
  <c r="T1683" i="10" s="1"/>
  <c r="Y1683" i="10" s="1"/>
  <c r="AB1682" i="10"/>
  <c r="AA1682" i="10"/>
  <c r="Y1682" i="10"/>
  <c r="X1682" i="10"/>
  <c r="W1682" i="10"/>
  <c r="V1682" i="10"/>
  <c r="U1682" i="10"/>
  <c r="T1682" i="10"/>
  <c r="Z1682" i="10" s="1"/>
  <c r="T1682" i="10" a="1"/>
  <c r="AB1681" i="10"/>
  <c r="AA1681" i="10"/>
  <c r="Z1681" i="10"/>
  <c r="Y1681" i="10"/>
  <c r="X1681" i="10"/>
  <c r="W1681" i="10"/>
  <c r="V1681" i="10"/>
  <c r="U1681" i="10"/>
  <c r="T1681" i="10" a="1"/>
  <c r="T1681" i="10" s="1"/>
  <c r="AB1680" i="10"/>
  <c r="AA1680" i="10"/>
  <c r="Z1680" i="10"/>
  <c r="Y1680" i="10"/>
  <c r="X1680" i="10"/>
  <c r="W1680" i="10"/>
  <c r="U1680" i="10"/>
  <c r="T1680" i="10" a="1"/>
  <c r="T1680" i="10" s="1"/>
  <c r="V1680" i="10" s="1"/>
  <c r="AA1679" i="10"/>
  <c r="Z1679" i="10"/>
  <c r="Y1679" i="10"/>
  <c r="X1679" i="10"/>
  <c r="W1679" i="10"/>
  <c r="V1679" i="10"/>
  <c r="U1679" i="10"/>
  <c r="T1679" i="10"/>
  <c r="AB1679" i="10" s="1"/>
  <c r="T1679" i="10" a="1"/>
  <c r="AB1678" i="10"/>
  <c r="Z1678" i="10"/>
  <c r="Y1678" i="10"/>
  <c r="X1678" i="10"/>
  <c r="W1678" i="10"/>
  <c r="V1678" i="10"/>
  <c r="U1678" i="10"/>
  <c r="T1678" i="10" a="1"/>
  <c r="T1678" i="10" s="1"/>
  <c r="AA1678" i="10" s="1"/>
  <c r="AB1677" i="10"/>
  <c r="AA1677" i="10"/>
  <c r="Z1677" i="10"/>
  <c r="X1677" i="10"/>
  <c r="W1677" i="10"/>
  <c r="V1677" i="10"/>
  <c r="U1677" i="10"/>
  <c r="T1677" i="10" a="1"/>
  <c r="T1677" i="10" s="1"/>
  <c r="Y1677" i="10" s="1"/>
  <c r="AB1676" i="10"/>
  <c r="AA1676" i="10"/>
  <c r="Z1676" i="10"/>
  <c r="Y1676" i="10"/>
  <c r="X1676" i="10"/>
  <c r="W1676" i="10"/>
  <c r="V1676" i="10"/>
  <c r="T1676" i="10" a="1"/>
  <c r="T1676" i="10" s="1"/>
  <c r="U1676" i="10" s="1"/>
  <c r="AB1675" i="10"/>
  <c r="Z1675" i="10"/>
  <c r="Y1675" i="10"/>
  <c r="X1675" i="10"/>
  <c r="W1675" i="10"/>
  <c r="V1675" i="10"/>
  <c r="U1675" i="10"/>
  <c r="T1675" i="10" a="1"/>
  <c r="T1675" i="10" s="1"/>
  <c r="AA1675" i="10" s="1"/>
  <c r="AB1674" i="10"/>
  <c r="AA1674" i="10"/>
  <c r="Z1674" i="10"/>
  <c r="Y1674" i="10"/>
  <c r="X1674" i="10"/>
  <c r="W1674" i="10"/>
  <c r="V1674" i="10"/>
  <c r="U1674" i="10"/>
  <c r="T1674" i="10"/>
  <c r="T1674" i="10" a="1"/>
  <c r="AA1673" i="10"/>
  <c r="Z1673" i="10"/>
  <c r="Y1673" i="10"/>
  <c r="X1673" i="10"/>
  <c r="W1673" i="10"/>
  <c r="V1673" i="10"/>
  <c r="U1673" i="10"/>
  <c r="T1673" i="10" a="1"/>
  <c r="T1673" i="10" s="1"/>
  <c r="AB1673" i="10" s="1"/>
  <c r="AB1672" i="10"/>
  <c r="AA1672" i="10"/>
  <c r="Z1672" i="10"/>
  <c r="Y1672" i="10"/>
  <c r="W1672" i="10"/>
  <c r="V1672" i="10"/>
  <c r="U1672" i="10"/>
  <c r="T1672" i="10" a="1"/>
  <c r="T1672" i="10" s="1"/>
  <c r="X1672" i="10" s="1"/>
  <c r="AB1671" i="10"/>
  <c r="Z1671" i="10"/>
  <c r="Y1671" i="10"/>
  <c r="X1671" i="10"/>
  <c r="W1671" i="10"/>
  <c r="V1671" i="10"/>
  <c r="U1671" i="10"/>
  <c r="T1671" i="10"/>
  <c r="AA1671" i="10" s="1"/>
  <c r="T1671" i="10" a="1"/>
  <c r="AA1670" i="10"/>
  <c r="Z1670" i="10"/>
  <c r="Y1670" i="10"/>
  <c r="X1670" i="10"/>
  <c r="W1670" i="10"/>
  <c r="V1670" i="10"/>
  <c r="U1670" i="10"/>
  <c r="T1670" i="10" a="1"/>
  <c r="T1670" i="10" s="1"/>
  <c r="AB1670" i="10" s="1"/>
  <c r="AB1669" i="10"/>
  <c r="AA1669" i="10"/>
  <c r="Z1669" i="10"/>
  <c r="X1669" i="10"/>
  <c r="W1669" i="10"/>
  <c r="V1669" i="10"/>
  <c r="U1669" i="10"/>
  <c r="T1669" i="10" a="1"/>
  <c r="T1669" i="10" s="1"/>
  <c r="Y1669" i="10" s="1"/>
  <c r="AA1668" i="10"/>
  <c r="Z1668" i="10"/>
  <c r="Y1668" i="10"/>
  <c r="X1668" i="10"/>
  <c r="W1668" i="10"/>
  <c r="V1668" i="10"/>
  <c r="U1668" i="10"/>
  <c r="T1668" i="10" a="1"/>
  <c r="T1668" i="10" s="1"/>
  <c r="AB1668" i="10" s="1"/>
  <c r="AB1667" i="10"/>
  <c r="Z1667" i="10"/>
  <c r="Y1667" i="10"/>
  <c r="X1667" i="10"/>
  <c r="W1667" i="10"/>
  <c r="V1667" i="10"/>
  <c r="U1667" i="10"/>
  <c r="T1667" i="10" a="1"/>
  <c r="T1667" i="10" s="1"/>
  <c r="AA1667" i="10" s="1"/>
  <c r="AA1666" i="10"/>
  <c r="Z1666" i="10"/>
  <c r="Y1666" i="10"/>
  <c r="X1666" i="10"/>
  <c r="W1666" i="10"/>
  <c r="V1666" i="10"/>
  <c r="U1666" i="10"/>
  <c r="T1666" i="10"/>
  <c r="AB1666" i="10" s="1"/>
  <c r="T1666" i="10" a="1"/>
  <c r="AB1665" i="10"/>
  <c r="AA1665" i="10"/>
  <c r="Z1665" i="10"/>
  <c r="Y1665" i="10"/>
  <c r="X1665" i="10"/>
  <c r="W1665" i="10"/>
  <c r="V1665" i="10"/>
  <c r="U1665" i="10"/>
  <c r="T1665" i="10" a="1"/>
  <c r="T1665" i="10" s="1"/>
  <c r="AA1664" i="10"/>
  <c r="Z1664" i="10"/>
  <c r="Y1664" i="10"/>
  <c r="X1664" i="10"/>
  <c r="W1664" i="10"/>
  <c r="V1664" i="10"/>
  <c r="U1664" i="10"/>
  <c r="T1664" i="10" a="1"/>
  <c r="T1664" i="10" s="1"/>
  <c r="AB1664" i="10" s="1"/>
  <c r="AA1663" i="10"/>
  <c r="Z1663" i="10"/>
  <c r="Y1663" i="10"/>
  <c r="X1663" i="10"/>
  <c r="W1663" i="10"/>
  <c r="V1663" i="10"/>
  <c r="U1663" i="10"/>
  <c r="T1663" i="10"/>
  <c r="AB1663" i="10" s="1"/>
  <c r="T1663" i="10" a="1"/>
  <c r="AB1662" i="10"/>
  <c r="AA1662" i="10"/>
  <c r="Z1662" i="10"/>
  <c r="Y1662" i="10"/>
  <c r="X1662" i="10"/>
  <c r="W1662" i="10"/>
  <c r="U1662" i="10"/>
  <c r="T1662" i="10" a="1"/>
  <c r="T1662" i="10" s="1"/>
  <c r="V1662" i="10" s="1"/>
  <c r="AB1661" i="10"/>
  <c r="AA1661" i="10"/>
  <c r="Z1661" i="10"/>
  <c r="X1661" i="10"/>
  <c r="W1661" i="10"/>
  <c r="V1661" i="10"/>
  <c r="U1661" i="10"/>
  <c r="T1661" i="10" a="1"/>
  <c r="T1661" i="10" s="1"/>
  <c r="Y1661" i="10" s="1"/>
  <c r="AA1660" i="10"/>
  <c r="Z1660" i="10"/>
  <c r="Y1660" i="10"/>
  <c r="X1660" i="10"/>
  <c r="W1660" i="10"/>
  <c r="V1660" i="10"/>
  <c r="U1660" i="10"/>
  <c r="T1660" i="10" a="1"/>
  <c r="T1660" i="10" s="1"/>
  <c r="AB1660" i="10" s="1"/>
  <c r="AB1659" i="10"/>
  <c r="Z1659" i="10"/>
  <c r="Y1659" i="10"/>
  <c r="X1659" i="10"/>
  <c r="W1659" i="10"/>
  <c r="V1659" i="10"/>
  <c r="U1659" i="10"/>
  <c r="T1659" i="10" a="1"/>
  <c r="T1659" i="10" s="1"/>
  <c r="AA1659" i="10" s="1"/>
  <c r="AB1658" i="10"/>
  <c r="AA1658" i="10"/>
  <c r="Z1658" i="10"/>
  <c r="Y1658" i="10"/>
  <c r="X1658" i="10"/>
  <c r="W1658" i="10"/>
  <c r="V1658" i="10"/>
  <c r="U1658" i="10"/>
  <c r="T1658" i="10"/>
  <c r="T1658" i="10" a="1"/>
  <c r="AB1657" i="10"/>
  <c r="Z1657" i="10"/>
  <c r="Y1657" i="10"/>
  <c r="X1657" i="10"/>
  <c r="W1657" i="10"/>
  <c r="V1657" i="10"/>
  <c r="U1657" i="10"/>
  <c r="T1657" i="10" a="1"/>
  <c r="T1657" i="10" s="1"/>
  <c r="AA1657" i="10" s="1"/>
  <c r="AB1656" i="10"/>
  <c r="AA1656" i="10"/>
  <c r="Z1656" i="10"/>
  <c r="Y1656" i="10"/>
  <c r="X1656" i="10"/>
  <c r="W1656" i="10"/>
  <c r="V1656" i="10"/>
  <c r="T1656" i="10" a="1"/>
  <c r="T1656" i="10" s="1"/>
  <c r="U1656" i="10" s="1"/>
  <c r="AB1655" i="10"/>
  <c r="AA1655" i="10"/>
  <c r="Z1655" i="10"/>
  <c r="Y1655" i="10"/>
  <c r="W1655" i="10"/>
  <c r="V1655" i="10"/>
  <c r="U1655" i="10"/>
  <c r="T1655" i="10"/>
  <c r="X1655" i="10" s="1"/>
  <c r="T1655" i="10" a="1"/>
  <c r="AB1654" i="10"/>
  <c r="AA1654" i="10"/>
  <c r="Z1654" i="10"/>
  <c r="X1654" i="10"/>
  <c r="W1654" i="10"/>
  <c r="V1654" i="10"/>
  <c r="U1654" i="10"/>
  <c r="T1654" i="10" a="1"/>
  <c r="T1654" i="10" s="1"/>
  <c r="Y1654" i="10" s="1"/>
  <c r="AB1653" i="10"/>
  <c r="AA1653" i="10"/>
  <c r="Y1653" i="10"/>
  <c r="X1653" i="10"/>
  <c r="W1653" i="10"/>
  <c r="V1653" i="10"/>
  <c r="U1653" i="10"/>
  <c r="T1653" i="10" a="1"/>
  <c r="T1653" i="10" s="1"/>
  <c r="Z1653" i="10" s="1"/>
  <c r="AB1652" i="10"/>
  <c r="AA1652" i="10"/>
  <c r="Z1652" i="10"/>
  <c r="X1652" i="10"/>
  <c r="W1652" i="10"/>
  <c r="V1652" i="10"/>
  <c r="U1652" i="10"/>
  <c r="T1652" i="10" a="1"/>
  <c r="T1652" i="10" s="1"/>
  <c r="Y1652" i="10" s="1"/>
  <c r="AA1651" i="10"/>
  <c r="Z1651" i="10"/>
  <c r="Y1651" i="10"/>
  <c r="X1651" i="10"/>
  <c r="W1651" i="10"/>
  <c r="V1651" i="10"/>
  <c r="U1651" i="10"/>
  <c r="T1651" i="10" a="1"/>
  <c r="T1651" i="10" s="1"/>
  <c r="AB1651" i="10" s="1"/>
  <c r="AB1650" i="10"/>
  <c r="AA1650" i="10"/>
  <c r="Z1650" i="10"/>
  <c r="Y1650" i="10"/>
  <c r="X1650" i="10"/>
  <c r="W1650" i="10"/>
  <c r="V1650" i="10"/>
  <c r="U1650" i="10"/>
  <c r="T1650" i="10"/>
  <c r="T1650" i="10" a="1"/>
  <c r="AB1649" i="10"/>
  <c r="Z1649" i="10"/>
  <c r="Y1649" i="10"/>
  <c r="X1649" i="10"/>
  <c r="W1649" i="10"/>
  <c r="V1649" i="10"/>
  <c r="U1649" i="10"/>
  <c r="T1649" i="10" a="1"/>
  <c r="T1649" i="10" s="1"/>
  <c r="AA1649" i="10" s="1"/>
  <c r="AB1648" i="10"/>
  <c r="AA1648" i="10"/>
  <c r="Z1648" i="10"/>
  <c r="X1648" i="10"/>
  <c r="W1648" i="10"/>
  <c r="V1648" i="10"/>
  <c r="U1648" i="10"/>
  <c r="T1648" i="10" a="1"/>
  <c r="T1648" i="10" s="1"/>
  <c r="Y1648" i="10" s="1"/>
  <c r="AB1647" i="10"/>
  <c r="AA1647" i="10"/>
  <c r="Z1647" i="10"/>
  <c r="Y1647" i="10"/>
  <c r="X1647" i="10"/>
  <c r="W1647" i="10"/>
  <c r="V1647" i="10"/>
  <c r="T1647" i="10"/>
  <c r="U1647" i="10" s="1"/>
  <c r="T1647" i="10" a="1"/>
  <c r="AA1646" i="10"/>
  <c r="Z1646" i="10"/>
  <c r="Y1646" i="10"/>
  <c r="X1646" i="10"/>
  <c r="W1646" i="10"/>
  <c r="V1646" i="10"/>
  <c r="U1646" i="10"/>
  <c r="T1646" i="10" a="1"/>
  <c r="T1646" i="10" s="1"/>
  <c r="AB1646" i="10" s="1"/>
  <c r="AB1645" i="10"/>
  <c r="AA1645" i="10"/>
  <c r="Z1645" i="10"/>
  <c r="Y1645" i="10"/>
  <c r="X1645" i="10"/>
  <c r="W1645" i="10"/>
  <c r="U1645" i="10"/>
  <c r="T1645" i="10" a="1"/>
  <c r="T1645" i="10" s="1"/>
  <c r="V1645" i="10" s="1"/>
  <c r="AB1644" i="10"/>
  <c r="AA1644" i="10"/>
  <c r="Z1644" i="10"/>
  <c r="Y1644" i="10"/>
  <c r="X1644" i="10"/>
  <c r="W1644" i="10"/>
  <c r="V1644" i="10"/>
  <c r="U1644" i="10"/>
  <c r="T1644" i="10" a="1"/>
  <c r="T1644" i="10" s="1"/>
  <c r="AB1643" i="10"/>
  <c r="AA1643" i="10"/>
  <c r="Z1643" i="10"/>
  <c r="Y1643" i="10"/>
  <c r="X1643" i="10"/>
  <c r="W1643" i="10"/>
  <c r="U1643" i="10"/>
  <c r="T1643" i="10" a="1"/>
  <c r="T1643" i="10" s="1"/>
  <c r="V1643" i="10" s="1"/>
  <c r="AB1642" i="10"/>
  <c r="AA1642" i="10"/>
  <c r="Z1642" i="10"/>
  <c r="Y1642" i="10"/>
  <c r="X1642" i="10"/>
  <c r="W1642" i="10"/>
  <c r="V1642" i="10"/>
  <c r="U1642" i="10"/>
  <c r="T1642" i="10"/>
  <c r="T1642" i="10" a="1"/>
  <c r="AB1641" i="10"/>
  <c r="Z1641" i="10"/>
  <c r="Y1641" i="10"/>
  <c r="X1641" i="10"/>
  <c r="W1641" i="10"/>
  <c r="V1641" i="10"/>
  <c r="U1641" i="10"/>
  <c r="T1641" i="10" a="1"/>
  <c r="T1641" i="10" s="1"/>
  <c r="AA1641" i="10" s="1"/>
  <c r="AB1640" i="10"/>
  <c r="AA1640" i="10"/>
  <c r="Z1640" i="10"/>
  <c r="X1640" i="10"/>
  <c r="W1640" i="10"/>
  <c r="V1640" i="10"/>
  <c r="U1640" i="10"/>
  <c r="T1640" i="10" a="1"/>
  <c r="T1640" i="10" s="1"/>
  <c r="Y1640" i="10" s="1"/>
  <c r="AB1639" i="10"/>
  <c r="AA1639" i="10"/>
  <c r="Z1639" i="10"/>
  <c r="X1639" i="10"/>
  <c r="W1639" i="10"/>
  <c r="V1639" i="10"/>
  <c r="U1639" i="10"/>
  <c r="T1639" i="10"/>
  <c r="Y1639" i="10" s="1"/>
  <c r="T1639" i="10" a="1"/>
  <c r="AB1638" i="10"/>
  <c r="Z1638" i="10"/>
  <c r="Y1638" i="10"/>
  <c r="X1638" i="10"/>
  <c r="W1638" i="10"/>
  <c r="V1638" i="10"/>
  <c r="U1638" i="10"/>
  <c r="T1638" i="10" a="1"/>
  <c r="T1638" i="10" s="1"/>
  <c r="AA1638" i="10" s="1"/>
  <c r="AB1637" i="10"/>
  <c r="Z1637" i="10"/>
  <c r="Y1637" i="10"/>
  <c r="X1637" i="10"/>
  <c r="W1637" i="10"/>
  <c r="V1637" i="10"/>
  <c r="U1637" i="10"/>
  <c r="T1637" i="10" a="1"/>
  <c r="T1637" i="10" s="1"/>
  <c r="AA1637" i="10" s="1"/>
  <c r="AB1636" i="10"/>
  <c r="AA1636" i="10"/>
  <c r="Z1636" i="10"/>
  <c r="X1636" i="10"/>
  <c r="W1636" i="10"/>
  <c r="V1636" i="10"/>
  <c r="U1636" i="10"/>
  <c r="T1636" i="10" a="1"/>
  <c r="T1636" i="10" s="1"/>
  <c r="Y1636" i="10" s="1"/>
  <c r="AB1635" i="10"/>
  <c r="AA1635" i="10"/>
  <c r="Z1635" i="10"/>
  <c r="X1635" i="10"/>
  <c r="W1635" i="10"/>
  <c r="V1635" i="10"/>
  <c r="U1635" i="10"/>
  <c r="T1635" i="10" a="1"/>
  <c r="T1635" i="10" s="1"/>
  <c r="Y1635" i="10" s="1"/>
  <c r="AB1634" i="10"/>
  <c r="AA1634" i="10"/>
  <c r="Y1634" i="10"/>
  <c r="X1634" i="10"/>
  <c r="W1634" i="10"/>
  <c r="V1634" i="10"/>
  <c r="U1634" i="10"/>
  <c r="T1634" i="10"/>
  <c r="Z1634" i="10" s="1"/>
  <c r="T1634" i="10" a="1"/>
  <c r="AA1633" i="10"/>
  <c r="Z1633" i="10"/>
  <c r="Y1633" i="10"/>
  <c r="X1633" i="10"/>
  <c r="W1633" i="10"/>
  <c r="V1633" i="10"/>
  <c r="U1633" i="10"/>
  <c r="T1633" i="10" a="1"/>
  <c r="T1633" i="10" s="1"/>
  <c r="AB1633" i="10" s="1"/>
  <c r="AA1632" i="10"/>
  <c r="Z1632" i="10"/>
  <c r="Y1632" i="10"/>
  <c r="X1632" i="10"/>
  <c r="W1632" i="10"/>
  <c r="V1632" i="10"/>
  <c r="U1632" i="10"/>
  <c r="T1632" i="10" a="1"/>
  <c r="T1632" i="10" s="1"/>
  <c r="AB1632" i="10" s="1"/>
  <c r="AA1631" i="10"/>
  <c r="Z1631" i="10"/>
  <c r="Y1631" i="10"/>
  <c r="X1631" i="10"/>
  <c r="W1631" i="10"/>
  <c r="V1631" i="10"/>
  <c r="U1631" i="10"/>
  <c r="T1631" i="10"/>
  <c r="AB1631" i="10" s="1"/>
  <c r="T1631" i="10" a="1"/>
  <c r="AA1630" i="10"/>
  <c r="Z1630" i="10"/>
  <c r="Y1630" i="10"/>
  <c r="X1630" i="10"/>
  <c r="W1630" i="10"/>
  <c r="V1630" i="10"/>
  <c r="U1630" i="10"/>
  <c r="T1630" i="10" a="1"/>
  <c r="T1630" i="10" s="1"/>
  <c r="AB1630" i="10" s="1"/>
  <c r="AB1629" i="10"/>
  <c r="Z1629" i="10"/>
  <c r="Y1629" i="10"/>
  <c r="X1629" i="10"/>
  <c r="W1629" i="10"/>
  <c r="V1629" i="10"/>
  <c r="U1629" i="10"/>
  <c r="T1629" i="10" a="1"/>
  <c r="T1629" i="10" s="1"/>
  <c r="AA1629" i="10" s="1"/>
  <c r="AB1628" i="10"/>
  <c r="AA1628" i="10"/>
  <c r="Z1628" i="10"/>
  <c r="Y1628" i="10"/>
  <c r="X1628" i="10"/>
  <c r="W1628" i="10"/>
  <c r="V1628" i="10"/>
  <c r="T1628" i="10" a="1"/>
  <c r="T1628" i="10" s="1"/>
  <c r="U1628" i="10" s="1"/>
  <c r="AB1627" i="10"/>
  <c r="AA1627" i="10"/>
  <c r="Z1627" i="10"/>
  <c r="X1627" i="10"/>
  <c r="W1627" i="10"/>
  <c r="V1627" i="10"/>
  <c r="U1627" i="10"/>
  <c r="T1627" i="10" a="1"/>
  <c r="T1627" i="10" s="1"/>
  <c r="Y1627" i="10" s="1"/>
  <c r="AB1626" i="10"/>
  <c r="AA1626" i="10"/>
  <c r="Z1626" i="10"/>
  <c r="Y1626" i="10"/>
  <c r="X1626" i="10"/>
  <c r="W1626" i="10"/>
  <c r="V1626" i="10"/>
  <c r="U1626" i="10"/>
  <c r="T1626" i="10"/>
  <c r="T1626" i="10" a="1"/>
  <c r="AB1625" i="10"/>
  <c r="AA1625" i="10"/>
  <c r="Z1625" i="10"/>
  <c r="Y1625" i="10"/>
  <c r="W1625" i="10"/>
  <c r="V1625" i="10"/>
  <c r="U1625" i="10"/>
  <c r="T1625" i="10" a="1"/>
  <c r="T1625" i="10" s="1"/>
  <c r="X1625" i="10" s="1"/>
  <c r="AB1624" i="10"/>
  <c r="Z1624" i="10"/>
  <c r="Y1624" i="10"/>
  <c r="X1624" i="10"/>
  <c r="W1624" i="10"/>
  <c r="V1624" i="10"/>
  <c r="U1624" i="10"/>
  <c r="T1624" i="10" a="1"/>
  <c r="T1624" i="10" s="1"/>
  <c r="AA1624" i="10" s="1"/>
  <c r="AB1623" i="10"/>
  <c r="AA1623" i="10"/>
  <c r="Z1623" i="10"/>
  <c r="X1623" i="10"/>
  <c r="W1623" i="10"/>
  <c r="V1623" i="10"/>
  <c r="U1623" i="10"/>
  <c r="T1623" i="10"/>
  <c r="Y1623" i="10" s="1"/>
  <c r="T1623" i="10" a="1"/>
  <c r="AB1622" i="10"/>
  <c r="AA1622" i="10"/>
  <c r="Z1622" i="10"/>
  <c r="Y1622" i="10"/>
  <c r="X1622" i="10"/>
  <c r="W1622" i="10"/>
  <c r="U1622" i="10"/>
  <c r="T1622" i="10" a="1"/>
  <c r="T1622" i="10" s="1"/>
  <c r="V1622" i="10" s="1"/>
  <c r="AB1621" i="10"/>
  <c r="Z1621" i="10"/>
  <c r="Y1621" i="10"/>
  <c r="X1621" i="10"/>
  <c r="W1621" i="10"/>
  <c r="V1621" i="10"/>
  <c r="U1621" i="10"/>
  <c r="T1621" i="10" a="1"/>
  <c r="T1621" i="10" s="1"/>
  <c r="AA1621" i="10" s="1"/>
  <c r="AB1620" i="10"/>
  <c r="AA1620" i="10"/>
  <c r="Z1620" i="10"/>
  <c r="Y1620" i="10"/>
  <c r="X1620" i="10"/>
  <c r="W1620" i="10"/>
  <c r="V1620" i="10"/>
  <c r="U1620" i="10"/>
  <c r="T1620" i="10" a="1"/>
  <c r="T1620" i="10" s="1"/>
  <c r="AB1619" i="10"/>
  <c r="AA1619" i="10"/>
  <c r="Z1619" i="10"/>
  <c r="X1619" i="10"/>
  <c r="W1619" i="10"/>
  <c r="V1619" i="10"/>
  <c r="U1619" i="10"/>
  <c r="T1619" i="10" a="1"/>
  <c r="T1619" i="10" s="1"/>
  <c r="Y1619" i="10" s="1"/>
  <c r="AB1618" i="10"/>
  <c r="AA1618" i="10"/>
  <c r="Z1618" i="10"/>
  <c r="Y1618" i="10"/>
  <c r="X1618" i="10"/>
  <c r="W1618" i="10"/>
  <c r="V1618" i="10"/>
  <c r="T1618" i="10"/>
  <c r="U1618" i="10" s="1"/>
  <c r="T1618" i="10" a="1"/>
  <c r="AA1617" i="10"/>
  <c r="Z1617" i="10"/>
  <c r="Y1617" i="10"/>
  <c r="X1617" i="10"/>
  <c r="W1617" i="10"/>
  <c r="V1617" i="10"/>
  <c r="U1617" i="10"/>
  <c r="T1617" i="10" a="1"/>
  <c r="T1617" i="10" s="1"/>
  <c r="AB1617" i="10" s="1"/>
  <c r="AA1616" i="10"/>
  <c r="Z1616" i="10"/>
  <c r="Y1616" i="10"/>
  <c r="X1616" i="10"/>
  <c r="W1616" i="10"/>
  <c r="V1616" i="10"/>
  <c r="U1616" i="10"/>
  <c r="T1616" i="10" a="1"/>
  <c r="T1616" i="10" s="1"/>
  <c r="AB1616" i="10" s="1"/>
  <c r="AB1615" i="10"/>
  <c r="AA1615" i="10"/>
  <c r="Z1615" i="10"/>
  <c r="X1615" i="10"/>
  <c r="W1615" i="10"/>
  <c r="V1615" i="10"/>
  <c r="U1615" i="10"/>
  <c r="T1615" i="10"/>
  <c r="Y1615" i="10" s="1"/>
  <c r="T1615" i="10" a="1"/>
  <c r="AB1614" i="10"/>
  <c r="AA1614" i="10"/>
  <c r="Z1614" i="10"/>
  <c r="Y1614" i="10"/>
  <c r="X1614" i="10"/>
  <c r="W1614" i="10"/>
  <c r="U1614" i="10"/>
  <c r="T1614" i="10" a="1"/>
  <c r="T1614" i="10" s="1"/>
  <c r="V1614" i="10" s="1"/>
  <c r="AB1613" i="10"/>
  <c r="Z1613" i="10"/>
  <c r="Y1613" i="10"/>
  <c r="X1613" i="10"/>
  <c r="W1613" i="10"/>
  <c r="V1613" i="10"/>
  <c r="U1613" i="10"/>
  <c r="T1613" i="10" a="1"/>
  <c r="T1613" i="10" s="1"/>
  <c r="AA1613" i="10" s="1"/>
  <c r="AB1612" i="10"/>
  <c r="AA1612" i="10"/>
  <c r="Z1612" i="10"/>
  <c r="X1612" i="10"/>
  <c r="W1612" i="10"/>
  <c r="V1612" i="10"/>
  <c r="U1612" i="10"/>
  <c r="T1612" i="10" a="1"/>
  <c r="T1612" i="10" s="1"/>
  <c r="Y1612" i="10" s="1"/>
  <c r="AB1611" i="10"/>
  <c r="AA1611" i="10"/>
  <c r="Z1611" i="10"/>
  <c r="Y1611" i="10"/>
  <c r="X1611" i="10"/>
  <c r="W1611" i="10"/>
  <c r="V1611" i="10"/>
  <c r="U1611" i="10"/>
  <c r="T1611" i="10" a="1"/>
  <c r="T1611" i="10" s="1"/>
  <c r="AB1610" i="10"/>
  <c r="AA1610" i="10"/>
  <c r="Z1610" i="10"/>
  <c r="Y1610" i="10"/>
  <c r="X1610" i="10"/>
  <c r="W1610" i="10"/>
  <c r="V1610" i="10"/>
  <c r="U1610" i="10"/>
  <c r="T1610" i="10"/>
  <c r="T1610" i="10" a="1"/>
  <c r="AB1609" i="10"/>
  <c r="AA1609" i="10"/>
  <c r="Z1609" i="10"/>
  <c r="Y1609" i="10"/>
  <c r="X1609" i="10"/>
  <c r="W1609" i="10"/>
  <c r="V1609" i="10"/>
  <c r="U1609" i="10"/>
  <c r="T1609" i="10" a="1"/>
  <c r="T1609" i="10" s="1"/>
  <c r="AB1608" i="10"/>
  <c r="AA1608" i="10"/>
  <c r="Z1608" i="10"/>
  <c r="Y1608" i="10"/>
  <c r="X1608" i="10"/>
  <c r="W1608" i="10"/>
  <c r="V1608" i="10"/>
  <c r="U1608" i="10"/>
  <c r="T1608" i="10" a="1"/>
  <c r="T1608" i="10" s="1"/>
  <c r="AB1607" i="10"/>
  <c r="AA1607" i="10"/>
  <c r="Z1607" i="10"/>
  <c r="X1607" i="10"/>
  <c r="W1607" i="10"/>
  <c r="V1607" i="10"/>
  <c r="U1607" i="10"/>
  <c r="T1607" i="10"/>
  <c r="Y1607" i="10" s="1"/>
  <c r="T1607" i="10" a="1"/>
  <c r="AB1606" i="10"/>
  <c r="AA1606" i="10"/>
  <c r="Z1606" i="10"/>
  <c r="Y1606" i="10"/>
  <c r="X1606" i="10"/>
  <c r="W1606" i="10"/>
  <c r="V1606" i="10"/>
  <c r="U1606" i="10"/>
  <c r="T1606" i="10" a="1"/>
  <c r="T1606" i="10" s="1"/>
  <c r="AB1605" i="10"/>
  <c r="AA1605" i="10"/>
  <c r="Z1605" i="10"/>
  <c r="Y1605" i="10"/>
  <c r="X1605" i="10"/>
  <c r="W1605" i="10"/>
  <c r="U1605" i="10"/>
  <c r="T1605" i="10" a="1"/>
  <c r="T1605" i="10" s="1"/>
  <c r="V1605" i="10" s="1"/>
  <c r="AB1604" i="10"/>
  <c r="AA1604" i="10"/>
  <c r="Z1604" i="10"/>
  <c r="Y1604" i="10"/>
  <c r="X1604" i="10"/>
  <c r="W1604" i="10"/>
  <c r="V1604" i="10"/>
  <c r="T1604" i="10" a="1"/>
  <c r="T1604" i="10" s="1"/>
  <c r="U1604" i="10" s="1"/>
  <c r="AB1603" i="10"/>
  <c r="AA1603" i="10"/>
  <c r="Y1603" i="10"/>
  <c r="X1603" i="10"/>
  <c r="W1603" i="10"/>
  <c r="V1603" i="10"/>
  <c r="U1603" i="10"/>
  <c r="T1603" i="10" a="1"/>
  <c r="T1603" i="10" s="1"/>
  <c r="Z1603" i="10" s="1"/>
  <c r="AB1602" i="10"/>
  <c r="AA1602" i="10"/>
  <c r="Z1602" i="10"/>
  <c r="Y1602" i="10"/>
  <c r="X1602" i="10"/>
  <c r="W1602" i="10"/>
  <c r="V1602" i="10"/>
  <c r="U1602" i="10"/>
  <c r="T1602" i="10"/>
  <c r="T1602" i="10" a="1"/>
  <c r="AB1601" i="10"/>
  <c r="Z1601" i="10"/>
  <c r="Y1601" i="10"/>
  <c r="X1601" i="10"/>
  <c r="W1601" i="10"/>
  <c r="V1601" i="10"/>
  <c r="U1601" i="10"/>
  <c r="T1601" i="10" a="1"/>
  <c r="T1601" i="10" s="1"/>
  <c r="AA1601" i="10" s="1"/>
  <c r="AB1600" i="10"/>
  <c r="Z1600" i="10"/>
  <c r="Y1600" i="10"/>
  <c r="X1600" i="10"/>
  <c r="W1600" i="10"/>
  <c r="V1600" i="10"/>
  <c r="U1600" i="10"/>
  <c r="T1600" i="10" a="1"/>
  <c r="T1600" i="10" s="1"/>
  <c r="AA1600" i="10" s="1"/>
  <c r="AB1599" i="10"/>
  <c r="AA1599" i="10"/>
  <c r="Z1599" i="10"/>
  <c r="X1599" i="10"/>
  <c r="W1599" i="10"/>
  <c r="V1599" i="10"/>
  <c r="U1599" i="10"/>
  <c r="T1599" i="10"/>
  <c r="Y1599" i="10" s="1"/>
  <c r="T1599" i="10" a="1"/>
  <c r="AB1598" i="10"/>
  <c r="AA1598" i="10"/>
  <c r="Z1598" i="10"/>
  <c r="X1598" i="10"/>
  <c r="W1598" i="10"/>
  <c r="V1598" i="10"/>
  <c r="U1598" i="10"/>
  <c r="T1598" i="10" a="1"/>
  <c r="T1598" i="10" s="1"/>
  <c r="Y1598" i="10" s="1"/>
  <c r="AB1597" i="10"/>
  <c r="AA1597" i="10"/>
  <c r="Z1597" i="10"/>
  <c r="X1597" i="10"/>
  <c r="W1597" i="10"/>
  <c r="V1597" i="10"/>
  <c r="U1597" i="10"/>
  <c r="T1597" i="10" a="1"/>
  <c r="T1597" i="10" s="1"/>
  <c r="Y1597" i="10" s="1"/>
  <c r="AB1596" i="10"/>
  <c r="AA1596" i="10"/>
  <c r="Y1596" i="10"/>
  <c r="X1596" i="10"/>
  <c r="W1596" i="10"/>
  <c r="V1596" i="10"/>
  <c r="U1596" i="10"/>
  <c r="T1596" i="10" a="1"/>
  <c r="T1596" i="10" s="1"/>
  <c r="Z1596" i="10" s="1"/>
  <c r="AB1595" i="10"/>
  <c r="Z1595" i="10"/>
  <c r="Y1595" i="10"/>
  <c r="X1595" i="10"/>
  <c r="W1595" i="10"/>
  <c r="V1595" i="10"/>
  <c r="U1595" i="10"/>
  <c r="T1595" i="10" a="1"/>
  <c r="T1595" i="10" s="1"/>
  <c r="AA1595" i="10" s="1"/>
  <c r="AB1594" i="10"/>
  <c r="AA1594" i="10"/>
  <c r="Y1594" i="10"/>
  <c r="X1594" i="10"/>
  <c r="W1594" i="10"/>
  <c r="V1594" i="10"/>
  <c r="U1594" i="10"/>
  <c r="T1594" i="10"/>
  <c r="Z1594" i="10" s="1"/>
  <c r="T1594" i="10" a="1"/>
  <c r="AB1593" i="10"/>
  <c r="AA1593" i="10"/>
  <c r="Y1593" i="10"/>
  <c r="X1593" i="10"/>
  <c r="W1593" i="10"/>
  <c r="V1593" i="10"/>
  <c r="U1593" i="10"/>
  <c r="T1593" i="10" a="1"/>
  <c r="T1593" i="10" s="1"/>
  <c r="Z1593" i="10" s="1"/>
  <c r="AB1592" i="10"/>
  <c r="AA1592" i="10"/>
  <c r="Z1592" i="10"/>
  <c r="Y1592" i="10"/>
  <c r="X1592" i="10"/>
  <c r="W1592" i="10"/>
  <c r="V1592" i="10"/>
  <c r="T1592" i="10" a="1"/>
  <c r="T1592" i="10" s="1"/>
  <c r="U1592" i="10" s="1"/>
  <c r="AA1591" i="10"/>
  <c r="Z1591" i="10"/>
  <c r="Y1591" i="10"/>
  <c r="X1591" i="10"/>
  <c r="W1591" i="10"/>
  <c r="V1591" i="10"/>
  <c r="U1591" i="10"/>
  <c r="T1591" i="10"/>
  <c r="AB1591" i="10" s="1"/>
  <c r="T1591" i="10" a="1"/>
  <c r="AB1590" i="10"/>
  <c r="Z1590" i="10"/>
  <c r="Y1590" i="10"/>
  <c r="X1590" i="10"/>
  <c r="W1590" i="10"/>
  <c r="V1590" i="10"/>
  <c r="U1590" i="10"/>
  <c r="T1590" i="10" a="1"/>
  <c r="T1590" i="10" s="1"/>
  <c r="AA1590" i="10" s="1"/>
  <c r="AB1589" i="10"/>
  <c r="AA1589" i="10"/>
  <c r="Z1589" i="10"/>
  <c r="X1589" i="10"/>
  <c r="W1589" i="10"/>
  <c r="V1589" i="10"/>
  <c r="U1589" i="10"/>
  <c r="T1589" i="10" a="1"/>
  <c r="T1589" i="10" s="1"/>
  <c r="Y1589" i="10" s="1"/>
  <c r="AB1588" i="10"/>
  <c r="AA1588" i="10"/>
  <c r="Z1588" i="10"/>
  <c r="Y1588" i="10"/>
  <c r="X1588" i="10"/>
  <c r="W1588" i="10"/>
  <c r="V1588" i="10"/>
  <c r="U1588" i="10"/>
  <c r="T1588" i="10" a="1"/>
  <c r="T1588" i="10" s="1"/>
  <c r="AB1587" i="10"/>
  <c r="AA1587" i="10"/>
  <c r="Z1587" i="10"/>
  <c r="X1587" i="10"/>
  <c r="W1587" i="10"/>
  <c r="V1587" i="10"/>
  <c r="U1587" i="10"/>
  <c r="T1587" i="10" a="1"/>
  <c r="T1587" i="10" s="1"/>
  <c r="Y1587" i="10" s="1"/>
  <c r="AB1586" i="10"/>
  <c r="AA1586" i="10"/>
  <c r="Z1586" i="10"/>
  <c r="Y1586" i="10"/>
  <c r="X1586" i="10"/>
  <c r="W1586" i="10"/>
  <c r="V1586" i="10"/>
  <c r="U1586" i="10"/>
  <c r="T1586" i="10"/>
  <c r="T1586" i="10" a="1"/>
  <c r="AB1585" i="10"/>
  <c r="AA1585" i="10"/>
  <c r="Z1585" i="10"/>
  <c r="Y1585" i="10"/>
  <c r="X1585" i="10"/>
  <c r="W1585" i="10"/>
  <c r="V1585" i="10"/>
  <c r="U1585" i="10"/>
  <c r="T1585" i="10" a="1"/>
  <c r="T1585" i="10" s="1"/>
  <c r="AA1584" i="10"/>
  <c r="Z1584" i="10"/>
  <c r="Y1584" i="10"/>
  <c r="X1584" i="10"/>
  <c r="W1584" i="10"/>
  <c r="V1584" i="10"/>
  <c r="U1584" i="10"/>
  <c r="T1584" i="10" a="1"/>
  <c r="T1584" i="10" s="1"/>
  <c r="AB1584" i="10" s="1"/>
  <c r="AB1583" i="10"/>
  <c r="AA1583" i="10"/>
  <c r="Z1583" i="10"/>
  <c r="X1583" i="10"/>
  <c r="W1583" i="10"/>
  <c r="V1583" i="10"/>
  <c r="U1583" i="10"/>
  <c r="T1583" i="10"/>
  <c r="Y1583" i="10" s="1"/>
  <c r="T1583" i="10" a="1"/>
  <c r="AB1582" i="10"/>
  <c r="AA1582" i="10"/>
  <c r="Z1582" i="10"/>
  <c r="Y1582" i="10"/>
  <c r="X1582" i="10"/>
  <c r="W1582" i="10"/>
  <c r="V1582" i="10"/>
  <c r="T1582" i="10" a="1"/>
  <c r="T1582" i="10" s="1"/>
  <c r="U1582" i="10" s="1"/>
  <c r="AB1581" i="10"/>
  <c r="Z1581" i="10"/>
  <c r="Y1581" i="10"/>
  <c r="X1581" i="10"/>
  <c r="W1581" i="10"/>
  <c r="V1581" i="10"/>
  <c r="U1581" i="10"/>
  <c r="T1581" i="10" a="1"/>
  <c r="T1581" i="10" s="1"/>
  <c r="AA1581" i="10" s="1"/>
  <c r="AB1580" i="10"/>
  <c r="Z1580" i="10"/>
  <c r="Y1580" i="10"/>
  <c r="X1580" i="10"/>
  <c r="W1580" i="10"/>
  <c r="V1580" i="10"/>
  <c r="U1580" i="10"/>
  <c r="T1580" i="10" a="1"/>
  <c r="T1580" i="10" s="1"/>
  <c r="AA1580" i="10" s="1"/>
  <c r="AB1579" i="10"/>
  <c r="AA1579" i="10"/>
  <c r="Y1579" i="10"/>
  <c r="X1579" i="10"/>
  <c r="W1579" i="10"/>
  <c r="V1579" i="10"/>
  <c r="U1579" i="10"/>
  <c r="T1579" i="10" a="1"/>
  <c r="T1579" i="10" s="1"/>
  <c r="Z1579" i="10" s="1"/>
  <c r="AB1578" i="10"/>
  <c r="AA1578" i="10"/>
  <c r="Z1578" i="10"/>
  <c r="Y1578" i="10"/>
  <c r="X1578" i="10"/>
  <c r="W1578" i="10"/>
  <c r="V1578" i="10"/>
  <c r="T1578" i="10"/>
  <c r="U1578" i="10" s="1"/>
  <c r="T1578" i="10" a="1"/>
  <c r="AB1577" i="10"/>
  <c r="AA1577" i="10"/>
  <c r="Z1577" i="10"/>
  <c r="Y1577" i="10"/>
  <c r="X1577" i="10"/>
  <c r="W1577" i="10"/>
  <c r="V1577" i="10"/>
  <c r="T1577" i="10" a="1"/>
  <c r="T1577" i="10" s="1"/>
  <c r="U1577" i="10" s="1"/>
  <c r="AB1576" i="10"/>
  <c r="AA1576" i="10"/>
  <c r="Z1576" i="10"/>
  <c r="X1576" i="10"/>
  <c r="W1576" i="10"/>
  <c r="V1576" i="10"/>
  <c r="U1576" i="10"/>
  <c r="T1576" i="10" a="1"/>
  <c r="T1576" i="10" s="1"/>
  <c r="Y1576" i="10" s="1"/>
  <c r="AB1575" i="10"/>
  <c r="AA1575" i="10"/>
  <c r="Y1575" i="10"/>
  <c r="X1575" i="10"/>
  <c r="W1575" i="10"/>
  <c r="V1575" i="10"/>
  <c r="U1575" i="10"/>
  <c r="T1575" i="10"/>
  <c r="Z1575" i="10" s="1"/>
  <c r="T1575" i="10" a="1"/>
  <c r="AB1574" i="10"/>
  <c r="AA1574" i="10"/>
  <c r="Y1574" i="10"/>
  <c r="X1574" i="10"/>
  <c r="W1574" i="10"/>
  <c r="V1574" i="10"/>
  <c r="U1574" i="10"/>
  <c r="T1574" i="10" a="1"/>
  <c r="T1574" i="10" s="1"/>
  <c r="Z1574" i="10" s="1"/>
  <c r="AA1573" i="10"/>
  <c r="Z1573" i="10"/>
  <c r="Y1573" i="10"/>
  <c r="X1573" i="10"/>
  <c r="W1573" i="10"/>
  <c r="V1573" i="10"/>
  <c r="U1573" i="10"/>
  <c r="T1573" i="10" a="1"/>
  <c r="T1573" i="10" s="1"/>
  <c r="AB1573" i="10" s="1"/>
  <c r="AB1572" i="10"/>
  <c r="AA1572" i="10"/>
  <c r="Z1572" i="10"/>
  <c r="X1572" i="10"/>
  <c r="W1572" i="10"/>
  <c r="V1572" i="10"/>
  <c r="U1572" i="10"/>
  <c r="T1572" i="10" a="1"/>
  <c r="T1572" i="10" s="1"/>
  <c r="Y1572" i="10" s="1"/>
  <c r="AA1571" i="10"/>
  <c r="Z1571" i="10"/>
  <c r="Y1571" i="10"/>
  <c r="X1571" i="10"/>
  <c r="W1571" i="10"/>
  <c r="V1571" i="10"/>
  <c r="U1571" i="10"/>
  <c r="T1571" i="10" a="1"/>
  <c r="T1571" i="10" s="1"/>
  <c r="AB1571" i="10" s="1"/>
  <c r="AB1570" i="10"/>
  <c r="AA1570" i="10"/>
  <c r="Z1570" i="10"/>
  <c r="Y1570" i="10"/>
  <c r="X1570" i="10"/>
  <c r="W1570" i="10"/>
  <c r="V1570" i="10"/>
  <c r="U1570" i="10"/>
  <c r="T1570" i="10"/>
  <c r="T1570" i="10" a="1"/>
  <c r="AB1569" i="10"/>
  <c r="Z1569" i="10"/>
  <c r="Y1569" i="10"/>
  <c r="X1569" i="10"/>
  <c r="W1569" i="10"/>
  <c r="V1569" i="10"/>
  <c r="U1569" i="10"/>
  <c r="T1569" i="10" a="1"/>
  <c r="T1569" i="10" s="1"/>
  <c r="AA1569" i="10" s="1"/>
  <c r="AB1568" i="10"/>
  <c r="AA1568" i="10"/>
  <c r="Z1568" i="10"/>
  <c r="Y1568" i="10"/>
  <c r="X1568" i="10"/>
  <c r="W1568" i="10"/>
  <c r="V1568" i="10"/>
  <c r="U1568" i="10"/>
  <c r="T1568" i="10" a="1"/>
  <c r="T1568" i="10" s="1"/>
  <c r="AA1567" i="10"/>
  <c r="Z1567" i="10"/>
  <c r="Y1567" i="10"/>
  <c r="X1567" i="10"/>
  <c r="W1567" i="10"/>
  <c r="V1567" i="10"/>
  <c r="U1567" i="10"/>
  <c r="T1567" i="10"/>
  <c r="AB1567" i="10" s="1"/>
  <c r="T1567" i="10" a="1"/>
  <c r="AB1566" i="10"/>
  <c r="Z1566" i="10"/>
  <c r="Y1566" i="10"/>
  <c r="X1566" i="10"/>
  <c r="W1566" i="10"/>
  <c r="V1566" i="10"/>
  <c r="U1566" i="10"/>
  <c r="T1566" i="10" a="1"/>
  <c r="T1566" i="10" s="1"/>
  <c r="AA1566" i="10" s="1"/>
  <c r="AB1565" i="10"/>
  <c r="AA1565" i="10"/>
  <c r="Y1565" i="10"/>
  <c r="X1565" i="10"/>
  <c r="W1565" i="10"/>
  <c r="V1565" i="10"/>
  <c r="U1565" i="10"/>
  <c r="T1565" i="10" a="1"/>
  <c r="T1565" i="10" s="1"/>
  <c r="Z1565" i="10" s="1"/>
  <c r="AB1564" i="10"/>
  <c r="AA1564" i="10"/>
  <c r="Z1564" i="10"/>
  <c r="Y1564" i="10"/>
  <c r="X1564" i="10"/>
  <c r="W1564" i="10"/>
  <c r="V1564" i="10"/>
  <c r="U1564" i="10"/>
  <c r="T1564" i="10" a="1"/>
  <c r="T1564" i="10" s="1"/>
  <c r="AB1563" i="10"/>
  <c r="AA1563" i="10"/>
  <c r="Z1563" i="10"/>
  <c r="Y1563" i="10"/>
  <c r="X1563" i="10"/>
  <c r="W1563" i="10"/>
  <c r="V1563" i="10"/>
  <c r="T1563" i="10" a="1"/>
  <c r="T1563" i="10" s="1"/>
  <c r="U1563" i="10" s="1"/>
  <c r="AB1562" i="10"/>
  <c r="AA1562" i="10"/>
  <c r="Z1562" i="10"/>
  <c r="Y1562" i="10"/>
  <c r="X1562" i="10"/>
  <c r="W1562" i="10"/>
  <c r="V1562" i="10"/>
  <c r="U1562" i="10"/>
  <c r="T1562" i="10"/>
  <c r="T1562" i="10" a="1"/>
  <c r="AA1561" i="10"/>
  <c r="Z1561" i="10"/>
  <c r="Y1561" i="10"/>
  <c r="X1561" i="10"/>
  <c r="W1561" i="10"/>
  <c r="V1561" i="10"/>
  <c r="U1561" i="10"/>
  <c r="T1561" i="10" a="1"/>
  <c r="T1561" i="10" s="1"/>
  <c r="AB1561" i="10" s="1"/>
  <c r="AA1560" i="10"/>
  <c r="Z1560" i="10"/>
  <c r="Y1560" i="10"/>
  <c r="X1560" i="10"/>
  <c r="W1560" i="10"/>
  <c r="V1560" i="10"/>
  <c r="U1560" i="10"/>
  <c r="T1560" i="10" a="1"/>
  <c r="T1560" i="10" s="1"/>
  <c r="AB1560" i="10" s="1"/>
  <c r="AA1559" i="10"/>
  <c r="Z1559" i="10"/>
  <c r="Y1559" i="10"/>
  <c r="X1559" i="10"/>
  <c r="W1559" i="10"/>
  <c r="V1559" i="10"/>
  <c r="U1559" i="10"/>
  <c r="T1559" i="10"/>
  <c r="AB1559" i="10" s="1"/>
  <c r="T1559" i="10" a="1"/>
  <c r="AA1558" i="10"/>
  <c r="Z1558" i="10"/>
  <c r="Y1558" i="10"/>
  <c r="X1558" i="10"/>
  <c r="W1558" i="10"/>
  <c r="V1558" i="10"/>
  <c r="U1558" i="10"/>
  <c r="T1558" i="10" a="1"/>
  <c r="T1558" i="10" s="1"/>
  <c r="AB1558" i="10" s="1"/>
  <c r="AB1557" i="10"/>
  <c r="AA1557" i="10"/>
  <c r="Y1557" i="10"/>
  <c r="X1557" i="10"/>
  <c r="W1557" i="10"/>
  <c r="V1557" i="10"/>
  <c r="U1557" i="10"/>
  <c r="T1557" i="10" a="1"/>
  <c r="T1557" i="10" s="1"/>
  <c r="Z1557" i="10" s="1"/>
  <c r="AB1556" i="10"/>
  <c r="AA1556" i="10"/>
  <c r="Z1556" i="10"/>
  <c r="X1556" i="10"/>
  <c r="W1556" i="10"/>
  <c r="V1556" i="10"/>
  <c r="U1556" i="10"/>
  <c r="T1556" i="10"/>
  <c r="Y1556" i="10" s="1"/>
  <c r="T1556" i="10" a="1"/>
  <c r="AB1555" i="10"/>
  <c r="Z1555" i="10"/>
  <c r="Y1555" i="10"/>
  <c r="X1555" i="10"/>
  <c r="W1555" i="10"/>
  <c r="V1555" i="10"/>
  <c r="U1555" i="10"/>
  <c r="T1555" i="10" a="1"/>
  <c r="T1555" i="10" s="1"/>
  <c r="AA1555" i="10" s="1"/>
  <c r="AB1554" i="10"/>
  <c r="AA1554" i="10"/>
  <c r="Z1554" i="10"/>
  <c r="Y1554" i="10"/>
  <c r="X1554" i="10"/>
  <c r="W1554" i="10"/>
  <c r="V1554" i="10"/>
  <c r="U1554" i="10"/>
  <c r="T1554" i="10"/>
  <c r="T1554" i="10" a="1"/>
  <c r="AB1553" i="10"/>
  <c r="AA1553" i="10"/>
  <c r="Z1553" i="10"/>
  <c r="X1553" i="10"/>
  <c r="W1553" i="10"/>
  <c r="V1553" i="10"/>
  <c r="U1553" i="10"/>
  <c r="T1553" i="10" a="1"/>
  <c r="T1553" i="10" s="1"/>
  <c r="Y1553" i="10" s="1"/>
  <c r="AB1552" i="10"/>
  <c r="AA1552" i="10"/>
  <c r="Z1552" i="10"/>
  <c r="Y1552" i="10"/>
  <c r="X1552" i="10"/>
  <c r="W1552" i="10"/>
  <c r="V1552" i="10"/>
  <c r="U1552" i="10"/>
  <c r="T1552" i="10" a="1"/>
  <c r="T1552" i="10" s="1"/>
  <c r="AA1551" i="10"/>
  <c r="Z1551" i="10"/>
  <c r="Y1551" i="10"/>
  <c r="X1551" i="10"/>
  <c r="W1551" i="10"/>
  <c r="V1551" i="10"/>
  <c r="U1551" i="10"/>
  <c r="T1551" i="10"/>
  <c r="AB1551" i="10" s="1"/>
  <c r="T1551" i="10" a="1"/>
  <c r="AB1550" i="10"/>
  <c r="AA1550" i="10"/>
  <c r="Z1550" i="10"/>
  <c r="Y1550" i="10"/>
  <c r="X1550" i="10"/>
  <c r="W1550" i="10"/>
  <c r="V1550" i="10"/>
  <c r="T1550" i="10" a="1"/>
  <c r="T1550" i="10" s="1"/>
  <c r="U1550" i="10" s="1"/>
  <c r="AB1549" i="10"/>
  <c r="AA1549" i="10"/>
  <c r="Z1549" i="10"/>
  <c r="Y1549" i="10"/>
  <c r="X1549" i="10"/>
  <c r="W1549" i="10"/>
  <c r="V1549" i="10"/>
  <c r="T1549" i="10" a="1"/>
  <c r="T1549" i="10" s="1"/>
  <c r="U1549" i="10" s="1"/>
  <c r="AB1548" i="10"/>
  <c r="Z1548" i="10"/>
  <c r="Y1548" i="10"/>
  <c r="X1548" i="10"/>
  <c r="W1548" i="10"/>
  <c r="V1548" i="10"/>
  <c r="U1548" i="10"/>
  <c r="T1548" i="10" a="1"/>
  <c r="T1548" i="10" s="1"/>
  <c r="AA1548" i="10" s="1"/>
  <c r="AB1547" i="10"/>
  <c r="Z1547" i="10"/>
  <c r="Y1547" i="10"/>
  <c r="X1547" i="10"/>
  <c r="W1547" i="10"/>
  <c r="V1547" i="10"/>
  <c r="U1547" i="10"/>
  <c r="T1547" i="10" a="1"/>
  <c r="T1547" i="10" s="1"/>
  <c r="AA1547" i="10" s="1"/>
  <c r="AB1546" i="10"/>
  <c r="AA1546" i="10"/>
  <c r="Z1546" i="10"/>
  <c r="Y1546" i="10"/>
  <c r="X1546" i="10"/>
  <c r="W1546" i="10"/>
  <c r="V1546" i="10"/>
  <c r="U1546" i="10"/>
  <c r="T1546" i="10"/>
  <c r="T1546" i="10" a="1"/>
  <c r="AA1545" i="10"/>
  <c r="Z1545" i="10"/>
  <c r="Y1545" i="10"/>
  <c r="X1545" i="10"/>
  <c r="W1545" i="10"/>
  <c r="V1545" i="10"/>
  <c r="U1545" i="10"/>
  <c r="T1545" i="10" a="1"/>
  <c r="T1545" i="10" s="1"/>
  <c r="AB1545" i="10" s="1"/>
  <c r="AB1544" i="10"/>
  <c r="AA1544" i="10"/>
  <c r="Z1544" i="10"/>
  <c r="X1544" i="10"/>
  <c r="W1544" i="10"/>
  <c r="V1544" i="10"/>
  <c r="U1544" i="10"/>
  <c r="T1544" i="10" a="1"/>
  <c r="T1544" i="10" s="1"/>
  <c r="Y1544" i="10" s="1"/>
  <c r="AB1543" i="10"/>
  <c r="Z1543" i="10"/>
  <c r="Y1543" i="10"/>
  <c r="X1543" i="10"/>
  <c r="W1543" i="10"/>
  <c r="V1543" i="10"/>
  <c r="U1543" i="10"/>
  <c r="T1543" i="10"/>
  <c r="AA1543" i="10" s="1"/>
  <c r="T1543" i="10" a="1"/>
  <c r="AB1542" i="10"/>
  <c r="Z1542" i="10"/>
  <c r="Y1542" i="10"/>
  <c r="X1542" i="10"/>
  <c r="W1542" i="10"/>
  <c r="V1542" i="10"/>
  <c r="U1542" i="10"/>
  <c r="T1542" i="10" a="1"/>
  <c r="T1542" i="10" s="1"/>
  <c r="AA1542" i="10" s="1"/>
  <c r="AB1541" i="10"/>
  <c r="Z1541" i="10"/>
  <c r="Y1541" i="10"/>
  <c r="X1541" i="10"/>
  <c r="W1541" i="10"/>
  <c r="V1541" i="10"/>
  <c r="U1541" i="10"/>
  <c r="T1541" i="10" a="1"/>
  <c r="T1541" i="10" s="1"/>
  <c r="AA1541" i="10" s="1"/>
  <c r="AA1540" i="10"/>
  <c r="Z1540" i="10"/>
  <c r="Y1540" i="10"/>
  <c r="X1540" i="10"/>
  <c r="W1540" i="10"/>
  <c r="V1540" i="10"/>
  <c r="U1540" i="10"/>
  <c r="T1540" i="10" a="1"/>
  <c r="T1540" i="10" s="1"/>
  <c r="AB1540" i="10" s="1"/>
  <c r="AB1539" i="10"/>
  <c r="Z1539" i="10"/>
  <c r="Y1539" i="10"/>
  <c r="X1539" i="10"/>
  <c r="W1539" i="10"/>
  <c r="V1539" i="10"/>
  <c r="U1539" i="10"/>
  <c r="T1539" i="10" a="1"/>
  <c r="T1539" i="10" s="1"/>
  <c r="AA1539" i="10" s="1"/>
  <c r="AB1538" i="10"/>
  <c r="AA1538" i="10"/>
  <c r="Z1538" i="10"/>
  <c r="Y1538" i="10"/>
  <c r="X1538" i="10"/>
  <c r="W1538" i="10"/>
  <c r="V1538" i="10"/>
  <c r="U1538" i="10"/>
  <c r="T1538" i="10"/>
  <c r="T1538" i="10" a="1"/>
  <c r="AB1537" i="10"/>
  <c r="AA1537" i="10"/>
  <c r="Z1537" i="10"/>
  <c r="Y1537" i="10"/>
  <c r="X1537" i="10"/>
  <c r="W1537" i="10"/>
  <c r="V1537" i="10"/>
  <c r="T1537" i="10" a="1"/>
  <c r="T1537" i="10" s="1"/>
  <c r="U1537" i="10" s="1"/>
  <c r="AB1536" i="10"/>
  <c r="AA1536" i="10"/>
  <c r="Z1536" i="10"/>
  <c r="X1536" i="10"/>
  <c r="W1536" i="10"/>
  <c r="V1536" i="10"/>
  <c r="U1536" i="10"/>
  <c r="T1536" i="10" a="1"/>
  <c r="T1536" i="10" s="1"/>
  <c r="Y1536" i="10" s="1"/>
  <c r="AB1535" i="10"/>
  <c r="AA1535" i="10"/>
  <c r="Z1535" i="10"/>
  <c r="Y1535" i="10"/>
  <c r="X1535" i="10"/>
  <c r="W1535" i="10"/>
  <c r="V1535" i="10"/>
  <c r="U1535" i="10"/>
  <c r="T1535" i="10"/>
  <c r="T1535" i="10" a="1"/>
  <c r="AB1534" i="10"/>
  <c r="AA1534" i="10"/>
  <c r="Z1534" i="10"/>
  <c r="X1534" i="10"/>
  <c r="W1534" i="10"/>
  <c r="V1534" i="10"/>
  <c r="U1534" i="10"/>
  <c r="T1534" i="10" a="1"/>
  <c r="T1534" i="10" s="1"/>
  <c r="Y1534" i="10" s="1"/>
  <c r="AB1533" i="10"/>
  <c r="AA1533" i="10"/>
  <c r="Z1533" i="10"/>
  <c r="Y1533" i="10"/>
  <c r="X1533" i="10"/>
  <c r="W1533" i="10"/>
  <c r="V1533" i="10"/>
  <c r="U1533" i="10"/>
  <c r="T1533" i="10" a="1"/>
  <c r="T1533" i="10" s="1"/>
  <c r="AB1532" i="10"/>
  <c r="AA1532" i="10"/>
  <c r="Y1532" i="10"/>
  <c r="X1532" i="10"/>
  <c r="W1532" i="10"/>
  <c r="V1532" i="10"/>
  <c r="U1532" i="10"/>
  <c r="T1532" i="10"/>
  <c r="Z1532" i="10" s="1"/>
  <c r="T1532" i="10" a="1"/>
  <c r="AA1531" i="10"/>
  <c r="Z1531" i="10"/>
  <c r="Y1531" i="10"/>
  <c r="X1531" i="10"/>
  <c r="W1531" i="10"/>
  <c r="V1531" i="10"/>
  <c r="U1531" i="10"/>
  <c r="T1531" i="10" a="1"/>
  <c r="T1531" i="10" s="1"/>
  <c r="AB1531" i="10" s="1"/>
  <c r="AB1530" i="10"/>
  <c r="AA1530" i="10"/>
  <c r="Z1530" i="10"/>
  <c r="Y1530" i="10"/>
  <c r="X1530" i="10"/>
  <c r="W1530" i="10"/>
  <c r="V1530" i="10"/>
  <c r="U1530" i="10"/>
  <c r="T1530" i="10"/>
  <c r="T1530" i="10" a="1"/>
  <c r="AB1529" i="10"/>
  <c r="AA1529" i="10"/>
  <c r="Z1529" i="10"/>
  <c r="Y1529" i="10"/>
  <c r="X1529" i="10"/>
  <c r="W1529" i="10"/>
  <c r="V1529" i="10"/>
  <c r="U1529" i="10"/>
  <c r="T1529" i="10" a="1"/>
  <c r="T1529" i="10" s="1"/>
  <c r="AB1528" i="10"/>
  <c r="AA1528" i="10"/>
  <c r="Z1528" i="10"/>
  <c r="Y1528" i="10"/>
  <c r="X1528" i="10"/>
  <c r="W1528" i="10"/>
  <c r="V1528" i="10"/>
  <c r="U1528" i="10"/>
  <c r="T1528" i="10" a="1"/>
  <c r="T1528" i="10" s="1"/>
  <c r="AB1527" i="10"/>
  <c r="Z1527" i="10"/>
  <c r="Y1527" i="10"/>
  <c r="X1527" i="10"/>
  <c r="W1527" i="10"/>
  <c r="V1527" i="10"/>
  <c r="U1527" i="10"/>
  <c r="T1527" i="10"/>
  <c r="AA1527" i="10" s="1"/>
  <c r="T1527" i="10" a="1"/>
  <c r="AB1526" i="10"/>
  <c r="AA1526" i="10"/>
  <c r="Z1526" i="10"/>
  <c r="Y1526" i="10"/>
  <c r="X1526" i="10"/>
  <c r="W1526" i="10"/>
  <c r="U1526" i="10"/>
  <c r="T1526" i="10"/>
  <c r="V1526" i="10" s="1"/>
  <c r="T1526" i="10" a="1"/>
  <c r="AB1525" i="10"/>
  <c r="AA1525" i="10"/>
  <c r="Y1525" i="10"/>
  <c r="X1525" i="10"/>
  <c r="W1525" i="10"/>
  <c r="V1525" i="10"/>
  <c r="U1525" i="10"/>
  <c r="T1525" i="10" a="1"/>
  <c r="T1525" i="10" s="1"/>
  <c r="Z1525" i="10" s="1"/>
  <c r="AA1524" i="10"/>
  <c r="Z1524" i="10"/>
  <c r="Y1524" i="10"/>
  <c r="X1524" i="10"/>
  <c r="W1524" i="10"/>
  <c r="V1524" i="10"/>
  <c r="U1524" i="10"/>
  <c r="T1524" i="10"/>
  <c r="AB1524" i="10" s="1"/>
  <c r="T1524" i="10" a="1"/>
  <c r="AB1523" i="10"/>
  <c r="AA1523" i="10"/>
  <c r="Z1523" i="10"/>
  <c r="Y1523" i="10"/>
  <c r="W1523" i="10"/>
  <c r="V1523" i="10"/>
  <c r="U1523" i="10"/>
  <c r="T1523" i="10" a="1"/>
  <c r="T1523" i="10" s="1"/>
  <c r="X1523" i="10" s="1"/>
  <c r="AB1522" i="10"/>
  <c r="AA1522" i="10"/>
  <c r="Y1522" i="10"/>
  <c r="X1522" i="10"/>
  <c r="W1522" i="10"/>
  <c r="V1522" i="10"/>
  <c r="U1522" i="10"/>
  <c r="T1522" i="10"/>
  <c r="Z1522" i="10" s="1"/>
  <c r="T1522" i="10" a="1"/>
  <c r="AB1521" i="10"/>
  <c r="AA1521" i="10"/>
  <c r="Z1521" i="10"/>
  <c r="Y1521" i="10"/>
  <c r="X1521" i="10"/>
  <c r="W1521" i="10"/>
  <c r="V1521" i="10"/>
  <c r="U1521" i="10"/>
  <c r="T1521" i="10" a="1"/>
  <c r="T1521" i="10" s="1"/>
  <c r="AB1520" i="10"/>
  <c r="Z1520" i="10"/>
  <c r="Y1520" i="10"/>
  <c r="X1520" i="10"/>
  <c r="W1520" i="10"/>
  <c r="V1520" i="10"/>
  <c r="U1520" i="10"/>
  <c r="T1520" i="10" a="1"/>
  <c r="T1520" i="10" s="1"/>
  <c r="AA1520" i="10" s="1"/>
  <c r="AB1519" i="10"/>
  <c r="AA1519" i="10"/>
  <c r="Z1519" i="10"/>
  <c r="Y1519" i="10"/>
  <c r="X1519" i="10"/>
  <c r="W1519" i="10"/>
  <c r="V1519" i="10"/>
  <c r="T1519" i="10"/>
  <c r="U1519" i="10" s="1"/>
  <c r="T1519" i="10" a="1"/>
  <c r="AA1518" i="10"/>
  <c r="Z1518" i="10"/>
  <c r="Y1518" i="10"/>
  <c r="X1518" i="10"/>
  <c r="W1518" i="10"/>
  <c r="V1518" i="10"/>
  <c r="U1518" i="10"/>
  <c r="T1518" i="10" a="1"/>
  <c r="T1518" i="10" s="1"/>
  <c r="AB1518" i="10" s="1"/>
  <c r="AA1517" i="10"/>
  <c r="Z1517" i="10"/>
  <c r="Y1517" i="10"/>
  <c r="X1517" i="10"/>
  <c r="W1517" i="10"/>
  <c r="V1517" i="10"/>
  <c r="U1517" i="10"/>
  <c r="T1517" i="10" a="1"/>
  <c r="T1517" i="10" s="1"/>
  <c r="AB1517" i="10" s="1"/>
  <c r="AA1516" i="10"/>
  <c r="Z1516" i="10"/>
  <c r="Y1516" i="10"/>
  <c r="X1516" i="10"/>
  <c r="W1516" i="10"/>
  <c r="V1516" i="10"/>
  <c r="U1516" i="10"/>
  <c r="T1516" i="10" a="1"/>
  <c r="T1516" i="10" s="1"/>
  <c r="AB1516" i="10" s="1"/>
  <c r="AB1515" i="10"/>
  <c r="AA1515" i="10"/>
  <c r="Z1515" i="10"/>
  <c r="Y1515" i="10"/>
  <c r="X1515" i="10"/>
  <c r="W1515" i="10"/>
  <c r="U1515" i="10"/>
  <c r="T1515" i="10" a="1"/>
  <c r="T1515" i="10" s="1"/>
  <c r="V1515" i="10" s="1"/>
  <c r="AB1514" i="10"/>
  <c r="Z1514" i="10"/>
  <c r="Y1514" i="10"/>
  <c r="X1514" i="10"/>
  <c r="W1514" i="10"/>
  <c r="V1514" i="10"/>
  <c r="U1514" i="10"/>
  <c r="T1514" i="10"/>
  <c r="AA1514" i="10" s="1"/>
  <c r="T1514" i="10" a="1"/>
  <c r="AB1513" i="10"/>
  <c r="Z1513" i="10"/>
  <c r="Y1513" i="10"/>
  <c r="X1513" i="10"/>
  <c r="W1513" i="10"/>
  <c r="V1513" i="10"/>
  <c r="U1513" i="10"/>
  <c r="T1513" i="10" a="1"/>
  <c r="T1513" i="10" s="1"/>
  <c r="AA1513" i="10" s="1"/>
  <c r="AB1512" i="10"/>
  <c r="AA1512" i="10"/>
  <c r="Z1512" i="10"/>
  <c r="Y1512" i="10"/>
  <c r="X1512" i="10"/>
  <c r="W1512" i="10"/>
  <c r="V1512" i="10"/>
  <c r="U1512" i="10"/>
  <c r="T1512" i="10" a="1"/>
  <c r="T1512" i="10" s="1"/>
  <c r="AB1511" i="10"/>
  <c r="AA1511" i="10"/>
  <c r="Z1511" i="10"/>
  <c r="Y1511" i="10"/>
  <c r="X1511" i="10"/>
  <c r="W1511" i="10"/>
  <c r="V1511" i="10"/>
  <c r="U1511" i="10"/>
  <c r="T1511" i="10"/>
  <c r="T1511" i="10" a="1"/>
  <c r="AA1510" i="10"/>
  <c r="Z1510" i="10"/>
  <c r="Y1510" i="10"/>
  <c r="X1510" i="10"/>
  <c r="W1510" i="10"/>
  <c r="V1510" i="10"/>
  <c r="U1510" i="10"/>
  <c r="T1510" i="10"/>
  <c r="AB1510" i="10" s="1"/>
  <c r="T1510" i="10" a="1"/>
  <c r="AB1509" i="10"/>
  <c r="AA1509" i="10"/>
  <c r="Z1509" i="10"/>
  <c r="Y1509" i="10"/>
  <c r="X1509" i="10"/>
  <c r="W1509" i="10"/>
  <c r="V1509" i="10"/>
  <c r="U1509" i="10"/>
  <c r="T1509" i="10" a="1"/>
  <c r="T1509" i="10" s="1"/>
  <c r="AA1508" i="10"/>
  <c r="Z1508" i="10"/>
  <c r="Y1508" i="10"/>
  <c r="X1508" i="10"/>
  <c r="W1508" i="10"/>
  <c r="V1508" i="10"/>
  <c r="U1508" i="10"/>
  <c r="T1508" i="10"/>
  <c r="AB1508" i="10" s="1"/>
  <c r="T1508" i="10" a="1"/>
  <c r="AB1507" i="10"/>
  <c r="AA1507" i="10"/>
  <c r="Z1507" i="10"/>
  <c r="Y1507" i="10"/>
  <c r="X1507" i="10"/>
  <c r="W1507" i="10"/>
  <c r="V1507" i="10"/>
  <c r="U1507" i="10"/>
  <c r="T1507" i="10" a="1"/>
  <c r="T1507" i="10" s="1"/>
  <c r="AB1506" i="10"/>
  <c r="AA1506" i="10"/>
  <c r="Z1506" i="10"/>
  <c r="Y1506" i="10"/>
  <c r="X1506" i="10"/>
  <c r="W1506" i="10"/>
  <c r="V1506" i="10"/>
  <c r="U1506" i="10"/>
  <c r="T1506" i="10"/>
  <c r="T1506" i="10" a="1"/>
  <c r="AB1505" i="10"/>
  <c r="Z1505" i="10"/>
  <c r="Y1505" i="10"/>
  <c r="X1505" i="10"/>
  <c r="W1505" i="10"/>
  <c r="V1505" i="10"/>
  <c r="U1505" i="10"/>
  <c r="T1505" i="10" a="1"/>
  <c r="T1505" i="10" s="1"/>
  <c r="AA1505" i="10" s="1"/>
  <c r="AB1504" i="10"/>
  <c r="AA1504" i="10"/>
  <c r="Z1504" i="10"/>
  <c r="Y1504" i="10"/>
  <c r="X1504" i="10"/>
  <c r="W1504" i="10"/>
  <c r="V1504" i="10"/>
  <c r="U1504" i="10"/>
  <c r="T1504" i="10" a="1"/>
  <c r="T1504" i="10" s="1"/>
  <c r="AB1503" i="10"/>
  <c r="AA1503" i="10"/>
  <c r="Z1503" i="10"/>
  <c r="X1503" i="10"/>
  <c r="W1503" i="10"/>
  <c r="V1503" i="10"/>
  <c r="U1503" i="10"/>
  <c r="T1503" i="10"/>
  <c r="Y1503" i="10" s="1"/>
  <c r="T1503" i="10" a="1"/>
  <c r="AB1502" i="10"/>
  <c r="AA1502" i="10"/>
  <c r="Z1502" i="10"/>
  <c r="X1502" i="10"/>
  <c r="W1502" i="10"/>
  <c r="V1502" i="10"/>
  <c r="U1502" i="10"/>
  <c r="T1502" i="10" a="1"/>
  <c r="T1502" i="10" s="1"/>
  <c r="Y1502" i="10" s="1"/>
  <c r="AB1501" i="10"/>
  <c r="Z1501" i="10"/>
  <c r="Y1501" i="10"/>
  <c r="X1501" i="10"/>
  <c r="W1501" i="10"/>
  <c r="V1501" i="10"/>
  <c r="U1501" i="10"/>
  <c r="T1501" i="10" a="1"/>
  <c r="T1501" i="10" s="1"/>
  <c r="AA1501" i="10" s="1"/>
  <c r="AB1500" i="10"/>
  <c r="Z1500" i="10"/>
  <c r="Y1500" i="10"/>
  <c r="X1500" i="10"/>
  <c r="W1500" i="10"/>
  <c r="V1500" i="10"/>
  <c r="U1500" i="10"/>
  <c r="T1500" i="10"/>
  <c r="AA1500" i="10" s="1"/>
  <c r="T1500" i="10" a="1"/>
  <c r="AB1499" i="10"/>
  <c r="AA1499" i="10"/>
  <c r="Z1499" i="10"/>
  <c r="Y1499" i="10"/>
  <c r="X1499" i="10"/>
  <c r="W1499" i="10"/>
  <c r="V1499" i="10"/>
  <c r="U1499" i="10"/>
  <c r="T1499" i="10" a="1"/>
  <c r="T1499" i="10" s="1"/>
  <c r="AB1498" i="10"/>
  <c r="Z1498" i="10"/>
  <c r="Y1498" i="10"/>
  <c r="X1498" i="10"/>
  <c r="W1498" i="10"/>
  <c r="V1498" i="10"/>
  <c r="U1498" i="10"/>
  <c r="T1498" i="10"/>
  <c r="AA1498" i="10" s="1"/>
  <c r="T1498" i="10" a="1"/>
  <c r="AB1497" i="10"/>
  <c r="AA1497" i="10"/>
  <c r="Z1497" i="10"/>
  <c r="Y1497" i="10"/>
  <c r="X1497" i="10"/>
  <c r="W1497" i="10"/>
  <c r="V1497" i="10"/>
  <c r="U1497" i="10"/>
  <c r="T1497" i="10" a="1"/>
  <c r="T1497" i="10" s="1"/>
  <c r="AA1496" i="10"/>
  <c r="Z1496" i="10"/>
  <c r="Y1496" i="10"/>
  <c r="X1496" i="10"/>
  <c r="W1496" i="10"/>
  <c r="V1496" i="10"/>
  <c r="U1496" i="10"/>
  <c r="T1496" i="10" a="1"/>
  <c r="T1496" i="10" s="1"/>
  <c r="AB1496" i="10" s="1"/>
  <c r="AB1495" i="10"/>
  <c r="AA1495" i="10"/>
  <c r="Y1495" i="10"/>
  <c r="X1495" i="10"/>
  <c r="W1495" i="10"/>
  <c r="V1495" i="10"/>
  <c r="U1495" i="10"/>
  <c r="T1495" i="10"/>
  <c r="Z1495" i="10" s="1"/>
  <c r="T1495" i="10" a="1"/>
  <c r="AA1494" i="10"/>
  <c r="Z1494" i="10"/>
  <c r="Y1494" i="10"/>
  <c r="X1494" i="10"/>
  <c r="W1494" i="10"/>
  <c r="V1494" i="10"/>
  <c r="U1494" i="10"/>
  <c r="T1494" i="10" a="1"/>
  <c r="T1494" i="10" s="1"/>
  <c r="AB1494" i="10" s="1"/>
  <c r="AB1493" i="10"/>
  <c r="AA1493" i="10"/>
  <c r="Y1493" i="10"/>
  <c r="X1493" i="10"/>
  <c r="W1493" i="10"/>
  <c r="V1493" i="10"/>
  <c r="U1493" i="10"/>
  <c r="T1493" i="10" a="1"/>
  <c r="T1493" i="10" s="1"/>
  <c r="Z1493" i="10" s="1"/>
  <c r="AB1492" i="10"/>
  <c r="AA1492" i="10"/>
  <c r="Y1492" i="10"/>
  <c r="X1492" i="10"/>
  <c r="W1492" i="10"/>
  <c r="V1492" i="10"/>
  <c r="U1492" i="10"/>
  <c r="T1492" i="10"/>
  <c r="Z1492" i="10" s="1"/>
  <c r="T1492" i="10" a="1"/>
  <c r="AB1491" i="10"/>
  <c r="AA1491" i="10"/>
  <c r="Z1491" i="10"/>
  <c r="Y1491" i="10"/>
  <c r="X1491" i="10"/>
  <c r="W1491" i="10"/>
  <c r="V1491" i="10"/>
  <c r="U1491" i="10"/>
  <c r="T1491" i="10" a="1"/>
  <c r="T1491" i="10" s="1"/>
  <c r="AB1490" i="10"/>
  <c r="Z1490" i="10"/>
  <c r="Y1490" i="10"/>
  <c r="X1490" i="10"/>
  <c r="W1490" i="10"/>
  <c r="V1490" i="10"/>
  <c r="U1490" i="10"/>
  <c r="T1490" i="10" a="1"/>
  <c r="T1490" i="10" s="1"/>
  <c r="AA1490" i="10" s="1"/>
  <c r="AB1489" i="10"/>
  <c r="AA1489" i="10"/>
  <c r="Z1489" i="10"/>
  <c r="Y1489" i="10"/>
  <c r="X1489" i="10"/>
  <c r="W1489" i="10"/>
  <c r="V1489" i="10"/>
  <c r="U1489" i="10"/>
  <c r="T1489" i="10" a="1"/>
  <c r="T1489" i="10" s="1"/>
  <c r="AB1488" i="10"/>
  <c r="AA1488" i="10"/>
  <c r="Z1488" i="10"/>
  <c r="Y1488" i="10"/>
  <c r="X1488" i="10"/>
  <c r="W1488" i="10"/>
  <c r="V1488" i="10"/>
  <c r="U1488" i="10"/>
  <c r="T1488" i="10" a="1"/>
  <c r="T1488" i="10" s="1"/>
  <c r="AB1487" i="10"/>
  <c r="AA1487" i="10"/>
  <c r="Z1487" i="10"/>
  <c r="X1487" i="10"/>
  <c r="W1487" i="10"/>
  <c r="V1487" i="10"/>
  <c r="U1487" i="10"/>
  <c r="T1487" i="10" a="1"/>
  <c r="T1487" i="10" s="1"/>
  <c r="Y1487" i="10" s="1"/>
  <c r="AB1486" i="10"/>
  <c r="Z1486" i="10"/>
  <c r="Y1486" i="10"/>
  <c r="X1486" i="10"/>
  <c r="W1486" i="10"/>
  <c r="V1486" i="10"/>
  <c r="U1486" i="10"/>
  <c r="T1486" i="10"/>
  <c r="AA1486" i="10" s="1"/>
  <c r="T1486" i="10" a="1"/>
  <c r="AB1485" i="10"/>
  <c r="AA1485" i="10"/>
  <c r="Z1485" i="10"/>
  <c r="Y1485" i="10"/>
  <c r="X1485" i="10"/>
  <c r="W1485" i="10"/>
  <c r="V1485" i="10"/>
  <c r="U1485" i="10"/>
  <c r="T1485" i="10" a="1"/>
  <c r="T1485" i="10" s="1"/>
  <c r="AB1484" i="10"/>
  <c r="AA1484" i="10"/>
  <c r="Z1484" i="10"/>
  <c r="Y1484" i="10"/>
  <c r="X1484" i="10"/>
  <c r="W1484" i="10"/>
  <c r="V1484" i="10"/>
  <c r="U1484" i="10"/>
  <c r="T1484" i="10"/>
  <c r="T1484" i="10" a="1"/>
  <c r="AA1483" i="10"/>
  <c r="Z1483" i="10"/>
  <c r="Y1483" i="10"/>
  <c r="X1483" i="10"/>
  <c r="W1483" i="10"/>
  <c r="V1483" i="10"/>
  <c r="U1483" i="10"/>
  <c r="T1483" i="10" a="1"/>
  <c r="T1483" i="10" s="1"/>
  <c r="AB1483" i="10" s="1"/>
  <c r="AA1482" i="10"/>
  <c r="Z1482" i="10"/>
  <c r="Y1482" i="10"/>
  <c r="X1482" i="10"/>
  <c r="W1482" i="10"/>
  <c r="V1482" i="10"/>
  <c r="U1482" i="10"/>
  <c r="T1482" i="10" a="1"/>
  <c r="T1482" i="10" s="1"/>
  <c r="AB1482" i="10" s="1"/>
  <c r="AB1481" i="10"/>
  <c r="Z1481" i="10"/>
  <c r="Y1481" i="10"/>
  <c r="X1481" i="10"/>
  <c r="W1481" i="10"/>
  <c r="V1481" i="10"/>
  <c r="U1481" i="10"/>
  <c r="T1481" i="10" a="1"/>
  <c r="T1481" i="10" s="1"/>
  <c r="AA1481" i="10" s="1"/>
  <c r="AB1480" i="10"/>
  <c r="AA1480" i="10"/>
  <c r="Z1480" i="10"/>
  <c r="Y1480" i="10"/>
  <c r="X1480" i="10"/>
  <c r="W1480" i="10"/>
  <c r="U1480" i="10"/>
  <c r="T1480" i="10"/>
  <c r="V1480" i="10" s="1"/>
  <c r="T1480" i="10" a="1"/>
  <c r="AB1479" i="10"/>
  <c r="Z1479" i="10"/>
  <c r="Y1479" i="10"/>
  <c r="X1479" i="10"/>
  <c r="W1479" i="10"/>
  <c r="V1479" i="10"/>
  <c r="U1479" i="10"/>
  <c r="T1479" i="10"/>
  <c r="AA1479" i="10" s="1"/>
  <c r="T1479" i="10" a="1"/>
  <c r="AA1478" i="10"/>
  <c r="Z1478" i="10"/>
  <c r="Y1478" i="10"/>
  <c r="X1478" i="10"/>
  <c r="W1478" i="10"/>
  <c r="V1478" i="10"/>
  <c r="U1478" i="10"/>
  <c r="T1478" i="10"/>
  <c r="AB1478" i="10" s="1"/>
  <c r="T1478" i="10" a="1"/>
  <c r="AB1477" i="10"/>
  <c r="AA1477" i="10"/>
  <c r="Y1477" i="10"/>
  <c r="X1477" i="10"/>
  <c r="W1477" i="10"/>
  <c r="V1477" i="10"/>
  <c r="U1477" i="10"/>
  <c r="T1477" i="10" a="1"/>
  <c r="T1477" i="10" s="1"/>
  <c r="Z1477" i="10" s="1"/>
  <c r="AB1476" i="10"/>
  <c r="AA1476" i="10"/>
  <c r="Z1476" i="10"/>
  <c r="Y1476" i="10"/>
  <c r="X1476" i="10"/>
  <c r="W1476" i="10"/>
  <c r="V1476" i="10"/>
  <c r="U1476" i="10"/>
  <c r="T1476" i="10"/>
  <c r="T1476" i="10" a="1"/>
  <c r="AB1475" i="10"/>
  <c r="AA1475" i="10"/>
  <c r="Z1475" i="10"/>
  <c r="Y1475" i="10"/>
  <c r="X1475" i="10"/>
  <c r="W1475" i="10"/>
  <c r="V1475" i="10"/>
  <c r="U1475" i="10"/>
  <c r="T1475" i="10" a="1"/>
  <c r="T1475" i="10" s="1"/>
  <c r="AB1474" i="10"/>
  <c r="Z1474" i="10"/>
  <c r="Y1474" i="10"/>
  <c r="X1474" i="10"/>
  <c r="W1474" i="10"/>
  <c r="V1474" i="10"/>
  <c r="U1474" i="10"/>
  <c r="T1474" i="10"/>
  <c r="AA1474" i="10" s="1"/>
  <c r="T1474" i="10" a="1"/>
  <c r="AB1473" i="10"/>
  <c r="Z1473" i="10"/>
  <c r="Y1473" i="10"/>
  <c r="X1473" i="10"/>
  <c r="W1473" i="10"/>
  <c r="V1473" i="10"/>
  <c r="U1473" i="10"/>
  <c r="T1473" i="10" a="1"/>
  <c r="T1473" i="10" s="1"/>
  <c r="AA1473" i="10" s="1"/>
  <c r="AB1472" i="10"/>
  <c r="AA1472" i="10"/>
  <c r="Z1472" i="10"/>
  <c r="X1472" i="10"/>
  <c r="W1472" i="10"/>
  <c r="V1472" i="10"/>
  <c r="U1472" i="10"/>
  <c r="T1472" i="10" a="1"/>
  <c r="T1472" i="10" s="1"/>
  <c r="Y1472" i="10" s="1"/>
  <c r="AB1471" i="10"/>
  <c r="AA1471" i="10"/>
  <c r="Y1471" i="10"/>
  <c r="X1471" i="10"/>
  <c r="W1471" i="10"/>
  <c r="V1471" i="10"/>
  <c r="U1471" i="10"/>
  <c r="T1471" i="10"/>
  <c r="Z1471" i="10" s="1"/>
  <c r="T1471" i="10" a="1"/>
  <c r="AB1470" i="10"/>
  <c r="AA1470" i="10"/>
  <c r="Y1470" i="10"/>
  <c r="X1470" i="10"/>
  <c r="W1470" i="10"/>
  <c r="V1470" i="10"/>
  <c r="U1470" i="10"/>
  <c r="T1470" i="10"/>
  <c r="Z1470" i="10" s="1"/>
  <c r="T1470" i="10" a="1"/>
  <c r="AB1469" i="10"/>
  <c r="AA1469" i="10"/>
  <c r="Z1469" i="10"/>
  <c r="X1469" i="10"/>
  <c r="W1469" i="10"/>
  <c r="V1469" i="10"/>
  <c r="U1469" i="10"/>
  <c r="T1469" i="10" a="1"/>
  <c r="T1469" i="10" s="1"/>
  <c r="Y1469" i="10" s="1"/>
  <c r="AB1468" i="10"/>
  <c r="AA1468" i="10"/>
  <c r="Y1468" i="10"/>
  <c r="X1468" i="10"/>
  <c r="W1468" i="10"/>
  <c r="V1468" i="10"/>
  <c r="U1468" i="10"/>
  <c r="T1468" i="10" a="1"/>
  <c r="T1468" i="10" s="1"/>
  <c r="Z1468" i="10" s="1"/>
  <c r="AB1467" i="10"/>
  <c r="AA1467" i="10"/>
  <c r="Z1467" i="10"/>
  <c r="Y1467" i="10"/>
  <c r="X1467" i="10"/>
  <c r="W1467" i="10"/>
  <c r="V1467" i="10"/>
  <c r="U1467" i="10"/>
  <c r="T1467" i="10" a="1"/>
  <c r="T1467" i="10" s="1"/>
  <c r="AA1466" i="10"/>
  <c r="Z1466" i="10"/>
  <c r="Y1466" i="10"/>
  <c r="X1466" i="10"/>
  <c r="W1466" i="10"/>
  <c r="V1466" i="10"/>
  <c r="U1466" i="10"/>
  <c r="T1466" i="10" a="1"/>
  <c r="T1466" i="10" s="1"/>
  <c r="AB1466" i="10" s="1"/>
  <c r="AB1465" i="10"/>
  <c r="AA1465" i="10"/>
  <c r="Z1465" i="10"/>
  <c r="Y1465" i="10"/>
  <c r="X1465" i="10"/>
  <c r="W1465" i="10"/>
  <c r="V1465" i="10"/>
  <c r="U1465" i="10"/>
  <c r="T1465" i="10" a="1"/>
  <c r="T1465" i="10" s="1"/>
  <c r="AB1464" i="10"/>
  <c r="AA1464" i="10"/>
  <c r="Z1464" i="10"/>
  <c r="Y1464" i="10"/>
  <c r="X1464" i="10"/>
  <c r="W1464" i="10"/>
  <c r="V1464" i="10"/>
  <c r="U1464" i="10"/>
  <c r="T1464" i="10"/>
  <c r="T1464" i="10" a="1"/>
  <c r="AB1463" i="10"/>
  <c r="Z1463" i="10"/>
  <c r="Y1463" i="10"/>
  <c r="X1463" i="10"/>
  <c r="W1463" i="10"/>
  <c r="V1463" i="10"/>
  <c r="U1463" i="10"/>
  <c r="T1463" i="10" a="1"/>
  <c r="T1463" i="10" s="1"/>
  <c r="AA1463" i="10" s="1"/>
  <c r="AB1462" i="10"/>
  <c r="AA1462" i="10"/>
  <c r="Z1462" i="10"/>
  <c r="Y1462" i="10"/>
  <c r="X1462" i="10"/>
  <c r="W1462" i="10"/>
  <c r="V1462" i="10"/>
  <c r="U1462" i="10"/>
  <c r="T1462" i="10"/>
  <c r="T1462" i="10" a="1"/>
  <c r="AB1461" i="10"/>
  <c r="AA1461" i="10"/>
  <c r="Z1461" i="10"/>
  <c r="Y1461" i="10"/>
  <c r="X1461" i="10"/>
  <c r="V1461" i="10"/>
  <c r="U1461" i="10"/>
  <c r="T1461" i="10" a="1"/>
  <c r="T1461" i="10" s="1"/>
  <c r="W1461" i="10" s="1"/>
  <c r="AB1460" i="10"/>
  <c r="AA1460" i="10"/>
  <c r="Y1460" i="10"/>
  <c r="X1460" i="10"/>
  <c r="W1460" i="10"/>
  <c r="V1460" i="10"/>
  <c r="U1460" i="10"/>
  <c r="T1460" i="10" a="1"/>
  <c r="T1460" i="10" s="1"/>
  <c r="Z1460" i="10" s="1"/>
  <c r="AB1459" i="10"/>
  <c r="Z1459" i="10"/>
  <c r="Y1459" i="10"/>
  <c r="X1459" i="10"/>
  <c r="W1459" i="10"/>
  <c r="V1459" i="10"/>
  <c r="U1459" i="10"/>
  <c r="T1459" i="10" a="1"/>
  <c r="T1459" i="10" s="1"/>
  <c r="AA1459" i="10" s="1"/>
  <c r="AA1458" i="10"/>
  <c r="Z1458" i="10"/>
  <c r="Y1458" i="10"/>
  <c r="X1458" i="10"/>
  <c r="W1458" i="10"/>
  <c r="V1458" i="10"/>
  <c r="U1458" i="10"/>
  <c r="T1458" i="10"/>
  <c r="AB1458" i="10" s="1"/>
  <c r="T1458" i="10" a="1"/>
  <c r="AB1457" i="10"/>
  <c r="AA1457" i="10"/>
  <c r="Z1457" i="10"/>
  <c r="Y1457" i="10"/>
  <c r="X1457" i="10"/>
  <c r="W1457" i="10"/>
  <c r="V1457" i="10"/>
  <c r="U1457" i="10"/>
  <c r="T1457" i="10" a="1"/>
  <c r="T1457" i="10" s="1"/>
  <c r="AA1456" i="10"/>
  <c r="Z1456" i="10"/>
  <c r="Y1456" i="10"/>
  <c r="X1456" i="10"/>
  <c r="W1456" i="10"/>
  <c r="V1456" i="10"/>
  <c r="U1456" i="10"/>
  <c r="T1456" i="10"/>
  <c r="AB1456" i="10" s="1"/>
  <c r="T1456" i="10" a="1"/>
  <c r="AA1455" i="10"/>
  <c r="Z1455" i="10"/>
  <c r="Y1455" i="10"/>
  <c r="X1455" i="10"/>
  <c r="W1455" i="10"/>
  <c r="V1455" i="10"/>
  <c r="U1455" i="10"/>
  <c r="T1455" i="10" a="1"/>
  <c r="T1455" i="10" s="1"/>
  <c r="AB1455" i="10" s="1"/>
  <c r="AB1454" i="10"/>
  <c r="AA1454" i="10"/>
  <c r="Y1454" i="10"/>
  <c r="X1454" i="10"/>
  <c r="W1454" i="10"/>
  <c r="V1454" i="10"/>
  <c r="U1454" i="10"/>
  <c r="T1454" i="10"/>
  <c r="Z1454" i="10" s="1"/>
  <c r="T1454" i="10" a="1"/>
  <c r="AB1453" i="10"/>
  <c r="Z1453" i="10"/>
  <c r="Y1453" i="10"/>
  <c r="X1453" i="10"/>
  <c r="W1453" i="10"/>
  <c r="V1453" i="10"/>
  <c r="U1453" i="10"/>
  <c r="T1453" i="10" a="1"/>
  <c r="T1453" i="10" s="1"/>
  <c r="AA1453" i="10" s="1"/>
  <c r="AB1452" i="10"/>
  <c r="AA1452" i="10"/>
  <c r="Y1452" i="10"/>
  <c r="X1452" i="10"/>
  <c r="W1452" i="10"/>
  <c r="V1452" i="10"/>
  <c r="U1452" i="10"/>
  <c r="T1452" i="10"/>
  <c r="Z1452" i="10" s="1"/>
  <c r="T1452" i="10" a="1"/>
  <c r="AA1451" i="10"/>
  <c r="Z1451" i="10"/>
  <c r="Y1451" i="10"/>
  <c r="X1451" i="10"/>
  <c r="W1451" i="10"/>
  <c r="V1451" i="10"/>
  <c r="U1451" i="10"/>
  <c r="T1451" i="10" a="1"/>
  <c r="T1451" i="10" s="1"/>
  <c r="AB1451" i="10" s="1"/>
  <c r="AB1450" i="10"/>
  <c r="AA1450" i="10"/>
  <c r="Y1450" i="10"/>
  <c r="X1450" i="10"/>
  <c r="W1450" i="10"/>
  <c r="V1450" i="10"/>
  <c r="U1450" i="10"/>
  <c r="T1450" i="10"/>
  <c r="Z1450" i="10" s="1"/>
  <c r="T1450" i="10" a="1"/>
  <c r="AA1449" i="10"/>
  <c r="Z1449" i="10"/>
  <c r="Y1449" i="10"/>
  <c r="X1449" i="10"/>
  <c r="W1449" i="10"/>
  <c r="V1449" i="10"/>
  <c r="U1449" i="10"/>
  <c r="T1449" i="10" a="1"/>
  <c r="T1449" i="10" s="1"/>
  <c r="AB1449" i="10" s="1"/>
  <c r="AB1448" i="10"/>
  <c r="AA1448" i="10"/>
  <c r="Z1448" i="10"/>
  <c r="Y1448" i="10"/>
  <c r="X1448" i="10"/>
  <c r="W1448" i="10"/>
  <c r="U1448" i="10"/>
  <c r="T1448" i="10"/>
  <c r="V1448" i="10" s="1"/>
  <c r="T1448" i="10" a="1"/>
  <c r="AB1447" i="10"/>
  <c r="AA1447" i="10"/>
  <c r="Y1447" i="10"/>
  <c r="X1447" i="10"/>
  <c r="W1447" i="10"/>
  <c r="V1447" i="10"/>
  <c r="U1447" i="10"/>
  <c r="T1447" i="10"/>
  <c r="Z1447" i="10" s="1"/>
  <c r="T1447" i="10" a="1"/>
  <c r="AA1446" i="10"/>
  <c r="Z1446" i="10"/>
  <c r="Y1446" i="10"/>
  <c r="X1446" i="10"/>
  <c r="W1446" i="10"/>
  <c r="V1446" i="10"/>
  <c r="U1446" i="10"/>
  <c r="T1446" i="10"/>
  <c r="AB1446" i="10" s="1"/>
  <c r="T1446" i="10" a="1"/>
  <c r="AB1445" i="10"/>
  <c r="AA1445" i="10"/>
  <c r="Z1445" i="10"/>
  <c r="X1445" i="10"/>
  <c r="W1445" i="10"/>
  <c r="V1445" i="10"/>
  <c r="U1445" i="10"/>
  <c r="T1445" i="10" a="1"/>
  <c r="T1445" i="10" s="1"/>
  <c r="Y1445" i="10" s="1"/>
  <c r="AB1444" i="10"/>
  <c r="AA1444" i="10"/>
  <c r="Z1444" i="10"/>
  <c r="X1444" i="10"/>
  <c r="W1444" i="10"/>
  <c r="V1444" i="10"/>
  <c r="U1444" i="10"/>
  <c r="T1444" i="10"/>
  <c r="Y1444" i="10" s="1"/>
  <c r="T1444" i="10" a="1"/>
  <c r="AA1443" i="10"/>
  <c r="Z1443" i="10"/>
  <c r="Y1443" i="10"/>
  <c r="X1443" i="10"/>
  <c r="W1443" i="10"/>
  <c r="V1443" i="10"/>
  <c r="U1443" i="10"/>
  <c r="T1443" i="10" a="1"/>
  <c r="T1443" i="10" s="1"/>
  <c r="AB1443" i="10" s="1"/>
  <c r="AB1442" i="10"/>
  <c r="Z1442" i="10"/>
  <c r="Y1442" i="10"/>
  <c r="X1442" i="10"/>
  <c r="W1442" i="10"/>
  <c r="V1442" i="10"/>
  <c r="U1442" i="10"/>
  <c r="T1442" i="10"/>
  <c r="AA1442" i="10" s="1"/>
  <c r="T1442" i="10" a="1"/>
  <c r="AA1441" i="10"/>
  <c r="Z1441" i="10"/>
  <c r="Y1441" i="10"/>
  <c r="X1441" i="10"/>
  <c r="W1441" i="10"/>
  <c r="V1441" i="10"/>
  <c r="U1441" i="10"/>
  <c r="T1441" i="10" a="1"/>
  <c r="T1441" i="10" s="1"/>
  <c r="AB1441" i="10" s="1"/>
  <c r="AB1440" i="10"/>
  <c r="AA1440" i="10"/>
  <c r="Z1440" i="10"/>
  <c r="X1440" i="10"/>
  <c r="W1440" i="10"/>
  <c r="V1440" i="10"/>
  <c r="U1440" i="10"/>
  <c r="T1440" i="10" a="1"/>
  <c r="T1440" i="10" s="1"/>
  <c r="Y1440" i="10" s="1"/>
  <c r="AB1439" i="10"/>
  <c r="AA1439" i="10"/>
  <c r="Y1439" i="10"/>
  <c r="X1439" i="10"/>
  <c r="W1439" i="10"/>
  <c r="V1439" i="10"/>
  <c r="U1439" i="10"/>
  <c r="T1439" i="10"/>
  <c r="Z1439" i="10" s="1"/>
  <c r="T1439" i="10" a="1"/>
  <c r="AB1438" i="10"/>
  <c r="Z1438" i="10"/>
  <c r="Y1438" i="10"/>
  <c r="X1438" i="10"/>
  <c r="W1438" i="10"/>
  <c r="V1438" i="10"/>
  <c r="U1438" i="10"/>
  <c r="T1438" i="10" a="1"/>
  <c r="T1438" i="10" s="1"/>
  <c r="AA1438" i="10" s="1"/>
  <c r="AA1437" i="10"/>
  <c r="Z1437" i="10"/>
  <c r="Y1437" i="10"/>
  <c r="X1437" i="10"/>
  <c r="W1437" i="10"/>
  <c r="V1437" i="10"/>
  <c r="U1437" i="10"/>
  <c r="T1437" i="10" a="1"/>
  <c r="T1437" i="10" s="1"/>
  <c r="AB1437" i="10" s="1"/>
  <c r="AB1436" i="10"/>
  <c r="AA1436" i="10"/>
  <c r="Z1436" i="10"/>
  <c r="Y1436" i="10"/>
  <c r="X1436" i="10"/>
  <c r="W1436" i="10"/>
  <c r="V1436" i="10"/>
  <c r="U1436" i="10"/>
  <c r="T1436" i="10"/>
  <c r="T1436" i="10" a="1"/>
  <c r="AB1435" i="10"/>
  <c r="Z1435" i="10"/>
  <c r="Y1435" i="10"/>
  <c r="X1435" i="10"/>
  <c r="W1435" i="10"/>
  <c r="V1435" i="10"/>
  <c r="U1435" i="10"/>
  <c r="T1435" i="10" a="1"/>
  <c r="T1435" i="10" s="1"/>
  <c r="AA1435" i="10" s="1"/>
  <c r="AA1434" i="10"/>
  <c r="Z1434" i="10"/>
  <c r="Y1434" i="10"/>
  <c r="X1434" i="10"/>
  <c r="W1434" i="10"/>
  <c r="V1434" i="10"/>
  <c r="U1434" i="10"/>
  <c r="T1434" i="10"/>
  <c r="AB1434" i="10" s="1"/>
  <c r="T1434" i="10" a="1"/>
  <c r="AB1433" i="10"/>
  <c r="Z1433" i="10"/>
  <c r="Y1433" i="10"/>
  <c r="X1433" i="10"/>
  <c r="W1433" i="10"/>
  <c r="V1433" i="10"/>
  <c r="U1433" i="10"/>
  <c r="T1433" i="10" a="1"/>
  <c r="T1433" i="10" s="1"/>
  <c r="AA1433" i="10" s="1"/>
  <c r="AB1432" i="10"/>
  <c r="AA1432" i="10"/>
  <c r="Z1432" i="10"/>
  <c r="X1432" i="10"/>
  <c r="W1432" i="10"/>
  <c r="V1432" i="10"/>
  <c r="U1432" i="10"/>
  <c r="T1432" i="10"/>
  <c r="Y1432" i="10" s="1"/>
  <c r="T1432" i="10" a="1"/>
  <c r="AA1431" i="10"/>
  <c r="Z1431" i="10"/>
  <c r="Y1431" i="10"/>
  <c r="X1431" i="10"/>
  <c r="W1431" i="10"/>
  <c r="V1431" i="10"/>
  <c r="U1431" i="10"/>
  <c r="T1431" i="10"/>
  <c r="AB1431" i="10" s="1"/>
  <c r="T1431" i="10" a="1"/>
  <c r="AB1430" i="10"/>
  <c r="Z1430" i="10"/>
  <c r="Y1430" i="10"/>
  <c r="X1430" i="10"/>
  <c r="W1430" i="10"/>
  <c r="V1430" i="10"/>
  <c r="U1430" i="10"/>
  <c r="T1430" i="10"/>
  <c r="AA1430" i="10" s="1"/>
  <c r="T1430" i="10" a="1"/>
  <c r="AB1429" i="10"/>
  <c r="Z1429" i="10"/>
  <c r="Y1429" i="10"/>
  <c r="X1429" i="10"/>
  <c r="W1429" i="10"/>
  <c r="V1429" i="10"/>
  <c r="U1429" i="10"/>
  <c r="T1429" i="10" a="1"/>
  <c r="T1429" i="10" s="1"/>
  <c r="AA1429" i="10" s="1"/>
  <c r="AB1428" i="10"/>
  <c r="Z1428" i="10"/>
  <c r="Y1428" i="10"/>
  <c r="X1428" i="10"/>
  <c r="W1428" i="10"/>
  <c r="V1428" i="10"/>
  <c r="U1428" i="10"/>
  <c r="T1428" i="10" a="1"/>
  <c r="T1428" i="10" s="1"/>
  <c r="AA1428" i="10" s="1"/>
  <c r="AB1427" i="10"/>
  <c r="Z1427" i="10"/>
  <c r="Y1427" i="10"/>
  <c r="X1427" i="10"/>
  <c r="W1427" i="10"/>
  <c r="V1427" i="10"/>
  <c r="U1427" i="10"/>
  <c r="T1427" i="10"/>
  <c r="AA1427" i="10" s="1"/>
  <c r="T1427" i="10" a="1"/>
  <c r="AA1426" i="10"/>
  <c r="Z1426" i="10"/>
  <c r="Y1426" i="10"/>
  <c r="X1426" i="10"/>
  <c r="W1426" i="10"/>
  <c r="V1426" i="10"/>
  <c r="U1426" i="10"/>
  <c r="T1426" i="10" a="1"/>
  <c r="T1426" i="10" s="1"/>
  <c r="AB1426" i="10" s="1"/>
  <c r="AB1425" i="10"/>
  <c r="Z1425" i="10"/>
  <c r="Y1425" i="10"/>
  <c r="X1425" i="10"/>
  <c r="W1425" i="10"/>
  <c r="V1425" i="10"/>
  <c r="U1425" i="10"/>
  <c r="T1425" i="10"/>
  <c r="AA1425" i="10" s="1"/>
  <c r="T1425" i="10" a="1"/>
  <c r="AB1424" i="10"/>
  <c r="AA1424" i="10"/>
  <c r="Z1424" i="10"/>
  <c r="X1424" i="10"/>
  <c r="W1424" i="10"/>
  <c r="V1424" i="10"/>
  <c r="U1424" i="10"/>
  <c r="T1424" i="10"/>
  <c r="Y1424" i="10" s="1"/>
  <c r="T1424" i="10" a="1"/>
  <c r="AB1423" i="10"/>
  <c r="AA1423" i="10"/>
  <c r="Z1423" i="10"/>
  <c r="Y1423" i="10"/>
  <c r="X1423" i="10"/>
  <c r="W1423" i="10"/>
  <c r="V1423" i="10"/>
  <c r="U1423" i="10"/>
  <c r="T1423" i="10"/>
  <c r="T1423" i="10" a="1"/>
  <c r="AB1422" i="10"/>
  <c r="AA1422" i="10"/>
  <c r="Z1422" i="10"/>
  <c r="X1422" i="10"/>
  <c r="W1422" i="10"/>
  <c r="V1422" i="10"/>
  <c r="U1422" i="10"/>
  <c r="T1422" i="10"/>
  <c r="Y1422" i="10" s="1"/>
  <c r="T1422" i="10" a="1"/>
  <c r="AB1421" i="10"/>
  <c r="AA1421" i="10"/>
  <c r="Y1421" i="10"/>
  <c r="X1421" i="10"/>
  <c r="W1421" i="10"/>
  <c r="V1421" i="10"/>
  <c r="U1421" i="10"/>
  <c r="T1421" i="10"/>
  <c r="Z1421" i="10" s="1"/>
  <c r="T1421" i="10" a="1"/>
  <c r="AB1420" i="10"/>
  <c r="AA1420" i="10"/>
  <c r="Z1420" i="10"/>
  <c r="X1420" i="10"/>
  <c r="W1420" i="10"/>
  <c r="V1420" i="10"/>
  <c r="U1420" i="10"/>
  <c r="T1420" i="10" a="1"/>
  <c r="T1420" i="10" s="1"/>
  <c r="Y1420" i="10" s="1"/>
  <c r="AB1419" i="10"/>
  <c r="AA1419" i="10"/>
  <c r="Z1419" i="10"/>
  <c r="Y1419" i="10"/>
  <c r="X1419" i="10"/>
  <c r="W1419" i="10"/>
  <c r="V1419" i="10"/>
  <c r="U1419" i="10"/>
  <c r="T1419" i="10"/>
  <c r="T1419" i="10" a="1"/>
  <c r="AB1418" i="10"/>
  <c r="AA1418" i="10"/>
  <c r="Y1418" i="10"/>
  <c r="X1418" i="10"/>
  <c r="W1418" i="10"/>
  <c r="V1418" i="10"/>
  <c r="U1418" i="10"/>
  <c r="T1418" i="10" a="1"/>
  <c r="T1418" i="10" s="1"/>
  <c r="Z1418" i="10" s="1"/>
  <c r="AB1417" i="10"/>
  <c r="AA1417" i="10"/>
  <c r="Z1417" i="10"/>
  <c r="Y1417" i="10"/>
  <c r="X1417" i="10"/>
  <c r="W1417" i="10"/>
  <c r="V1417" i="10"/>
  <c r="U1417" i="10"/>
  <c r="T1417" i="10"/>
  <c r="T1417" i="10" a="1"/>
  <c r="AA1416" i="10"/>
  <c r="Z1416" i="10"/>
  <c r="Y1416" i="10"/>
  <c r="X1416" i="10"/>
  <c r="W1416" i="10"/>
  <c r="V1416" i="10"/>
  <c r="U1416" i="10"/>
  <c r="T1416" i="10"/>
  <c r="AB1416" i="10" s="1"/>
  <c r="T1416" i="10" a="1"/>
  <c r="AB1415" i="10"/>
  <c r="Z1415" i="10"/>
  <c r="Y1415" i="10"/>
  <c r="X1415" i="10"/>
  <c r="W1415" i="10"/>
  <c r="V1415" i="10"/>
  <c r="U1415" i="10"/>
  <c r="T1415" i="10"/>
  <c r="AA1415" i="10" s="1"/>
  <c r="T1415" i="10" a="1"/>
  <c r="AA1414" i="10"/>
  <c r="Z1414" i="10"/>
  <c r="Y1414" i="10"/>
  <c r="X1414" i="10"/>
  <c r="W1414" i="10"/>
  <c r="V1414" i="10"/>
  <c r="U1414" i="10"/>
  <c r="T1414" i="10"/>
  <c r="AB1414" i="10" s="1"/>
  <c r="T1414" i="10" a="1"/>
  <c r="AB1413" i="10"/>
  <c r="AA1413" i="10"/>
  <c r="Z1413" i="10"/>
  <c r="Y1413" i="10"/>
  <c r="X1413" i="10"/>
  <c r="W1413" i="10"/>
  <c r="V1413" i="10"/>
  <c r="U1413" i="10"/>
  <c r="T1413" i="10"/>
  <c r="T1413" i="10" a="1"/>
  <c r="AB1412" i="10"/>
  <c r="AA1412" i="10"/>
  <c r="Z1412" i="10"/>
  <c r="Y1412" i="10"/>
  <c r="X1412" i="10"/>
  <c r="W1412" i="10"/>
  <c r="V1412" i="10"/>
  <c r="U1412" i="10"/>
  <c r="T1412" i="10" a="1"/>
  <c r="T1412" i="10" s="1"/>
  <c r="AB1411" i="10"/>
  <c r="AA1411" i="10"/>
  <c r="Y1411" i="10"/>
  <c r="X1411" i="10"/>
  <c r="W1411" i="10"/>
  <c r="V1411" i="10"/>
  <c r="U1411" i="10"/>
  <c r="T1411" i="10"/>
  <c r="Z1411" i="10" s="1"/>
  <c r="T1411" i="10" a="1"/>
  <c r="AA1410" i="10"/>
  <c r="Z1410" i="10"/>
  <c r="Y1410" i="10"/>
  <c r="X1410" i="10"/>
  <c r="W1410" i="10"/>
  <c r="V1410" i="10"/>
  <c r="U1410" i="10"/>
  <c r="T1410" i="10" a="1"/>
  <c r="T1410" i="10" s="1"/>
  <c r="AB1410" i="10" s="1"/>
  <c r="AB1409" i="10"/>
  <c r="AA1409" i="10"/>
  <c r="Z1409" i="10"/>
  <c r="Y1409" i="10"/>
  <c r="X1409" i="10"/>
  <c r="W1409" i="10"/>
  <c r="V1409" i="10"/>
  <c r="U1409" i="10"/>
  <c r="T1409" i="10"/>
  <c r="T1409" i="10" a="1"/>
  <c r="AB1408" i="10"/>
  <c r="Z1408" i="10"/>
  <c r="Y1408" i="10"/>
  <c r="X1408" i="10"/>
  <c r="W1408" i="10"/>
  <c r="V1408" i="10"/>
  <c r="U1408" i="10"/>
  <c r="T1408" i="10"/>
  <c r="AA1408" i="10" s="1"/>
  <c r="T1408" i="10" a="1"/>
  <c r="AB1407" i="10"/>
  <c r="Z1407" i="10"/>
  <c r="Y1407" i="10"/>
  <c r="X1407" i="10"/>
  <c r="W1407" i="10"/>
  <c r="V1407" i="10"/>
  <c r="U1407" i="10"/>
  <c r="T1407" i="10"/>
  <c r="AA1407" i="10" s="1"/>
  <c r="T1407" i="10" a="1"/>
  <c r="AB1406" i="10"/>
  <c r="AA1406" i="10"/>
  <c r="Z1406" i="10"/>
  <c r="X1406" i="10"/>
  <c r="W1406" i="10"/>
  <c r="V1406" i="10"/>
  <c r="U1406" i="10"/>
  <c r="T1406" i="10"/>
  <c r="Y1406" i="10" s="1"/>
  <c r="T1406" i="10" a="1"/>
  <c r="AB1405" i="10"/>
  <c r="Z1405" i="10"/>
  <c r="Y1405" i="10"/>
  <c r="X1405" i="10"/>
  <c r="W1405" i="10"/>
  <c r="V1405" i="10"/>
  <c r="U1405" i="10"/>
  <c r="T1405" i="10"/>
  <c r="AA1405" i="10" s="1"/>
  <c r="T1405" i="10" a="1"/>
  <c r="AB1404" i="10"/>
  <c r="Z1404" i="10"/>
  <c r="Y1404" i="10"/>
  <c r="X1404" i="10"/>
  <c r="W1404" i="10"/>
  <c r="V1404" i="10"/>
  <c r="U1404" i="10"/>
  <c r="T1404" i="10" a="1"/>
  <c r="T1404" i="10" s="1"/>
  <c r="AA1404" i="10" s="1"/>
  <c r="AB1403" i="10"/>
  <c r="Z1403" i="10"/>
  <c r="Y1403" i="10"/>
  <c r="X1403" i="10"/>
  <c r="W1403" i="10"/>
  <c r="V1403" i="10"/>
  <c r="U1403" i="10"/>
  <c r="T1403" i="10"/>
  <c r="AA1403" i="10" s="1"/>
  <c r="T1403" i="10" a="1"/>
  <c r="AA1402" i="10"/>
  <c r="Z1402" i="10"/>
  <c r="Y1402" i="10"/>
  <c r="X1402" i="10"/>
  <c r="W1402" i="10"/>
  <c r="V1402" i="10"/>
  <c r="U1402" i="10"/>
  <c r="T1402" i="10" a="1"/>
  <c r="T1402" i="10" s="1"/>
  <c r="AB1402" i="10" s="1"/>
  <c r="AB1401" i="10"/>
  <c r="AA1401" i="10"/>
  <c r="Z1401" i="10"/>
  <c r="Y1401" i="10"/>
  <c r="X1401" i="10"/>
  <c r="W1401" i="10"/>
  <c r="V1401" i="10"/>
  <c r="U1401" i="10"/>
  <c r="T1401" i="10"/>
  <c r="T1401" i="10" a="1"/>
  <c r="AA1400" i="10"/>
  <c r="Z1400" i="10"/>
  <c r="Y1400" i="10"/>
  <c r="X1400" i="10"/>
  <c r="W1400" i="10"/>
  <c r="V1400" i="10"/>
  <c r="U1400" i="10"/>
  <c r="T1400" i="10"/>
  <c r="AB1400" i="10" s="1"/>
  <c r="T1400" i="10" a="1"/>
  <c r="AB1399" i="10"/>
  <c r="AA1399" i="10"/>
  <c r="Z1399" i="10"/>
  <c r="Y1399" i="10"/>
  <c r="X1399" i="10"/>
  <c r="V1399" i="10"/>
  <c r="U1399" i="10"/>
  <c r="T1399" i="10"/>
  <c r="W1399" i="10" s="1"/>
  <c r="T1399" i="10" a="1"/>
  <c r="AB1398" i="10"/>
  <c r="AA1398" i="10"/>
  <c r="Z1398" i="10"/>
  <c r="Y1398" i="10"/>
  <c r="X1398" i="10"/>
  <c r="V1398" i="10"/>
  <c r="U1398" i="10"/>
  <c r="T1398" i="10"/>
  <c r="W1398" i="10" s="1"/>
  <c r="T1398" i="10" a="1"/>
  <c r="AB1397" i="10"/>
  <c r="AA1397" i="10"/>
  <c r="Z1397" i="10"/>
  <c r="Y1397" i="10"/>
  <c r="X1397" i="10"/>
  <c r="W1397" i="10"/>
  <c r="V1397" i="10"/>
  <c r="U1397" i="10"/>
  <c r="T1397" i="10"/>
  <c r="T1397" i="10" a="1"/>
  <c r="AB1396" i="10"/>
  <c r="AA1396" i="10"/>
  <c r="Z1396" i="10"/>
  <c r="Y1396" i="10"/>
  <c r="X1396" i="10"/>
  <c r="W1396" i="10"/>
  <c r="V1396" i="10"/>
  <c r="T1396" i="10" a="1"/>
  <c r="T1396" i="10" s="1"/>
  <c r="U1396" i="10" s="1"/>
  <c r="AB1395" i="10"/>
  <c r="AA1395" i="10"/>
  <c r="Z1395" i="10"/>
  <c r="Y1395" i="10"/>
  <c r="X1395" i="10"/>
  <c r="W1395" i="10"/>
  <c r="V1395" i="10"/>
  <c r="U1395" i="10"/>
  <c r="T1395" i="10"/>
  <c r="T1395" i="10" a="1"/>
  <c r="AA1394" i="10"/>
  <c r="Z1394" i="10"/>
  <c r="Y1394" i="10"/>
  <c r="X1394" i="10"/>
  <c r="W1394" i="10"/>
  <c r="V1394" i="10"/>
  <c r="U1394" i="10"/>
  <c r="T1394" i="10" a="1"/>
  <c r="T1394" i="10" s="1"/>
  <c r="AB1394" i="10" s="1"/>
  <c r="AB1393" i="10"/>
  <c r="AA1393" i="10"/>
  <c r="Z1393" i="10"/>
  <c r="Y1393" i="10"/>
  <c r="X1393" i="10"/>
  <c r="W1393" i="10"/>
  <c r="V1393" i="10"/>
  <c r="U1393" i="10"/>
  <c r="T1393" i="10"/>
  <c r="T1393" i="10" a="1"/>
  <c r="AB1392" i="10"/>
  <c r="Z1392" i="10"/>
  <c r="Y1392" i="10"/>
  <c r="X1392" i="10"/>
  <c r="W1392" i="10"/>
  <c r="V1392" i="10"/>
  <c r="U1392" i="10"/>
  <c r="T1392" i="10"/>
  <c r="AA1392" i="10" s="1"/>
  <c r="T1392" i="10" a="1"/>
  <c r="AB1391" i="10"/>
  <c r="AA1391" i="10"/>
  <c r="Z1391" i="10"/>
  <c r="Y1391" i="10"/>
  <c r="X1391" i="10"/>
  <c r="W1391" i="10"/>
  <c r="V1391" i="10"/>
  <c r="U1391" i="10"/>
  <c r="T1391" i="10"/>
  <c r="T1391" i="10" a="1"/>
  <c r="AA1390" i="10"/>
  <c r="Z1390" i="10"/>
  <c r="Y1390" i="10"/>
  <c r="X1390" i="10"/>
  <c r="W1390" i="10"/>
  <c r="V1390" i="10"/>
  <c r="U1390" i="10"/>
  <c r="T1390" i="10"/>
  <c r="AB1390" i="10" s="1"/>
  <c r="T1390" i="10" a="1"/>
  <c r="AB1389" i="10"/>
  <c r="AA1389" i="10"/>
  <c r="Z1389" i="10"/>
  <c r="Y1389" i="10"/>
  <c r="X1389" i="10"/>
  <c r="W1389" i="10"/>
  <c r="V1389" i="10"/>
  <c r="U1389" i="10"/>
  <c r="T1389" i="10"/>
  <c r="T1389" i="10" a="1"/>
  <c r="AB1388" i="10"/>
  <c r="Z1388" i="10"/>
  <c r="Y1388" i="10"/>
  <c r="X1388" i="10"/>
  <c r="W1388" i="10"/>
  <c r="V1388" i="10"/>
  <c r="U1388" i="10"/>
  <c r="T1388" i="10" a="1"/>
  <c r="T1388" i="10" s="1"/>
  <c r="AA1388" i="10" s="1"/>
  <c r="AB1387" i="10"/>
  <c r="AA1387" i="10"/>
  <c r="Z1387" i="10"/>
  <c r="Y1387" i="10"/>
  <c r="X1387" i="10"/>
  <c r="W1387" i="10"/>
  <c r="V1387" i="10"/>
  <c r="U1387" i="10"/>
  <c r="T1387" i="10"/>
  <c r="T1387" i="10" a="1"/>
  <c r="AB1386" i="10"/>
  <c r="Z1386" i="10"/>
  <c r="Y1386" i="10"/>
  <c r="X1386" i="10"/>
  <c r="W1386" i="10"/>
  <c r="V1386" i="10"/>
  <c r="U1386" i="10"/>
  <c r="T1386" i="10" a="1"/>
  <c r="T1386" i="10" s="1"/>
  <c r="AA1386" i="10" s="1"/>
  <c r="AB1385" i="10"/>
  <c r="AA1385" i="10"/>
  <c r="Z1385" i="10"/>
  <c r="Y1385" i="10"/>
  <c r="X1385" i="10"/>
  <c r="W1385" i="10"/>
  <c r="V1385" i="10"/>
  <c r="U1385" i="10"/>
  <c r="T1385" i="10"/>
  <c r="T1385" i="10" a="1"/>
  <c r="AB1384" i="10"/>
  <c r="AA1384" i="10"/>
  <c r="Y1384" i="10"/>
  <c r="X1384" i="10"/>
  <c r="W1384" i="10"/>
  <c r="V1384" i="10"/>
  <c r="U1384" i="10"/>
  <c r="T1384" i="10"/>
  <c r="Z1384" i="10" s="1"/>
  <c r="T1384" i="10" a="1"/>
  <c r="AB1383" i="10"/>
  <c r="AA1383" i="10"/>
  <c r="Z1383" i="10"/>
  <c r="Y1383" i="10"/>
  <c r="X1383" i="10"/>
  <c r="W1383" i="10"/>
  <c r="V1383" i="10"/>
  <c r="U1383" i="10"/>
  <c r="T1383" i="10"/>
  <c r="T1383" i="10" a="1"/>
  <c r="AA1382" i="10"/>
  <c r="Z1382" i="10"/>
  <c r="Y1382" i="10"/>
  <c r="X1382" i="10"/>
  <c r="W1382" i="10"/>
  <c r="V1382" i="10"/>
  <c r="U1382" i="10"/>
  <c r="T1382" i="10"/>
  <c r="AB1382" i="10" s="1"/>
  <c r="T1382" i="10" a="1"/>
  <c r="AA1381" i="10"/>
  <c r="Z1381" i="10"/>
  <c r="Y1381" i="10"/>
  <c r="X1381" i="10"/>
  <c r="W1381" i="10"/>
  <c r="V1381" i="10"/>
  <c r="U1381" i="10"/>
  <c r="T1381" i="10"/>
  <c r="AB1381" i="10" s="1"/>
  <c r="T1381" i="10" a="1"/>
  <c r="AB1380" i="10"/>
  <c r="AA1380" i="10"/>
  <c r="Z1380" i="10"/>
  <c r="Y1380" i="10"/>
  <c r="X1380" i="10"/>
  <c r="W1380" i="10"/>
  <c r="V1380" i="10"/>
  <c r="U1380" i="10"/>
  <c r="T1380" i="10" a="1"/>
  <c r="T1380" i="10" s="1"/>
  <c r="AB1379" i="10"/>
  <c r="AA1379" i="10"/>
  <c r="Z1379" i="10"/>
  <c r="Y1379" i="10"/>
  <c r="X1379" i="10"/>
  <c r="W1379" i="10"/>
  <c r="V1379" i="10"/>
  <c r="U1379" i="10"/>
  <c r="T1379" i="10"/>
  <c r="T1379" i="10" a="1"/>
  <c r="AB1378" i="10"/>
  <c r="Z1378" i="10"/>
  <c r="Y1378" i="10"/>
  <c r="X1378" i="10"/>
  <c r="W1378" i="10"/>
  <c r="V1378" i="10"/>
  <c r="U1378" i="10"/>
  <c r="T1378" i="10" a="1"/>
  <c r="T1378" i="10" s="1"/>
  <c r="AA1378" i="10" s="1"/>
  <c r="AB1377" i="10"/>
  <c r="AA1377" i="10"/>
  <c r="Z1377" i="10"/>
  <c r="Y1377" i="10"/>
  <c r="X1377" i="10"/>
  <c r="W1377" i="10"/>
  <c r="V1377" i="10"/>
  <c r="U1377" i="10"/>
  <c r="T1377" i="10"/>
  <c r="T1377" i="10" a="1"/>
  <c r="AB1376" i="10"/>
  <c r="AA1376" i="10"/>
  <c r="Y1376" i="10"/>
  <c r="X1376" i="10"/>
  <c r="W1376" i="10"/>
  <c r="V1376" i="10"/>
  <c r="U1376" i="10"/>
  <c r="T1376" i="10"/>
  <c r="Z1376" i="10" s="1"/>
  <c r="T1376" i="10" a="1"/>
  <c r="AA1375" i="10"/>
  <c r="Z1375" i="10"/>
  <c r="Y1375" i="10"/>
  <c r="X1375" i="10"/>
  <c r="W1375" i="10"/>
  <c r="V1375" i="10"/>
  <c r="U1375" i="10"/>
  <c r="T1375" i="10"/>
  <c r="AB1375" i="10" s="1"/>
  <c r="T1375" i="10" a="1"/>
  <c r="AB1374" i="10"/>
  <c r="AA1374" i="10"/>
  <c r="Z1374" i="10"/>
  <c r="Y1374" i="10"/>
  <c r="X1374" i="10"/>
  <c r="W1374" i="10"/>
  <c r="V1374" i="10"/>
  <c r="T1374" i="10"/>
  <c r="U1374" i="10" s="1"/>
  <c r="T1374" i="10" a="1"/>
  <c r="AB1373" i="10"/>
  <c r="AA1373" i="10"/>
  <c r="Z1373" i="10"/>
  <c r="Y1373" i="10"/>
  <c r="X1373" i="10"/>
  <c r="W1373" i="10"/>
  <c r="V1373" i="10"/>
  <c r="U1373" i="10"/>
  <c r="T1373" i="10"/>
  <c r="T1373" i="10" a="1"/>
  <c r="AB1372" i="10"/>
  <c r="AA1372" i="10"/>
  <c r="Z1372" i="10"/>
  <c r="X1372" i="10"/>
  <c r="W1372" i="10"/>
  <c r="V1372" i="10"/>
  <c r="U1372" i="10"/>
  <c r="T1372" i="10" a="1"/>
  <c r="T1372" i="10" s="1"/>
  <c r="Y1372" i="10" s="1"/>
  <c r="AB1371" i="10"/>
  <c r="AA1371" i="10"/>
  <c r="Z1371" i="10"/>
  <c r="Y1371" i="10"/>
  <c r="X1371" i="10"/>
  <c r="W1371" i="10"/>
  <c r="V1371" i="10"/>
  <c r="U1371" i="10"/>
  <c r="T1371" i="10"/>
  <c r="T1371" i="10" a="1"/>
  <c r="AB1370" i="10"/>
  <c r="Z1370" i="10"/>
  <c r="Y1370" i="10"/>
  <c r="X1370" i="10"/>
  <c r="W1370" i="10"/>
  <c r="V1370" i="10"/>
  <c r="U1370" i="10"/>
  <c r="T1370" i="10" a="1"/>
  <c r="T1370" i="10" s="1"/>
  <c r="AA1370" i="10" s="1"/>
  <c r="AB1369" i="10"/>
  <c r="AA1369" i="10"/>
  <c r="Z1369" i="10"/>
  <c r="Y1369" i="10"/>
  <c r="X1369" i="10"/>
  <c r="W1369" i="10"/>
  <c r="V1369" i="10"/>
  <c r="U1369" i="10"/>
  <c r="T1369" i="10"/>
  <c r="T1369" i="10" a="1"/>
  <c r="AB1368" i="10"/>
  <c r="AA1368" i="10"/>
  <c r="Z1368" i="10"/>
  <c r="X1368" i="10"/>
  <c r="W1368" i="10"/>
  <c r="V1368" i="10"/>
  <c r="U1368" i="10"/>
  <c r="T1368" i="10"/>
  <c r="Y1368" i="10" s="1"/>
  <c r="T1368" i="10" a="1"/>
  <c r="AA1367" i="10"/>
  <c r="Z1367" i="10"/>
  <c r="Y1367" i="10"/>
  <c r="X1367" i="10"/>
  <c r="W1367" i="10"/>
  <c r="V1367" i="10"/>
  <c r="U1367" i="10"/>
  <c r="T1367" i="10"/>
  <c r="AB1367" i="10" s="1"/>
  <c r="T1367" i="10" a="1"/>
  <c r="AB1366" i="10"/>
  <c r="AA1366" i="10"/>
  <c r="Z1366" i="10"/>
  <c r="Y1366" i="10"/>
  <c r="X1366" i="10"/>
  <c r="W1366" i="10"/>
  <c r="V1366" i="10"/>
  <c r="U1366" i="10"/>
  <c r="T1366" i="10"/>
  <c r="T1366" i="10" a="1"/>
  <c r="AB1365" i="10"/>
  <c r="AA1365" i="10"/>
  <c r="Z1365" i="10"/>
  <c r="Y1365" i="10"/>
  <c r="X1365" i="10"/>
  <c r="W1365" i="10"/>
  <c r="U1365" i="10"/>
  <c r="T1365" i="10"/>
  <c r="V1365" i="10" s="1"/>
  <c r="T1365" i="10" a="1"/>
  <c r="AB1364" i="10"/>
  <c r="AA1364" i="10"/>
  <c r="Z1364" i="10"/>
  <c r="X1364" i="10"/>
  <c r="W1364" i="10"/>
  <c r="V1364" i="10"/>
  <c r="U1364" i="10"/>
  <c r="T1364" i="10" a="1"/>
  <c r="T1364" i="10" s="1"/>
  <c r="Y1364" i="10" s="1"/>
  <c r="AB1363" i="10"/>
  <c r="AA1363" i="10"/>
  <c r="Z1363" i="10"/>
  <c r="Y1363" i="10"/>
  <c r="X1363" i="10"/>
  <c r="W1363" i="10"/>
  <c r="V1363" i="10"/>
  <c r="U1363" i="10"/>
  <c r="T1363" i="10"/>
  <c r="T1363" i="10" a="1"/>
  <c r="AA1362" i="10"/>
  <c r="Z1362" i="10"/>
  <c r="Y1362" i="10"/>
  <c r="X1362" i="10"/>
  <c r="W1362" i="10"/>
  <c r="V1362" i="10"/>
  <c r="U1362" i="10"/>
  <c r="T1362" i="10" a="1"/>
  <c r="T1362" i="10" s="1"/>
  <c r="AB1362" i="10" s="1"/>
  <c r="AB1361" i="10"/>
  <c r="AA1361" i="10"/>
  <c r="Z1361" i="10"/>
  <c r="Y1361" i="10"/>
  <c r="W1361" i="10"/>
  <c r="V1361" i="10"/>
  <c r="U1361" i="10"/>
  <c r="T1361" i="10"/>
  <c r="X1361" i="10" s="1"/>
  <c r="T1361" i="10" a="1"/>
  <c r="AB1360" i="10"/>
  <c r="Z1360" i="10"/>
  <c r="Y1360" i="10"/>
  <c r="X1360" i="10"/>
  <c r="W1360" i="10"/>
  <c r="V1360" i="10"/>
  <c r="U1360" i="10"/>
  <c r="T1360" i="10"/>
  <c r="AA1360" i="10" s="1"/>
  <c r="T1360" i="10" a="1"/>
  <c r="AA1359" i="10"/>
  <c r="Z1359" i="10"/>
  <c r="Y1359" i="10"/>
  <c r="X1359" i="10"/>
  <c r="W1359" i="10"/>
  <c r="V1359" i="10"/>
  <c r="U1359" i="10"/>
  <c r="T1359" i="10"/>
  <c r="AB1359" i="10" s="1"/>
  <c r="T1359" i="10" a="1"/>
  <c r="AB1358" i="10"/>
  <c r="AA1358" i="10"/>
  <c r="Z1358" i="10"/>
  <c r="X1358" i="10"/>
  <c r="W1358" i="10"/>
  <c r="V1358" i="10"/>
  <c r="U1358" i="10"/>
  <c r="T1358" i="10" a="1"/>
  <c r="T1358" i="10" s="1"/>
  <c r="Y1358" i="10" s="1"/>
  <c r="AB1357" i="10"/>
  <c r="AA1357" i="10"/>
  <c r="Z1357" i="10"/>
  <c r="Y1357" i="10"/>
  <c r="X1357" i="10"/>
  <c r="W1357" i="10"/>
  <c r="V1357" i="10"/>
  <c r="U1357" i="10"/>
  <c r="T1357" i="10"/>
  <c r="T1357" i="10" a="1"/>
  <c r="AB1356" i="10"/>
  <c r="AA1356" i="10"/>
  <c r="Z1356" i="10"/>
  <c r="X1356" i="10"/>
  <c r="W1356" i="10"/>
  <c r="V1356" i="10"/>
  <c r="U1356" i="10"/>
  <c r="T1356" i="10" a="1"/>
  <c r="T1356" i="10" s="1"/>
  <c r="Y1356" i="10" s="1"/>
  <c r="AB1355" i="10"/>
  <c r="AA1355" i="10"/>
  <c r="Z1355" i="10"/>
  <c r="Y1355" i="10"/>
  <c r="X1355" i="10"/>
  <c r="W1355" i="10"/>
  <c r="V1355" i="10"/>
  <c r="U1355" i="10"/>
  <c r="T1355" i="10"/>
  <c r="T1355" i="10" a="1"/>
  <c r="AB1354" i="10"/>
  <c r="AA1354" i="10"/>
  <c r="Z1354" i="10"/>
  <c r="Y1354" i="10"/>
  <c r="X1354" i="10"/>
  <c r="W1354" i="10"/>
  <c r="U1354" i="10"/>
  <c r="T1354" i="10" a="1"/>
  <c r="T1354" i="10" s="1"/>
  <c r="V1354" i="10" s="1"/>
  <c r="AB1353" i="10"/>
  <c r="AA1353" i="10"/>
  <c r="Z1353" i="10"/>
  <c r="Y1353" i="10"/>
  <c r="X1353" i="10"/>
  <c r="W1353" i="10"/>
  <c r="V1353" i="10"/>
  <c r="U1353" i="10"/>
  <c r="T1353" i="10"/>
  <c r="T1353" i="10" a="1"/>
  <c r="AA1352" i="10"/>
  <c r="Z1352" i="10"/>
  <c r="Y1352" i="10"/>
  <c r="X1352" i="10"/>
  <c r="W1352" i="10"/>
  <c r="V1352" i="10"/>
  <c r="U1352" i="10"/>
  <c r="T1352" i="10"/>
  <c r="AB1352" i="10" s="1"/>
  <c r="T1352" i="10" a="1"/>
  <c r="AB1351" i="10"/>
  <c r="Z1351" i="10"/>
  <c r="Y1351" i="10"/>
  <c r="X1351" i="10"/>
  <c r="W1351" i="10"/>
  <c r="V1351" i="10"/>
  <c r="U1351" i="10"/>
  <c r="T1351" i="10"/>
  <c r="AA1351" i="10" s="1"/>
  <c r="T1351" i="10" a="1"/>
  <c r="AB1350" i="10"/>
  <c r="AA1350" i="10"/>
  <c r="Z1350" i="10"/>
  <c r="Y1350" i="10"/>
  <c r="X1350" i="10"/>
  <c r="W1350" i="10"/>
  <c r="U1350" i="10"/>
  <c r="T1350" i="10" a="1"/>
  <c r="T1350" i="10" s="1"/>
  <c r="V1350" i="10" s="1"/>
  <c r="AB1349" i="10"/>
  <c r="AA1349" i="10"/>
  <c r="Y1349" i="10"/>
  <c r="X1349" i="10"/>
  <c r="W1349" i="10"/>
  <c r="V1349" i="10"/>
  <c r="U1349" i="10"/>
  <c r="T1349" i="10"/>
  <c r="Z1349" i="10" s="1"/>
  <c r="T1349" i="10" a="1"/>
  <c r="AB1348" i="10"/>
  <c r="AA1348" i="10"/>
  <c r="Z1348" i="10"/>
  <c r="X1348" i="10"/>
  <c r="W1348" i="10"/>
  <c r="V1348" i="10"/>
  <c r="U1348" i="10"/>
  <c r="T1348" i="10" a="1"/>
  <c r="T1348" i="10" s="1"/>
  <c r="Y1348" i="10" s="1"/>
  <c r="AB1347" i="10"/>
  <c r="AA1347" i="10"/>
  <c r="Z1347" i="10"/>
  <c r="Y1347" i="10"/>
  <c r="X1347" i="10"/>
  <c r="W1347" i="10"/>
  <c r="V1347" i="10"/>
  <c r="U1347" i="10"/>
  <c r="T1347" i="10"/>
  <c r="T1347" i="10" a="1"/>
  <c r="AB1346" i="10"/>
  <c r="AA1346" i="10"/>
  <c r="Z1346" i="10"/>
  <c r="X1346" i="10"/>
  <c r="W1346" i="10"/>
  <c r="V1346" i="10"/>
  <c r="U1346" i="10"/>
  <c r="T1346" i="10" a="1"/>
  <c r="T1346" i="10" s="1"/>
  <c r="Y1346" i="10" s="1"/>
  <c r="AB1345" i="10"/>
  <c r="AA1345" i="10"/>
  <c r="Z1345" i="10"/>
  <c r="Y1345" i="10"/>
  <c r="X1345" i="10"/>
  <c r="W1345" i="10"/>
  <c r="V1345" i="10"/>
  <c r="U1345" i="10"/>
  <c r="T1345" i="10"/>
  <c r="T1345" i="10" a="1"/>
  <c r="AB1344" i="10"/>
  <c r="AA1344" i="10"/>
  <c r="Z1344" i="10"/>
  <c r="X1344" i="10"/>
  <c r="W1344" i="10"/>
  <c r="V1344" i="10"/>
  <c r="U1344" i="10"/>
  <c r="T1344" i="10"/>
  <c r="Y1344" i="10" s="1"/>
  <c r="T1344" i="10" a="1"/>
  <c r="AB1343" i="10"/>
  <c r="AA1343" i="10"/>
  <c r="Z1343" i="10"/>
  <c r="Y1343" i="10"/>
  <c r="X1343" i="10"/>
  <c r="W1343" i="10"/>
  <c r="V1343" i="10"/>
  <c r="U1343" i="10"/>
  <c r="T1343" i="10"/>
  <c r="T1343" i="10" a="1"/>
  <c r="AB1342" i="10"/>
  <c r="AA1342" i="10"/>
  <c r="Y1342" i="10"/>
  <c r="X1342" i="10"/>
  <c r="W1342" i="10"/>
  <c r="V1342" i="10"/>
  <c r="U1342" i="10"/>
  <c r="T1342" i="10" a="1"/>
  <c r="T1342" i="10" s="1"/>
  <c r="Z1342" i="10" s="1"/>
  <c r="AB1341" i="10"/>
  <c r="AA1341" i="10"/>
  <c r="Z1341" i="10"/>
  <c r="X1341" i="10"/>
  <c r="W1341" i="10"/>
  <c r="V1341" i="10"/>
  <c r="U1341" i="10"/>
  <c r="T1341" i="10"/>
  <c r="Y1341" i="10" s="1"/>
  <c r="T1341" i="10" a="1"/>
  <c r="AA1340" i="10"/>
  <c r="Z1340" i="10"/>
  <c r="Y1340" i="10"/>
  <c r="X1340" i="10"/>
  <c r="W1340" i="10"/>
  <c r="V1340" i="10"/>
  <c r="U1340" i="10"/>
  <c r="T1340" i="10" a="1"/>
  <c r="T1340" i="10" s="1"/>
  <c r="AB1340" i="10" s="1"/>
  <c r="AB1339" i="10"/>
  <c r="AA1339" i="10"/>
  <c r="Z1339" i="10"/>
  <c r="Y1339" i="10"/>
  <c r="X1339" i="10"/>
  <c r="W1339" i="10"/>
  <c r="V1339" i="10"/>
  <c r="U1339" i="10"/>
  <c r="T1339" i="10"/>
  <c r="T1339" i="10" a="1"/>
  <c r="AA1338" i="10"/>
  <c r="Z1338" i="10"/>
  <c r="Y1338" i="10"/>
  <c r="X1338" i="10"/>
  <c r="W1338" i="10"/>
  <c r="V1338" i="10"/>
  <c r="U1338" i="10"/>
  <c r="T1338" i="10" a="1"/>
  <c r="T1338" i="10" s="1"/>
  <c r="AB1338" i="10" s="1"/>
  <c r="AB1337" i="10"/>
  <c r="AA1337" i="10"/>
  <c r="Z1337" i="10"/>
  <c r="Y1337" i="10"/>
  <c r="X1337" i="10"/>
  <c r="W1337" i="10"/>
  <c r="V1337" i="10"/>
  <c r="U1337" i="10"/>
  <c r="T1337" i="10"/>
  <c r="T1337" i="10" a="1"/>
  <c r="AA1336" i="10"/>
  <c r="Z1336" i="10"/>
  <c r="Y1336" i="10"/>
  <c r="X1336" i="10"/>
  <c r="W1336" i="10"/>
  <c r="V1336" i="10"/>
  <c r="U1336" i="10"/>
  <c r="T1336" i="10"/>
  <c r="AB1336" i="10" s="1"/>
  <c r="T1336" i="10" a="1"/>
  <c r="AB1335" i="10"/>
  <c r="AA1335" i="10"/>
  <c r="Z1335" i="10"/>
  <c r="Y1335" i="10"/>
  <c r="X1335" i="10"/>
  <c r="W1335" i="10"/>
  <c r="V1335" i="10"/>
  <c r="U1335" i="10"/>
  <c r="T1335" i="10"/>
  <c r="T1335" i="10" a="1"/>
  <c r="AA1334" i="10"/>
  <c r="Z1334" i="10"/>
  <c r="Y1334" i="10"/>
  <c r="X1334" i="10"/>
  <c r="W1334" i="10"/>
  <c r="V1334" i="10"/>
  <c r="U1334" i="10"/>
  <c r="T1334" i="10" a="1"/>
  <c r="T1334" i="10" s="1"/>
  <c r="AB1334" i="10" s="1"/>
  <c r="AB1333" i="10"/>
  <c r="AA1333" i="10"/>
  <c r="Y1333" i="10"/>
  <c r="X1333" i="10"/>
  <c r="W1333" i="10"/>
  <c r="V1333" i="10"/>
  <c r="U1333" i="10"/>
  <c r="T1333" i="10"/>
  <c r="Z1333" i="10" s="1"/>
  <c r="T1333" i="10" a="1"/>
  <c r="AA1332" i="10"/>
  <c r="Z1332" i="10"/>
  <c r="Y1332" i="10"/>
  <c r="X1332" i="10"/>
  <c r="W1332" i="10"/>
  <c r="V1332" i="10"/>
  <c r="U1332" i="10"/>
  <c r="T1332" i="10" a="1"/>
  <c r="T1332" i="10" s="1"/>
  <c r="AB1332" i="10" s="1"/>
  <c r="AB1331" i="10"/>
  <c r="AA1331" i="10"/>
  <c r="Z1331" i="10"/>
  <c r="Y1331" i="10"/>
  <c r="X1331" i="10"/>
  <c r="W1331" i="10"/>
  <c r="V1331" i="10"/>
  <c r="U1331" i="10"/>
  <c r="T1331" i="10"/>
  <c r="T1331" i="10" a="1"/>
  <c r="AB1330" i="10"/>
  <c r="AA1330" i="10"/>
  <c r="Z1330" i="10"/>
  <c r="X1330" i="10"/>
  <c r="W1330" i="10"/>
  <c r="V1330" i="10"/>
  <c r="U1330" i="10"/>
  <c r="T1330" i="10" a="1"/>
  <c r="T1330" i="10" s="1"/>
  <c r="Y1330" i="10" s="1"/>
  <c r="AB1329" i="10"/>
  <c r="AA1329" i="10"/>
  <c r="Z1329" i="10"/>
  <c r="Y1329" i="10"/>
  <c r="X1329" i="10"/>
  <c r="W1329" i="10"/>
  <c r="V1329" i="10"/>
  <c r="U1329" i="10"/>
  <c r="T1329" i="10"/>
  <c r="T1329" i="10" a="1"/>
  <c r="AB1328" i="10"/>
  <c r="AA1328" i="10"/>
  <c r="Z1328" i="10"/>
  <c r="X1328" i="10"/>
  <c r="W1328" i="10"/>
  <c r="V1328" i="10"/>
  <c r="U1328" i="10"/>
  <c r="T1328" i="10"/>
  <c r="Y1328" i="10" s="1"/>
  <c r="T1328" i="10" a="1"/>
  <c r="AA1327" i="10"/>
  <c r="Z1327" i="10"/>
  <c r="Y1327" i="10"/>
  <c r="X1327" i="10"/>
  <c r="W1327" i="10"/>
  <c r="V1327" i="10"/>
  <c r="U1327" i="10"/>
  <c r="T1327" i="10"/>
  <c r="AB1327" i="10" s="1"/>
  <c r="T1327" i="10" a="1"/>
  <c r="AA1326" i="10"/>
  <c r="Z1326" i="10"/>
  <c r="Y1326" i="10"/>
  <c r="X1326" i="10"/>
  <c r="W1326" i="10"/>
  <c r="V1326" i="10"/>
  <c r="U1326" i="10"/>
  <c r="T1326" i="10" a="1"/>
  <c r="T1326" i="10" s="1"/>
  <c r="AB1326" i="10" s="1"/>
  <c r="AA1325" i="10"/>
  <c r="Z1325" i="10"/>
  <c r="Y1325" i="10"/>
  <c r="X1325" i="10"/>
  <c r="W1325" i="10"/>
  <c r="V1325" i="10"/>
  <c r="U1325" i="10"/>
  <c r="T1325" i="10"/>
  <c r="AB1325" i="10" s="1"/>
  <c r="T1325" i="10" a="1"/>
  <c r="AB1324" i="10"/>
  <c r="Z1324" i="10"/>
  <c r="Y1324" i="10"/>
  <c r="X1324" i="10"/>
  <c r="W1324" i="10"/>
  <c r="V1324" i="10"/>
  <c r="U1324" i="10"/>
  <c r="T1324" i="10" a="1"/>
  <c r="T1324" i="10" s="1"/>
  <c r="AA1324" i="10" s="1"/>
  <c r="AB1323" i="10"/>
  <c r="AA1323" i="10"/>
  <c r="Z1323" i="10"/>
  <c r="Y1323" i="10"/>
  <c r="X1323" i="10"/>
  <c r="W1323" i="10"/>
  <c r="V1323" i="10"/>
  <c r="U1323" i="10"/>
  <c r="T1323" i="10"/>
  <c r="T1323" i="10" a="1"/>
  <c r="AB1322" i="10"/>
  <c r="AA1322" i="10"/>
  <c r="Z1322" i="10"/>
  <c r="Y1322" i="10"/>
  <c r="X1322" i="10"/>
  <c r="W1322" i="10"/>
  <c r="V1322" i="10"/>
  <c r="T1322" i="10" a="1"/>
  <c r="T1322" i="10" s="1"/>
  <c r="U1322" i="10" s="1"/>
  <c r="AB1321" i="10"/>
  <c r="AA1321" i="10"/>
  <c r="Z1321" i="10"/>
  <c r="Y1321" i="10"/>
  <c r="X1321" i="10"/>
  <c r="W1321" i="10"/>
  <c r="V1321" i="10"/>
  <c r="U1321" i="10"/>
  <c r="T1321" i="10"/>
  <c r="T1321" i="10" a="1"/>
  <c r="AB1320" i="10"/>
  <c r="AA1320" i="10"/>
  <c r="Z1320" i="10"/>
  <c r="Y1320" i="10"/>
  <c r="X1320" i="10"/>
  <c r="W1320" i="10"/>
  <c r="V1320" i="10"/>
  <c r="T1320" i="10"/>
  <c r="U1320" i="10" s="1"/>
  <c r="T1320" i="10" a="1"/>
  <c r="AB1319" i="10"/>
  <c r="AA1319" i="10"/>
  <c r="Z1319" i="10"/>
  <c r="Y1319" i="10"/>
  <c r="X1319" i="10"/>
  <c r="W1319" i="10"/>
  <c r="V1319" i="10"/>
  <c r="U1319" i="10"/>
  <c r="T1319" i="10"/>
  <c r="T1319" i="10" a="1"/>
  <c r="AB1318" i="10"/>
  <c r="AA1318" i="10"/>
  <c r="Z1318" i="10"/>
  <c r="Y1318" i="10"/>
  <c r="X1318" i="10"/>
  <c r="W1318" i="10"/>
  <c r="U1318" i="10"/>
  <c r="T1318" i="10" a="1"/>
  <c r="T1318" i="10" s="1"/>
  <c r="V1318" i="10" s="1"/>
  <c r="AB1317" i="10"/>
  <c r="Z1317" i="10"/>
  <c r="Y1317" i="10"/>
  <c r="X1317" i="10"/>
  <c r="W1317" i="10"/>
  <c r="V1317" i="10"/>
  <c r="U1317" i="10"/>
  <c r="T1317" i="10"/>
  <c r="AA1317" i="10" s="1"/>
  <c r="T1317" i="10" a="1"/>
  <c r="AA1316" i="10"/>
  <c r="Z1316" i="10"/>
  <c r="Y1316" i="10"/>
  <c r="X1316" i="10"/>
  <c r="W1316" i="10"/>
  <c r="V1316" i="10"/>
  <c r="U1316" i="10"/>
  <c r="T1316" i="10" a="1"/>
  <c r="T1316" i="10" s="1"/>
  <c r="AB1316" i="10" s="1"/>
  <c r="AB1315" i="10"/>
  <c r="AA1315" i="10"/>
  <c r="Z1315" i="10"/>
  <c r="Y1315" i="10"/>
  <c r="X1315" i="10"/>
  <c r="W1315" i="10"/>
  <c r="V1315" i="10"/>
  <c r="U1315" i="10"/>
  <c r="T1315" i="10"/>
  <c r="T1315" i="10" a="1"/>
  <c r="AB1314" i="10"/>
  <c r="AA1314" i="10"/>
  <c r="Z1314" i="10"/>
  <c r="Y1314" i="10"/>
  <c r="X1314" i="10"/>
  <c r="W1314" i="10"/>
  <c r="U1314" i="10"/>
  <c r="T1314" i="10" a="1"/>
  <c r="T1314" i="10" s="1"/>
  <c r="V1314" i="10" s="1"/>
  <c r="AB1313" i="10"/>
  <c r="AA1313" i="10"/>
  <c r="Z1313" i="10"/>
  <c r="Y1313" i="10"/>
  <c r="X1313" i="10"/>
  <c r="W1313" i="10"/>
  <c r="V1313" i="10"/>
  <c r="U1313" i="10"/>
  <c r="T1313" i="10"/>
  <c r="T1313" i="10" a="1"/>
  <c r="AB1312" i="10"/>
  <c r="Z1312" i="10"/>
  <c r="Y1312" i="10"/>
  <c r="X1312" i="10"/>
  <c r="W1312" i="10"/>
  <c r="V1312" i="10"/>
  <c r="U1312" i="10"/>
  <c r="T1312" i="10"/>
  <c r="AA1312" i="10" s="1"/>
  <c r="T1312" i="10" a="1"/>
  <c r="AB1311" i="10"/>
  <c r="Z1311" i="10"/>
  <c r="Y1311" i="10"/>
  <c r="X1311" i="10"/>
  <c r="W1311" i="10"/>
  <c r="V1311" i="10"/>
  <c r="U1311" i="10"/>
  <c r="T1311" i="10"/>
  <c r="AA1311" i="10" s="1"/>
  <c r="T1311" i="10" a="1"/>
  <c r="AA1310" i="10"/>
  <c r="Z1310" i="10"/>
  <c r="Y1310" i="10"/>
  <c r="X1310" i="10"/>
  <c r="W1310" i="10"/>
  <c r="V1310" i="10"/>
  <c r="U1310" i="10"/>
  <c r="T1310" i="10" a="1"/>
  <c r="T1310" i="10" s="1"/>
  <c r="AB1310" i="10" s="1"/>
  <c r="AB1309" i="10"/>
  <c r="Z1309" i="10"/>
  <c r="Y1309" i="10"/>
  <c r="X1309" i="10"/>
  <c r="W1309" i="10"/>
  <c r="V1309" i="10"/>
  <c r="U1309" i="10"/>
  <c r="T1309" i="10"/>
  <c r="AA1309" i="10" s="1"/>
  <c r="T1309" i="10" a="1"/>
  <c r="AB1308" i="10"/>
  <c r="Z1308" i="10"/>
  <c r="Y1308" i="10"/>
  <c r="X1308" i="10"/>
  <c r="W1308" i="10"/>
  <c r="V1308" i="10"/>
  <c r="U1308" i="10"/>
  <c r="T1308" i="10" a="1"/>
  <c r="T1308" i="10" s="1"/>
  <c r="AA1308" i="10" s="1"/>
  <c r="AB1307" i="10"/>
  <c r="AA1307" i="10"/>
  <c r="Z1307" i="10"/>
  <c r="Y1307" i="10"/>
  <c r="X1307" i="10"/>
  <c r="W1307" i="10"/>
  <c r="V1307" i="10"/>
  <c r="U1307" i="10"/>
  <c r="T1307" i="10"/>
  <c r="T1307" i="10" a="1"/>
  <c r="AB1306" i="10"/>
  <c r="AA1306" i="10"/>
  <c r="Z1306" i="10"/>
  <c r="X1306" i="10"/>
  <c r="W1306" i="10"/>
  <c r="V1306" i="10"/>
  <c r="U1306" i="10"/>
  <c r="T1306" i="10" a="1"/>
  <c r="T1306" i="10" s="1"/>
  <c r="Y1306" i="10" s="1"/>
  <c r="AB1305" i="10"/>
  <c r="AA1305" i="10"/>
  <c r="Z1305" i="10"/>
  <c r="Y1305" i="10"/>
  <c r="X1305" i="10"/>
  <c r="W1305" i="10"/>
  <c r="V1305" i="10"/>
  <c r="U1305" i="10"/>
  <c r="T1305" i="10"/>
  <c r="T1305" i="10" a="1"/>
  <c r="AA1304" i="10"/>
  <c r="Z1304" i="10"/>
  <c r="Y1304" i="10"/>
  <c r="X1304" i="10"/>
  <c r="W1304" i="10"/>
  <c r="V1304" i="10"/>
  <c r="U1304" i="10"/>
  <c r="T1304" i="10"/>
  <c r="AB1304" i="10" s="1"/>
  <c r="T1304" i="10" a="1"/>
  <c r="AB1303" i="10"/>
  <c r="AA1303" i="10"/>
  <c r="Z1303" i="10"/>
  <c r="Y1303" i="10"/>
  <c r="X1303" i="10"/>
  <c r="W1303" i="10"/>
  <c r="V1303" i="10"/>
  <c r="U1303" i="10"/>
  <c r="T1303" i="10"/>
  <c r="T1303" i="10" a="1"/>
  <c r="AB1302" i="10"/>
  <c r="AA1302" i="10"/>
  <c r="Z1302" i="10"/>
  <c r="X1302" i="10"/>
  <c r="W1302" i="10"/>
  <c r="V1302" i="10"/>
  <c r="U1302" i="10"/>
  <c r="T1302" i="10" a="1"/>
  <c r="T1302" i="10" s="1"/>
  <c r="Y1302" i="10" s="1"/>
  <c r="AB1301" i="10"/>
  <c r="AA1301" i="10"/>
  <c r="Z1301" i="10"/>
  <c r="Y1301" i="10"/>
  <c r="X1301" i="10"/>
  <c r="W1301" i="10"/>
  <c r="V1301" i="10"/>
  <c r="U1301" i="10"/>
  <c r="T1301" i="10"/>
  <c r="T1301" i="10" a="1"/>
  <c r="AB1300" i="10"/>
  <c r="AA1300" i="10"/>
  <c r="Z1300" i="10"/>
  <c r="X1300" i="10"/>
  <c r="W1300" i="10"/>
  <c r="V1300" i="10"/>
  <c r="U1300" i="10"/>
  <c r="T1300" i="10" a="1"/>
  <c r="T1300" i="10" s="1"/>
  <c r="Y1300" i="10" s="1"/>
  <c r="AB1299" i="10"/>
  <c r="AA1299" i="10"/>
  <c r="Z1299" i="10"/>
  <c r="Y1299" i="10"/>
  <c r="X1299" i="10"/>
  <c r="W1299" i="10"/>
  <c r="V1299" i="10"/>
  <c r="U1299" i="10"/>
  <c r="T1299" i="10"/>
  <c r="T1299" i="10" a="1"/>
  <c r="AA1298" i="10"/>
  <c r="Z1298" i="10"/>
  <c r="Y1298" i="10"/>
  <c r="X1298" i="10"/>
  <c r="W1298" i="10"/>
  <c r="V1298" i="10"/>
  <c r="U1298" i="10"/>
  <c r="T1298" i="10" a="1"/>
  <c r="T1298" i="10" s="1"/>
  <c r="AB1298" i="10" s="1"/>
  <c r="AB1297" i="10"/>
  <c r="AA1297" i="10"/>
  <c r="Z1297" i="10"/>
  <c r="Y1297" i="10"/>
  <c r="X1297" i="10"/>
  <c r="W1297" i="10"/>
  <c r="V1297" i="10"/>
  <c r="U1297" i="10"/>
  <c r="T1297" i="10"/>
  <c r="T1297" i="10" a="1"/>
  <c r="AB1296" i="10"/>
  <c r="AA1296" i="10"/>
  <c r="Y1296" i="10"/>
  <c r="X1296" i="10"/>
  <c r="W1296" i="10"/>
  <c r="V1296" i="10"/>
  <c r="U1296" i="10"/>
  <c r="T1296" i="10"/>
  <c r="Z1296" i="10" s="1"/>
  <c r="T1296" i="10" a="1"/>
  <c r="AB1295" i="10"/>
  <c r="AA1295" i="10"/>
  <c r="Z1295" i="10"/>
  <c r="X1295" i="10"/>
  <c r="W1295" i="10"/>
  <c r="V1295" i="10"/>
  <c r="U1295" i="10"/>
  <c r="T1295" i="10" a="1"/>
  <c r="T1295" i="10" s="1"/>
  <c r="Y1295" i="10" s="1"/>
  <c r="AA1294" i="10"/>
  <c r="Z1294" i="10"/>
  <c r="Y1294" i="10"/>
  <c r="X1294" i="10"/>
  <c r="W1294" i="10"/>
  <c r="V1294" i="10"/>
  <c r="U1294" i="10"/>
  <c r="T1294" i="10" a="1"/>
  <c r="T1294" i="10" s="1"/>
  <c r="AB1294" i="10" s="1"/>
  <c r="AB1293" i="10"/>
  <c r="AA1293" i="10"/>
  <c r="Z1293" i="10"/>
  <c r="X1293" i="10"/>
  <c r="W1293" i="10"/>
  <c r="V1293" i="10"/>
  <c r="U1293" i="10"/>
  <c r="T1293" i="10"/>
  <c r="Y1293" i="10" s="1"/>
  <c r="T1293" i="10" a="1"/>
  <c r="AA1292" i="10"/>
  <c r="Z1292" i="10"/>
  <c r="Y1292" i="10"/>
  <c r="X1292" i="10"/>
  <c r="W1292" i="10"/>
  <c r="V1292" i="10"/>
  <c r="U1292" i="10"/>
  <c r="T1292" i="10" a="1"/>
  <c r="T1292" i="10" s="1"/>
  <c r="AB1292" i="10" s="1"/>
  <c r="AB1291" i="10"/>
  <c r="AA1291" i="10"/>
  <c r="Z1291" i="10"/>
  <c r="Y1291" i="10"/>
  <c r="X1291" i="10"/>
  <c r="W1291" i="10"/>
  <c r="V1291" i="10"/>
  <c r="U1291" i="10"/>
  <c r="T1291" i="10"/>
  <c r="T1291" i="10" a="1"/>
  <c r="AB1290" i="10"/>
  <c r="AA1290" i="10"/>
  <c r="Z1290" i="10"/>
  <c r="Y1290" i="10"/>
  <c r="W1290" i="10"/>
  <c r="V1290" i="10"/>
  <c r="U1290" i="10"/>
  <c r="T1290" i="10" a="1"/>
  <c r="T1290" i="10" s="1"/>
  <c r="X1290" i="10" s="1"/>
  <c r="AB1289" i="10"/>
  <c r="AA1289" i="10"/>
  <c r="Z1289" i="10"/>
  <c r="Y1289" i="10"/>
  <c r="X1289" i="10"/>
  <c r="W1289" i="10"/>
  <c r="V1289" i="10"/>
  <c r="U1289" i="10"/>
  <c r="T1289" i="10"/>
  <c r="T1289" i="10" a="1"/>
  <c r="AB1288" i="10"/>
  <c r="Z1288" i="10"/>
  <c r="Y1288" i="10"/>
  <c r="X1288" i="10"/>
  <c r="W1288" i="10"/>
  <c r="V1288" i="10"/>
  <c r="U1288" i="10"/>
  <c r="T1288" i="10"/>
  <c r="AA1288" i="10" s="1"/>
  <c r="T1288" i="10" a="1"/>
  <c r="AB1287" i="10"/>
  <c r="AA1287" i="10"/>
  <c r="Z1287" i="10"/>
  <c r="X1287" i="10"/>
  <c r="W1287" i="10"/>
  <c r="V1287" i="10"/>
  <c r="U1287" i="10"/>
  <c r="T1287" i="10" a="1"/>
  <c r="T1287" i="10" s="1"/>
  <c r="Y1287" i="10" s="1"/>
  <c r="AA1286" i="10"/>
  <c r="Z1286" i="10"/>
  <c r="Y1286" i="10"/>
  <c r="X1286" i="10"/>
  <c r="W1286" i="10"/>
  <c r="V1286" i="10"/>
  <c r="U1286" i="10"/>
  <c r="T1286" i="10" a="1"/>
  <c r="T1286" i="10" s="1"/>
  <c r="AB1286" i="10" s="1"/>
  <c r="AB1285" i="10"/>
  <c r="AA1285" i="10"/>
  <c r="Z1285" i="10"/>
  <c r="Y1285" i="10"/>
  <c r="X1285" i="10"/>
  <c r="W1285" i="10"/>
  <c r="V1285" i="10"/>
  <c r="U1285" i="10"/>
  <c r="T1285" i="10"/>
  <c r="T1285" i="10" a="1"/>
  <c r="AB1284" i="10"/>
  <c r="AA1284" i="10"/>
  <c r="Z1284" i="10"/>
  <c r="Y1284" i="10"/>
  <c r="X1284" i="10"/>
  <c r="W1284" i="10"/>
  <c r="V1284" i="10"/>
  <c r="U1284" i="10"/>
  <c r="T1284" i="10" a="1"/>
  <c r="T1284" i="10" s="1"/>
  <c r="AB1283" i="10"/>
  <c r="AA1283" i="10"/>
  <c r="Z1283" i="10"/>
  <c r="Y1283" i="10"/>
  <c r="X1283" i="10"/>
  <c r="W1283" i="10"/>
  <c r="V1283" i="10"/>
  <c r="U1283" i="10"/>
  <c r="T1283" i="10"/>
  <c r="T1283" i="10" a="1"/>
  <c r="AB1282" i="10"/>
  <c r="AA1282" i="10"/>
  <c r="Z1282" i="10"/>
  <c r="Y1282" i="10"/>
  <c r="X1282" i="10"/>
  <c r="W1282" i="10"/>
  <c r="U1282" i="10"/>
  <c r="T1282" i="10" a="1"/>
  <c r="T1282" i="10" s="1"/>
  <c r="V1282" i="10" s="1"/>
  <c r="AB1281" i="10"/>
  <c r="AA1281" i="10"/>
  <c r="Z1281" i="10"/>
  <c r="Y1281" i="10"/>
  <c r="X1281" i="10"/>
  <c r="W1281" i="10"/>
  <c r="V1281" i="10"/>
  <c r="U1281" i="10"/>
  <c r="T1281" i="10"/>
  <c r="T1281" i="10" a="1"/>
  <c r="AB1280" i="10"/>
  <c r="AA1280" i="10"/>
  <c r="Z1280" i="10"/>
  <c r="X1280" i="10"/>
  <c r="W1280" i="10"/>
  <c r="V1280" i="10"/>
  <c r="U1280" i="10"/>
  <c r="T1280" i="10"/>
  <c r="Y1280" i="10" s="1"/>
  <c r="T1280" i="10" a="1"/>
  <c r="AA1279" i="10"/>
  <c r="Z1279" i="10"/>
  <c r="Y1279" i="10"/>
  <c r="X1279" i="10"/>
  <c r="W1279" i="10"/>
  <c r="V1279" i="10"/>
  <c r="U1279" i="10"/>
  <c r="T1279" i="10" a="1"/>
  <c r="T1279" i="10" s="1"/>
  <c r="AB1279" i="10" s="1"/>
  <c r="AA1278" i="10"/>
  <c r="Z1278" i="10"/>
  <c r="Y1278" i="10"/>
  <c r="X1278" i="10"/>
  <c r="W1278" i="10"/>
  <c r="V1278" i="10"/>
  <c r="U1278" i="10"/>
  <c r="T1278" i="10" a="1"/>
  <c r="T1278" i="10" s="1"/>
  <c r="AB1278" i="10" s="1"/>
  <c r="AA1277" i="10"/>
  <c r="Z1277" i="10"/>
  <c r="Y1277" i="10"/>
  <c r="X1277" i="10"/>
  <c r="W1277" i="10"/>
  <c r="V1277" i="10"/>
  <c r="U1277" i="10"/>
  <c r="T1277" i="10"/>
  <c r="AB1277" i="10" s="1"/>
  <c r="T1277" i="10" a="1"/>
  <c r="AB1276" i="10"/>
  <c r="AA1276" i="10"/>
  <c r="Z1276" i="10"/>
  <c r="X1276" i="10"/>
  <c r="W1276" i="10"/>
  <c r="V1276" i="10"/>
  <c r="U1276" i="10"/>
  <c r="T1276" i="10" a="1"/>
  <c r="T1276" i="10" s="1"/>
  <c r="Y1276" i="10" s="1"/>
  <c r="AB1275" i="10"/>
  <c r="AA1275" i="10"/>
  <c r="Z1275" i="10"/>
  <c r="Y1275" i="10"/>
  <c r="X1275" i="10"/>
  <c r="W1275" i="10"/>
  <c r="V1275" i="10"/>
  <c r="U1275" i="10"/>
  <c r="T1275" i="10"/>
  <c r="T1275" i="10" a="1"/>
  <c r="AB1274" i="10"/>
  <c r="AA1274" i="10"/>
  <c r="Z1274" i="10"/>
  <c r="Y1274" i="10"/>
  <c r="X1274" i="10"/>
  <c r="W1274" i="10"/>
  <c r="U1274" i="10"/>
  <c r="T1274" i="10" a="1"/>
  <c r="T1274" i="10" s="1"/>
  <c r="V1274" i="10" s="1"/>
  <c r="AB1273" i="10"/>
  <c r="AA1273" i="10"/>
  <c r="Z1273" i="10"/>
  <c r="Y1273" i="10"/>
  <c r="X1273" i="10"/>
  <c r="W1273" i="10"/>
  <c r="V1273" i="10"/>
  <c r="U1273" i="10"/>
  <c r="T1273" i="10"/>
  <c r="T1273" i="10" a="1"/>
  <c r="AB1272" i="10"/>
  <c r="Z1272" i="10"/>
  <c r="Y1272" i="10"/>
  <c r="X1272" i="10"/>
  <c r="W1272" i="10"/>
  <c r="V1272" i="10"/>
  <c r="U1272" i="10"/>
  <c r="T1272" i="10"/>
  <c r="AA1272" i="10" s="1"/>
  <c r="T1272" i="10" a="1"/>
  <c r="AB1271" i="10"/>
  <c r="Z1271" i="10"/>
  <c r="Y1271" i="10"/>
  <c r="X1271" i="10"/>
  <c r="W1271" i="10"/>
  <c r="V1271" i="10"/>
  <c r="U1271" i="10"/>
  <c r="T1271" i="10" a="1"/>
  <c r="T1271" i="10" s="1"/>
  <c r="AA1271" i="10" s="1"/>
  <c r="AB1270" i="10"/>
  <c r="AA1270" i="10"/>
  <c r="Z1270" i="10"/>
  <c r="Y1270" i="10"/>
  <c r="X1270" i="10"/>
  <c r="W1270" i="10"/>
  <c r="V1270" i="10"/>
  <c r="T1270" i="10" a="1"/>
  <c r="T1270" i="10" s="1"/>
  <c r="U1270" i="10" s="1"/>
  <c r="AB1269" i="10"/>
  <c r="AA1269" i="10"/>
  <c r="Y1269" i="10"/>
  <c r="X1269" i="10"/>
  <c r="W1269" i="10"/>
  <c r="V1269" i="10"/>
  <c r="U1269" i="10"/>
  <c r="T1269" i="10"/>
  <c r="Z1269" i="10" s="1"/>
  <c r="T1269" i="10" a="1"/>
  <c r="AA1268" i="10"/>
  <c r="Z1268" i="10"/>
  <c r="Y1268" i="10"/>
  <c r="X1268" i="10"/>
  <c r="W1268" i="10"/>
  <c r="V1268" i="10"/>
  <c r="U1268" i="10"/>
  <c r="T1268" i="10" a="1"/>
  <c r="T1268" i="10" s="1"/>
  <c r="AB1268" i="10" s="1"/>
  <c r="AB1267" i="10"/>
  <c r="AA1267" i="10"/>
  <c r="Z1267" i="10"/>
  <c r="Y1267" i="10"/>
  <c r="X1267" i="10"/>
  <c r="W1267" i="10"/>
  <c r="V1267" i="10"/>
  <c r="U1267" i="10"/>
  <c r="T1267" i="10"/>
  <c r="T1267" i="10" a="1"/>
  <c r="AA1266" i="10"/>
  <c r="Z1266" i="10"/>
  <c r="Y1266" i="10"/>
  <c r="X1266" i="10"/>
  <c r="W1266" i="10"/>
  <c r="V1266" i="10"/>
  <c r="U1266" i="10"/>
  <c r="T1266" i="10" a="1"/>
  <c r="T1266" i="10" s="1"/>
  <c r="AB1266" i="10" s="1"/>
  <c r="AB1265" i="10"/>
  <c r="AA1265" i="10"/>
  <c r="Z1265" i="10"/>
  <c r="Y1265" i="10"/>
  <c r="X1265" i="10"/>
  <c r="W1265" i="10"/>
  <c r="V1265" i="10"/>
  <c r="U1265" i="10"/>
  <c r="T1265" i="10"/>
  <c r="T1265" i="10" a="1"/>
  <c r="AA1264" i="10"/>
  <c r="Z1264" i="10"/>
  <c r="Y1264" i="10"/>
  <c r="X1264" i="10"/>
  <c r="W1264" i="10"/>
  <c r="V1264" i="10"/>
  <c r="U1264" i="10"/>
  <c r="T1264" i="10"/>
  <c r="AB1264" i="10" s="1"/>
  <c r="T1264" i="10" a="1"/>
  <c r="AB1263" i="10"/>
  <c r="AA1263" i="10"/>
  <c r="Z1263" i="10"/>
  <c r="X1263" i="10"/>
  <c r="W1263" i="10"/>
  <c r="V1263" i="10"/>
  <c r="U1263" i="10"/>
  <c r="T1263" i="10" a="1"/>
  <c r="T1263" i="10" s="1"/>
  <c r="Y1263" i="10" s="1"/>
  <c r="AB1262" i="10"/>
  <c r="Z1262" i="10"/>
  <c r="Y1262" i="10"/>
  <c r="X1262" i="10"/>
  <c r="W1262" i="10"/>
  <c r="V1262" i="10"/>
  <c r="U1262" i="10"/>
  <c r="T1262" i="10" a="1"/>
  <c r="T1262" i="10" s="1"/>
  <c r="AA1262" i="10" s="1"/>
  <c r="AB1261" i="10"/>
  <c r="AA1261" i="10"/>
  <c r="Z1261" i="10"/>
  <c r="Y1261" i="10"/>
  <c r="X1261" i="10"/>
  <c r="W1261" i="10"/>
  <c r="V1261" i="10"/>
  <c r="U1261" i="10"/>
  <c r="T1261" i="10"/>
  <c r="T1261" i="10" a="1"/>
  <c r="AB1260" i="10"/>
  <c r="AA1260" i="10"/>
  <c r="Y1260" i="10"/>
  <c r="X1260" i="10"/>
  <c r="W1260" i="10"/>
  <c r="V1260" i="10"/>
  <c r="U1260" i="10"/>
  <c r="T1260" i="10" a="1"/>
  <c r="T1260" i="10" s="1"/>
  <c r="Z1260" i="10" s="1"/>
  <c r="AB1259" i="10"/>
  <c r="Z1259" i="10"/>
  <c r="Y1259" i="10"/>
  <c r="X1259" i="10"/>
  <c r="W1259" i="10"/>
  <c r="V1259" i="10"/>
  <c r="U1259" i="10"/>
  <c r="T1259" i="10" a="1"/>
  <c r="T1259" i="10" s="1"/>
  <c r="AA1259" i="10" s="1"/>
  <c r="AB1258" i="10"/>
  <c r="Z1258" i="10"/>
  <c r="Y1258" i="10"/>
  <c r="X1258" i="10"/>
  <c r="W1258" i="10"/>
  <c r="V1258" i="10"/>
  <c r="U1258" i="10"/>
  <c r="T1258" i="10" a="1"/>
  <c r="T1258" i="10" s="1"/>
  <c r="AA1258" i="10" s="1"/>
  <c r="AB1257" i="10"/>
  <c r="Z1257" i="10"/>
  <c r="Y1257" i="10"/>
  <c r="X1257" i="10"/>
  <c r="W1257" i="10"/>
  <c r="V1257" i="10"/>
  <c r="U1257" i="10"/>
  <c r="T1257" i="10" a="1"/>
  <c r="T1257" i="10" s="1"/>
  <c r="AA1257" i="10" s="1"/>
  <c r="AA1256" i="10"/>
  <c r="Z1256" i="10"/>
  <c r="Y1256" i="10"/>
  <c r="X1256" i="10"/>
  <c r="W1256" i="10"/>
  <c r="V1256" i="10"/>
  <c r="U1256" i="10"/>
  <c r="T1256" i="10"/>
  <c r="AB1256" i="10" s="1"/>
  <c r="T1256" i="10" a="1"/>
  <c r="AB1255" i="10"/>
  <c r="Z1255" i="10"/>
  <c r="Y1255" i="10"/>
  <c r="X1255" i="10"/>
  <c r="W1255" i="10"/>
  <c r="V1255" i="10"/>
  <c r="U1255" i="10"/>
  <c r="T1255" i="10" a="1"/>
  <c r="T1255" i="10" s="1"/>
  <c r="AA1255" i="10" s="1"/>
  <c r="AB1254" i="10"/>
  <c r="AA1254" i="10"/>
  <c r="Z1254" i="10"/>
  <c r="Y1254" i="10"/>
  <c r="X1254" i="10"/>
  <c r="W1254" i="10"/>
  <c r="V1254" i="10"/>
  <c r="T1254" i="10" a="1"/>
  <c r="T1254" i="10" s="1"/>
  <c r="U1254" i="10" s="1"/>
  <c r="AB1253" i="10"/>
  <c r="AA1253" i="10"/>
  <c r="Z1253" i="10"/>
  <c r="Y1253" i="10"/>
  <c r="X1253" i="10"/>
  <c r="W1253" i="10"/>
  <c r="V1253" i="10"/>
  <c r="U1253" i="10"/>
  <c r="T1253" i="10"/>
  <c r="T1253" i="10" a="1"/>
  <c r="AB1252" i="10"/>
  <c r="AA1252" i="10"/>
  <c r="Z1252" i="10"/>
  <c r="Y1252" i="10"/>
  <c r="X1252" i="10"/>
  <c r="W1252" i="10"/>
  <c r="V1252" i="10"/>
  <c r="T1252" i="10" a="1"/>
  <c r="T1252" i="10" s="1"/>
  <c r="U1252" i="10" s="1"/>
  <c r="AB1251" i="10"/>
  <c r="AA1251" i="10"/>
  <c r="Z1251" i="10"/>
  <c r="Y1251" i="10"/>
  <c r="X1251" i="10"/>
  <c r="W1251" i="10"/>
  <c r="V1251" i="10"/>
  <c r="U1251" i="10"/>
  <c r="T1251" i="10"/>
  <c r="T1251" i="10" a="1"/>
  <c r="AA1250" i="10"/>
  <c r="Z1250" i="10"/>
  <c r="Y1250" i="10"/>
  <c r="X1250" i="10"/>
  <c r="W1250" i="10"/>
  <c r="V1250" i="10"/>
  <c r="U1250" i="10"/>
  <c r="T1250" i="10" a="1"/>
  <c r="T1250" i="10" s="1"/>
  <c r="AB1250" i="10" s="1"/>
  <c r="AB1249" i="10"/>
  <c r="AA1249" i="10"/>
  <c r="Y1249" i="10"/>
  <c r="X1249" i="10"/>
  <c r="W1249" i="10"/>
  <c r="V1249" i="10"/>
  <c r="U1249" i="10"/>
  <c r="T1249" i="10" a="1"/>
  <c r="T1249" i="10" s="1"/>
  <c r="Z1249" i="10" s="1"/>
  <c r="AB1248" i="10"/>
  <c r="AA1248" i="10"/>
  <c r="Y1248" i="10"/>
  <c r="X1248" i="10"/>
  <c r="W1248" i="10"/>
  <c r="V1248" i="10"/>
  <c r="U1248" i="10"/>
  <c r="T1248" i="10"/>
  <c r="Z1248" i="10" s="1"/>
  <c r="T1248" i="10" a="1"/>
  <c r="AB1247" i="10"/>
  <c r="AA1247" i="10"/>
  <c r="Z1247" i="10"/>
  <c r="Y1247" i="10"/>
  <c r="W1247" i="10"/>
  <c r="V1247" i="10"/>
  <c r="U1247" i="10"/>
  <c r="T1247" i="10" a="1"/>
  <c r="T1247" i="10" s="1"/>
  <c r="X1247" i="10" s="1"/>
  <c r="AB1246" i="10"/>
  <c r="AA1246" i="10"/>
  <c r="Z1246" i="10"/>
  <c r="Y1246" i="10"/>
  <c r="X1246" i="10"/>
  <c r="W1246" i="10"/>
  <c r="U1246" i="10"/>
  <c r="T1246" i="10" a="1"/>
  <c r="T1246" i="10" s="1"/>
  <c r="V1246" i="10" s="1"/>
  <c r="AB1245" i="10"/>
  <c r="Z1245" i="10"/>
  <c r="Y1245" i="10"/>
  <c r="X1245" i="10"/>
  <c r="W1245" i="10"/>
  <c r="V1245" i="10"/>
  <c r="U1245" i="10"/>
  <c r="T1245" i="10"/>
  <c r="AA1245" i="10" s="1"/>
  <c r="T1245" i="10" a="1"/>
  <c r="AB1244" i="10"/>
  <c r="AA1244" i="10"/>
  <c r="Z1244" i="10"/>
  <c r="Y1244" i="10"/>
  <c r="X1244" i="10"/>
  <c r="W1244" i="10"/>
  <c r="V1244" i="10"/>
  <c r="U1244" i="10"/>
  <c r="T1244" i="10" a="1"/>
  <c r="T1244" i="10" s="1"/>
  <c r="AB1243" i="10"/>
  <c r="AA1243" i="10"/>
  <c r="Z1243" i="10"/>
  <c r="Y1243" i="10"/>
  <c r="X1243" i="10"/>
  <c r="W1243" i="10"/>
  <c r="V1243" i="10"/>
  <c r="U1243" i="10"/>
  <c r="T1243" i="10"/>
  <c r="T1243" i="10" a="1"/>
  <c r="AA1242" i="10"/>
  <c r="Z1242" i="10"/>
  <c r="Y1242" i="10"/>
  <c r="X1242" i="10"/>
  <c r="W1242" i="10"/>
  <c r="V1242" i="10"/>
  <c r="U1242" i="10"/>
  <c r="T1242" i="10" a="1"/>
  <c r="T1242" i="10" s="1"/>
  <c r="AB1242" i="10" s="1"/>
  <c r="AB1241" i="10"/>
  <c r="AA1241" i="10"/>
  <c r="Z1241" i="10"/>
  <c r="Y1241" i="10"/>
  <c r="X1241" i="10"/>
  <c r="W1241" i="10"/>
  <c r="V1241" i="10"/>
  <c r="T1241" i="10" a="1"/>
  <c r="T1241" i="10" s="1"/>
  <c r="U1241" i="10" s="1"/>
  <c r="AB1240" i="10"/>
  <c r="AA1240" i="10"/>
  <c r="Y1240" i="10"/>
  <c r="X1240" i="10"/>
  <c r="W1240" i="10"/>
  <c r="V1240" i="10"/>
  <c r="U1240" i="10"/>
  <c r="T1240" i="10"/>
  <c r="Z1240" i="10" s="1"/>
  <c r="T1240" i="10" a="1"/>
  <c r="AB1239" i="10"/>
  <c r="AA1239" i="10"/>
  <c r="Z1239" i="10"/>
  <c r="X1239" i="10"/>
  <c r="W1239" i="10"/>
  <c r="V1239" i="10"/>
  <c r="U1239" i="10"/>
  <c r="T1239" i="10" a="1"/>
  <c r="T1239" i="10" s="1"/>
  <c r="Y1239" i="10" s="1"/>
  <c r="AB1238" i="10"/>
  <c r="AA1238" i="10"/>
  <c r="Z1238" i="10"/>
  <c r="Y1238" i="10"/>
  <c r="X1238" i="10"/>
  <c r="W1238" i="10"/>
  <c r="U1238" i="10"/>
  <c r="T1238" i="10" a="1"/>
  <c r="T1238" i="10" s="1"/>
  <c r="V1238" i="10" s="1"/>
  <c r="AB1237" i="10"/>
  <c r="AA1237" i="10"/>
  <c r="Z1237" i="10"/>
  <c r="Y1237" i="10"/>
  <c r="X1237" i="10"/>
  <c r="W1237" i="10"/>
  <c r="V1237" i="10"/>
  <c r="U1237" i="10"/>
  <c r="T1237" i="10"/>
  <c r="T1237" i="10" a="1"/>
  <c r="AB1236" i="10"/>
  <c r="Z1236" i="10"/>
  <c r="Y1236" i="10"/>
  <c r="X1236" i="10"/>
  <c r="W1236" i="10"/>
  <c r="V1236" i="10"/>
  <c r="U1236" i="10"/>
  <c r="T1236" i="10" a="1"/>
  <c r="T1236" i="10" s="1"/>
  <c r="AA1236" i="10" s="1"/>
  <c r="AB1235" i="10"/>
  <c r="Z1235" i="10"/>
  <c r="Y1235" i="10"/>
  <c r="X1235" i="10"/>
  <c r="W1235" i="10"/>
  <c r="V1235" i="10"/>
  <c r="U1235" i="10"/>
  <c r="T1235" i="10" a="1"/>
  <c r="T1235" i="10" s="1"/>
  <c r="AA1235" i="10" s="1"/>
  <c r="AB1234" i="10"/>
  <c r="AA1234" i="10"/>
  <c r="Z1234" i="10"/>
  <c r="Y1234" i="10"/>
  <c r="X1234" i="10"/>
  <c r="W1234" i="10"/>
  <c r="U1234" i="10"/>
  <c r="T1234" i="10" a="1"/>
  <c r="T1234" i="10" s="1"/>
  <c r="V1234" i="10" s="1"/>
  <c r="AB1233" i="10"/>
  <c r="AA1233" i="10"/>
  <c r="Z1233" i="10"/>
  <c r="X1233" i="10"/>
  <c r="W1233" i="10"/>
  <c r="V1233" i="10"/>
  <c r="U1233" i="10"/>
  <c r="T1233" i="10" a="1"/>
  <c r="T1233" i="10" s="1"/>
  <c r="Y1233" i="10" s="1"/>
  <c r="AB1232" i="10"/>
  <c r="Z1232" i="10"/>
  <c r="Y1232" i="10"/>
  <c r="X1232" i="10"/>
  <c r="W1232" i="10"/>
  <c r="V1232" i="10"/>
  <c r="U1232" i="10"/>
  <c r="T1232" i="10"/>
  <c r="AA1232" i="10" s="1"/>
  <c r="T1232" i="10" a="1"/>
  <c r="AB1231" i="10"/>
  <c r="Z1231" i="10"/>
  <c r="Y1231" i="10"/>
  <c r="X1231" i="10"/>
  <c r="W1231" i="10"/>
  <c r="V1231" i="10"/>
  <c r="U1231" i="10"/>
  <c r="T1231" i="10" a="1"/>
  <c r="T1231" i="10" s="1"/>
  <c r="AA1231" i="10" s="1"/>
  <c r="AB1230" i="10"/>
  <c r="AA1230" i="10"/>
  <c r="Y1230" i="10"/>
  <c r="X1230" i="10"/>
  <c r="W1230" i="10"/>
  <c r="V1230" i="10"/>
  <c r="U1230" i="10"/>
  <c r="T1230" i="10" a="1"/>
  <c r="T1230" i="10" s="1"/>
  <c r="Z1230" i="10" s="1"/>
  <c r="AB1229" i="10"/>
  <c r="Z1229" i="10"/>
  <c r="Y1229" i="10"/>
  <c r="X1229" i="10"/>
  <c r="W1229" i="10"/>
  <c r="V1229" i="10"/>
  <c r="U1229" i="10"/>
  <c r="T1229" i="10"/>
  <c r="AA1229" i="10" s="1"/>
  <c r="T1229" i="10" a="1"/>
  <c r="AB1228" i="10"/>
  <c r="AA1228" i="10"/>
  <c r="Y1228" i="10"/>
  <c r="X1228" i="10"/>
  <c r="W1228" i="10"/>
  <c r="V1228" i="10"/>
  <c r="U1228" i="10"/>
  <c r="T1228" i="10" a="1"/>
  <c r="T1228" i="10" s="1"/>
  <c r="Z1228" i="10" s="1"/>
  <c r="AA1227" i="10"/>
  <c r="Z1227" i="10"/>
  <c r="Y1227" i="10"/>
  <c r="X1227" i="10"/>
  <c r="W1227" i="10"/>
  <c r="V1227" i="10"/>
  <c r="U1227" i="10"/>
  <c r="T1227" i="10" a="1"/>
  <c r="T1227" i="10" s="1"/>
  <c r="AB1227" i="10" s="1"/>
  <c r="AB1226" i="10"/>
  <c r="Z1226" i="10"/>
  <c r="Y1226" i="10"/>
  <c r="X1226" i="10"/>
  <c r="W1226" i="10"/>
  <c r="V1226" i="10"/>
  <c r="U1226" i="10"/>
  <c r="T1226" i="10" a="1"/>
  <c r="T1226" i="10" s="1"/>
  <c r="AA1226" i="10" s="1"/>
  <c r="AB1225" i="10"/>
  <c r="Z1225" i="10"/>
  <c r="Y1225" i="10"/>
  <c r="X1225" i="10"/>
  <c r="W1225" i="10"/>
  <c r="V1225" i="10"/>
  <c r="U1225" i="10"/>
  <c r="T1225" i="10" a="1"/>
  <c r="T1225" i="10" s="1"/>
  <c r="AA1225" i="10" s="1"/>
  <c r="AB1224" i="10"/>
  <c r="AA1224" i="10"/>
  <c r="Z1224" i="10"/>
  <c r="X1224" i="10"/>
  <c r="W1224" i="10"/>
  <c r="V1224" i="10"/>
  <c r="U1224" i="10"/>
  <c r="T1224" i="10"/>
  <c r="Y1224" i="10" s="1"/>
  <c r="T1224" i="10" a="1"/>
  <c r="AB1223" i="10"/>
  <c r="Z1223" i="10"/>
  <c r="Y1223" i="10"/>
  <c r="X1223" i="10"/>
  <c r="W1223" i="10"/>
  <c r="V1223" i="10"/>
  <c r="U1223" i="10"/>
  <c r="T1223" i="10" a="1"/>
  <c r="T1223" i="10" s="1"/>
  <c r="AA1223" i="10" s="1"/>
  <c r="AB1222" i="10"/>
  <c r="AA1222" i="10"/>
  <c r="Z1222" i="10"/>
  <c r="X1222" i="10"/>
  <c r="W1222" i="10"/>
  <c r="V1222" i="10"/>
  <c r="U1222" i="10"/>
  <c r="T1222" i="10" a="1"/>
  <c r="T1222" i="10" s="1"/>
  <c r="Y1222" i="10" s="1"/>
  <c r="AB1221" i="10"/>
  <c r="AA1221" i="10"/>
  <c r="Z1221" i="10"/>
  <c r="X1221" i="10"/>
  <c r="W1221" i="10"/>
  <c r="V1221" i="10"/>
  <c r="U1221" i="10"/>
  <c r="T1221" i="10"/>
  <c r="Y1221" i="10" s="1"/>
  <c r="T1221" i="10" a="1"/>
  <c r="AB1220" i="10"/>
  <c r="AA1220" i="10"/>
  <c r="Z1220" i="10"/>
  <c r="X1220" i="10"/>
  <c r="W1220" i="10"/>
  <c r="V1220" i="10"/>
  <c r="U1220" i="10"/>
  <c r="T1220" i="10" a="1"/>
  <c r="T1220" i="10" s="1"/>
  <c r="Y1220" i="10" s="1"/>
  <c r="AA1219" i="10"/>
  <c r="Z1219" i="10"/>
  <c r="Y1219" i="10"/>
  <c r="X1219" i="10"/>
  <c r="W1219" i="10"/>
  <c r="V1219" i="10"/>
  <c r="U1219" i="10"/>
  <c r="T1219" i="10" a="1"/>
  <c r="T1219" i="10" s="1"/>
  <c r="AB1219" i="10" s="1"/>
  <c r="AB1218" i="10"/>
  <c r="AA1218" i="10"/>
  <c r="Z1218" i="10"/>
  <c r="X1218" i="10"/>
  <c r="W1218" i="10"/>
  <c r="V1218" i="10"/>
  <c r="U1218" i="10"/>
  <c r="T1218" i="10" a="1"/>
  <c r="T1218" i="10" s="1"/>
  <c r="Y1218" i="10" s="1"/>
  <c r="AB1217" i="10"/>
  <c r="Z1217" i="10"/>
  <c r="Y1217" i="10"/>
  <c r="X1217" i="10"/>
  <c r="W1217" i="10"/>
  <c r="V1217" i="10"/>
  <c r="U1217" i="10"/>
  <c r="T1217" i="10" a="1"/>
  <c r="T1217" i="10" s="1"/>
  <c r="AA1217" i="10" s="1"/>
  <c r="AB1216" i="10"/>
  <c r="AA1216" i="10"/>
  <c r="Z1216" i="10"/>
  <c r="Y1216" i="10"/>
  <c r="X1216" i="10"/>
  <c r="W1216" i="10"/>
  <c r="V1216" i="10"/>
  <c r="T1216" i="10"/>
  <c r="U1216" i="10" s="1"/>
  <c r="T1216" i="10" a="1"/>
  <c r="AB1215" i="10"/>
  <c r="AA1215" i="10"/>
  <c r="Z1215" i="10"/>
  <c r="Y1215" i="10"/>
  <c r="X1215" i="10"/>
  <c r="W1215" i="10"/>
  <c r="V1215" i="10"/>
  <c r="T1215" i="10" a="1"/>
  <c r="T1215" i="10" s="1"/>
  <c r="U1215" i="10" s="1"/>
  <c r="AA1214" i="10"/>
  <c r="Z1214" i="10"/>
  <c r="Y1214" i="10"/>
  <c r="X1214" i="10"/>
  <c r="W1214" i="10"/>
  <c r="V1214" i="10"/>
  <c r="U1214" i="10"/>
  <c r="T1214" i="10" a="1"/>
  <c r="T1214" i="10" s="1"/>
  <c r="AB1214" i="10" s="1"/>
  <c r="AB1213" i="10"/>
  <c r="AA1213" i="10"/>
  <c r="Z1213" i="10"/>
  <c r="X1213" i="10"/>
  <c r="W1213" i="10"/>
  <c r="V1213" i="10"/>
  <c r="U1213" i="10"/>
  <c r="T1213" i="10"/>
  <c r="Y1213" i="10" s="1"/>
  <c r="T1213" i="10" a="1"/>
  <c r="AB1212" i="10"/>
  <c r="Z1212" i="10"/>
  <c r="Y1212" i="10"/>
  <c r="X1212" i="10"/>
  <c r="W1212" i="10"/>
  <c r="V1212" i="10"/>
  <c r="U1212" i="10"/>
  <c r="T1212" i="10" a="1"/>
  <c r="T1212" i="10" s="1"/>
  <c r="AA1212" i="10" s="1"/>
  <c r="AB1211" i="10"/>
  <c r="AA1211" i="10"/>
  <c r="Z1211" i="10"/>
  <c r="Y1211" i="10"/>
  <c r="X1211" i="10"/>
  <c r="W1211" i="10"/>
  <c r="U1211" i="10"/>
  <c r="T1211" i="10" a="1"/>
  <c r="T1211" i="10" s="1"/>
  <c r="V1211" i="10" s="1"/>
  <c r="AB1210" i="10"/>
  <c r="AA1210" i="10"/>
  <c r="Y1210" i="10"/>
  <c r="X1210" i="10"/>
  <c r="W1210" i="10"/>
  <c r="V1210" i="10"/>
  <c r="U1210" i="10"/>
  <c r="T1210" i="10" a="1"/>
  <c r="T1210" i="10" s="1"/>
  <c r="Z1210" i="10" s="1"/>
  <c r="AB1209" i="10"/>
  <c r="AA1209" i="10"/>
  <c r="Z1209" i="10"/>
  <c r="Y1209" i="10"/>
  <c r="X1209" i="10"/>
  <c r="W1209" i="10"/>
  <c r="V1209" i="10"/>
  <c r="U1209" i="10"/>
  <c r="T1209" i="10" a="1"/>
  <c r="T1209" i="10" s="1"/>
  <c r="AB1208" i="10"/>
  <c r="Z1208" i="10"/>
  <c r="Y1208" i="10"/>
  <c r="X1208" i="10"/>
  <c r="W1208" i="10"/>
  <c r="V1208" i="10"/>
  <c r="U1208" i="10"/>
  <c r="T1208" i="10"/>
  <c r="AA1208" i="10" s="1"/>
  <c r="T1208" i="10" a="1"/>
  <c r="AB1207" i="10"/>
  <c r="AA1207" i="10"/>
  <c r="Z1207" i="10"/>
  <c r="Y1207" i="10"/>
  <c r="W1207" i="10"/>
  <c r="V1207" i="10"/>
  <c r="U1207" i="10"/>
  <c r="T1207" i="10" a="1"/>
  <c r="T1207" i="10" s="1"/>
  <c r="X1207" i="10" s="1"/>
  <c r="AB1206" i="10"/>
  <c r="Z1206" i="10"/>
  <c r="Y1206" i="10"/>
  <c r="X1206" i="10"/>
  <c r="W1206" i="10"/>
  <c r="V1206" i="10"/>
  <c r="U1206" i="10"/>
  <c r="T1206" i="10" a="1"/>
  <c r="T1206" i="10" s="1"/>
  <c r="AA1206" i="10" s="1"/>
  <c r="AB1205" i="10"/>
  <c r="AA1205" i="10"/>
  <c r="Z1205" i="10"/>
  <c r="X1205" i="10"/>
  <c r="W1205" i="10"/>
  <c r="V1205" i="10"/>
  <c r="U1205" i="10"/>
  <c r="T1205" i="10"/>
  <c r="Y1205" i="10" s="1"/>
  <c r="T1205" i="10" a="1"/>
  <c r="AB1204" i="10"/>
  <c r="AA1204" i="10"/>
  <c r="Z1204" i="10"/>
  <c r="Y1204" i="10"/>
  <c r="X1204" i="10"/>
  <c r="W1204" i="10"/>
  <c r="V1204" i="10"/>
  <c r="T1204" i="10" a="1"/>
  <c r="T1204" i="10" s="1"/>
  <c r="U1204" i="10" s="1"/>
  <c r="AB1203" i="10"/>
  <c r="AA1203" i="10"/>
  <c r="Y1203" i="10"/>
  <c r="X1203" i="10"/>
  <c r="W1203" i="10"/>
  <c r="V1203" i="10"/>
  <c r="U1203" i="10"/>
  <c r="T1203" i="10" a="1"/>
  <c r="T1203" i="10" s="1"/>
  <c r="Z1203" i="10" s="1"/>
  <c r="AB1202" i="10"/>
  <c r="AA1202" i="10"/>
  <c r="Z1202" i="10"/>
  <c r="X1202" i="10"/>
  <c r="W1202" i="10"/>
  <c r="V1202" i="10"/>
  <c r="U1202" i="10"/>
  <c r="T1202" i="10" a="1"/>
  <c r="T1202" i="10" s="1"/>
  <c r="Y1202" i="10" s="1"/>
  <c r="AB1201" i="10"/>
  <c r="AA1201" i="10"/>
  <c r="Z1201" i="10"/>
  <c r="Y1201" i="10"/>
  <c r="X1201" i="10"/>
  <c r="W1201" i="10"/>
  <c r="V1201" i="10"/>
  <c r="U1201" i="10"/>
  <c r="T1201" i="10"/>
  <c r="T1201" i="10" a="1"/>
  <c r="AB1200" i="10"/>
  <c r="Z1200" i="10"/>
  <c r="Y1200" i="10"/>
  <c r="X1200" i="10"/>
  <c r="W1200" i="10"/>
  <c r="V1200" i="10"/>
  <c r="U1200" i="10"/>
  <c r="T1200" i="10"/>
  <c r="AA1200" i="10" s="1"/>
  <c r="T1200" i="10" a="1"/>
  <c r="AB1199" i="10"/>
  <c r="AA1199" i="10"/>
  <c r="Z1199" i="10"/>
  <c r="Y1199" i="10"/>
  <c r="X1199" i="10"/>
  <c r="W1199" i="10"/>
  <c r="V1199" i="10"/>
  <c r="T1199" i="10" a="1"/>
  <c r="T1199" i="10" s="1"/>
  <c r="U1199" i="10" s="1"/>
  <c r="AA1198" i="10"/>
  <c r="Z1198" i="10"/>
  <c r="Y1198" i="10"/>
  <c r="X1198" i="10"/>
  <c r="W1198" i="10"/>
  <c r="V1198" i="10"/>
  <c r="U1198" i="10"/>
  <c r="T1198" i="10" a="1"/>
  <c r="T1198" i="10" s="1"/>
  <c r="AB1198" i="10" s="1"/>
  <c r="AB1197" i="10"/>
  <c r="Z1197" i="10"/>
  <c r="Y1197" i="10"/>
  <c r="X1197" i="10"/>
  <c r="W1197" i="10"/>
  <c r="V1197" i="10"/>
  <c r="U1197" i="10"/>
  <c r="T1197" i="10"/>
  <c r="AA1197" i="10" s="1"/>
  <c r="T1197" i="10" a="1"/>
  <c r="AB1196" i="10"/>
  <c r="Z1196" i="10"/>
  <c r="Y1196" i="10"/>
  <c r="X1196" i="10"/>
  <c r="W1196" i="10"/>
  <c r="V1196" i="10"/>
  <c r="U1196" i="10"/>
  <c r="T1196" i="10" a="1"/>
  <c r="T1196" i="10" s="1"/>
  <c r="AA1196" i="10" s="1"/>
  <c r="AA1195" i="10"/>
  <c r="Z1195" i="10"/>
  <c r="Y1195" i="10"/>
  <c r="X1195" i="10"/>
  <c r="W1195" i="10"/>
  <c r="V1195" i="10"/>
  <c r="U1195" i="10"/>
  <c r="T1195" i="10" a="1"/>
  <c r="T1195" i="10" s="1"/>
  <c r="AB1195" i="10" s="1"/>
  <c r="AA1194" i="10"/>
  <c r="Z1194" i="10"/>
  <c r="Y1194" i="10"/>
  <c r="X1194" i="10"/>
  <c r="W1194" i="10"/>
  <c r="V1194" i="10"/>
  <c r="U1194" i="10"/>
  <c r="T1194" i="10" a="1"/>
  <c r="T1194" i="10" s="1"/>
  <c r="AB1194" i="10" s="1"/>
  <c r="AB1193" i="10"/>
  <c r="AA1193" i="10"/>
  <c r="Z1193" i="10"/>
  <c r="Y1193" i="10"/>
  <c r="X1193" i="10"/>
  <c r="W1193" i="10"/>
  <c r="V1193" i="10"/>
  <c r="U1193" i="10"/>
  <c r="T1193" i="10"/>
  <c r="T1193" i="10" a="1"/>
  <c r="AB1192" i="10"/>
  <c r="Z1192" i="10"/>
  <c r="Y1192" i="10"/>
  <c r="X1192" i="10"/>
  <c r="W1192" i="10"/>
  <c r="V1192" i="10"/>
  <c r="U1192" i="10"/>
  <c r="T1192" i="10"/>
  <c r="AA1192" i="10" s="1"/>
  <c r="T1192" i="10" a="1"/>
  <c r="AB1191" i="10"/>
  <c r="AA1191" i="10"/>
  <c r="Z1191" i="10"/>
  <c r="Y1191" i="10"/>
  <c r="X1191" i="10"/>
  <c r="W1191" i="10"/>
  <c r="V1191" i="10"/>
  <c r="T1191" i="10" a="1"/>
  <c r="T1191" i="10" s="1"/>
  <c r="U1191" i="10" s="1"/>
  <c r="AB1190" i="10"/>
  <c r="AA1190" i="10"/>
  <c r="Z1190" i="10"/>
  <c r="Y1190" i="10"/>
  <c r="X1190" i="10"/>
  <c r="W1190" i="10"/>
  <c r="U1190" i="10"/>
  <c r="T1190" i="10" a="1"/>
  <c r="T1190" i="10" s="1"/>
  <c r="V1190" i="10" s="1"/>
  <c r="AA1189" i="10"/>
  <c r="Z1189" i="10"/>
  <c r="Y1189" i="10"/>
  <c r="X1189" i="10"/>
  <c r="W1189" i="10"/>
  <c r="V1189" i="10"/>
  <c r="U1189" i="10"/>
  <c r="T1189" i="10"/>
  <c r="AB1189" i="10" s="1"/>
  <c r="T1189" i="10" a="1"/>
  <c r="AB1188" i="10"/>
  <c r="AA1188" i="10"/>
  <c r="Z1188" i="10"/>
  <c r="Y1188" i="10"/>
  <c r="X1188" i="10"/>
  <c r="W1188" i="10"/>
  <c r="V1188" i="10"/>
  <c r="U1188" i="10"/>
  <c r="T1188" i="10" a="1"/>
  <c r="T1188" i="10" s="1"/>
  <c r="AB1187" i="10"/>
  <c r="Z1187" i="10"/>
  <c r="Y1187" i="10"/>
  <c r="X1187" i="10"/>
  <c r="W1187" i="10"/>
  <c r="V1187" i="10"/>
  <c r="U1187" i="10"/>
  <c r="T1187" i="10" a="1"/>
  <c r="T1187" i="10" s="1"/>
  <c r="AA1187" i="10" s="1"/>
  <c r="AB1186" i="10"/>
  <c r="AA1186" i="10"/>
  <c r="Z1186" i="10"/>
  <c r="X1186" i="10"/>
  <c r="W1186" i="10"/>
  <c r="V1186" i="10"/>
  <c r="U1186" i="10"/>
  <c r="T1186" i="10" a="1"/>
  <c r="T1186" i="10" s="1"/>
  <c r="Y1186" i="10" s="1"/>
  <c r="AA1185" i="10"/>
  <c r="Z1185" i="10"/>
  <c r="Y1185" i="10"/>
  <c r="X1185" i="10"/>
  <c r="W1185" i="10"/>
  <c r="V1185" i="10"/>
  <c r="U1185" i="10"/>
  <c r="T1185" i="10" a="1"/>
  <c r="T1185" i="10" s="1"/>
  <c r="AB1185" i="10" s="1"/>
  <c r="AB1184" i="10"/>
  <c r="AA1184" i="10"/>
  <c r="Z1184" i="10"/>
  <c r="Y1184" i="10"/>
  <c r="X1184" i="10"/>
  <c r="W1184" i="10"/>
  <c r="V1184" i="10"/>
  <c r="T1184" i="10"/>
  <c r="U1184" i="10" s="1"/>
  <c r="T1184" i="10" a="1"/>
  <c r="AB1183" i="10"/>
  <c r="AA1183" i="10"/>
  <c r="Y1183" i="10"/>
  <c r="X1183" i="10"/>
  <c r="W1183" i="10"/>
  <c r="V1183" i="10"/>
  <c r="U1183" i="10"/>
  <c r="T1183" i="10" a="1"/>
  <c r="T1183" i="10" s="1"/>
  <c r="Z1183" i="10" s="1"/>
  <c r="AB1182" i="10"/>
  <c r="AA1182" i="10"/>
  <c r="Z1182" i="10"/>
  <c r="Y1182" i="10"/>
  <c r="X1182" i="10"/>
  <c r="W1182" i="10"/>
  <c r="V1182" i="10"/>
  <c r="U1182" i="10"/>
  <c r="T1182" i="10" a="1"/>
  <c r="T1182" i="10" s="1"/>
  <c r="AB1181" i="10"/>
  <c r="AA1181" i="10"/>
  <c r="Z1181" i="10"/>
  <c r="Y1181" i="10"/>
  <c r="X1181" i="10"/>
  <c r="W1181" i="10"/>
  <c r="V1181" i="10"/>
  <c r="U1181" i="10"/>
  <c r="T1181" i="10"/>
  <c r="T1181" i="10" a="1"/>
  <c r="AB1180" i="10"/>
  <c r="AA1180" i="10"/>
  <c r="Z1180" i="10"/>
  <c r="X1180" i="10"/>
  <c r="W1180" i="10"/>
  <c r="V1180" i="10"/>
  <c r="U1180" i="10"/>
  <c r="T1180" i="10" a="1"/>
  <c r="T1180" i="10" s="1"/>
  <c r="Y1180" i="10" s="1"/>
  <c r="AB1179" i="10"/>
  <c r="AA1179" i="10"/>
  <c r="Z1179" i="10"/>
  <c r="Y1179" i="10"/>
  <c r="X1179" i="10"/>
  <c r="W1179" i="10"/>
  <c r="V1179" i="10"/>
  <c r="T1179" i="10" a="1"/>
  <c r="T1179" i="10" s="1"/>
  <c r="U1179" i="10" s="1"/>
  <c r="AB1178" i="10"/>
  <c r="Z1178" i="10"/>
  <c r="Y1178" i="10"/>
  <c r="X1178" i="10"/>
  <c r="W1178" i="10"/>
  <c r="V1178" i="10"/>
  <c r="U1178" i="10"/>
  <c r="T1178" i="10" a="1"/>
  <c r="T1178" i="10" s="1"/>
  <c r="AA1178" i="10" s="1"/>
  <c r="AB1177" i="10"/>
  <c r="Z1177" i="10"/>
  <c r="Y1177" i="10"/>
  <c r="X1177" i="10"/>
  <c r="W1177" i="10"/>
  <c r="V1177" i="10"/>
  <c r="U1177" i="10"/>
  <c r="T1177" i="10" a="1"/>
  <c r="T1177" i="10" s="1"/>
  <c r="AA1177" i="10" s="1"/>
  <c r="AB1176" i="10"/>
  <c r="Z1176" i="10"/>
  <c r="Y1176" i="10"/>
  <c r="X1176" i="10"/>
  <c r="W1176" i="10"/>
  <c r="V1176" i="10"/>
  <c r="U1176" i="10"/>
  <c r="T1176" i="10"/>
  <c r="AA1176" i="10" s="1"/>
  <c r="T1176" i="10" a="1"/>
  <c r="AB1175" i="10"/>
  <c r="AA1175" i="10"/>
  <c r="Y1175" i="10"/>
  <c r="X1175" i="10"/>
  <c r="W1175" i="10"/>
  <c r="V1175" i="10"/>
  <c r="U1175" i="10"/>
  <c r="T1175" i="10" a="1"/>
  <c r="T1175" i="10" s="1"/>
  <c r="Z1175" i="10" s="1"/>
  <c r="AB1174" i="10"/>
  <c r="AA1174" i="10"/>
  <c r="Z1174" i="10"/>
  <c r="Y1174" i="10"/>
  <c r="X1174" i="10"/>
  <c r="V1174" i="10"/>
  <c r="U1174" i="10"/>
  <c r="T1174" i="10" a="1"/>
  <c r="T1174" i="10" s="1"/>
  <c r="W1174" i="10" s="1"/>
  <c r="AB1173" i="10"/>
  <c r="AA1173" i="10"/>
  <c r="Z1173" i="10"/>
  <c r="X1173" i="10"/>
  <c r="W1173" i="10"/>
  <c r="V1173" i="10"/>
  <c r="U1173" i="10"/>
  <c r="T1173" i="10"/>
  <c r="Y1173" i="10" s="1"/>
  <c r="T1173" i="10" a="1"/>
  <c r="AB1172" i="10"/>
  <c r="AA1172" i="10"/>
  <c r="Z1172" i="10"/>
  <c r="X1172" i="10"/>
  <c r="W1172" i="10"/>
  <c r="V1172" i="10"/>
  <c r="U1172" i="10"/>
  <c r="T1172" i="10" a="1"/>
  <c r="T1172" i="10" s="1"/>
  <c r="Y1172" i="10" s="1"/>
  <c r="AB1171" i="10"/>
  <c r="Z1171" i="10"/>
  <c r="Y1171" i="10"/>
  <c r="X1171" i="10"/>
  <c r="W1171" i="10"/>
  <c r="V1171" i="10"/>
  <c r="U1171" i="10"/>
  <c r="T1171" i="10" a="1"/>
  <c r="T1171" i="10" s="1"/>
  <c r="AA1171" i="10" s="1"/>
  <c r="AA1170" i="10"/>
  <c r="Z1170" i="10"/>
  <c r="Y1170" i="10"/>
  <c r="X1170" i="10"/>
  <c r="W1170" i="10"/>
  <c r="V1170" i="10"/>
  <c r="U1170" i="10"/>
  <c r="T1170" i="10" a="1"/>
  <c r="T1170" i="10" s="1"/>
  <c r="AB1170" i="10" s="1"/>
  <c r="AB1169" i="10"/>
  <c r="AA1169" i="10"/>
  <c r="Z1169" i="10"/>
  <c r="Y1169" i="10"/>
  <c r="X1169" i="10"/>
  <c r="W1169" i="10"/>
  <c r="V1169" i="10"/>
  <c r="U1169" i="10"/>
  <c r="T1169" i="10" a="1"/>
  <c r="T1169" i="10" s="1"/>
  <c r="AB1168" i="10"/>
  <c r="AA1168" i="10"/>
  <c r="Z1168" i="10"/>
  <c r="X1168" i="10"/>
  <c r="W1168" i="10"/>
  <c r="V1168" i="10"/>
  <c r="U1168" i="10"/>
  <c r="T1168" i="10"/>
  <c r="Y1168" i="10" s="1"/>
  <c r="T1168" i="10" a="1"/>
  <c r="AB1167" i="10"/>
  <c r="AA1167" i="10"/>
  <c r="Z1167" i="10"/>
  <c r="Y1167" i="10"/>
  <c r="X1167" i="10"/>
  <c r="W1167" i="10"/>
  <c r="V1167" i="10"/>
  <c r="U1167" i="10"/>
  <c r="T1167" i="10" a="1"/>
  <c r="T1167" i="10" s="1"/>
  <c r="AB1166" i="10"/>
  <c r="AA1166" i="10"/>
  <c r="Z1166" i="10"/>
  <c r="Y1166" i="10"/>
  <c r="X1166" i="10"/>
  <c r="W1166" i="10"/>
  <c r="V1166" i="10"/>
  <c r="U1166" i="10"/>
  <c r="T1166" i="10" a="1"/>
  <c r="T1166" i="10" s="1"/>
  <c r="AB1165" i="10"/>
  <c r="Z1165" i="10"/>
  <c r="Y1165" i="10"/>
  <c r="X1165" i="10"/>
  <c r="W1165" i="10"/>
  <c r="V1165" i="10"/>
  <c r="U1165" i="10"/>
  <c r="T1165" i="10"/>
  <c r="AA1165" i="10" s="1"/>
  <c r="T1165" i="10" a="1"/>
  <c r="AB1164" i="10"/>
  <c r="Z1164" i="10"/>
  <c r="Y1164" i="10"/>
  <c r="X1164" i="10"/>
  <c r="W1164" i="10"/>
  <c r="V1164" i="10"/>
  <c r="U1164" i="10"/>
  <c r="T1164" i="10" a="1"/>
  <c r="T1164" i="10" s="1"/>
  <c r="AA1164" i="10" s="1"/>
  <c r="AB1163" i="10"/>
  <c r="AA1163" i="10"/>
  <c r="Z1163" i="10"/>
  <c r="X1163" i="10"/>
  <c r="W1163" i="10"/>
  <c r="V1163" i="10"/>
  <c r="U1163" i="10"/>
  <c r="T1163" i="10" a="1"/>
  <c r="T1163" i="10" s="1"/>
  <c r="Y1163" i="10" s="1"/>
  <c r="AB1162" i="10"/>
  <c r="AA1162" i="10"/>
  <c r="Z1162" i="10"/>
  <c r="Y1162" i="10"/>
  <c r="X1162" i="10"/>
  <c r="W1162" i="10"/>
  <c r="V1162" i="10"/>
  <c r="U1162" i="10"/>
  <c r="T1162" i="10" a="1"/>
  <c r="T1162" i="10" s="1"/>
  <c r="AB1161" i="10"/>
  <c r="AA1161" i="10"/>
  <c r="Z1161" i="10"/>
  <c r="X1161" i="10"/>
  <c r="W1161" i="10"/>
  <c r="V1161" i="10"/>
  <c r="U1161" i="10"/>
  <c r="T1161" i="10" a="1"/>
  <c r="T1161" i="10" s="1"/>
  <c r="Y1161" i="10" s="1"/>
  <c r="AB1160" i="10"/>
  <c r="AA1160" i="10"/>
  <c r="Z1160" i="10"/>
  <c r="Y1160" i="10"/>
  <c r="X1160" i="10"/>
  <c r="W1160" i="10"/>
  <c r="U1160" i="10"/>
  <c r="T1160" i="10"/>
  <c r="V1160" i="10" s="1"/>
  <c r="T1160" i="10" a="1"/>
  <c r="AB1159" i="10"/>
  <c r="AA1159" i="10"/>
  <c r="Z1159" i="10"/>
  <c r="Y1159" i="10"/>
  <c r="X1159" i="10"/>
  <c r="W1159" i="10"/>
  <c r="U1159" i="10"/>
  <c r="T1159" i="10" a="1"/>
  <c r="T1159" i="10" s="1"/>
  <c r="V1159" i="10" s="1"/>
  <c r="AB1158" i="10"/>
  <c r="AA1158" i="10"/>
  <c r="Z1158" i="10"/>
  <c r="Y1158" i="10"/>
  <c r="X1158" i="10"/>
  <c r="W1158" i="10"/>
  <c r="V1158" i="10"/>
  <c r="T1158" i="10"/>
  <c r="U1158" i="10" s="1"/>
  <c r="T1158" i="10" a="1"/>
  <c r="AB1157" i="10"/>
  <c r="AA1157" i="10"/>
  <c r="Z1157" i="10"/>
  <c r="X1157" i="10"/>
  <c r="W1157" i="10"/>
  <c r="V1157" i="10"/>
  <c r="U1157" i="10"/>
  <c r="T1157" i="10"/>
  <c r="Y1157" i="10" s="1"/>
  <c r="T1157" i="10" a="1"/>
  <c r="AB1156" i="10"/>
  <c r="AA1156" i="10"/>
  <c r="Z1156" i="10"/>
  <c r="Y1156" i="10"/>
  <c r="W1156" i="10"/>
  <c r="V1156" i="10"/>
  <c r="U1156" i="10"/>
  <c r="T1156" i="10" a="1"/>
  <c r="T1156" i="10" s="1"/>
  <c r="X1156" i="10" s="1"/>
  <c r="AB1155" i="10"/>
  <c r="AA1155" i="10"/>
  <c r="Z1155" i="10"/>
  <c r="Y1155" i="10"/>
  <c r="X1155" i="10"/>
  <c r="W1155" i="10"/>
  <c r="V1155" i="10"/>
  <c r="T1155" i="10" a="1"/>
  <c r="T1155" i="10" s="1"/>
  <c r="U1155" i="10" s="1"/>
  <c r="AA1154" i="10"/>
  <c r="Z1154" i="10"/>
  <c r="Y1154" i="10"/>
  <c r="X1154" i="10"/>
  <c r="W1154" i="10"/>
  <c r="V1154" i="10"/>
  <c r="U1154" i="10"/>
  <c r="T1154" i="10" a="1"/>
  <c r="T1154" i="10" s="1"/>
  <c r="AB1154" i="10" s="1"/>
  <c r="AB1153" i="10"/>
  <c r="AA1153" i="10"/>
  <c r="Z1153" i="10"/>
  <c r="Y1153" i="10"/>
  <c r="X1153" i="10"/>
  <c r="W1153" i="10"/>
  <c r="V1153" i="10"/>
  <c r="U1153" i="10"/>
  <c r="T1153" i="10" a="1"/>
  <c r="T1153" i="10" s="1"/>
  <c r="AB1152" i="10"/>
  <c r="AA1152" i="10"/>
  <c r="Z1152" i="10"/>
  <c r="Y1152" i="10"/>
  <c r="X1152" i="10"/>
  <c r="W1152" i="10"/>
  <c r="V1152" i="10"/>
  <c r="T1152" i="10"/>
  <c r="U1152" i="10" s="1"/>
  <c r="T1152" i="10" a="1"/>
  <c r="AB1151" i="10"/>
  <c r="AA1151" i="10"/>
  <c r="Z1151" i="10"/>
  <c r="X1151" i="10"/>
  <c r="W1151" i="10"/>
  <c r="V1151" i="10"/>
  <c r="U1151" i="10"/>
  <c r="T1151" i="10" a="1"/>
  <c r="T1151" i="10" s="1"/>
  <c r="Y1151" i="10" s="1"/>
  <c r="AA1150" i="10"/>
  <c r="Z1150" i="10"/>
  <c r="Y1150" i="10"/>
  <c r="X1150" i="10"/>
  <c r="W1150" i="10"/>
  <c r="V1150" i="10"/>
  <c r="U1150" i="10"/>
  <c r="T1150" i="10"/>
  <c r="AB1150" i="10" s="1"/>
  <c r="T1150" i="10" a="1"/>
  <c r="AB1149" i="10"/>
  <c r="Z1149" i="10"/>
  <c r="Y1149" i="10"/>
  <c r="X1149" i="10"/>
  <c r="W1149" i="10"/>
  <c r="V1149" i="10"/>
  <c r="U1149" i="10"/>
  <c r="T1149" i="10"/>
  <c r="AA1149" i="10" s="1"/>
  <c r="T1149" i="10" a="1"/>
  <c r="AB1148" i="10"/>
  <c r="AA1148" i="10"/>
  <c r="Y1148" i="10"/>
  <c r="X1148" i="10"/>
  <c r="W1148" i="10"/>
  <c r="V1148" i="10"/>
  <c r="U1148" i="10"/>
  <c r="T1148" i="10" a="1"/>
  <c r="T1148" i="10" s="1"/>
  <c r="Z1148" i="10" s="1"/>
  <c r="AB1147" i="10"/>
  <c r="AA1147" i="10"/>
  <c r="Z1147" i="10"/>
  <c r="Y1147" i="10"/>
  <c r="X1147" i="10"/>
  <c r="W1147" i="10"/>
  <c r="V1147" i="10"/>
  <c r="U1147" i="10"/>
  <c r="T1147" i="10" a="1"/>
  <c r="T1147" i="10" s="1"/>
  <c r="AB1146" i="10"/>
  <c r="AA1146" i="10"/>
  <c r="Z1146" i="10"/>
  <c r="X1146" i="10"/>
  <c r="W1146" i="10"/>
  <c r="V1146" i="10"/>
  <c r="U1146" i="10"/>
  <c r="T1146" i="10" a="1"/>
  <c r="T1146" i="10" s="1"/>
  <c r="Y1146" i="10" s="1"/>
  <c r="AB1145" i="10"/>
  <c r="AA1145" i="10"/>
  <c r="Z1145" i="10"/>
  <c r="Y1145" i="10"/>
  <c r="X1145" i="10"/>
  <c r="W1145" i="10"/>
  <c r="U1145" i="10"/>
  <c r="T1145" i="10" a="1"/>
  <c r="T1145" i="10" s="1"/>
  <c r="V1145" i="10" s="1"/>
  <c r="AB1144" i="10"/>
  <c r="AA1144" i="10"/>
  <c r="Z1144" i="10"/>
  <c r="X1144" i="10"/>
  <c r="W1144" i="10"/>
  <c r="V1144" i="10"/>
  <c r="U1144" i="10"/>
  <c r="T1144" i="10"/>
  <c r="Y1144" i="10" s="1"/>
  <c r="T1144" i="10" a="1"/>
  <c r="AB1143" i="10"/>
  <c r="AA1143" i="10"/>
  <c r="Z1143" i="10"/>
  <c r="Y1143" i="10"/>
  <c r="X1143" i="10"/>
  <c r="V1143" i="10"/>
  <c r="U1143" i="10"/>
  <c r="T1143" i="10" a="1"/>
  <c r="T1143" i="10" s="1"/>
  <c r="W1143" i="10" s="1"/>
  <c r="AB1142" i="10"/>
  <c r="AA1142" i="10"/>
  <c r="Z1142" i="10"/>
  <c r="Y1142" i="10"/>
  <c r="X1142" i="10"/>
  <c r="W1142" i="10"/>
  <c r="V1142" i="10"/>
  <c r="U1142" i="10"/>
  <c r="T1142" i="10" a="1"/>
  <c r="T1142" i="10" s="1"/>
  <c r="AA1141" i="10"/>
  <c r="Z1141" i="10"/>
  <c r="Y1141" i="10"/>
  <c r="X1141" i="10"/>
  <c r="W1141" i="10"/>
  <c r="V1141" i="10"/>
  <c r="U1141" i="10"/>
  <c r="T1141" i="10"/>
  <c r="AB1141" i="10" s="1"/>
  <c r="T1141" i="10" a="1"/>
  <c r="AB1140" i="10"/>
  <c r="AA1140" i="10"/>
  <c r="Z1140" i="10"/>
  <c r="X1140" i="10"/>
  <c r="W1140" i="10"/>
  <c r="V1140" i="10"/>
  <c r="U1140" i="10"/>
  <c r="T1140" i="10" a="1"/>
  <c r="T1140" i="10" s="1"/>
  <c r="Y1140" i="10" s="1"/>
  <c r="AB1139" i="10"/>
  <c r="AA1139" i="10"/>
  <c r="Z1139" i="10"/>
  <c r="Y1139" i="10"/>
  <c r="X1139" i="10"/>
  <c r="W1139" i="10"/>
  <c r="V1139" i="10"/>
  <c r="U1139" i="10"/>
  <c r="T1139" i="10" a="1"/>
  <c r="T1139" i="10" s="1"/>
  <c r="AB1138" i="10"/>
  <c r="AA1138" i="10"/>
  <c r="Z1138" i="10"/>
  <c r="Y1138" i="10"/>
  <c r="X1138" i="10"/>
  <c r="W1138" i="10"/>
  <c r="V1138" i="10"/>
  <c r="T1138" i="10" a="1"/>
  <c r="T1138" i="10" s="1"/>
  <c r="U1138" i="10" s="1"/>
  <c r="AB1137" i="10"/>
  <c r="Z1137" i="10"/>
  <c r="Y1137" i="10"/>
  <c r="X1137" i="10"/>
  <c r="W1137" i="10"/>
  <c r="V1137" i="10"/>
  <c r="U1137" i="10"/>
  <c r="T1137" i="10" a="1"/>
  <c r="T1137" i="10" s="1"/>
  <c r="AA1137" i="10" s="1"/>
  <c r="AB1136" i="10"/>
  <c r="AA1136" i="10"/>
  <c r="Z1136" i="10"/>
  <c r="Y1136" i="10"/>
  <c r="X1136" i="10"/>
  <c r="W1136" i="10"/>
  <c r="V1136" i="10"/>
  <c r="T1136" i="10" a="1"/>
  <c r="T1136" i="10" s="1"/>
  <c r="U1136" i="10" s="1"/>
  <c r="AB1135" i="10"/>
  <c r="AA1135" i="10"/>
  <c r="Z1135" i="10"/>
  <c r="Y1135" i="10"/>
  <c r="X1135" i="10"/>
  <c r="W1135" i="10"/>
  <c r="V1135" i="10"/>
  <c r="T1135" i="10" a="1"/>
  <c r="T1135" i="10" s="1"/>
  <c r="U1135" i="10" s="1"/>
  <c r="AB1134" i="10"/>
  <c r="AA1134" i="10"/>
  <c r="Z1134" i="10"/>
  <c r="X1134" i="10"/>
  <c r="W1134" i="10"/>
  <c r="V1134" i="10"/>
  <c r="U1134" i="10"/>
  <c r="T1134" i="10" a="1"/>
  <c r="T1134" i="10" s="1"/>
  <c r="Y1134" i="10" s="1"/>
  <c r="AB1133" i="10"/>
  <c r="AA1133" i="10"/>
  <c r="Z1133" i="10"/>
  <c r="X1133" i="10"/>
  <c r="W1133" i="10"/>
  <c r="V1133" i="10"/>
  <c r="U1133" i="10"/>
  <c r="T1133" i="10"/>
  <c r="Y1133" i="10" s="1"/>
  <c r="T1133" i="10" a="1"/>
  <c r="AB1132" i="10"/>
  <c r="AA1132" i="10"/>
  <c r="Z1132" i="10"/>
  <c r="Y1132" i="10"/>
  <c r="X1132" i="10"/>
  <c r="W1132" i="10"/>
  <c r="V1132" i="10"/>
  <c r="U1132" i="10"/>
  <c r="T1132" i="10" a="1"/>
  <c r="T1132" i="10" s="1"/>
  <c r="AB1131" i="10"/>
  <c r="Z1131" i="10"/>
  <c r="Y1131" i="10"/>
  <c r="X1131" i="10"/>
  <c r="W1131" i="10"/>
  <c r="V1131" i="10"/>
  <c r="U1131" i="10"/>
  <c r="T1131" i="10" a="1"/>
  <c r="T1131" i="10" s="1"/>
  <c r="AA1131" i="10" s="1"/>
  <c r="AB1130" i="10"/>
  <c r="AA1130" i="10"/>
  <c r="Z1130" i="10"/>
  <c r="Y1130" i="10"/>
  <c r="X1130" i="10"/>
  <c r="W1130" i="10"/>
  <c r="V1130" i="10"/>
  <c r="U1130" i="10"/>
  <c r="T1130" i="10" a="1"/>
  <c r="T1130" i="10" s="1"/>
  <c r="AB1129" i="10"/>
  <c r="AA1129" i="10"/>
  <c r="Z1129" i="10"/>
  <c r="Y1129" i="10"/>
  <c r="X1129" i="10"/>
  <c r="W1129" i="10"/>
  <c r="V1129" i="10"/>
  <c r="U1129" i="10"/>
  <c r="T1129" i="10" a="1"/>
  <c r="T1129" i="10" s="1"/>
  <c r="AA1128" i="10"/>
  <c r="Z1128" i="10"/>
  <c r="Y1128" i="10"/>
  <c r="X1128" i="10"/>
  <c r="W1128" i="10"/>
  <c r="V1128" i="10"/>
  <c r="U1128" i="10"/>
  <c r="T1128" i="10" a="1"/>
  <c r="T1128" i="10" s="1"/>
  <c r="AB1128" i="10" s="1"/>
  <c r="AB1127" i="10"/>
  <c r="Z1127" i="10"/>
  <c r="Y1127" i="10"/>
  <c r="X1127" i="10"/>
  <c r="W1127" i="10"/>
  <c r="V1127" i="10"/>
  <c r="U1127" i="10"/>
  <c r="T1127" i="10" a="1"/>
  <c r="T1127" i="10" s="1"/>
  <c r="AA1127" i="10" s="1"/>
  <c r="AB1126" i="10"/>
  <c r="Z1126" i="10"/>
  <c r="Y1126" i="10"/>
  <c r="X1126" i="10"/>
  <c r="W1126" i="10"/>
  <c r="V1126" i="10"/>
  <c r="U1126" i="10"/>
  <c r="T1126" i="10" a="1"/>
  <c r="T1126" i="10" s="1"/>
  <c r="AA1126" i="10" s="1"/>
  <c r="AB1125" i="10"/>
  <c r="Z1125" i="10"/>
  <c r="Y1125" i="10"/>
  <c r="X1125" i="10"/>
  <c r="W1125" i="10"/>
  <c r="V1125" i="10"/>
  <c r="U1125" i="10"/>
  <c r="T1125" i="10"/>
  <c r="AA1125" i="10" s="1"/>
  <c r="T1125" i="10" a="1"/>
  <c r="AB1124" i="10"/>
  <c r="AA1124" i="10"/>
  <c r="Z1124" i="10"/>
  <c r="X1124" i="10"/>
  <c r="W1124" i="10"/>
  <c r="V1124" i="10"/>
  <c r="U1124" i="10"/>
  <c r="T1124" i="10" a="1"/>
  <c r="T1124" i="10" s="1"/>
  <c r="Y1124" i="10" s="1"/>
  <c r="AB1123" i="10"/>
  <c r="AA1123" i="10"/>
  <c r="Y1123" i="10"/>
  <c r="X1123" i="10"/>
  <c r="W1123" i="10"/>
  <c r="V1123" i="10"/>
  <c r="U1123" i="10"/>
  <c r="T1123" i="10" a="1"/>
  <c r="T1123" i="10" s="1"/>
  <c r="Z1123" i="10" s="1"/>
  <c r="AB1122" i="10"/>
  <c r="AA1122" i="10"/>
  <c r="Z1122" i="10"/>
  <c r="Y1122" i="10"/>
  <c r="W1122" i="10"/>
  <c r="V1122" i="10"/>
  <c r="U1122" i="10"/>
  <c r="T1122" i="10" a="1"/>
  <c r="T1122" i="10" s="1"/>
  <c r="X1122" i="10" s="1"/>
  <c r="AB1121" i="10"/>
  <c r="AA1121" i="10"/>
  <c r="Z1121" i="10"/>
  <c r="Y1121" i="10"/>
  <c r="X1121" i="10"/>
  <c r="W1121" i="10"/>
  <c r="V1121" i="10"/>
  <c r="U1121" i="10"/>
  <c r="T1121" i="10" a="1"/>
  <c r="T1121" i="10" s="1"/>
  <c r="AA1120" i="10"/>
  <c r="Z1120" i="10"/>
  <c r="Y1120" i="10"/>
  <c r="X1120" i="10"/>
  <c r="W1120" i="10"/>
  <c r="V1120" i="10"/>
  <c r="U1120" i="10"/>
  <c r="T1120" i="10" a="1"/>
  <c r="T1120" i="10" s="1"/>
  <c r="AB1120" i="10" s="1"/>
  <c r="AA1119" i="10"/>
  <c r="Z1119" i="10"/>
  <c r="Y1119" i="10"/>
  <c r="X1119" i="10"/>
  <c r="W1119" i="10"/>
  <c r="V1119" i="10"/>
  <c r="U1119" i="10"/>
  <c r="T1119" i="10" a="1"/>
  <c r="T1119" i="10" s="1"/>
  <c r="AB1119" i="10" s="1"/>
  <c r="AB1118" i="10"/>
  <c r="AA1118" i="10"/>
  <c r="Z1118" i="10"/>
  <c r="X1118" i="10"/>
  <c r="W1118" i="10"/>
  <c r="V1118" i="10"/>
  <c r="U1118" i="10"/>
  <c r="T1118" i="10" a="1"/>
  <c r="T1118" i="10" s="1"/>
  <c r="Y1118" i="10" s="1"/>
  <c r="AB1117" i="10"/>
  <c r="Z1117" i="10"/>
  <c r="Y1117" i="10"/>
  <c r="X1117" i="10"/>
  <c r="W1117" i="10"/>
  <c r="V1117" i="10"/>
  <c r="U1117" i="10"/>
  <c r="T1117" i="10" a="1"/>
  <c r="T1117" i="10" s="1"/>
  <c r="AA1117" i="10" s="1"/>
  <c r="AA1116" i="10"/>
  <c r="Z1116" i="10"/>
  <c r="Y1116" i="10"/>
  <c r="X1116" i="10"/>
  <c r="W1116" i="10"/>
  <c r="V1116" i="10"/>
  <c r="U1116" i="10"/>
  <c r="T1116" i="10" a="1"/>
  <c r="T1116" i="10" s="1"/>
  <c r="AB1116" i="10" s="1"/>
  <c r="AB1115" i="10"/>
  <c r="Z1115" i="10"/>
  <c r="Y1115" i="10"/>
  <c r="X1115" i="10"/>
  <c r="W1115" i="10"/>
  <c r="V1115" i="10"/>
  <c r="U1115" i="10"/>
  <c r="T1115" i="10" a="1"/>
  <c r="T1115" i="10" s="1"/>
  <c r="AA1115" i="10" s="1"/>
  <c r="AB1114" i="10"/>
  <c r="AA1114" i="10"/>
  <c r="Z1114" i="10"/>
  <c r="Y1114" i="10"/>
  <c r="X1114" i="10"/>
  <c r="W1114" i="10"/>
  <c r="V1114" i="10"/>
  <c r="U1114" i="10"/>
  <c r="T1114" i="10" a="1"/>
  <c r="T1114" i="10" s="1"/>
  <c r="AB1113" i="10"/>
  <c r="Z1113" i="10"/>
  <c r="Y1113" i="10"/>
  <c r="X1113" i="10"/>
  <c r="W1113" i="10"/>
  <c r="V1113" i="10"/>
  <c r="U1113" i="10"/>
  <c r="T1113" i="10" a="1"/>
  <c r="T1113" i="10" s="1"/>
  <c r="AA1113" i="10" s="1"/>
  <c r="AB1112" i="10"/>
  <c r="AA1112" i="10"/>
  <c r="Z1112" i="10"/>
  <c r="Y1112" i="10"/>
  <c r="X1112" i="10"/>
  <c r="W1112" i="10"/>
  <c r="V1112" i="10"/>
  <c r="T1112" i="10"/>
  <c r="U1112" i="10" s="1"/>
  <c r="T1112" i="10" a="1"/>
  <c r="AA1111" i="10"/>
  <c r="Z1111" i="10"/>
  <c r="Y1111" i="10"/>
  <c r="X1111" i="10"/>
  <c r="W1111" i="10"/>
  <c r="V1111" i="10"/>
  <c r="U1111" i="10"/>
  <c r="T1111" i="10" a="1"/>
  <c r="T1111" i="10" s="1"/>
  <c r="AB1111" i="10" s="1"/>
  <c r="AA1110" i="10"/>
  <c r="Z1110" i="10"/>
  <c r="Y1110" i="10"/>
  <c r="X1110" i="10"/>
  <c r="W1110" i="10"/>
  <c r="V1110" i="10"/>
  <c r="U1110" i="10"/>
  <c r="T1110" i="10"/>
  <c r="AB1110" i="10" s="1"/>
  <c r="T1110" i="10" a="1"/>
  <c r="AA1109" i="10"/>
  <c r="Z1109" i="10"/>
  <c r="Y1109" i="10"/>
  <c r="X1109" i="10"/>
  <c r="W1109" i="10"/>
  <c r="V1109" i="10"/>
  <c r="U1109" i="10"/>
  <c r="T1109" i="10"/>
  <c r="AB1109" i="10" s="1"/>
  <c r="T1109" i="10" a="1"/>
  <c r="AB1108" i="10"/>
  <c r="AA1108" i="10"/>
  <c r="Z1108" i="10"/>
  <c r="X1108" i="10"/>
  <c r="W1108" i="10"/>
  <c r="V1108" i="10"/>
  <c r="U1108" i="10"/>
  <c r="T1108" i="10" a="1"/>
  <c r="T1108" i="10" s="1"/>
  <c r="Y1108" i="10" s="1"/>
  <c r="AB1107" i="10"/>
  <c r="AA1107" i="10"/>
  <c r="Y1107" i="10"/>
  <c r="X1107" i="10"/>
  <c r="W1107" i="10"/>
  <c r="V1107" i="10"/>
  <c r="U1107" i="10"/>
  <c r="T1107" i="10" a="1"/>
  <c r="T1107" i="10" s="1"/>
  <c r="Z1107" i="10" s="1"/>
  <c r="AB1106" i="10"/>
  <c r="AA1106" i="10"/>
  <c r="Z1106" i="10"/>
  <c r="Y1106" i="10"/>
  <c r="X1106" i="10"/>
  <c r="W1106" i="10"/>
  <c r="V1106" i="10"/>
  <c r="U1106" i="10"/>
  <c r="T1106" i="10" a="1"/>
  <c r="T1106" i="10" s="1"/>
  <c r="AB1105" i="10"/>
  <c r="AA1105" i="10"/>
  <c r="Z1105" i="10"/>
  <c r="Y1105" i="10"/>
  <c r="X1105" i="10"/>
  <c r="W1105" i="10"/>
  <c r="V1105" i="10"/>
  <c r="U1105" i="10"/>
  <c r="T1105" i="10"/>
  <c r="T1105" i="10" a="1"/>
  <c r="AB1104" i="10"/>
  <c r="AA1104" i="10"/>
  <c r="Z1104" i="10"/>
  <c r="Y1104" i="10"/>
  <c r="X1104" i="10"/>
  <c r="W1104" i="10"/>
  <c r="V1104" i="10"/>
  <c r="T1104" i="10"/>
  <c r="U1104" i="10" s="1"/>
  <c r="T1104" i="10" a="1"/>
  <c r="AA1103" i="10"/>
  <c r="Z1103" i="10"/>
  <c r="Y1103" i="10"/>
  <c r="X1103" i="10"/>
  <c r="W1103" i="10"/>
  <c r="V1103" i="10"/>
  <c r="U1103" i="10"/>
  <c r="T1103" i="10" a="1"/>
  <c r="T1103" i="10" s="1"/>
  <c r="AB1103" i="10" s="1"/>
  <c r="AB1102" i="10"/>
  <c r="AA1102" i="10"/>
  <c r="Z1102" i="10"/>
  <c r="X1102" i="10"/>
  <c r="W1102" i="10"/>
  <c r="V1102" i="10"/>
  <c r="U1102" i="10"/>
  <c r="T1102" i="10"/>
  <c r="Y1102" i="10" s="1"/>
  <c r="T1102" i="10" a="1"/>
  <c r="AB1101" i="10"/>
  <c r="AA1101" i="10"/>
  <c r="Z1101" i="10"/>
  <c r="X1101" i="10"/>
  <c r="W1101" i="10"/>
  <c r="V1101" i="10"/>
  <c r="U1101" i="10"/>
  <c r="T1101" i="10"/>
  <c r="Y1101" i="10" s="1"/>
  <c r="T1101" i="10" a="1"/>
  <c r="AB1100" i="10"/>
  <c r="AA1100" i="10"/>
  <c r="Z1100" i="10"/>
  <c r="Y1100" i="10"/>
  <c r="X1100" i="10"/>
  <c r="W1100" i="10"/>
  <c r="V1100" i="10"/>
  <c r="U1100" i="10"/>
  <c r="T1100" i="10" a="1"/>
  <c r="T1100" i="10" s="1"/>
  <c r="AB1099" i="10"/>
  <c r="AA1099" i="10"/>
  <c r="Z1099" i="10"/>
  <c r="Y1099" i="10"/>
  <c r="X1099" i="10"/>
  <c r="W1099" i="10"/>
  <c r="V1099" i="10"/>
  <c r="U1099" i="10"/>
  <c r="T1099" i="10" a="1"/>
  <c r="T1099" i="10" s="1"/>
  <c r="AA1098" i="10"/>
  <c r="Z1098" i="10"/>
  <c r="Y1098" i="10"/>
  <c r="X1098" i="10"/>
  <c r="W1098" i="10"/>
  <c r="V1098" i="10"/>
  <c r="U1098" i="10"/>
  <c r="T1098" i="10" a="1"/>
  <c r="T1098" i="10" s="1"/>
  <c r="AB1098" i="10" s="1"/>
  <c r="AB1097" i="10"/>
  <c r="AA1097" i="10"/>
  <c r="Z1097" i="10"/>
  <c r="X1097" i="10"/>
  <c r="W1097" i="10"/>
  <c r="V1097" i="10"/>
  <c r="U1097" i="10"/>
  <c r="T1097" i="10" a="1"/>
  <c r="T1097" i="10" s="1"/>
  <c r="Y1097" i="10" s="1"/>
  <c r="AB1096" i="10"/>
  <c r="AA1096" i="10"/>
  <c r="Z1096" i="10"/>
  <c r="Y1096" i="10"/>
  <c r="X1096" i="10"/>
  <c r="W1096" i="10"/>
  <c r="U1096" i="10"/>
  <c r="T1096" i="10" a="1"/>
  <c r="T1096" i="10" s="1"/>
  <c r="V1096" i="10" s="1"/>
  <c r="AB1095" i="10"/>
  <c r="AA1095" i="10"/>
  <c r="Y1095" i="10"/>
  <c r="X1095" i="10"/>
  <c r="W1095" i="10"/>
  <c r="V1095" i="10"/>
  <c r="U1095" i="10"/>
  <c r="T1095" i="10"/>
  <c r="Z1095" i="10" s="1"/>
  <c r="T1095" i="10" a="1"/>
  <c r="AA1094" i="10"/>
  <c r="Z1094" i="10"/>
  <c r="Y1094" i="10"/>
  <c r="X1094" i="10"/>
  <c r="W1094" i="10"/>
  <c r="V1094" i="10"/>
  <c r="U1094" i="10"/>
  <c r="T1094" i="10"/>
  <c r="AB1094" i="10" s="1"/>
  <c r="T1094" i="10" a="1"/>
  <c r="AB1093" i="10"/>
  <c r="AA1093" i="10"/>
  <c r="Z1093" i="10"/>
  <c r="Y1093" i="10"/>
  <c r="X1093" i="10"/>
  <c r="W1093" i="10"/>
  <c r="V1093" i="10"/>
  <c r="U1093" i="10"/>
  <c r="T1093" i="10"/>
  <c r="T1093" i="10" a="1"/>
  <c r="AA1092" i="10"/>
  <c r="Z1092" i="10"/>
  <c r="Y1092" i="10"/>
  <c r="X1092" i="10"/>
  <c r="W1092" i="10"/>
  <c r="V1092" i="10"/>
  <c r="U1092" i="10"/>
  <c r="T1092" i="10" a="1"/>
  <c r="T1092" i="10" s="1"/>
  <c r="AB1092" i="10" s="1"/>
  <c r="AB1091" i="10"/>
  <c r="AA1091" i="10"/>
  <c r="Y1091" i="10"/>
  <c r="X1091" i="10"/>
  <c r="W1091" i="10"/>
  <c r="V1091" i="10"/>
  <c r="U1091" i="10"/>
  <c r="T1091" i="10" a="1"/>
  <c r="T1091" i="10" s="1"/>
  <c r="Z1091" i="10" s="1"/>
  <c r="AA1090" i="10"/>
  <c r="Z1090" i="10"/>
  <c r="Y1090" i="10"/>
  <c r="X1090" i="10"/>
  <c r="W1090" i="10"/>
  <c r="V1090" i="10"/>
  <c r="U1090" i="10"/>
  <c r="T1090" i="10" a="1"/>
  <c r="T1090" i="10" s="1"/>
  <c r="AB1090" i="10" s="1"/>
  <c r="AB1089" i="10"/>
  <c r="AA1089" i="10"/>
  <c r="Y1089" i="10"/>
  <c r="X1089" i="10"/>
  <c r="W1089" i="10"/>
  <c r="V1089" i="10"/>
  <c r="U1089" i="10"/>
  <c r="T1089" i="10"/>
  <c r="Z1089" i="10" s="1"/>
  <c r="T1089" i="10" a="1"/>
  <c r="AA1088" i="10"/>
  <c r="Z1088" i="10"/>
  <c r="Y1088" i="10"/>
  <c r="X1088" i="10"/>
  <c r="W1088" i="10"/>
  <c r="V1088" i="10"/>
  <c r="U1088" i="10"/>
  <c r="T1088" i="10"/>
  <c r="AB1088" i="10" s="1"/>
  <c r="T1088" i="10" a="1"/>
  <c r="AB1087" i="10"/>
  <c r="AA1087" i="10"/>
  <c r="Z1087" i="10"/>
  <c r="X1087" i="10"/>
  <c r="W1087" i="10"/>
  <c r="V1087" i="10"/>
  <c r="U1087" i="10"/>
  <c r="T1087" i="10" a="1"/>
  <c r="T1087" i="10" s="1"/>
  <c r="Y1087" i="10" s="1"/>
  <c r="AB1086" i="10"/>
  <c r="AA1086" i="10"/>
  <c r="Z1086" i="10"/>
  <c r="Y1086" i="10"/>
  <c r="X1086" i="10"/>
  <c r="W1086" i="10"/>
  <c r="U1086" i="10"/>
  <c r="T1086" i="10"/>
  <c r="V1086" i="10" s="1"/>
  <c r="T1086" i="10" a="1"/>
  <c r="AB1085" i="10"/>
  <c r="AA1085" i="10"/>
  <c r="Z1085" i="10"/>
  <c r="X1085" i="10"/>
  <c r="W1085" i="10"/>
  <c r="V1085" i="10"/>
  <c r="U1085" i="10"/>
  <c r="T1085" i="10" a="1"/>
  <c r="T1085" i="10" s="1"/>
  <c r="Y1085" i="10" s="1"/>
  <c r="AB1084" i="10"/>
  <c r="AA1084" i="10"/>
  <c r="Z1084" i="10"/>
  <c r="X1084" i="10"/>
  <c r="W1084" i="10"/>
  <c r="V1084" i="10"/>
  <c r="U1084" i="10"/>
  <c r="T1084" i="10" a="1"/>
  <c r="T1084" i="10" s="1"/>
  <c r="Y1084" i="10" s="1"/>
  <c r="AB1083" i="10"/>
  <c r="AA1083" i="10"/>
  <c r="Z1083" i="10"/>
  <c r="Y1083" i="10"/>
  <c r="X1083" i="10"/>
  <c r="W1083" i="10"/>
  <c r="V1083" i="10"/>
  <c r="U1083" i="10"/>
  <c r="T1083" i="10" a="1"/>
  <c r="T1083" i="10" s="1"/>
  <c r="AB1082" i="10"/>
  <c r="Z1082" i="10"/>
  <c r="Y1082" i="10"/>
  <c r="X1082" i="10"/>
  <c r="W1082" i="10"/>
  <c r="V1082" i="10"/>
  <c r="U1082" i="10"/>
  <c r="T1082" i="10" a="1"/>
  <c r="T1082" i="10" s="1"/>
  <c r="AA1082" i="10" s="1"/>
  <c r="AB1081" i="10"/>
  <c r="AA1081" i="10"/>
  <c r="Z1081" i="10"/>
  <c r="X1081" i="10"/>
  <c r="W1081" i="10"/>
  <c r="V1081" i="10"/>
  <c r="U1081" i="10"/>
  <c r="T1081" i="10" a="1"/>
  <c r="T1081" i="10" s="1"/>
  <c r="Y1081" i="10" s="1"/>
  <c r="AA1080" i="10"/>
  <c r="Z1080" i="10"/>
  <c r="Y1080" i="10"/>
  <c r="X1080" i="10"/>
  <c r="W1080" i="10"/>
  <c r="V1080" i="10"/>
  <c r="U1080" i="10"/>
  <c r="T1080" i="10"/>
  <c r="AB1080" i="10" s="1"/>
  <c r="T1080" i="10" a="1"/>
  <c r="AB1079" i="10"/>
  <c r="Z1079" i="10"/>
  <c r="Y1079" i="10"/>
  <c r="X1079" i="10"/>
  <c r="W1079" i="10"/>
  <c r="V1079" i="10"/>
  <c r="U1079" i="10"/>
  <c r="T1079" i="10" a="1"/>
  <c r="T1079" i="10" s="1"/>
  <c r="AA1079" i="10" s="1"/>
  <c r="AB1078" i="10"/>
  <c r="AA1078" i="10"/>
  <c r="Y1078" i="10"/>
  <c r="X1078" i="10"/>
  <c r="W1078" i="10"/>
  <c r="V1078" i="10"/>
  <c r="U1078" i="10"/>
  <c r="T1078" i="10"/>
  <c r="Z1078" i="10" s="1"/>
  <c r="T1078" i="10" a="1"/>
  <c r="AB1077" i="10"/>
  <c r="Z1077" i="10"/>
  <c r="Y1077" i="10"/>
  <c r="X1077" i="10"/>
  <c r="W1077" i="10"/>
  <c r="V1077" i="10"/>
  <c r="U1077" i="10"/>
  <c r="T1077" i="10"/>
  <c r="AA1077" i="10" s="1"/>
  <c r="T1077" i="10" a="1"/>
  <c r="AB1076" i="10"/>
  <c r="AA1076" i="10"/>
  <c r="Z1076" i="10"/>
  <c r="Y1076" i="10"/>
  <c r="X1076" i="10"/>
  <c r="W1076" i="10"/>
  <c r="V1076" i="10"/>
  <c r="U1076" i="10"/>
  <c r="T1076" i="10" a="1"/>
  <c r="T1076" i="10" s="1"/>
  <c r="AB1075" i="10"/>
  <c r="AA1075" i="10"/>
  <c r="Z1075" i="10"/>
  <c r="X1075" i="10"/>
  <c r="W1075" i="10"/>
  <c r="V1075" i="10"/>
  <c r="U1075" i="10"/>
  <c r="T1075" i="10" a="1"/>
  <c r="T1075" i="10" s="1"/>
  <c r="Y1075" i="10" s="1"/>
  <c r="AB1074" i="10"/>
  <c r="AA1074" i="10"/>
  <c r="Z1074" i="10"/>
  <c r="Y1074" i="10"/>
  <c r="X1074" i="10"/>
  <c r="W1074" i="10"/>
  <c r="V1074" i="10"/>
  <c r="U1074" i="10"/>
  <c r="T1074" i="10" a="1"/>
  <c r="T1074" i="10" s="1"/>
  <c r="AB1073" i="10"/>
  <c r="Z1073" i="10"/>
  <c r="Y1073" i="10"/>
  <c r="X1073" i="10"/>
  <c r="W1073" i="10"/>
  <c r="V1073" i="10"/>
  <c r="U1073" i="10"/>
  <c r="T1073" i="10"/>
  <c r="AA1073" i="10" s="1"/>
  <c r="T1073" i="10" a="1"/>
  <c r="AB1072" i="10"/>
  <c r="AA1072" i="10"/>
  <c r="Z1072" i="10"/>
  <c r="Y1072" i="10"/>
  <c r="X1072" i="10"/>
  <c r="W1072" i="10"/>
  <c r="V1072" i="10"/>
  <c r="T1072" i="10" a="1"/>
  <c r="T1072" i="10" s="1"/>
  <c r="U1072" i="10" s="1"/>
  <c r="AB1071" i="10"/>
  <c r="AA1071" i="10"/>
  <c r="Z1071" i="10"/>
  <c r="Y1071" i="10"/>
  <c r="X1071" i="10"/>
  <c r="W1071" i="10"/>
  <c r="V1071" i="10"/>
  <c r="T1071" i="10" a="1"/>
  <c r="T1071" i="10" s="1"/>
  <c r="U1071" i="10" s="1"/>
  <c r="AB1070" i="10"/>
  <c r="Z1070" i="10"/>
  <c r="Y1070" i="10"/>
  <c r="X1070" i="10"/>
  <c r="W1070" i="10"/>
  <c r="V1070" i="10"/>
  <c r="U1070" i="10"/>
  <c r="T1070" i="10" a="1"/>
  <c r="T1070" i="10" s="1"/>
  <c r="AA1070" i="10" s="1"/>
  <c r="AB1069" i="10"/>
  <c r="AA1069" i="10"/>
  <c r="Z1069" i="10"/>
  <c r="X1069" i="10"/>
  <c r="W1069" i="10"/>
  <c r="V1069" i="10"/>
  <c r="U1069" i="10"/>
  <c r="T1069" i="10"/>
  <c r="Y1069" i="10" s="1"/>
  <c r="T1069" i="10" a="1"/>
  <c r="AB1068" i="10"/>
  <c r="AA1068" i="10"/>
  <c r="Z1068" i="10"/>
  <c r="Y1068" i="10"/>
  <c r="X1068" i="10"/>
  <c r="W1068" i="10"/>
  <c r="V1068" i="10"/>
  <c r="U1068" i="10"/>
  <c r="T1068" i="10" a="1"/>
  <c r="T1068" i="10" s="1"/>
  <c r="AA1067" i="10"/>
  <c r="Z1067" i="10"/>
  <c r="Y1067" i="10"/>
  <c r="X1067" i="10"/>
  <c r="W1067" i="10"/>
  <c r="V1067" i="10"/>
  <c r="U1067" i="10"/>
  <c r="T1067" i="10"/>
  <c r="AB1067" i="10" s="1"/>
  <c r="T1067" i="10" a="1"/>
  <c r="AB1066" i="10"/>
  <c r="AA1066" i="10"/>
  <c r="Z1066" i="10"/>
  <c r="Y1066" i="10"/>
  <c r="X1066" i="10"/>
  <c r="W1066" i="10"/>
  <c r="V1066" i="10"/>
  <c r="U1066" i="10"/>
  <c r="T1066" i="10" a="1"/>
  <c r="T1066" i="10" s="1"/>
  <c r="AB1065" i="10"/>
  <c r="AA1065" i="10"/>
  <c r="Z1065" i="10"/>
  <c r="X1065" i="10"/>
  <c r="W1065" i="10"/>
  <c r="V1065" i="10"/>
  <c r="U1065" i="10"/>
  <c r="T1065" i="10" a="1"/>
  <c r="T1065" i="10" s="1"/>
  <c r="Y1065" i="10" s="1"/>
  <c r="AB1064" i="10"/>
  <c r="Z1064" i="10"/>
  <c r="Y1064" i="10"/>
  <c r="X1064" i="10"/>
  <c r="W1064" i="10"/>
  <c r="V1064" i="10"/>
  <c r="U1064" i="10"/>
  <c r="T1064" i="10"/>
  <c r="AA1064" i="10" s="1"/>
  <c r="T1064" i="10" a="1"/>
  <c r="AB1063" i="10"/>
  <c r="AA1063" i="10"/>
  <c r="Z1063" i="10"/>
  <c r="Y1063" i="10"/>
  <c r="X1063" i="10"/>
  <c r="W1063" i="10"/>
  <c r="V1063" i="10"/>
  <c r="U1063" i="10"/>
  <c r="T1063" i="10"/>
  <c r="T1063" i="10" a="1"/>
  <c r="AB1062" i="10"/>
  <c r="AA1062" i="10"/>
  <c r="Z1062" i="10"/>
  <c r="Y1062" i="10"/>
  <c r="W1062" i="10"/>
  <c r="V1062" i="10"/>
  <c r="U1062" i="10"/>
  <c r="T1062" i="10" a="1"/>
  <c r="T1062" i="10" s="1"/>
  <c r="X1062" i="10" s="1"/>
  <c r="AB1061" i="10"/>
  <c r="AA1061" i="10"/>
  <c r="Z1061" i="10"/>
  <c r="Y1061" i="10"/>
  <c r="X1061" i="10"/>
  <c r="W1061" i="10"/>
  <c r="V1061" i="10"/>
  <c r="U1061" i="10"/>
  <c r="T1061" i="10"/>
  <c r="T1061" i="10" a="1"/>
  <c r="AB1060" i="10"/>
  <c r="AA1060" i="10"/>
  <c r="Z1060" i="10"/>
  <c r="X1060" i="10"/>
  <c r="W1060" i="10"/>
  <c r="V1060" i="10"/>
  <c r="U1060" i="10"/>
  <c r="T1060" i="10"/>
  <c r="Y1060" i="10" s="1"/>
  <c r="T1060" i="10" a="1"/>
  <c r="AB1059" i="10"/>
  <c r="AA1059" i="10"/>
  <c r="Z1059" i="10"/>
  <c r="X1059" i="10"/>
  <c r="W1059" i="10"/>
  <c r="V1059" i="10"/>
  <c r="U1059" i="10"/>
  <c r="T1059" i="10" a="1"/>
  <c r="T1059" i="10" s="1"/>
  <c r="Y1059" i="10" s="1"/>
  <c r="AB1058" i="10"/>
  <c r="AA1058" i="10"/>
  <c r="Z1058" i="10"/>
  <c r="Y1058" i="10"/>
  <c r="X1058" i="10"/>
  <c r="W1058" i="10"/>
  <c r="V1058" i="10"/>
  <c r="U1058" i="10"/>
  <c r="T1058" i="10" a="1"/>
  <c r="T1058" i="10" s="1"/>
  <c r="AB1057" i="10"/>
  <c r="AA1057" i="10"/>
  <c r="Z1057" i="10"/>
  <c r="Y1057" i="10"/>
  <c r="X1057" i="10"/>
  <c r="W1057" i="10"/>
  <c r="V1057" i="10"/>
  <c r="T1057" i="10"/>
  <c r="U1057" i="10" s="1"/>
  <c r="T1057" i="10" a="1"/>
  <c r="AA1056" i="10"/>
  <c r="Z1056" i="10"/>
  <c r="Y1056" i="10"/>
  <c r="X1056" i="10"/>
  <c r="W1056" i="10"/>
  <c r="V1056" i="10"/>
  <c r="U1056" i="10"/>
  <c r="T1056" i="10" a="1"/>
  <c r="T1056" i="10" s="1"/>
  <c r="AB1056" i="10" s="1"/>
  <c r="AB1055" i="10"/>
  <c r="AA1055" i="10"/>
  <c r="Z1055" i="10"/>
  <c r="X1055" i="10"/>
  <c r="W1055" i="10"/>
  <c r="V1055" i="10"/>
  <c r="U1055" i="10"/>
  <c r="T1055" i="10"/>
  <c r="Y1055" i="10" s="1"/>
  <c r="T1055" i="10" a="1"/>
  <c r="AB1054" i="10"/>
  <c r="AA1054" i="10"/>
  <c r="Z1054" i="10"/>
  <c r="Y1054" i="10"/>
  <c r="X1054" i="10"/>
  <c r="W1054" i="10"/>
  <c r="V1054" i="10"/>
  <c r="U1054" i="10"/>
  <c r="T1054" i="10"/>
  <c r="T1054" i="10" a="1"/>
  <c r="AB1053" i="10"/>
  <c r="AA1053" i="10"/>
  <c r="Z1053" i="10"/>
  <c r="Y1053" i="10"/>
  <c r="X1053" i="10"/>
  <c r="W1053" i="10"/>
  <c r="V1053" i="10"/>
  <c r="T1053" i="10" a="1"/>
  <c r="T1053" i="10" s="1"/>
  <c r="U1053" i="10" s="1"/>
  <c r="AB1052" i="10"/>
  <c r="AA1052" i="10"/>
  <c r="Z1052" i="10"/>
  <c r="Y1052" i="10"/>
  <c r="X1052" i="10"/>
  <c r="W1052" i="10"/>
  <c r="U1052" i="10"/>
  <c r="T1052" i="10" a="1"/>
  <c r="T1052" i="10" s="1"/>
  <c r="V1052" i="10" s="1"/>
  <c r="AB1051" i="10"/>
  <c r="AA1051" i="10"/>
  <c r="Z1051" i="10"/>
  <c r="Y1051" i="10"/>
  <c r="X1051" i="10"/>
  <c r="W1051" i="10"/>
  <c r="V1051" i="10"/>
  <c r="U1051" i="10"/>
  <c r="T1051" i="10"/>
  <c r="T1051" i="10" a="1"/>
  <c r="AB1050" i="10"/>
  <c r="AA1050" i="10"/>
  <c r="Z1050" i="10"/>
  <c r="Y1050" i="10"/>
  <c r="X1050" i="10"/>
  <c r="W1050" i="10"/>
  <c r="V1050" i="10"/>
  <c r="U1050" i="10"/>
  <c r="T1050" i="10" a="1"/>
  <c r="T1050" i="10" s="1"/>
  <c r="AB1049" i="10"/>
  <c r="AA1049" i="10"/>
  <c r="Z1049" i="10"/>
  <c r="Y1049" i="10"/>
  <c r="W1049" i="10"/>
  <c r="V1049" i="10"/>
  <c r="U1049" i="10"/>
  <c r="T1049" i="10" a="1"/>
  <c r="T1049" i="10" s="1"/>
  <c r="X1049" i="10" s="1"/>
  <c r="AB1048" i="10"/>
  <c r="AA1048" i="10"/>
  <c r="Z1048" i="10"/>
  <c r="Y1048" i="10"/>
  <c r="X1048" i="10"/>
  <c r="W1048" i="10"/>
  <c r="V1048" i="10"/>
  <c r="U1048" i="10"/>
  <c r="T1048" i="10"/>
  <c r="T1048" i="10" a="1"/>
  <c r="AB1047" i="10"/>
  <c r="Z1047" i="10"/>
  <c r="Y1047" i="10"/>
  <c r="X1047" i="10"/>
  <c r="W1047" i="10"/>
  <c r="V1047" i="10"/>
  <c r="U1047" i="10"/>
  <c r="T1047" i="10"/>
  <c r="AA1047" i="10" s="1"/>
  <c r="T1047" i="10" a="1"/>
  <c r="AB1046" i="10"/>
  <c r="AA1046" i="10"/>
  <c r="Z1046" i="10"/>
  <c r="Y1046" i="10"/>
  <c r="X1046" i="10"/>
  <c r="W1046" i="10"/>
  <c r="V1046" i="10"/>
  <c r="T1046" i="10" a="1"/>
  <c r="T1046" i="10" s="1"/>
  <c r="U1046" i="10" s="1"/>
  <c r="AB1045" i="10"/>
  <c r="Z1045" i="10"/>
  <c r="Y1045" i="10"/>
  <c r="X1045" i="10"/>
  <c r="W1045" i="10"/>
  <c r="V1045" i="10"/>
  <c r="U1045" i="10"/>
  <c r="T1045" i="10" a="1"/>
  <c r="T1045" i="10" s="1"/>
  <c r="AA1045" i="10" s="1"/>
  <c r="AB1044" i="10"/>
  <c r="AA1044" i="10"/>
  <c r="Z1044" i="10"/>
  <c r="X1044" i="10"/>
  <c r="W1044" i="10"/>
  <c r="V1044" i="10"/>
  <c r="U1044" i="10"/>
  <c r="T1044" i="10" a="1"/>
  <c r="T1044" i="10" s="1"/>
  <c r="Y1044" i="10" s="1"/>
  <c r="AB1043" i="10"/>
  <c r="AA1043" i="10"/>
  <c r="Z1043" i="10"/>
  <c r="X1043" i="10"/>
  <c r="W1043" i="10"/>
  <c r="V1043" i="10"/>
  <c r="U1043" i="10"/>
  <c r="T1043" i="10"/>
  <c r="Y1043" i="10" s="1"/>
  <c r="T1043" i="10" a="1"/>
  <c r="AB1042" i="10"/>
  <c r="AA1042" i="10"/>
  <c r="Z1042" i="10"/>
  <c r="Y1042" i="10"/>
  <c r="X1042" i="10"/>
  <c r="W1042" i="10"/>
  <c r="V1042" i="10"/>
  <c r="U1042" i="10"/>
  <c r="T1042" i="10" a="1"/>
  <c r="T1042" i="10" s="1"/>
  <c r="AB1041" i="10"/>
  <c r="AA1041" i="10"/>
  <c r="Z1041" i="10"/>
  <c r="Y1041" i="10"/>
  <c r="X1041" i="10"/>
  <c r="W1041" i="10"/>
  <c r="V1041" i="10"/>
  <c r="U1041" i="10"/>
  <c r="T1041" i="10"/>
  <c r="T1041" i="10" a="1"/>
  <c r="AB1040" i="10"/>
  <c r="AA1040" i="10"/>
  <c r="Y1040" i="10"/>
  <c r="X1040" i="10"/>
  <c r="W1040" i="10"/>
  <c r="V1040" i="10"/>
  <c r="U1040" i="10"/>
  <c r="T1040" i="10" a="1"/>
  <c r="T1040" i="10" s="1"/>
  <c r="Z1040" i="10" s="1"/>
  <c r="AB1039" i="10"/>
  <c r="AA1039" i="10"/>
  <c r="Z1039" i="10"/>
  <c r="X1039" i="10"/>
  <c r="W1039" i="10"/>
  <c r="V1039" i="10"/>
  <c r="U1039" i="10"/>
  <c r="T1039" i="10"/>
  <c r="Y1039" i="10" s="1"/>
  <c r="T1039" i="10" a="1"/>
  <c r="AB1038" i="10"/>
  <c r="Z1038" i="10"/>
  <c r="Y1038" i="10"/>
  <c r="X1038" i="10"/>
  <c r="W1038" i="10"/>
  <c r="V1038" i="10"/>
  <c r="U1038" i="10"/>
  <c r="T1038" i="10"/>
  <c r="AA1038" i="10" s="1"/>
  <c r="T1038" i="10" a="1"/>
  <c r="AB1037" i="10"/>
  <c r="AA1037" i="10"/>
  <c r="Z1037" i="10"/>
  <c r="Y1037" i="10"/>
  <c r="X1037" i="10"/>
  <c r="W1037" i="10"/>
  <c r="V1037" i="10"/>
  <c r="U1037" i="10"/>
  <c r="T1037" i="10"/>
  <c r="T1037" i="10" a="1"/>
  <c r="AB1036" i="10"/>
  <c r="AA1036" i="10"/>
  <c r="Z1036" i="10"/>
  <c r="Y1036" i="10"/>
  <c r="X1036" i="10"/>
  <c r="W1036" i="10"/>
  <c r="V1036" i="10"/>
  <c r="T1036" i="10"/>
  <c r="U1036" i="10" s="1"/>
  <c r="T1036" i="10" a="1"/>
  <c r="AB1035" i="10"/>
  <c r="AA1035" i="10"/>
  <c r="Z1035" i="10"/>
  <c r="X1035" i="10"/>
  <c r="W1035" i="10"/>
  <c r="V1035" i="10"/>
  <c r="U1035" i="10"/>
  <c r="T1035" i="10" a="1"/>
  <c r="T1035" i="10" s="1"/>
  <c r="Y1035" i="10" s="1"/>
  <c r="AA1034" i="10"/>
  <c r="Z1034" i="10"/>
  <c r="Y1034" i="10"/>
  <c r="X1034" i="10"/>
  <c r="W1034" i="10"/>
  <c r="V1034" i="10"/>
  <c r="U1034" i="10"/>
  <c r="T1034" i="10" a="1"/>
  <c r="T1034" i="10" s="1"/>
  <c r="AB1034" i="10" s="1"/>
  <c r="AA1033" i="10"/>
  <c r="Z1033" i="10"/>
  <c r="Y1033" i="10"/>
  <c r="X1033" i="10"/>
  <c r="W1033" i="10"/>
  <c r="V1033" i="10"/>
  <c r="U1033" i="10"/>
  <c r="T1033" i="10" a="1"/>
  <c r="T1033" i="10" s="1"/>
  <c r="AB1033" i="10" s="1"/>
  <c r="AA1032" i="10"/>
  <c r="Z1032" i="10"/>
  <c r="Y1032" i="10"/>
  <c r="X1032" i="10"/>
  <c r="W1032" i="10"/>
  <c r="V1032" i="10"/>
  <c r="U1032" i="10"/>
  <c r="T1032" i="10" a="1"/>
  <c r="T1032" i="10" s="1"/>
  <c r="AB1032" i="10" s="1"/>
  <c r="AB1031" i="10"/>
  <c r="AA1031" i="10"/>
  <c r="Z1031" i="10"/>
  <c r="Y1031" i="10"/>
  <c r="X1031" i="10"/>
  <c r="W1031" i="10"/>
  <c r="V1031" i="10"/>
  <c r="T1031" i="10" a="1"/>
  <c r="T1031" i="10" s="1"/>
  <c r="U1031" i="10" s="1"/>
  <c r="AB1030" i="10"/>
  <c r="AA1030" i="10"/>
  <c r="Z1030" i="10"/>
  <c r="X1030" i="10"/>
  <c r="W1030" i="10"/>
  <c r="V1030" i="10"/>
  <c r="U1030" i="10"/>
  <c r="T1030" i="10"/>
  <c r="Y1030" i="10" s="1"/>
  <c r="T1030" i="10" a="1"/>
  <c r="AB1029" i="10"/>
  <c r="AA1029" i="10"/>
  <c r="Z1029" i="10"/>
  <c r="Y1029" i="10"/>
  <c r="X1029" i="10"/>
  <c r="W1029" i="10"/>
  <c r="V1029" i="10"/>
  <c r="U1029" i="10"/>
  <c r="T1029" i="10"/>
  <c r="T1029" i="10" a="1"/>
  <c r="AB1028" i="10"/>
  <c r="AA1028" i="10"/>
  <c r="Z1028" i="10"/>
  <c r="X1028" i="10"/>
  <c r="W1028" i="10"/>
  <c r="V1028" i="10"/>
  <c r="U1028" i="10"/>
  <c r="T1028" i="10" a="1"/>
  <c r="T1028" i="10" s="1"/>
  <c r="Y1028" i="10" s="1"/>
  <c r="AB1027" i="10"/>
  <c r="AA1027" i="10"/>
  <c r="Y1027" i="10"/>
  <c r="X1027" i="10"/>
  <c r="W1027" i="10"/>
  <c r="V1027" i="10"/>
  <c r="U1027" i="10"/>
  <c r="T1027" i="10" a="1"/>
  <c r="T1027" i="10" s="1"/>
  <c r="Z1027" i="10" s="1"/>
  <c r="AA1026" i="10"/>
  <c r="Z1026" i="10"/>
  <c r="Y1026" i="10"/>
  <c r="X1026" i="10"/>
  <c r="W1026" i="10"/>
  <c r="V1026" i="10"/>
  <c r="U1026" i="10"/>
  <c r="T1026" i="10" a="1"/>
  <c r="T1026" i="10" s="1"/>
  <c r="AB1026" i="10" s="1"/>
  <c r="AB1025" i="10"/>
  <c r="AA1025" i="10"/>
  <c r="Z1025" i="10"/>
  <c r="Y1025" i="10"/>
  <c r="X1025" i="10"/>
  <c r="W1025" i="10"/>
  <c r="V1025" i="10"/>
  <c r="U1025" i="10"/>
  <c r="T1025" i="10"/>
  <c r="T1025" i="10" a="1"/>
  <c r="AB1024" i="10"/>
  <c r="AA1024" i="10"/>
  <c r="Z1024" i="10"/>
  <c r="Y1024" i="10"/>
  <c r="X1024" i="10"/>
  <c r="W1024" i="10"/>
  <c r="V1024" i="10"/>
  <c r="U1024" i="10"/>
  <c r="T1024" i="10"/>
  <c r="T1024" i="10" a="1"/>
  <c r="AB1023" i="10"/>
  <c r="AA1023" i="10"/>
  <c r="Z1023" i="10"/>
  <c r="X1023" i="10"/>
  <c r="W1023" i="10"/>
  <c r="V1023" i="10"/>
  <c r="U1023" i="10"/>
  <c r="T1023" i="10" a="1"/>
  <c r="T1023" i="10" s="1"/>
  <c r="Y1023" i="10" s="1"/>
  <c r="AB1022" i="10"/>
  <c r="AA1022" i="10"/>
  <c r="Z1022" i="10"/>
  <c r="Y1022" i="10"/>
  <c r="X1022" i="10"/>
  <c r="W1022" i="10"/>
  <c r="V1022" i="10"/>
  <c r="U1022" i="10"/>
  <c r="T1022" i="10"/>
  <c r="T1022" i="10" a="1"/>
  <c r="AB1021" i="10"/>
  <c r="Z1021" i="10"/>
  <c r="Y1021" i="10"/>
  <c r="X1021" i="10"/>
  <c r="W1021" i="10"/>
  <c r="V1021" i="10"/>
  <c r="U1021" i="10"/>
  <c r="T1021" i="10"/>
  <c r="AA1021" i="10" s="1"/>
  <c r="T1021" i="10" a="1"/>
  <c r="AB1020" i="10"/>
  <c r="AA1020" i="10"/>
  <c r="Z1020" i="10"/>
  <c r="Y1020" i="10"/>
  <c r="X1020" i="10"/>
  <c r="W1020" i="10"/>
  <c r="V1020" i="10"/>
  <c r="T1020" i="10" a="1"/>
  <c r="T1020" i="10" s="1"/>
  <c r="U1020" i="10" s="1"/>
  <c r="AB1019" i="10"/>
  <c r="AA1019" i="10"/>
  <c r="Z1019" i="10"/>
  <c r="Y1019" i="10"/>
  <c r="X1019" i="10"/>
  <c r="W1019" i="10"/>
  <c r="V1019" i="10"/>
  <c r="T1019" i="10" a="1"/>
  <c r="T1019" i="10" s="1"/>
  <c r="U1019" i="10" s="1"/>
  <c r="AB1018" i="10"/>
  <c r="AA1018" i="10"/>
  <c r="Z1018" i="10"/>
  <c r="X1018" i="10"/>
  <c r="W1018" i="10"/>
  <c r="V1018" i="10"/>
  <c r="U1018" i="10"/>
  <c r="T1018" i="10" a="1"/>
  <c r="T1018" i="10" s="1"/>
  <c r="Y1018" i="10" s="1"/>
  <c r="AB1017" i="10"/>
  <c r="AA1017" i="10"/>
  <c r="Z1017" i="10"/>
  <c r="X1017" i="10"/>
  <c r="W1017" i="10"/>
  <c r="V1017" i="10"/>
  <c r="U1017" i="10"/>
  <c r="T1017" i="10" a="1"/>
  <c r="T1017" i="10" s="1"/>
  <c r="Y1017" i="10" s="1"/>
  <c r="AB1016" i="10"/>
  <c r="AA1016" i="10"/>
  <c r="Z1016" i="10"/>
  <c r="X1016" i="10"/>
  <c r="W1016" i="10"/>
  <c r="V1016" i="10"/>
  <c r="U1016" i="10"/>
  <c r="T1016" i="10"/>
  <c r="Y1016" i="10" s="1"/>
  <c r="T1016" i="10" a="1"/>
  <c r="AB1015" i="10"/>
  <c r="AA1015" i="10"/>
  <c r="Z1015" i="10"/>
  <c r="Y1015" i="10"/>
  <c r="X1015" i="10"/>
  <c r="W1015" i="10"/>
  <c r="V1015" i="10"/>
  <c r="U1015" i="10"/>
  <c r="T1015" i="10"/>
  <c r="T1015" i="10" a="1"/>
  <c r="AB1014" i="10"/>
  <c r="AA1014" i="10"/>
  <c r="Z1014" i="10"/>
  <c r="Y1014" i="10"/>
  <c r="X1014" i="10"/>
  <c r="W1014" i="10"/>
  <c r="V1014" i="10"/>
  <c r="U1014" i="10"/>
  <c r="T1014" i="10" a="1"/>
  <c r="T1014" i="10" s="1"/>
  <c r="AA1013" i="10"/>
  <c r="Z1013" i="10"/>
  <c r="Y1013" i="10"/>
  <c r="X1013" i="10"/>
  <c r="W1013" i="10"/>
  <c r="V1013" i="10"/>
  <c r="U1013" i="10"/>
  <c r="T1013" i="10"/>
  <c r="AB1013" i="10" s="1"/>
  <c r="T1013" i="10" a="1"/>
  <c r="AB1012" i="10"/>
  <c r="AA1012" i="10"/>
  <c r="Z1012" i="10"/>
  <c r="Y1012" i="10"/>
  <c r="X1012" i="10"/>
  <c r="W1012" i="10"/>
  <c r="V1012" i="10"/>
  <c r="U1012" i="10"/>
  <c r="T1012" i="10"/>
  <c r="T1012" i="10" a="1"/>
  <c r="AB1011" i="10"/>
  <c r="AA1011" i="10"/>
  <c r="Z1011" i="10"/>
  <c r="Y1011" i="10"/>
  <c r="X1011" i="10"/>
  <c r="W1011" i="10"/>
  <c r="V1011" i="10"/>
  <c r="U1011" i="10"/>
  <c r="T1011" i="10"/>
  <c r="T1011" i="10" a="1"/>
  <c r="AB1010" i="10"/>
  <c r="AA1010" i="10"/>
  <c r="Z1010" i="10"/>
  <c r="Y1010" i="10"/>
  <c r="X1010" i="10"/>
  <c r="W1010" i="10"/>
  <c r="V1010" i="10"/>
  <c r="U1010" i="10"/>
  <c r="T1010" i="10" a="1"/>
  <c r="T1010" i="10" s="1"/>
  <c r="AA1009" i="10"/>
  <c r="Z1009" i="10"/>
  <c r="Y1009" i="10"/>
  <c r="X1009" i="10"/>
  <c r="W1009" i="10"/>
  <c r="V1009" i="10"/>
  <c r="U1009" i="10"/>
  <c r="T1009" i="10"/>
  <c r="AB1009" i="10" s="1"/>
  <c r="T1009" i="10" a="1"/>
  <c r="AA1008" i="10"/>
  <c r="Z1008" i="10"/>
  <c r="Y1008" i="10"/>
  <c r="X1008" i="10"/>
  <c r="W1008" i="10"/>
  <c r="V1008" i="10"/>
  <c r="U1008" i="10"/>
  <c r="T1008" i="10"/>
  <c r="AB1008" i="10" s="1"/>
  <c r="T1008" i="10" a="1"/>
  <c r="AB1007" i="10"/>
  <c r="Z1007" i="10"/>
  <c r="Y1007" i="10"/>
  <c r="X1007" i="10"/>
  <c r="W1007" i="10"/>
  <c r="V1007" i="10"/>
  <c r="U1007" i="10"/>
  <c r="T1007" i="10" a="1"/>
  <c r="T1007" i="10" s="1"/>
  <c r="AA1007" i="10" s="1"/>
  <c r="AA1006" i="10"/>
  <c r="Z1006" i="10"/>
  <c r="Y1006" i="10"/>
  <c r="X1006" i="10"/>
  <c r="W1006" i="10"/>
  <c r="V1006" i="10"/>
  <c r="U1006" i="10"/>
  <c r="T1006" i="10"/>
  <c r="AB1006" i="10" s="1"/>
  <c r="T1006" i="10" a="1"/>
  <c r="AB1005" i="10"/>
  <c r="AA1005" i="10"/>
  <c r="Z1005" i="10"/>
  <c r="Y1005" i="10"/>
  <c r="X1005" i="10"/>
  <c r="W1005" i="10"/>
  <c r="U1005" i="10"/>
  <c r="T1005" i="10"/>
  <c r="V1005" i="10" s="1"/>
  <c r="T1005" i="10" a="1"/>
  <c r="AB1004" i="10"/>
  <c r="AA1004" i="10"/>
  <c r="Z1004" i="10"/>
  <c r="Y1004" i="10"/>
  <c r="X1004" i="10"/>
  <c r="W1004" i="10"/>
  <c r="V1004" i="10"/>
  <c r="U1004" i="10"/>
  <c r="T1004" i="10" a="1"/>
  <c r="T1004" i="10" s="1"/>
  <c r="AA1003" i="10"/>
  <c r="Z1003" i="10"/>
  <c r="Y1003" i="10"/>
  <c r="X1003" i="10"/>
  <c r="W1003" i="10"/>
  <c r="V1003" i="10"/>
  <c r="U1003" i="10"/>
  <c r="T1003" i="10"/>
  <c r="AB1003" i="10" s="1"/>
  <c r="T1003" i="10" a="1"/>
  <c r="AB1002" i="10"/>
  <c r="AA1002" i="10"/>
  <c r="Z1002" i="10"/>
  <c r="Y1002" i="10"/>
  <c r="X1002" i="10"/>
  <c r="W1002" i="10"/>
  <c r="V1002" i="10"/>
  <c r="T1002" i="10"/>
  <c r="U1002" i="10" s="1"/>
  <c r="T1002" i="10" a="1"/>
  <c r="AB1001" i="10"/>
  <c r="AA1001" i="10"/>
  <c r="Z1001" i="10"/>
  <c r="Y1001" i="10"/>
  <c r="X1001" i="10"/>
  <c r="W1001" i="10"/>
  <c r="V1001" i="10"/>
  <c r="U1001" i="10"/>
  <c r="T1001" i="10" a="1"/>
  <c r="T1001" i="10" s="1"/>
  <c r="AB1000" i="10"/>
  <c r="AA1000" i="10"/>
  <c r="Z1000" i="10"/>
  <c r="X1000" i="10"/>
  <c r="W1000" i="10"/>
  <c r="V1000" i="10"/>
  <c r="U1000" i="10"/>
  <c r="T1000" i="10" a="1"/>
  <c r="T1000" i="10" s="1"/>
  <c r="Y1000" i="10" s="1"/>
  <c r="AB999" i="10"/>
  <c r="AA999" i="10"/>
  <c r="Z999" i="10"/>
  <c r="Y999" i="10"/>
  <c r="X999" i="10"/>
  <c r="W999" i="10"/>
  <c r="V999" i="10"/>
  <c r="U999" i="10"/>
  <c r="T999" i="10"/>
  <c r="T999" i="10" a="1"/>
  <c r="AB998" i="10"/>
  <c r="AA998" i="10"/>
  <c r="Z998" i="10"/>
  <c r="Y998" i="10"/>
  <c r="X998" i="10"/>
  <c r="W998" i="10"/>
  <c r="V998" i="10"/>
  <c r="U998" i="10"/>
  <c r="T998" i="10"/>
  <c r="T998" i="10" a="1"/>
  <c r="AB997" i="10"/>
  <c r="AA997" i="10"/>
  <c r="Y997" i="10"/>
  <c r="X997" i="10"/>
  <c r="W997" i="10"/>
  <c r="V997" i="10"/>
  <c r="U997" i="10"/>
  <c r="T997" i="10"/>
  <c r="Z997" i="10" s="1"/>
  <c r="T997" i="10" a="1"/>
  <c r="AB996" i="10"/>
  <c r="AA996" i="10"/>
  <c r="Y996" i="10"/>
  <c r="X996" i="10"/>
  <c r="W996" i="10"/>
  <c r="V996" i="10"/>
  <c r="U996" i="10"/>
  <c r="T996" i="10" a="1"/>
  <c r="T996" i="10" s="1"/>
  <c r="Z996" i="10" s="1"/>
  <c r="AB995" i="10"/>
  <c r="Z995" i="10"/>
  <c r="Y995" i="10"/>
  <c r="X995" i="10"/>
  <c r="W995" i="10"/>
  <c r="V995" i="10"/>
  <c r="U995" i="10"/>
  <c r="T995" i="10"/>
  <c r="AA995" i="10" s="1"/>
  <c r="T995" i="10" a="1"/>
  <c r="AA994" i="10"/>
  <c r="Z994" i="10"/>
  <c r="Y994" i="10"/>
  <c r="X994" i="10"/>
  <c r="W994" i="10"/>
  <c r="V994" i="10"/>
  <c r="U994" i="10"/>
  <c r="T994" i="10"/>
  <c r="AB994" i="10" s="1"/>
  <c r="T994" i="10" a="1"/>
  <c r="AA993" i="10"/>
  <c r="Z993" i="10"/>
  <c r="Y993" i="10"/>
  <c r="X993" i="10"/>
  <c r="W993" i="10"/>
  <c r="V993" i="10"/>
  <c r="U993" i="10"/>
  <c r="T993" i="10" a="1"/>
  <c r="T993" i="10" s="1"/>
  <c r="AB993" i="10" s="1"/>
  <c r="AB992" i="10"/>
  <c r="AA992" i="10"/>
  <c r="Y992" i="10"/>
  <c r="X992" i="10"/>
  <c r="W992" i="10"/>
  <c r="V992" i="10"/>
  <c r="U992" i="10"/>
  <c r="T992" i="10" a="1"/>
  <c r="T992" i="10" s="1"/>
  <c r="Z992" i="10" s="1"/>
  <c r="AB991" i="10"/>
  <c r="AA991" i="10"/>
  <c r="Z991" i="10"/>
  <c r="X991" i="10"/>
  <c r="W991" i="10"/>
  <c r="V991" i="10"/>
  <c r="U991" i="10"/>
  <c r="T991" i="10"/>
  <c r="Y991" i="10" s="1"/>
  <c r="T991" i="10" a="1"/>
  <c r="AB990" i="10"/>
  <c r="AA990" i="10"/>
  <c r="Z990" i="10"/>
  <c r="Y990" i="10"/>
  <c r="X990" i="10"/>
  <c r="W990" i="10"/>
  <c r="V990" i="10"/>
  <c r="T990" i="10" a="1"/>
  <c r="T990" i="10" s="1"/>
  <c r="U990" i="10" s="1"/>
  <c r="AB989" i="10"/>
  <c r="AA989" i="10"/>
  <c r="Z989" i="10"/>
  <c r="Y989" i="10"/>
  <c r="X989" i="10"/>
  <c r="W989" i="10"/>
  <c r="V989" i="10"/>
  <c r="U989" i="10"/>
  <c r="T989" i="10"/>
  <c r="T989" i="10" a="1"/>
  <c r="AB988" i="10"/>
  <c r="AA988" i="10"/>
  <c r="Z988" i="10"/>
  <c r="Y988" i="10"/>
  <c r="X988" i="10"/>
  <c r="W988" i="10"/>
  <c r="V988" i="10"/>
  <c r="U988" i="10"/>
  <c r="T988" i="10" a="1"/>
  <c r="T988" i="10" s="1"/>
  <c r="AB987" i="10"/>
  <c r="AA987" i="10"/>
  <c r="Z987" i="10"/>
  <c r="X987" i="10"/>
  <c r="W987" i="10"/>
  <c r="V987" i="10"/>
  <c r="U987" i="10"/>
  <c r="T987" i="10"/>
  <c r="Y987" i="10" s="1"/>
  <c r="T987" i="10" a="1"/>
  <c r="AA986" i="10"/>
  <c r="Z986" i="10"/>
  <c r="Y986" i="10"/>
  <c r="X986" i="10"/>
  <c r="W986" i="10"/>
  <c r="V986" i="10"/>
  <c r="U986" i="10"/>
  <c r="T986" i="10"/>
  <c r="AB986" i="10" s="1"/>
  <c r="T986" i="10" a="1"/>
  <c r="AA985" i="10"/>
  <c r="Z985" i="10"/>
  <c r="Y985" i="10"/>
  <c r="X985" i="10"/>
  <c r="W985" i="10"/>
  <c r="V985" i="10"/>
  <c r="U985" i="10"/>
  <c r="T985" i="10" a="1"/>
  <c r="T985" i="10" s="1"/>
  <c r="AB985" i="10" s="1"/>
  <c r="AA984" i="10"/>
  <c r="Z984" i="10"/>
  <c r="Y984" i="10"/>
  <c r="X984" i="10"/>
  <c r="W984" i="10"/>
  <c r="V984" i="10"/>
  <c r="U984" i="10"/>
  <c r="T984" i="10" a="1"/>
  <c r="T984" i="10" s="1"/>
  <c r="AB984" i="10" s="1"/>
  <c r="AB983" i="10"/>
  <c r="AA983" i="10"/>
  <c r="Y983" i="10"/>
  <c r="X983" i="10"/>
  <c r="W983" i="10"/>
  <c r="V983" i="10"/>
  <c r="U983" i="10"/>
  <c r="T983" i="10" a="1"/>
  <c r="T983" i="10" s="1"/>
  <c r="Z983" i="10" s="1"/>
  <c r="AB982" i="10"/>
  <c r="AA982" i="10"/>
  <c r="Z982" i="10"/>
  <c r="Y982" i="10"/>
  <c r="X982" i="10"/>
  <c r="W982" i="10"/>
  <c r="V982" i="10"/>
  <c r="U982" i="10"/>
  <c r="T982" i="10" a="1"/>
  <c r="T982" i="10" s="1"/>
  <c r="AB981" i="10"/>
  <c r="AA981" i="10"/>
  <c r="Y981" i="10"/>
  <c r="X981" i="10"/>
  <c r="W981" i="10"/>
  <c r="V981" i="10"/>
  <c r="U981" i="10"/>
  <c r="T981" i="10" a="1"/>
  <c r="T981" i="10" s="1"/>
  <c r="Z981" i="10" s="1"/>
  <c r="AB980" i="10"/>
  <c r="Z980" i="10"/>
  <c r="Y980" i="10"/>
  <c r="X980" i="10"/>
  <c r="W980" i="10"/>
  <c r="V980" i="10"/>
  <c r="U980" i="10"/>
  <c r="T980" i="10" a="1"/>
  <c r="T980" i="10" s="1"/>
  <c r="AA980" i="10" s="1"/>
  <c r="AB979" i="10"/>
  <c r="AA979" i="10"/>
  <c r="Z979" i="10"/>
  <c r="Y979" i="10"/>
  <c r="X979" i="10"/>
  <c r="W979" i="10"/>
  <c r="V979" i="10"/>
  <c r="U979" i="10"/>
  <c r="T979" i="10"/>
  <c r="T979" i="10" a="1"/>
  <c r="AB978" i="10"/>
  <c r="AA978" i="10"/>
  <c r="Z978" i="10"/>
  <c r="Y978" i="10"/>
  <c r="X978" i="10"/>
  <c r="W978" i="10"/>
  <c r="V978" i="10"/>
  <c r="U978" i="10"/>
  <c r="T978" i="10"/>
  <c r="T978" i="10" a="1"/>
  <c r="AB977" i="10"/>
  <c r="AA977" i="10"/>
  <c r="Z977" i="10"/>
  <c r="Y977" i="10"/>
  <c r="X977" i="10"/>
  <c r="W977" i="10"/>
  <c r="U977" i="10"/>
  <c r="T977" i="10" a="1"/>
  <c r="T977" i="10" s="1"/>
  <c r="V977" i="10" s="1"/>
  <c r="AB976" i="10"/>
  <c r="AA976" i="10"/>
  <c r="Z976" i="10"/>
  <c r="Y976" i="10"/>
  <c r="X976" i="10"/>
  <c r="W976" i="10"/>
  <c r="U976" i="10"/>
  <c r="T976" i="10"/>
  <c r="V976" i="10" s="1"/>
  <c r="T976" i="10" a="1"/>
  <c r="AB975" i="10"/>
  <c r="AA975" i="10"/>
  <c r="Z975" i="10"/>
  <c r="Y975" i="10"/>
  <c r="X975" i="10"/>
  <c r="W975" i="10"/>
  <c r="U975" i="10"/>
  <c r="T975" i="10" a="1"/>
  <c r="T975" i="10" s="1"/>
  <c r="V975" i="10" s="1"/>
  <c r="AB974" i="10"/>
  <c r="AA974" i="10"/>
  <c r="Z974" i="10"/>
  <c r="Y974" i="10"/>
  <c r="X974" i="10"/>
  <c r="W974" i="10"/>
  <c r="U974" i="10"/>
  <c r="T974" i="10" a="1"/>
  <c r="T974" i="10" s="1"/>
  <c r="V974" i="10" s="1"/>
  <c r="AB973" i="10"/>
  <c r="Z973" i="10"/>
  <c r="Y973" i="10"/>
  <c r="X973" i="10"/>
  <c r="W973" i="10"/>
  <c r="V973" i="10"/>
  <c r="U973" i="10"/>
  <c r="T973" i="10" a="1"/>
  <c r="T973" i="10" s="1"/>
  <c r="AA973" i="10" s="1"/>
  <c r="AB972" i="10"/>
  <c r="AA972" i="10"/>
  <c r="Y972" i="10"/>
  <c r="X972" i="10"/>
  <c r="W972" i="10"/>
  <c r="V972" i="10"/>
  <c r="U972" i="10"/>
  <c r="T972" i="10" a="1"/>
  <c r="T972" i="10" s="1"/>
  <c r="Z972" i="10" s="1"/>
  <c r="AB971" i="10"/>
  <c r="AA971" i="10"/>
  <c r="Z971" i="10"/>
  <c r="X971" i="10"/>
  <c r="W971" i="10"/>
  <c r="V971" i="10"/>
  <c r="U971" i="10"/>
  <c r="T971" i="10"/>
  <c r="Y971" i="10" s="1"/>
  <c r="T971" i="10" a="1"/>
  <c r="AA970" i="10"/>
  <c r="Z970" i="10"/>
  <c r="Y970" i="10"/>
  <c r="X970" i="10"/>
  <c r="W970" i="10"/>
  <c r="V970" i="10"/>
  <c r="U970" i="10"/>
  <c r="T970" i="10"/>
  <c r="AB970" i="10" s="1"/>
  <c r="T970" i="10" a="1"/>
  <c r="AB969" i="10"/>
  <c r="AA969" i="10"/>
  <c r="Z969" i="10"/>
  <c r="Y969" i="10"/>
  <c r="X969" i="10"/>
  <c r="W969" i="10"/>
  <c r="V969" i="10"/>
  <c r="U969" i="10"/>
  <c r="T969" i="10" a="1"/>
  <c r="T969" i="10" s="1"/>
  <c r="AA968" i="10"/>
  <c r="Z968" i="10"/>
  <c r="Y968" i="10"/>
  <c r="X968" i="10"/>
  <c r="W968" i="10"/>
  <c r="V968" i="10"/>
  <c r="U968" i="10"/>
  <c r="T968" i="10"/>
  <c r="AB968" i="10" s="1"/>
  <c r="T968" i="10" a="1"/>
  <c r="AA967" i="10"/>
  <c r="Z967" i="10"/>
  <c r="Y967" i="10"/>
  <c r="X967" i="10"/>
  <c r="W967" i="10"/>
  <c r="V967" i="10"/>
  <c r="U967" i="10"/>
  <c r="T967" i="10" a="1"/>
  <c r="T967" i="10" s="1"/>
  <c r="AB967" i="10" s="1"/>
  <c r="AB966" i="10"/>
  <c r="AA966" i="10"/>
  <c r="Z966" i="10"/>
  <c r="X966" i="10"/>
  <c r="W966" i="10"/>
  <c r="V966" i="10"/>
  <c r="U966" i="10"/>
  <c r="T966" i="10" a="1"/>
  <c r="T966" i="10" s="1"/>
  <c r="Y966" i="10" s="1"/>
  <c r="AA965" i="10"/>
  <c r="Z965" i="10"/>
  <c r="Y965" i="10"/>
  <c r="X965" i="10"/>
  <c r="W965" i="10"/>
  <c r="V965" i="10"/>
  <c r="U965" i="10"/>
  <c r="T965" i="10" a="1"/>
  <c r="T965" i="10" s="1"/>
  <c r="AB965" i="10" s="1"/>
  <c r="AB964" i="10"/>
  <c r="AA964" i="10"/>
  <c r="Z964" i="10"/>
  <c r="Y964" i="10"/>
  <c r="X964" i="10"/>
  <c r="W964" i="10"/>
  <c r="V964" i="10"/>
  <c r="U964" i="10"/>
  <c r="T964" i="10" a="1"/>
  <c r="T964" i="10" s="1"/>
  <c r="AB963" i="10"/>
  <c r="AA963" i="10"/>
  <c r="Z963" i="10"/>
  <c r="Y963" i="10"/>
  <c r="X963" i="10"/>
  <c r="W963" i="10"/>
  <c r="V963" i="10"/>
  <c r="U963" i="10"/>
  <c r="T963" i="10"/>
  <c r="T963" i="10" a="1"/>
  <c r="AA962" i="10"/>
  <c r="Z962" i="10"/>
  <c r="Y962" i="10"/>
  <c r="X962" i="10"/>
  <c r="W962" i="10"/>
  <c r="V962" i="10"/>
  <c r="U962" i="10"/>
  <c r="T962" i="10"/>
  <c r="AB962" i="10" s="1"/>
  <c r="T962" i="10" a="1"/>
  <c r="AB961" i="10"/>
  <c r="AA961" i="10"/>
  <c r="Z961" i="10"/>
  <c r="Y961" i="10"/>
  <c r="X961" i="10"/>
  <c r="W961" i="10"/>
  <c r="V961" i="10"/>
  <c r="U961" i="10"/>
  <c r="T961" i="10" a="1"/>
  <c r="T961" i="10" s="1"/>
  <c r="AB960" i="10"/>
  <c r="AA960" i="10"/>
  <c r="Z960" i="10"/>
  <c r="X960" i="10"/>
  <c r="W960" i="10"/>
  <c r="V960" i="10"/>
  <c r="U960" i="10"/>
  <c r="T960" i="10" a="1"/>
  <c r="T960" i="10" s="1"/>
  <c r="Y960" i="10" s="1"/>
  <c r="AA959" i="10"/>
  <c r="Z959" i="10"/>
  <c r="Y959" i="10"/>
  <c r="X959" i="10"/>
  <c r="W959" i="10"/>
  <c r="V959" i="10"/>
  <c r="U959" i="10"/>
  <c r="T959" i="10" a="1"/>
  <c r="T959" i="10" s="1"/>
  <c r="AB959" i="10" s="1"/>
  <c r="AB958" i="10"/>
  <c r="AA958" i="10"/>
  <c r="Z958" i="10"/>
  <c r="Y958" i="10"/>
  <c r="X958" i="10"/>
  <c r="W958" i="10"/>
  <c r="U958" i="10"/>
  <c r="T958" i="10" a="1"/>
  <c r="T958" i="10" s="1"/>
  <c r="V958" i="10" s="1"/>
  <c r="AA957" i="10"/>
  <c r="Z957" i="10"/>
  <c r="Y957" i="10"/>
  <c r="X957" i="10"/>
  <c r="W957" i="10"/>
  <c r="V957" i="10"/>
  <c r="U957" i="10"/>
  <c r="T957" i="10" a="1"/>
  <c r="T957" i="10" s="1"/>
  <c r="AB957" i="10" s="1"/>
  <c r="AB956" i="10"/>
  <c r="AA956" i="10"/>
  <c r="Y956" i="10"/>
  <c r="X956" i="10"/>
  <c r="W956" i="10"/>
  <c r="V956" i="10"/>
  <c r="U956" i="10"/>
  <c r="T956" i="10" a="1"/>
  <c r="T956" i="10" s="1"/>
  <c r="Z956" i="10" s="1"/>
  <c r="AA955" i="10"/>
  <c r="Z955" i="10"/>
  <c r="Y955" i="10"/>
  <c r="X955" i="10"/>
  <c r="W955" i="10"/>
  <c r="V955" i="10"/>
  <c r="U955" i="10"/>
  <c r="T955" i="10" a="1"/>
  <c r="T955" i="10" s="1"/>
  <c r="AB955" i="10" s="1"/>
  <c r="AB954" i="10"/>
  <c r="AA954" i="10"/>
  <c r="Z954" i="10"/>
  <c r="Y954" i="10"/>
  <c r="X954" i="10"/>
  <c r="W954" i="10"/>
  <c r="V954" i="10"/>
  <c r="U954" i="10"/>
  <c r="T954" i="10"/>
  <c r="T954" i="10" a="1"/>
  <c r="AB953" i="10"/>
  <c r="Z953" i="10"/>
  <c r="Y953" i="10"/>
  <c r="X953" i="10"/>
  <c r="W953" i="10"/>
  <c r="V953" i="10"/>
  <c r="U953" i="10"/>
  <c r="T953" i="10" a="1"/>
  <c r="T953" i="10" s="1"/>
  <c r="AA953" i="10" s="1"/>
  <c r="AB952" i="10"/>
  <c r="AA952" i="10"/>
  <c r="Z952" i="10"/>
  <c r="X952" i="10"/>
  <c r="W952" i="10"/>
  <c r="V952" i="10"/>
  <c r="U952" i="10"/>
  <c r="T952" i="10" a="1"/>
  <c r="T952" i="10" s="1"/>
  <c r="Y952" i="10" s="1"/>
  <c r="AB951" i="10"/>
  <c r="AA951" i="10"/>
  <c r="Y951" i="10"/>
  <c r="X951" i="10"/>
  <c r="W951" i="10"/>
  <c r="V951" i="10"/>
  <c r="U951" i="10"/>
  <c r="T951" i="10" a="1"/>
  <c r="T951" i="10" s="1"/>
  <c r="Z951" i="10" s="1"/>
  <c r="AB950" i="10"/>
  <c r="AA950" i="10"/>
  <c r="Z950" i="10"/>
  <c r="Y950" i="10"/>
  <c r="X950" i="10"/>
  <c r="W950" i="10"/>
  <c r="V950" i="10"/>
  <c r="T950" i="10" a="1"/>
  <c r="T950" i="10" s="1"/>
  <c r="U950" i="10" s="1"/>
  <c r="AB949" i="10"/>
  <c r="AA949" i="10"/>
  <c r="Y949" i="10"/>
  <c r="X949" i="10"/>
  <c r="W949" i="10"/>
  <c r="V949" i="10"/>
  <c r="U949" i="10"/>
  <c r="T949" i="10" a="1"/>
  <c r="T949" i="10" s="1"/>
  <c r="Z949" i="10" s="1"/>
  <c r="AA948" i="10"/>
  <c r="Z948" i="10"/>
  <c r="Y948" i="10"/>
  <c r="X948" i="10"/>
  <c r="W948" i="10"/>
  <c r="V948" i="10"/>
  <c r="U948" i="10"/>
  <c r="T948" i="10" a="1"/>
  <c r="T948" i="10" s="1"/>
  <c r="AB948" i="10" s="1"/>
  <c r="AB947" i="10"/>
  <c r="AA947" i="10"/>
  <c r="Y947" i="10"/>
  <c r="X947" i="10"/>
  <c r="W947" i="10"/>
  <c r="V947" i="10"/>
  <c r="U947" i="10"/>
  <c r="T947" i="10" a="1"/>
  <c r="T947" i="10" s="1"/>
  <c r="Z947" i="10" s="1"/>
  <c r="AA946" i="10"/>
  <c r="Z946" i="10"/>
  <c r="Y946" i="10"/>
  <c r="X946" i="10"/>
  <c r="W946" i="10"/>
  <c r="V946" i="10"/>
  <c r="U946" i="10"/>
  <c r="T946" i="10"/>
  <c r="AB946" i="10" s="1"/>
  <c r="T946" i="10" a="1"/>
  <c r="AB945" i="10"/>
  <c r="AA945" i="10"/>
  <c r="Z945" i="10"/>
  <c r="Y945" i="10"/>
  <c r="X945" i="10"/>
  <c r="W945" i="10"/>
  <c r="V945" i="10"/>
  <c r="U945" i="10"/>
  <c r="T945" i="10" a="1"/>
  <c r="T945" i="10" s="1"/>
  <c r="AB944" i="10"/>
  <c r="Z944" i="10"/>
  <c r="Y944" i="10"/>
  <c r="X944" i="10"/>
  <c r="W944" i="10"/>
  <c r="V944" i="10"/>
  <c r="U944" i="10"/>
  <c r="T944" i="10"/>
  <c r="AA944" i="10" s="1"/>
  <c r="T944" i="10" a="1"/>
  <c r="AB943" i="10"/>
  <c r="Z943" i="10"/>
  <c r="Y943" i="10"/>
  <c r="X943" i="10"/>
  <c r="W943" i="10"/>
  <c r="V943" i="10"/>
  <c r="U943" i="10"/>
  <c r="T943" i="10" a="1"/>
  <c r="T943" i="10" s="1"/>
  <c r="AA943" i="10" s="1"/>
  <c r="AB942" i="10"/>
  <c r="AA942" i="10"/>
  <c r="Z942" i="10"/>
  <c r="X942" i="10"/>
  <c r="W942" i="10"/>
  <c r="V942" i="10"/>
  <c r="U942" i="10"/>
  <c r="T942" i="10" a="1"/>
  <c r="T942" i="10" s="1"/>
  <c r="Y942" i="10" s="1"/>
  <c r="AA941" i="10"/>
  <c r="Z941" i="10"/>
  <c r="Y941" i="10"/>
  <c r="X941" i="10"/>
  <c r="W941" i="10"/>
  <c r="V941" i="10"/>
  <c r="U941" i="10"/>
  <c r="T941" i="10" a="1"/>
  <c r="T941" i="10" s="1"/>
  <c r="AB941" i="10" s="1"/>
  <c r="AB940" i="10"/>
  <c r="AA940" i="10"/>
  <c r="Y940" i="10"/>
  <c r="X940" i="10"/>
  <c r="W940" i="10"/>
  <c r="V940" i="10"/>
  <c r="U940" i="10"/>
  <c r="T940" i="10" a="1"/>
  <c r="T940" i="10" s="1"/>
  <c r="Z940" i="10" s="1"/>
  <c r="AB939" i="10"/>
  <c r="Z939" i="10"/>
  <c r="Y939" i="10"/>
  <c r="X939" i="10"/>
  <c r="W939" i="10"/>
  <c r="V939" i="10"/>
  <c r="U939" i="10"/>
  <c r="T939" i="10" a="1"/>
  <c r="T939" i="10" s="1"/>
  <c r="AA939" i="10" s="1"/>
  <c r="AA938" i="10"/>
  <c r="Z938" i="10"/>
  <c r="Y938" i="10"/>
  <c r="X938" i="10"/>
  <c r="W938" i="10"/>
  <c r="V938" i="10"/>
  <c r="U938" i="10"/>
  <c r="T938" i="10"/>
  <c r="AB938" i="10" s="1"/>
  <c r="T938" i="10" a="1"/>
  <c r="AB937" i="10"/>
  <c r="Z937" i="10"/>
  <c r="Y937" i="10"/>
  <c r="X937" i="10"/>
  <c r="W937" i="10"/>
  <c r="V937" i="10"/>
  <c r="U937" i="10"/>
  <c r="T937" i="10" a="1"/>
  <c r="T937" i="10" s="1"/>
  <c r="AA937" i="10" s="1"/>
  <c r="AA936" i="10"/>
  <c r="Z936" i="10"/>
  <c r="Y936" i="10"/>
  <c r="X936" i="10"/>
  <c r="W936" i="10"/>
  <c r="V936" i="10"/>
  <c r="U936" i="10"/>
  <c r="T936" i="10" a="1"/>
  <c r="T936" i="10" s="1"/>
  <c r="AB936" i="10" s="1"/>
  <c r="AB935" i="10"/>
  <c r="Z935" i="10"/>
  <c r="Y935" i="10"/>
  <c r="X935" i="10"/>
  <c r="W935" i="10"/>
  <c r="V935" i="10"/>
  <c r="U935" i="10"/>
  <c r="T935" i="10" a="1"/>
  <c r="T935" i="10" s="1"/>
  <c r="AA935" i="10" s="1"/>
  <c r="AA934" i="10"/>
  <c r="Z934" i="10"/>
  <c r="Y934" i="10"/>
  <c r="X934" i="10"/>
  <c r="W934" i="10"/>
  <c r="V934" i="10"/>
  <c r="U934" i="10"/>
  <c r="T934" i="10" a="1"/>
  <c r="T934" i="10" s="1"/>
  <c r="AB934" i="10" s="1"/>
  <c r="AB933" i="10"/>
  <c r="AA933" i="10"/>
  <c r="Y933" i="10"/>
  <c r="X933" i="10"/>
  <c r="W933" i="10"/>
  <c r="V933" i="10"/>
  <c r="U933" i="10"/>
  <c r="T933" i="10" a="1"/>
  <c r="T933" i="10" s="1"/>
  <c r="Z933" i="10" s="1"/>
  <c r="AB932" i="10"/>
  <c r="AA932" i="10"/>
  <c r="Z932" i="10"/>
  <c r="X932" i="10"/>
  <c r="W932" i="10"/>
  <c r="V932" i="10"/>
  <c r="U932" i="10"/>
  <c r="T932" i="10" a="1"/>
  <c r="T932" i="10" s="1"/>
  <c r="Y932" i="10" s="1"/>
  <c r="AB931" i="10"/>
  <c r="Z931" i="10"/>
  <c r="Y931" i="10"/>
  <c r="X931" i="10"/>
  <c r="W931" i="10"/>
  <c r="V931" i="10"/>
  <c r="U931" i="10"/>
  <c r="T931" i="10" a="1"/>
  <c r="T931" i="10" s="1"/>
  <c r="AA931" i="10" s="1"/>
  <c r="AA930" i="10"/>
  <c r="Z930" i="10"/>
  <c r="Y930" i="10"/>
  <c r="X930" i="10"/>
  <c r="W930" i="10"/>
  <c r="V930" i="10"/>
  <c r="U930" i="10"/>
  <c r="T930" i="10" a="1"/>
  <c r="T930" i="10" s="1"/>
  <c r="AB930" i="10" s="1"/>
  <c r="AB929" i="10"/>
  <c r="AA929" i="10"/>
  <c r="Z929" i="10"/>
  <c r="Y929" i="10"/>
  <c r="W929" i="10"/>
  <c r="V929" i="10"/>
  <c r="U929" i="10"/>
  <c r="T929" i="10" a="1"/>
  <c r="T929" i="10" s="1"/>
  <c r="X929" i="10" s="1"/>
  <c r="AA928" i="10"/>
  <c r="Z928" i="10"/>
  <c r="Y928" i="10"/>
  <c r="X928" i="10"/>
  <c r="W928" i="10"/>
  <c r="V928" i="10"/>
  <c r="U928" i="10"/>
  <c r="T928" i="10"/>
  <c r="AB928" i="10" s="1"/>
  <c r="T928" i="10" a="1"/>
  <c r="AA927" i="10"/>
  <c r="Z927" i="10"/>
  <c r="Y927" i="10"/>
  <c r="X927" i="10"/>
  <c r="W927" i="10"/>
  <c r="V927" i="10"/>
  <c r="U927" i="10"/>
  <c r="T927" i="10" a="1"/>
  <c r="T927" i="10" s="1"/>
  <c r="AB927" i="10" s="1"/>
  <c r="AB926" i="10"/>
  <c r="AA926" i="10"/>
  <c r="Z926" i="10"/>
  <c r="Y926" i="10"/>
  <c r="X926" i="10"/>
  <c r="W926" i="10"/>
  <c r="U926" i="10"/>
  <c r="T926" i="10" a="1"/>
  <c r="T926" i="10" s="1"/>
  <c r="V926" i="10" s="1"/>
  <c r="AB925" i="10"/>
  <c r="AA925" i="10"/>
  <c r="Z925" i="10"/>
  <c r="Y925" i="10"/>
  <c r="X925" i="10"/>
  <c r="W925" i="10"/>
  <c r="V925" i="10"/>
  <c r="T925" i="10" a="1"/>
  <c r="T925" i="10" s="1"/>
  <c r="U925" i="10" s="1"/>
  <c r="AB924" i="10"/>
  <c r="AA924" i="10"/>
  <c r="Z924" i="10"/>
  <c r="X924" i="10"/>
  <c r="W924" i="10"/>
  <c r="V924" i="10"/>
  <c r="U924" i="10"/>
  <c r="T924" i="10" a="1"/>
  <c r="T924" i="10" s="1"/>
  <c r="Y924" i="10" s="1"/>
  <c r="AA923" i="10"/>
  <c r="Z923" i="10"/>
  <c r="Y923" i="10"/>
  <c r="X923" i="10"/>
  <c r="W923" i="10"/>
  <c r="V923" i="10"/>
  <c r="U923" i="10"/>
  <c r="T923" i="10" a="1"/>
  <c r="T923" i="10" s="1"/>
  <c r="AB923" i="10" s="1"/>
  <c r="AB922" i="10"/>
  <c r="AA922" i="10"/>
  <c r="Z922" i="10"/>
  <c r="X922" i="10"/>
  <c r="W922" i="10"/>
  <c r="V922" i="10"/>
  <c r="U922" i="10"/>
  <c r="T922" i="10" a="1"/>
  <c r="T922" i="10" s="1"/>
  <c r="Y922" i="10" s="1"/>
  <c r="AA921" i="10"/>
  <c r="Z921" i="10"/>
  <c r="Y921" i="10"/>
  <c r="X921" i="10"/>
  <c r="W921" i="10"/>
  <c r="V921" i="10"/>
  <c r="U921" i="10"/>
  <c r="T921" i="10" a="1"/>
  <c r="T921" i="10" s="1"/>
  <c r="AB921" i="10" s="1"/>
  <c r="AB920" i="10"/>
  <c r="AA920" i="10"/>
  <c r="Z920" i="10"/>
  <c r="X920" i="10"/>
  <c r="W920" i="10"/>
  <c r="V920" i="10"/>
  <c r="U920" i="10"/>
  <c r="T920" i="10" a="1"/>
  <c r="T920" i="10" s="1"/>
  <c r="Y920" i="10" s="1"/>
  <c r="AB919" i="10"/>
  <c r="AA919" i="10"/>
  <c r="Y919" i="10"/>
  <c r="X919" i="10"/>
  <c r="W919" i="10"/>
  <c r="V919" i="10"/>
  <c r="U919" i="10"/>
  <c r="T919" i="10" a="1"/>
  <c r="T919" i="10" s="1"/>
  <c r="Z919" i="10" s="1"/>
  <c r="AB918" i="10"/>
  <c r="AA918" i="10"/>
  <c r="Z918" i="10"/>
  <c r="X918" i="10"/>
  <c r="W918" i="10"/>
  <c r="V918" i="10"/>
  <c r="U918" i="10"/>
  <c r="T918" i="10" a="1"/>
  <c r="T918" i="10" s="1"/>
  <c r="Y918" i="10" s="1"/>
  <c r="AA917" i="10"/>
  <c r="Z917" i="10"/>
  <c r="Y917" i="10"/>
  <c r="X917" i="10"/>
  <c r="W917" i="10"/>
  <c r="V917" i="10"/>
  <c r="U917" i="10"/>
  <c r="T917" i="10" a="1"/>
  <c r="T917" i="10" s="1"/>
  <c r="AB917" i="10" s="1"/>
  <c r="AB916" i="10"/>
  <c r="AA916" i="10"/>
  <c r="Z916" i="10"/>
  <c r="X916" i="10"/>
  <c r="W916" i="10"/>
  <c r="V916" i="10"/>
  <c r="U916" i="10"/>
  <c r="T916" i="10" a="1"/>
  <c r="T916" i="10" s="1"/>
  <c r="Y916" i="10" s="1"/>
  <c r="AB915" i="10"/>
  <c r="Z915" i="10"/>
  <c r="Y915" i="10"/>
  <c r="X915" i="10"/>
  <c r="W915" i="10"/>
  <c r="V915" i="10"/>
  <c r="U915" i="10"/>
  <c r="T915" i="10" a="1"/>
  <c r="T915" i="10" s="1"/>
  <c r="AA915" i="10" s="1"/>
  <c r="AB914" i="10"/>
  <c r="Z914" i="10"/>
  <c r="Y914" i="10"/>
  <c r="X914" i="10"/>
  <c r="W914" i="10"/>
  <c r="V914" i="10"/>
  <c r="U914" i="10"/>
  <c r="T914" i="10" a="1"/>
  <c r="T914" i="10" s="1"/>
  <c r="AA914" i="10" s="1"/>
  <c r="AB913" i="10"/>
  <c r="AA913" i="10"/>
  <c r="Z913" i="10"/>
  <c r="X913" i="10"/>
  <c r="W913" i="10"/>
  <c r="V913" i="10"/>
  <c r="U913" i="10"/>
  <c r="T913" i="10" a="1"/>
  <c r="T913" i="10" s="1"/>
  <c r="Y913" i="10" s="1"/>
  <c r="AB912" i="10"/>
  <c r="AA912" i="10"/>
  <c r="Z912" i="10"/>
  <c r="Y912" i="10"/>
  <c r="X912" i="10"/>
  <c r="W912" i="10"/>
  <c r="U912" i="10"/>
  <c r="T912" i="10" a="1"/>
  <c r="T912" i="10" s="1"/>
  <c r="V912" i="10" s="1"/>
  <c r="AB911" i="10"/>
  <c r="Z911" i="10"/>
  <c r="Y911" i="10"/>
  <c r="X911" i="10"/>
  <c r="W911" i="10"/>
  <c r="V911" i="10"/>
  <c r="U911" i="10"/>
  <c r="T911" i="10" a="1"/>
  <c r="T911" i="10" s="1"/>
  <c r="AA911" i="10" s="1"/>
  <c r="AB910" i="10"/>
  <c r="AA910" i="10"/>
  <c r="Z910" i="10"/>
  <c r="X910" i="10"/>
  <c r="W910" i="10"/>
  <c r="V910" i="10"/>
  <c r="U910" i="10"/>
  <c r="T910" i="10" a="1"/>
  <c r="T910" i="10" s="1"/>
  <c r="Y910" i="10" s="1"/>
  <c r="AB909" i="10"/>
  <c r="AA909" i="10"/>
  <c r="Z909" i="10"/>
  <c r="X909" i="10"/>
  <c r="W909" i="10"/>
  <c r="V909" i="10"/>
  <c r="U909" i="10"/>
  <c r="T909" i="10" a="1"/>
  <c r="T909" i="10" s="1"/>
  <c r="Y909" i="10" s="1"/>
  <c r="AB908" i="10"/>
  <c r="AA908" i="10"/>
  <c r="Z908" i="10"/>
  <c r="Y908" i="10"/>
  <c r="X908" i="10"/>
  <c r="W908" i="10"/>
  <c r="V908" i="10"/>
  <c r="U908" i="10"/>
  <c r="T908" i="10" a="1"/>
  <c r="T908" i="10" s="1"/>
  <c r="AA907" i="10"/>
  <c r="Z907" i="10"/>
  <c r="Y907" i="10"/>
  <c r="X907" i="10"/>
  <c r="W907" i="10"/>
  <c r="V907" i="10"/>
  <c r="U907" i="10"/>
  <c r="T907" i="10" a="1"/>
  <c r="T907" i="10" s="1"/>
  <c r="AB907" i="10" s="1"/>
  <c r="AA906" i="10"/>
  <c r="Z906" i="10"/>
  <c r="Y906" i="10"/>
  <c r="X906" i="10"/>
  <c r="W906" i="10"/>
  <c r="V906" i="10"/>
  <c r="U906" i="10"/>
  <c r="T906" i="10" a="1"/>
  <c r="T906" i="10" s="1"/>
  <c r="AB906" i="10" s="1"/>
  <c r="AB905" i="10"/>
  <c r="AA905" i="10"/>
  <c r="Z905" i="10"/>
  <c r="Y905" i="10"/>
  <c r="X905" i="10"/>
  <c r="W905" i="10"/>
  <c r="V905" i="10"/>
  <c r="U905" i="10"/>
  <c r="T905" i="10" a="1"/>
  <c r="T905" i="10" s="1"/>
  <c r="AA904" i="10"/>
  <c r="Z904" i="10"/>
  <c r="Y904" i="10"/>
  <c r="X904" i="10"/>
  <c r="W904" i="10"/>
  <c r="V904" i="10"/>
  <c r="U904" i="10"/>
  <c r="T904" i="10" a="1"/>
  <c r="T904" i="10" s="1"/>
  <c r="AB904" i="10" s="1"/>
  <c r="AB903" i="10"/>
  <c r="Z903" i="10"/>
  <c r="Y903" i="10"/>
  <c r="X903" i="10"/>
  <c r="W903" i="10"/>
  <c r="V903" i="10"/>
  <c r="U903" i="10"/>
  <c r="T903" i="10" a="1"/>
  <c r="T903" i="10" s="1"/>
  <c r="AA903" i="10" s="1"/>
  <c r="AB902" i="10"/>
  <c r="Z902" i="10"/>
  <c r="Y902" i="10"/>
  <c r="X902" i="10"/>
  <c r="W902" i="10"/>
  <c r="V902" i="10"/>
  <c r="U902" i="10"/>
  <c r="T902" i="10" a="1"/>
  <c r="T902" i="10" s="1"/>
  <c r="AA902" i="10" s="1"/>
  <c r="AB901" i="10"/>
  <c r="Z901" i="10"/>
  <c r="Y901" i="10"/>
  <c r="X901" i="10"/>
  <c r="W901" i="10"/>
  <c r="V901" i="10"/>
  <c r="U901" i="10"/>
  <c r="T901" i="10" a="1"/>
  <c r="T901" i="10" s="1"/>
  <c r="AA901" i="10" s="1"/>
  <c r="AB900" i="10"/>
  <c r="AA900" i="10"/>
  <c r="Z900" i="10"/>
  <c r="Y900" i="10"/>
  <c r="X900" i="10"/>
  <c r="W900" i="10"/>
  <c r="V900" i="10"/>
  <c r="T900" i="10" a="1"/>
  <c r="T900" i="10" s="1"/>
  <c r="U900" i="10" s="1"/>
  <c r="AA899" i="10"/>
  <c r="Z899" i="10"/>
  <c r="Y899" i="10"/>
  <c r="X899" i="10"/>
  <c r="W899" i="10"/>
  <c r="V899" i="10"/>
  <c r="U899" i="10"/>
  <c r="T899" i="10" a="1"/>
  <c r="T899" i="10" s="1"/>
  <c r="AB899" i="10" s="1"/>
  <c r="AB898" i="10"/>
  <c r="AA898" i="10"/>
  <c r="Z898" i="10"/>
  <c r="Y898" i="10"/>
  <c r="X898" i="10"/>
  <c r="W898" i="10"/>
  <c r="V898" i="10"/>
  <c r="T898" i="10" a="1"/>
  <c r="T898" i="10" s="1"/>
  <c r="U898" i="10" s="1"/>
  <c r="AB897" i="10"/>
  <c r="Z897" i="10"/>
  <c r="Y897" i="10"/>
  <c r="X897" i="10"/>
  <c r="W897" i="10"/>
  <c r="V897" i="10"/>
  <c r="U897" i="10"/>
  <c r="T897" i="10" a="1"/>
  <c r="T897" i="10" s="1"/>
  <c r="AA897" i="10" s="1"/>
  <c r="AB896" i="10"/>
  <c r="AA896" i="10"/>
  <c r="Z896" i="10"/>
  <c r="X896" i="10"/>
  <c r="W896" i="10"/>
  <c r="V896" i="10"/>
  <c r="U896" i="10"/>
  <c r="T896" i="10" a="1"/>
  <c r="T896" i="10" s="1"/>
  <c r="Y896" i="10" s="1"/>
  <c r="AB895" i="10"/>
  <c r="AA895" i="10"/>
  <c r="Z895" i="10"/>
  <c r="Y895" i="10"/>
  <c r="W895" i="10"/>
  <c r="V895" i="10"/>
  <c r="U895" i="10"/>
  <c r="T895" i="10" a="1"/>
  <c r="T895" i="10" s="1"/>
  <c r="X895" i="10" s="1"/>
  <c r="AB894" i="10"/>
  <c r="Z894" i="10"/>
  <c r="Y894" i="10"/>
  <c r="X894" i="10"/>
  <c r="W894" i="10"/>
  <c r="V894" i="10"/>
  <c r="U894" i="10"/>
  <c r="T894" i="10" a="1"/>
  <c r="T894" i="10" s="1"/>
  <c r="AA894" i="10" s="1"/>
  <c r="AB893" i="10"/>
  <c r="AA893" i="10"/>
  <c r="Y893" i="10"/>
  <c r="X893" i="10"/>
  <c r="W893" i="10"/>
  <c r="V893" i="10"/>
  <c r="U893" i="10"/>
  <c r="T893" i="10" a="1"/>
  <c r="T893" i="10" s="1"/>
  <c r="Z893" i="10" s="1"/>
  <c r="AB892" i="10"/>
  <c r="AA892" i="10"/>
  <c r="Z892" i="10"/>
  <c r="X892" i="10"/>
  <c r="W892" i="10"/>
  <c r="V892" i="10"/>
  <c r="U892" i="10"/>
  <c r="T892" i="10" a="1"/>
  <c r="T892" i="10" s="1"/>
  <c r="Y892" i="10" s="1"/>
  <c r="AB891" i="10"/>
  <c r="AA891" i="10"/>
  <c r="Z891" i="10"/>
  <c r="X891" i="10"/>
  <c r="W891" i="10"/>
  <c r="V891" i="10"/>
  <c r="U891" i="10"/>
  <c r="T891" i="10" a="1"/>
  <c r="T891" i="10" s="1"/>
  <c r="Y891" i="10" s="1"/>
  <c r="AA890" i="10"/>
  <c r="Z890" i="10"/>
  <c r="Y890" i="10"/>
  <c r="X890" i="10"/>
  <c r="W890" i="10"/>
  <c r="V890" i="10"/>
  <c r="U890" i="10"/>
  <c r="T890" i="10" a="1"/>
  <c r="T890" i="10" s="1"/>
  <c r="AB890" i="10" s="1"/>
  <c r="AB889" i="10"/>
  <c r="Z889" i="10"/>
  <c r="Y889" i="10"/>
  <c r="X889" i="10"/>
  <c r="W889" i="10"/>
  <c r="V889" i="10"/>
  <c r="U889" i="10"/>
  <c r="T889" i="10" a="1"/>
  <c r="T889" i="10" s="1"/>
  <c r="AA889" i="10" s="1"/>
  <c r="AA888" i="10"/>
  <c r="Z888" i="10"/>
  <c r="Y888" i="10"/>
  <c r="X888" i="10"/>
  <c r="W888" i="10"/>
  <c r="V888" i="10"/>
  <c r="U888" i="10"/>
  <c r="T888" i="10" a="1"/>
  <c r="T888" i="10" s="1"/>
  <c r="AB888" i="10" s="1"/>
  <c r="AB887" i="10"/>
  <c r="Z887" i="10"/>
  <c r="Y887" i="10"/>
  <c r="X887" i="10"/>
  <c r="W887" i="10"/>
  <c r="V887" i="10"/>
  <c r="U887" i="10"/>
  <c r="T887" i="10" a="1"/>
  <c r="T887" i="10" s="1"/>
  <c r="AA887" i="10" s="1"/>
  <c r="AB886" i="10"/>
  <c r="AA886" i="10"/>
  <c r="Z886" i="10"/>
  <c r="Y886" i="10"/>
  <c r="X886" i="10"/>
  <c r="W886" i="10"/>
  <c r="V886" i="10"/>
  <c r="T886" i="10" a="1"/>
  <c r="T886" i="10" s="1"/>
  <c r="U886" i="10" s="1"/>
  <c r="AB885" i="10"/>
  <c r="AA885" i="10"/>
  <c r="Y885" i="10"/>
  <c r="X885" i="10"/>
  <c r="W885" i="10"/>
  <c r="V885" i="10"/>
  <c r="U885" i="10"/>
  <c r="T885" i="10" a="1"/>
  <c r="T885" i="10" s="1"/>
  <c r="Z885" i="10" s="1"/>
  <c r="AA884" i="10"/>
  <c r="Z884" i="10"/>
  <c r="Y884" i="10"/>
  <c r="X884" i="10"/>
  <c r="W884" i="10"/>
  <c r="V884" i="10"/>
  <c r="U884" i="10"/>
  <c r="T884" i="10" a="1"/>
  <c r="T884" i="10" s="1"/>
  <c r="AB884" i="10" s="1"/>
  <c r="AB883" i="10"/>
  <c r="AA883" i="10"/>
  <c r="Y883" i="10"/>
  <c r="X883" i="10"/>
  <c r="W883" i="10"/>
  <c r="V883" i="10"/>
  <c r="U883" i="10"/>
  <c r="T883" i="10" a="1"/>
  <c r="T883" i="10" s="1"/>
  <c r="Z883" i="10" s="1"/>
  <c r="AB882" i="10"/>
  <c r="AA882" i="10"/>
  <c r="Z882" i="10"/>
  <c r="Y882" i="10"/>
  <c r="X882" i="10"/>
  <c r="W882" i="10"/>
  <c r="V882" i="10"/>
  <c r="T882" i="10" a="1"/>
  <c r="T882" i="10" s="1"/>
  <c r="U882" i="10" s="1"/>
  <c r="AB881" i="10"/>
  <c r="AA881" i="10"/>
  <c r="Z881" i="10"/>
  <c r="Y881" i="10"/>
  <c r="X881" i="10"/>
  <c r="W881" i="10"/>
  <c r="V881" i="10"/>
  <c r="U881" i="10"/>
  <c r="T881" i="10" a="1"/>
  <c r="T881" i="10" s="1"/>
  <c r="AB880" i="10"/>
  <c r="AA880" i="10"/>
  <c r="Z880" i="10"/>
  <c r="X880" i="10"/>
  <c r="W880" i="10"/>
  <c r="V880" i="10"/>
  <c r="U880" i="10"/>
  <c r="T880" i="10" a="1"/>
  <c r="T880" i="10" s="1"/>
  <c r="Y880" i="10" s="1"/>
  <c r="AA879" i="10"/>
  <c r="Z879" i="10"/>
  <c r="Y879" i="10"/>
  <c r="X879" i="10"/>
  <c r="W879" i="10"/>
  <c r="V879" i="10"/>
  <c r="U879" i="10"/>
  <c r="T879" i="10" a="1"/>
  <c r="T879" i="10" s="1"/>
  <c r="AB879" i="10" s="1"/>
  <c r="AB878" i="10"/>
  <c r="AA878" i="10"/>
  <c r="Z878" i="10"/>
  <c r="X878" i="10"/>
  <c r="W878" i="10"/>
  <c r="V878" i="10"/>
  <c r="U878" i="10"/>
  <c r="T878" i="10" a="1"/>
  <c r="T878" i="10" s="1"/>
  <c r="Y878" i="10" s="1"/>
  <c r="AB877" i="10"/>
  <c r="Z877" i="10"/>
  <c r="Y877" i="10"/>
  <c r="X877" i="10"/>
  <c r="W877" i="10"/>
  <c r="V877" i="10"/>
  <c r="U877" i="10"/>
  <c r="T877" i="10" a="1"/>
  <c r="T877" i="10" s="1"/>
  <c r="AA877" i="10" s="1"/>
  <c r="AB876" i="10"/>
  <c r="Z876" i="10"/>
  <c r="Y876" i="10"/>
  <c r="X876" i="10"/>
  <c r="W876" i="10"/>
  <c r="V876" i="10"/>
  <c r="U876" i="10"/>
  <c r="T876" i="10" a="1"/>
  <c r="T876" i="10" s="1"/>
  <c r="AA876" i="10" s="1"/>
  <c r="AB875" i="10"/>
  <c r="AA875" i="10"/>
  <c r="Z875" i="10"/>
  <c r="Y875" i="10"/>
  <c r="X875" i="10"/>
  <c r="W875" i="10"/>
  <c r="V875" i="10"/>
  <c r="T875" i="10" a="1"/>
  <c r="T875" i="10" s="1"/>
  <c r="U875" i="10" s="1"/>
  <c r="AA874" i="10"/>
  <c r="Z874" i="10"/>
  <c r="Y874" i="10"/>
  <c r="X874" i="10"/>
  <c r="W874" i="10"/>
  <c r="V874" i="10"/>
  <c r="U874" i="10"/>
  <c r="T874" i="10" a="1"/>
  <c r="T874" i="10" s="1"/>
  <c r="AB874" i="10" s="1"/>
  <c r="AB873" i="10"/>
  <c r="AA873" i="10"/>
  <c r="Z873" i="10"/>
  <c r="Y873" i="10"/>
  <c r="X873" i="10"/>
  <c r="W873" i="10"/>
  <c r="V873" i="10"/>
  <c r="U873" i="10"/>
  <c r="T873" i="10" a="1"/>
  <c r="T873" i="10" s="1"/>
  <c r="AB872" i="10"/>
  <c r="Z872" i="10"/>
  <c r="Y872" i="10"/>
  <c r="X872" i="10"/>
  <c r="W872" i="10"/>
  <c r="V872" i="10"/>
  <c r="U872" i="10"/>
  <c r="T872" i="10" a="1"/>
  <c r="T872" i="10" s="1"/>
  <c r="AA872" i="10" s="1"/>
  <c r="AB871" i="10"/>
  <c r="AA871" i="10"/>
  <c r="Y871" i="10"/>
  <c r="X871" i="10"/>
  <c r="W871" i="10"/>
  <c r="V871" i="10"/>
  <c r="U871" i="10"/>
  <c r="T871" i="10" a="1"/>
  <c r="T871" i="10" s="1"/>
  <c r="Z871" i="10" s="1"/>
  <c r="AB870" i="10"/>
  <c r="AA870" i="10"/>
  <c r="Z870" i="10"/>
  <c r="X870" i="10"/>
  <c r="W870" i="10"/>
  <c r="V870" i="10"/>
  <c r="U870" i="10"/>
  <c r="T870" i="10" a="1"/>
  <c r="T870" i="10" s="1"/>
  <c r="Y870" i="10" s="1"/>
  <c r="AA869" i="10"/>
  <c r="Z869" i="10"/>
  <c r="Y869" i="10"/>
  <c r="X869" i="10"/>
  <c r="W869" i="10"/>
  <c r="V869" i="10"/>
  <c r="U869" i="10"/>
  <c r="T869" i="10" a="1"/>
  <c r="T869" i="10" s="1"/>
  <c r="AB869" i="10" s="1"/>
  <c r="AB868" i="10"/>
  <c r="AA868" i="10"/>
  <c r="Z868" i="10"/>
  <c r="Y868" i="10"/>
  <c r="X868" i="10"/>
  <c r="W868" i="10"/>
  <c r="V868" i="10"/>
  <c r="U868" i="10"/>
  <c r="T868" i="10" a="1"/>
  <c r="T868" i="10" s="1"/>
  <c r="AB867" i="10"/>
  <c r="AA867" i="10"/>
  <c r="Y867" i="10"/>
  <c r="X867" i="10"/>
  <c r="W867" i="10"/>
  <c r="V867" i="10"/>
  <c r="U867" i="10"/>
  <c r="T867" i="10" a="1"/>
  <c r="T867" i="10" s="1"/>
  <c r="Z867" i="10" s="1"/>
  <c r="AB866" i="10"/>
  <c r="AA866" i="10"/>
  <c r="Z866" i="10"/>
  <c r="Y866" i="10"/>
  <c r="X866" i="10"/>
  <c r="W866" i="10"/>
  <c r="V866" i="10"/>
  <c r="T866" i="10" a="1"/>
  <c r="T866" i="10" s="1"/>
  <c r="U866" i="10" s="1"/>
  <c r="AB865" i="10"/>
  <c r="AA865" i="10"/>
  <c r="Z865" i="10"/>
  <c r="X865" i="10"/>
  <c r="W865" i="10"/>
  <c r="V865" i="10"/>
  <c r="U865" i="10"/>
  <c r="T865" i="10" a="1"/>
  <c r="T865" i="10" s="1"/>
  <c r="Y865" i="10" s="1"/>
  <c r="AB864" i="10"/>
  <c r="AA864" i="10"/>
  <c r="Z864" i="10"/>
  <c r="Y864" i="10"/>
  <c r="X864" i="10"/>
  <c r="W864" i="10"/>
  <c r="V864" i="10"/>
  <c r="T864" i="10"/>
  <c r="U864" i="10" s="1"/>
  <c r="T864" i="10" a="1"/>
  <c r="AB863" i="10"/>
  <c r="AA863" i="10"/>
  <c r="Z863" i="10"/>
  <c r="Y863" i="10"/>
  <c r="X863" i="10"/>
  <c r="W863" i="10"/>
  <c r="V863" i="10"/>
  <c r="T863" i="10" a="1"/>
  <c r="T863" i="10" s="1"/>
  <c r="U863" i="10" s="1"/>
  <c r="AB862" i="10"/>
  <c r="AA862" i="10"/>
  <c r="Y862" i="10"/>
  <c r="X862" i="10"/>
  <c r="W862" i="10"/>
  <c r="V862" i="10"/>
  <c r="U862" i="10"/>
  <c r="T862" i="10" a="1"/>
  <c r="T862" i="10" s="1"/>
  <c r="Z862" i="10" s="1"/>
  <c r="AB861" i="10"/>
  <c r="AA861" i="10"/>
  <c r="Z861" i="10"/>
  <c r="X861" i="10"/>
  <c r="W861" i="10"/>
  <c r="V861" i="10"/>
  <c r="U861" i="10"/>
  <c r="T861" i="10" a="1"/>
  <c r="T861" i="10" s="1"/>
  <c r="Y861" i="10" s="1"/>
  <c r="AB860" i="10"/>
  <c r="AA860" i="10"/>
  <c r="Z860" i="10"/>
  <c r="Y860" i="10"/>
  <c r="X860" i="10"/>
  <c r="W860" i="10"/>
  <c r="V860" i="10"/>
  <c r="U860" i="10"/>
  <c r="T860" i="10" a="1"/>
  <c r="T860" i="10" s="1"/>
  <c r="AB859" i="10"/>
  <c r="AA859" i="10"/>
  <c r="Z859" i="10"/>
  <c r="Y859" i="10"/>
  <c r="X859" i="10"/>
  <c r="W859" i="10"/>
  <c r="V859" i="10"/>
  <c r="U859" i="10"/>
  <c r="T859" i="10" a="1"/>
  <c r="T859" i="10" s="1"/>
  <c r="AB858" i="10"/>
  <c r="Z858" i="10"/>
  <c r="Y858" i="10"/>
  <c r="X858" i="10"/>
  <c r="W858" i="10"/>
  <c r="V858" i="10"/>
  <c r="U858" i="10"/>
  <c r="T858" i="10" a="1"/>
  <c r="T858" i="10" s="1"/>
  <c r="AA858" i="10" s="1"/>
  <c r="AB857" i="10"/>
  <c r="Z857" i="10"/>
  <c r="Y857" i="10"/>
  <c r="X857" i="10"/>
  <c r="W857" i="10"/>
  <c r="V857" i="10"/>
  <c r="U857" i="10"/>
  <c r="T857" i="10" a="1"/>
  <c r="T857" i="10" s="1"/>
  <c r="AA857" i="10" s="1"/>
  <c r="AB856" i="10"/>
  <c r="Z856" i="10"/>
  <c r="Y856" i="10"/>
  <c r="X856" i="10"/>
  <c r="W856" i="10"/>
  <c r="V856" i="10"/>
  <c r="U856" i="10"/>
  <c r="T856" i="10" a="1"/>
  <c r="T856" i="10" s="1"/>
  <c r="AA856" i="10" s="1"/>
  <c r="AA855" i="10"/>
  <c r="Z855" i="10"/>
  <c r="Y855" i="10"/>
  <c r="X855" i="10"/>
  <c r="W855" i="10"/>
  <c r="V855" i="10"/>
  <c r="U855" i="10"/>
  <c r="T855" i="10" a="1"/>
  <c r="T855" i="10" s="1"/>
  <c r="AB855" i="10" s="1"/>
  <c r="AB854" i="10"/>
  <c r="AA854" i="10"/>
  <c r="Z854" i="10"/>
  <c r="Y854" i="10"/>
  <c r="X854" i="10"/>
  <c r="W854" i="10"/>
  <c r="V854" i="10"/>
  <c r="T854" i="10" a="1"/>
  <c r="T854" i="10" s="1"/>
  <c r="U854" i="10" s="1"/>
  <c r="AB853" i="10"/>
  <c r="AA853" i="10"/>
  <c r="Z853" i="10"/>
  <c r="X853" i="10"/>
  <c r="W853" i="10"/>
  <c r="V853" i="10"/>
  <c r="U853" i="10"/>
  <c r="T853" i="10" a="1"/>
  <c r="T853" i="10" s="1"/>
  <c r="Y853" i="10" s="1"/>
  <c r="AA852" i="10"/>
  <c r="Z852" i="10"/>
  <c r="Y852" i="10"/>
  <c r="X852" i="10"/>
  <c r="W852" i="10"/>
  <c r="V852" i="10"/>
  <c r="U852" i="10"/>
  <c r="T852" i="10" a="1"/>
  <c r="T852" i="10" s="1"/>
  <c r="AB852" i="10" s="1"/>
  <c r="AA851" i="10"/>
  <c r="Z851" i="10"/>
  <c r="Y851" i="10"/>
  <c r="X851" i="10"/>
  <c r="W851" i="10"/>
  <c r="V851" i="10"/>
  <c r="U851" i="10"/>
  <c r="T851" i="10" a="1"/>
  <c r="T851" i="10" s="1"/>
  <c r="AB851" i="10" s="1"/>
  <c r="AA850" i="10"/>
  <c r="Z850" i="10"/>
  <c r="Y850" i="10"/>
  <c r="X850" i="10"/>
  <c r="W850" i="10"/>
  <c r="V850" i="10"/>
  <c r="U850" i="10"/>
  <c r="T850" i="10" a="1"/>
  <c r="T850" i="10" s="1"/>
  <c r="AB850" i="10" s="1"/>
  <c r="AB849" i="10"/>
  <c r="AA849" i="10"/>
  <c r="Z849" i="10"/>
  <c r="Y849" i="10"/>
  <c r="X849" i="10"/>
  <c r="W849" i="10"/>
  <c r="U849" i="10"/>
  <c r="T849" i="10" a="1"/>
  <c r="T849" i="10" s="1"/>
  <c r="V849" i="10" s="1"/>
  <c r="AB848" i="10"/>
  <c r="AA848" i="10"/>
  <c r="Y848" i="10"/>
  <c r="X848" i="10"/>
  <c r="W848" i="10"/>
  <c r="V848" i="10"/>
  <c r="U848" i="10"/>
  <c r="T848" i="10" a="1"/>
  <c r="T848" i="10" s="1"/>
  <c r="Z848" i="10" s="1"/>
  <c r="AB847" i="10"/>
  <c r="AA847" i="10"/>
  <c r="Z847" i="10"/>
  <c r="X847" i="10"/>
  <c r="W847" i="10"/>
  <c r="V847" i="10"/>
  <c r="U847" i="10"/>
  <c r="T847" i="10" a="1"/>
  <c r="T847" i="10" s="1"/>
  <c r="Y847" i="10" s="1"/>
  <c r="AA846" i="10"/>
  <c r="Z846" i="10"/>
  <c r="Y846" i="10"/>
  <c r="X846" i="10"/>
  <c r="W846" i="10"/>
  <c r="V846" i="10"/>
  <c r="U846" i="10"/>
  <c r="T846" i="10" a="1"/>
  <c r="T846" i="10" s="1"/>
  <c r="AB846" i="10" s="1"/>
  <c r="AB845" i="10"/>
  <c r="AA845" i="10"/>
  <c r="Y845" i="10"/>
  <c r="X845" i="10"/>
  <c r="W845" i="10"/>
  <c r="V845" i="10"/>
  <c r="U845" i="10"/>
  <c r="T845" i="10" a="1"/>
  <c r="T845" i="10" s="1"/>
  <c r="Z845" i="10" s="1"/>
  <c r="AA844" i="10"/>
  <c r="Z844" i="10"/>
  <c r="Y844" i="10"/>
  <c r="X844" i="10"/>
  <c r="W844" i="10"/>
  <c r="V844" i="10"/>
  <c r="U844" i="10"/>
  <c r="T844" i="10" a="1"/>
  <c r="T844" i="10" s="1"/>
  <c r="AB844" i="10" s="1"/>
  <c r="AB843" i="10"/>
  <c r="AA843" i="10"/>
  <c r="Y843" i="10"/>
  <c r="X843" i="10"/>
  <c r="W843" i="10"/>
  <c r="V843" i="10"/>
  <c r="U843" i="10"/>
  <c r="T843" i="10" a="1"/>
  <c r="T843" i="10" s="1"/>
  <c r="Z843" i="10" s="1"/>
  <c r="AB842" i="10"/>
  <c r="AA842" i="10"/>
  <c r="Z842" i="10"/>
  <c r="Y842" i="10"/>
  <c r="X842" i="10"/>
  <c r="W842" i="10"/>
  <c r="V842" i="10"/>
  <c r="T842" i="10" a="1"/>
  <c r="T842" i="10" s="1"/>
  <c r="U842" i="10" s="1"/>
  <c r="AB841" i="10"/>
  <c r="AA841" i="10"/>
  <c r="Z841" i="10"/>
  <c r="Y841" i="10"/>
  <c r="X841" i="10"/>
  <c r="W841" i="10"/>
  <c r="V841" i="10"/>
  <c r="U841" i="10"/>
  <c r="T841" i="10" a="1"/>
  <c r="T841" i="10" s="1"/>
  <c r="AB840" i="10"/>
  <c r="AA840" i="10"/>
  <c r="Y840" i="10"/>
  <c r="X840" i="10"/>
  <c r="W840" i="10"/>
  <c r="V840" i="10"/>
  <c r="U840" i="10"/>
  <c r="T840" i="10"/>
  <c r="Z840" i="10" s="1"/>
  <c r="T840" i="10" a="1"/>
  <c r="AA839" i="10"/>
  <c r="Z839" i="10"/>
  <c r="Y839" i="10"/>
  <c r="X839" i="10"/>
  <c r="W839" i="10"/>
  <c r="V839" i="10"/>
  <c r="U839" i="10"/>
  <c r="T839" i="10" a="1"/>
  <c r="T839" i="10" s="1"/>
  <c r="AB839" i="10" s="1"/>
  <c r="AB838" i="10"/>
  <c r="AA838" i="10"/>
  <c r="Z838" i="10"/>
  <c r="Y838" i="10"/>
  <c r="X838" i="10"/>
  <c r="W838" i="10"/>
  <c r="V838" i="10"/>
  <c r="T838" i="10" a="1"/>
  <c r="T838" i="10" s="1"/>
  <c r="U838" i="10" s="1"/>
  <c r="AB837" i="10"/>
  <c r="AA837" i="10"/>
  <c r="Z837" i="10"/>
  <c r="Y837" i="10"/>
  <c r="X837" i="10"/>
  <c r="W837" i="10"/>
  <c r="V837" i="10"/>
  <c r="T837" i="10" a="1"/>
  <c r="T837" i="10" s="1"/>
  <c r="U837" i="10" s="1"/>
  <c r="AB836" i="10"/>
  <c r="Z836" i="10"/>
  <c r="Y836" i="10"/>
  <c r="X836" i="10"/>
  <c r="W836" i="10"/>
  <c r="V836" i="10"/>
  <c r="U836" i="10"/>
  <c r="T836" i="10" a="1"/>
  <c r="T836" i="10" s="1"/>
  <c r="AA836" i="10" s="1"/>
  <c r="AA835" i="10"/>
  <c r="Z835" i="10"/>
  <c r="Y835" i="10"/>
  <c r="X835" i="10"/>
  <c r="W835" i="10"/>
  <c r="V835" i="10"/>
  <c r="U835" i="10"/>
  <c r="T835" i="10" a="1"/>
  <c r="T835" i="10" s="1"/>
  <c r="AB835" i="10" s="1"/>
  <c r="AB834" i="10"/>
  <c r="Z834" i="10"/>
  <c r="Y834" i="10"/>
  <c r="X834" i="10"/>
  <c r="W834" i="10"/>
  <c r="V834" i="10"/>
  <c r="U834" i="10"/>
  <c r="T834" i="10" a="1"/>
  <c r="T834" i="10" s="1"/>
  <c r="AA834" i="10" s="1"/>
  <c r="AB833" i="10"/>
  <c r="Z833" i="10"/>
  <c r="Y833" i="10"/>
  <c r="X833" i="10"/>
  <c r="W833" i="10"/>
  <c r="V833" i="10"/>
  <c r="U833" i="10"/>
  <c r="T833" i="10" a="1"/>
  <c r="T833" i="10" s="1"/>
  <c r="AA833" i="10" s="1"/>
  <c r="AA832" i="10"/>
  <c r="Z832" i="10"/>
  <c r="Y832" i="10"/>
  <c r="X832" i="10"/>
  <c r="W832" i="10"/>
  <c r="V832" i="10"/>
  <c r="U832" i="10"/>
  <c r="T832" i="10"/>
  <c r="AB832" i="10" s="1"/>
  <c r="T832" i="10" a="1"/>
  <c r="AA831" i="10"/>
  <c r="Z831" i="10"/>
  <c r="Y831" i="10"/>
  <c r="X831" i="10"/>
  <c r="W831" i="10"/>
  <c r="V831" i="10"/>
  <c r="U831" i="10"/>
  <c r="T831" i="10" a="1"/>
  <c r="T831" i="10" s="1"/>
  <c r="AB831" i="10" s="1"/>
  <c r="AB830" i="10"/>
  <c r="AA830" i="10"/>
  <c r="Y830" i="10"/>
  <c r="X830" i="10"/>
  <c r="W830" i="10"/>
  <c r="V830" i="10"/>
  <c r="U830" i="10"/>
  <c r="T830" i="10" a="1"/>
  <c r="T830" i="10" s="1"/>
  <c r="Z830" i="10" s="1"/>
  <c r="AB829" i="10"/>
  <c r="AA829" i="10"/>
  <c r="Z829" i="10"/>
  <c r="X829" i="10"/>
  <c r="W829" i="10"/>
  <c r="V829" i="10"/>
  <c r="U829" i="10"/>
  <c r="T829" i="10" a="1"/>
  <c r="T829" i="10" s="1"/>
  <c r="Y829" i="10" s="1"/>
  <c r="AB828" i="10"/>
  <c r="AA828" i="10"/>
  <c r="Z828" i="10"/>
  <c r="X828" i="10"/>
  <c r="W828" i="10"/>
  <c r="V828" i="10"/>
  <c r="U828" i="10"/>
  <c r="T828" i="10" a="1"/>
  <c r="T828" i="10" s="1"/>
  <c r="Y828" i="10" s="1"/>
  <c r="AB827" i="10"/>
  <c r="AA827" i="10"/>
  <c r="Y827" i="10"/>
  <c r="X827" i="10"/>
  <c r="W827" i="10"/>
  <c r="V827" i="10"/>
  <c r="U827" i="10"/>
  <c r="T827" i="10" a="1"/>
  <c r="T827" i="10" s="1"/>
  <c r="Z827" i="10" s="1"/>
  <c r="AA826" i="10"/>
  <c r="Z826" i="10"/>
  <c r="Y826" i="10"/>
  <c r="X826" i="10"/>
  <c r="W826" i="10"/>
  <c r="V826" i="10"/>
  <c r="U826" i="10"/>
  <c r="T826" i="10" a="1"/>
  <c r="T826" i="10" s="1"/>
  <c r="AB826" i="10" s="1"/>
  <c r="AB825" i="10"/>
  <c r="AA825" i="10"/>
  <c r="Z825" i="10"/>
  <c r="Y825" i="10"/>
  <c r="X825" i="10"/>
  <c r="W825" i="10"/>
  <c r="V825" i="10"/>
  <c r="U825" i="10"/>
  <c r="T825" i="10" a="1"/>
  <c r="T825" i="10" s="1"/>
  <c r="AB824" i="10"/>
  <c r="Z824" i="10"/>
  <c r="Y824" i="10"/>
  <c r="X824" i="10"/>
  <c r="W824" i="10"/>
  <c r="V824" i="10"/>
  <c r="U824" i="10"/>
  <c r="T824" i="10" a="1"/>
  <c r="T824" i="10" s="1"/>
  <c r="AA824" i="10" s="1"/>
  <c r="AB823" i="10"/>
  <c r="AA823" i="10"/>
  <c r="Z823" i="10"/>
  <c r="X823" i="10"/>
  <c r="W823" i="10"/>
  <c r="V823" i="10"/>
  <c r="U823" i="10"/>
  <c r="T823" i="10" a="1"/>
  <c r="T823" i="10" s="1"/>
  <c r="Y823" i="10" s="1"/>
  <c r="AB822" i="10"/>
  <c r="AA822" i="10"/>
  <c r="Z822" i="10"/>
  <c r="X822" i="10"/>
  <c r="W822" i="10"/>
  <c r="V822" i="10"/>
  <c r="U822" i="10"/>
  <c r="T822" i="10" a="1"/>
  <c r="T822" i="10" s="1"/>
  <c r="Y822" i="10" s="1"/>
  <c r="AB821" i="10"/>
  <c r="AA821" i="10"/>
  <c r="Z821" i="10"/>
  <c r="X821" i="10"/>
  <c r="W821" i="10"/>
  <c r="V821" i="10"/>
  <c r="U821" i="10"/>
  <c r="T821" i="10" a="1"/>
  <c r="T821" i="10" s="1"/>
  <c r="Y821" i="10" s="1"/>
  <c r="AB820" i="10"/>
  <c r="AA820" i="10"/>
  <c r="Z820" i="10"/>
  <c r="Y820" i="10"/>
  <c r="W820" i="10"/>
  <c r="V820" i="10"/>
  <c r="U820" i="10"/>
  <c r="T820" i="10" a="1"/>
  <c r="T820" i="10" s="1"/>
  <c r="X820" i="10" s="1"/>
  <c r="AB819" i="10"/>
  <c r="AA819" i="10"/>
  <c r="Y819" i="10"/>
  <c r="X819" i="10"/>
  <c r="W819" i="10"/>
  <c r="V819" i="10"/>
  <c r="U819" i="10"/>
  <c r="T819" i="10" a="1"/>
  <c r="T819" i="10" s="1"/>
  <c r="Z819" i="10" s="1"/>
  <c r="AB818" i="10"/>
  <c r="AA818" i="10"/>
  <c r="Z818" i="10"/>
  <c r="X818" i="10"/>
  <c r="W818" i="10"/>
  <c r="V818" i="10"/>
  <c r="U818" i="10"/>
  <c r="T818" i="10" a="1"/>
  <c r="T818" i="10" s="1"/>
  <c r="Y818" i="10" s="1"/>
  <c r="AB817" i="10"/>
  <c r="AA817" i="10"/>
  <c r="Z817" i="10"/>
  <c r="Y817" i="10"/>
  <c r="X817" i="10"/>
  <c r="W817" i="10"/>
  <c r="V817" i="10"/>
  <c r="U817" i="10"/>
  <c r="T817" i="10" a="1"/>
  <c r="T817" i="10" s="1"/>
  <c r="AB816" i="10"/>
  <c r="AA816" i="10"/>
  <c r="Z816" i="10"/>
  <c r="X816" i="10"/>
  <c r="W816" i="10"/>
  <c r="V816" i="10"/>
  <c r="U816" i="10"/>
  <c r="T816" i="10" a="1"/>
  <c r="T816" i="10" s="1"/>
  <c r="Y816" i="10" s="1"/>
  <c r="AB815" i="10"/>
  <c r="AA815" i="10"/>
  <c r="Z815" i="10"/>
  <c r="X815" i="10"/>
  <c r="W815" i="10"/>
  <c r="V815" i="10"/>
  <c r="U815" i="10"/>
  <c r="T815" i="10" a="1"/>
  <c r="T815" i="10" s="1"/>
  <c r="Y815" i="10" s="1"/>
  <c r="AB814" i="10"/>
  <c r="Z814" i="10"/>
  <c r="Y814" i="10"/>
  <c r="X814" i="10"/>
  <c r="W814" i="10"/>
  <c r="V814" i="10"/>
  <c r="U814" i="10"/>
  <c r="T814" i="10" a="1"/>
  <c r="T814" i="10" s="1"/>
  <c r="AA814" i="10" s="1"/>
  <c r="AA813" i="10"/>
  <c r="Z813" i="10"/>
  <c r="Y813" i="10"/>
  <c r="X813" i="10"/>
  <c r="W813" i="10"/>
  <c r="V813" i="10"/>
  <c r="U813" i="10"/>
  <c r="T813" i="10" a="1"/>
  <c r="T813" i="10" s="1"/>
  <c r="AB813" i="10" s="1"/>
  <c r="AB812" i="10"/>
  <c r="AA812" i="10"/>
  <c r="Z812" i="10"/>
  <c r="Y812" i="10"/>
  <c r="X812" i="10"/>
  <c r="W812" i="10"/>
  <c r="V812" i="10"/>
  <c r="T812" i="10" a="1"/>
  <c r="T812" i="10" s="1"/>
  <c r="U812" i="10" s="1"/>
  <c r="AB811" i="10"/>
  <c r="AA811" i="10"/>
  <c r="Z811" i="10"/>
  <c r="X811" i="10"/>
  <c r="W811" i="10"/>
  <c r="V811" i="10"/>
  <c r="U811" i="10"/>
  <c r="T811" i="10" a="1"/>
  <c r="T811" i="10" s="1"/>
  <c r="Y811" i="10" s="1"/>
  <c r="AB810" i="10"/>
  <c r="AA810" i="10"/>
  <c r="Z810" i="10"/>
  <c r="X810" i="10"/>
  <c r="W810" i="10"/>
  <c r="V810" i="10"/>
  <c r="U810" i="10"/>
  <c r="T810" i="10" a="1"/>
  <c r="T810" i="10" s="1"/>
  <c r="Y810" i="10" s="1"/>
  <c r="AB809" i="10"/>
  <c r="Z809" i="10"/>
  <c r="Y809" i="10"/>
  <c r="X809" i="10"/>
  <c r="W809" i="10"/>
  <c r="V809" i="10"/>
  <c r="U809" i="10"/>
  <c r="T809" i="10" a="1"/>
  <c r="T809" i="10" s="1"/>
  <c r="AA809" i="10" s="1"/>
  <c r="AA808" i="10"/>
  <c r="Z808" i="10"/>
  <c r="Y808" i="10"/>
  <c r="X808" i="10"/>
  <c r="W808" i="10"/>
  <c r="V808" i="10"/>
  <c r="U808" i="10"/>
  <c r="T808" i="10" a="1"/>
  <c r="T808" i="10" s="1"/>
  <c r="AB808" i="10" s="1"/>
  <c r="AA807" i="10"/>
  <c r="Z807" i="10"/>
  <c r="Y807" i="10"/>
  <c r="X807" i="10"/>
  <c r="W807" i="10"/>
  <c r="V807" i="10"/>
  <c r="U807" i="10"/>
  <c r="T807" i="10" a="1"/>
  <c r="T807" i="10" s="1"/>
  <c r="AB807" i="10" s="1"/>
  <c r="AB806" i="10"/>
  <c r="Z806" i="10"/>
  <c r="Y806" i="10"/>
  <c r="X806" i="10"/>
  <c r="W806" i="10"/>
  <c r="V806" i="10"/>
  <c r="U806" i="10"/>
  <c r="T806" i="10" a="1"/>
  <c r="T806" i="10" s="1"/>
  <c r="AA806" i="10" s="1"/>
  <c r="AA805" i="10"/>
  <c r="Z805" i="10"/>
  <c r="Y805" i="10"/>
  <c r="X805" i="10"/>
  <c r="W805" i="10"/>
  <c r="V805" i="10"/>
  <c r="U805" i="10"/>
  <c r="T805" i="10" a="1"/>
  <c r="T805" i="10" s="1"/>
  <c r="AB805" i="10" s="1"/>
  <c r="AB804" i="10"/>
  <c r="AA804" i="10"/>
  <c r="Z804" i="10"/>
  <c r="X804" i="10"/>
  <c r="W804" i="10"/>
  <c r="V804" i="10"/>
  <c r="U804" i="10"/>
  <c r="T804" i="10" a="1"/>
  <c r="T804" i="10" s="1"/>
  <c r="Y804" i="10" s="1"/>
  <c r="AB803" i="10"/>
  <c r="AA803" i="10"/>
  <c r="Y803" i="10"/>
  <c r="X803" i="10"/>
  <c r="W803" i="10"/>
  <c r="V803" i="10"/>
  <c r="U803" i="10"/>
  <c r="T803" i="10" a="1"/>
  <c r="T803" i="10" s="1"/>
  <c r="Z803" i="10" s="1"/>
  <c r="AB802" i="10"/>
  <c r="AA802" i="10"/>
  <c r="Y802" i="10"/>
  <c r="X802" i="10"/>
  <c r="W802" i="10"/>
  <c r="V802" i="10"/>
  <c r="U802" i="10"/>
  <c r="T802" i="10" a="1"/>
  <c r="T802" i="10" s="1"/>
  <c r="Z802" i="10" s="1"/>
  <c r="AA801" i="10"/>
  <c r="Z801" i="10"/>
  <c r="Y801" i="10"/>
  <c r="X801" i="10"/>
  <c r="W801" i="10"/>
  <c r="V801" i="10"/>
  <c r="U801" i="10"/>
  <c r="T801" i="10" a="1"/>
  <c r="T801" i="10" s="1"/>
  <c r="AB801" i="10" s="1"/>
  <c r="AA800" i="10"/>
  <c r="Z800" i="10"/>
  <c r="Y800" i="10"/>
  <c r="X800" i="10"/>
  <c r="W800" i="10"/>
  <c r="V800" i="10"/>
  <c r="U800" i="10"/>
  <c r="T800" i="10"/>
  <c r="AB800" i="10" s="1"/>
  <c r="T800" i="10" a="1"/>
  <c r="AB799" i="10"/>
  <c r="Z799" i="10"/>
  <c r="Y799" i="10"/>
  <c r="X799" i="10"/>
  <c r="W799" i="10"/>
  <c r="V799" i="10"/>
  <c r="U799" i="10"/>
  <c r="T799" i="10" a="1"/>
  <c r="T799" i="10" s="1"/>
  <c r="AA799" i="10" s="1"/>
  <c r="AA798" i="10"/>
  <c r="Z798" i="10"/>
  <c r="Y798" i="10"/>
  <c r="X798" i="10"/>
  <c r="W798" i="10"/>
  <c r="V798" i="10"/>
  <c r="U798" i="10"/>
  <c r="T798" i="10" a="1"/>
  <c r="T798" i="10" s="1"/>
  <c r="AB798" i="10" s="1"/>
  <c r="AB797" i="10"/>
  <c r="AA797" i="10"/>
  <c r="Z797" i="10"/>
  <c r="X797" i="10"/>
  <c r="W797" i="10"/>
  <c r="V797" i="10"/>
  <c r="U797" i="10"/>
  <c r="T797" i="10" a="1"/>
  <c r="T797" i="10" s="1"/>
  <c r="Y797" i="10" s="1"/>
  <c r="AB796" i="10"/>
  <c r="AA796" i="10"/>
  <c r="Z796" i="10"/>
  <c r="X796" i="10"/>
  <c r="W796" i="10"/>
  <c r="V796" i="10"/>
  <c r="U796" i="10"/>
  <c r="T796" i="10" a="1"/>
  <c r="T796" i="10" s="1"/>
  <c r="Y796" i="10" s="1"/>
  <c r="AA795" i="10"/>
  <c r="Z795" i="10"/>
  <c r="Y795" i="10"/>
  <c r="X795" i="10"/>
  <c r="W795" i="10"/>
  <c r="V795" i="10"/>
  <c r="U795" i="10"/>
  <c r="T795" i="10" a="1"/>
  <c r="T795" i="10" s="1"/>
  <c r="AB795" i="10" s="1"/>
  <c r="AB794" i="10"/>
  <c r="AA794" i="10"/>
  <c r="Z794" i="10"/>
  <c r="X794" i="10"/>
  <c r="W794" i="10"/>
  <c r="V794" i="10"/>
  <c r="U794" i="10"/>
  <c r="T794" i="10" a="1"/>
  <c r="T794" i="10" s="1"/>
  <c r="Y794" i="10" s="1"/>
  <c r="AB793" i="10"/>
  <c r="AA793" i="10"/>
  <c r="Z793" i="10"/>
  <c r="X793" i="10"/>
  <c r="W793" i="10"/>
  <c r="V793" i="10"/>
  <c r="U793" i="10"/>
  <c r="T793" i="10" a="1"/>
  <c r="T793" i="10" s="1"/>
  <c r="Y793" i="10" s="1"/>
  <c r="AA792" i="10"/>
  <c r="Z792" i="10"/>
  <c r="Y792" i="10"/>
  <c r="X792" i="10"/>
  <c r="W792" i="10"/>
  <c r="V792" i="10"/>
  <c r="U792" i="10"/>
  <c r="T792" i="10"/>
  <c r="AB792" i="10" s="1"/>
  <c r="T792" i="10" a="1"/>
  <c r="AB791" i="10"/>
  <c r="Z791" i="10"/>
  <c r="Y791" i="10"/>
  <c r="X791" i="10"/>
  <c r="W791" i="10"/>
  <c r="V791" i="10"/>
  <c r="U791" i="10"/>
  <c r="T791" i="10" a="1"/>
  <c r="T791" i="10" s="1"/>
  <c r="AA791" i="10" s="1"/>
  <c r="AB790" i="10"/>
  <c r="Z790" i="10"/>
  <c r="Y790" i="10"/>
  <c r="X790" i="10"/>
  <c r="W790" i="10"/>
  <c r="V790" i="10"/>
  <c r="U790" i="10"/>
  <c r="T790" i="10" a="1"/>
  <c r="T790" i="10" s="1"/>
  <c r="AA790" i="10" s="1"/>
  <c r="AA789" i="10"/>
  <c r="Z789" i="10"/>
  <c r="Y789" i="10"/>
  <c r="X789" i="10"/>
  <c r="W789" i="10"/>
  <c r="V789" i="10"/>
  <c r="U789" i="10"/>
  <c r="T789" i="10" a="1"/>
  <c r="T789" i="10" s="1"/>
  <c r="AB789" i="10" s="1"/>
  <c r="AB788" i="10"/>
  <c r="AA788" i="10"/>
  <c r="Z788" i="10"/>
  <c r="X788" i="10"/>
  <c r="W788" i="10"/>
  <c r="V788" i="10"/>
  <c r="U788" i="10"/>
  <c r="T788" i="10" a="1"/>
  <c r="T788" i="10" s="1"/>
  <c r="Y788" i="10" s="1"/>
  <c r="AA787" i="10"/>
  <c r="Z787" i="10"/>
  <c r="Y787" i="10"/>
  <c r="X787" i="10"/>
  <c r="W787" i="10"/>
  <c r="V787" i="10"/>
  <c r="U787" i="10"/>
  <c r="T787" i="10" a="1"/>
  <c r="T787" i="10" s="1"/>
  <c r="AB787" i="10" s="1"/>
  <c r="AB786" i="10"/>
  <c r="AA786" i="10"/>
  <c r="Z786" i="10"/>
  <c r="X786" i="10"/>
  <c r="W786" i="10"/>
  <c r="V786" i="10"/>
  <c r="U786" i="10"/>
  <c r="T786" i="10" a="1"/>
  <c r="T786" i="10" s="1"/>
  <c r="Y786" i="10" s="1"/>
  <c r="AB785" i="10"/>
  <c r="AA785" i="10"/>
  <c r="Z785" i="10"/>
  <c r="Y785" i="10"/>
  <c r="X785" i="10"/>
  <c r="W785" i="10"/>
  <c r="V785" i="10"/>
  <c r="U785" i="10"/>
  <c r="T785" i="10" a="1"/>
  <c r="T785" i="10" s="1"/>
  <c r="AB784" i="10"/>
  <c r="Z784" i="10"/>
  <c r="Y784" i="10"/>
  <c r="X784" i="10"/>
  <c r="W784" i="10"/>
  <c r="V784" i="10"/>
  <c r="U784" i="10"/>
  <c r="T784" i="10" a="1"/>
  <c r="T784" i="10" s="1"/>
  <c r="AA784" i="10" s="1"/>
  <c r="AB783" i="10"/>
  <c r="AA783" i="10"/>
  <c r="Z783" i="10"/>
  <c r="X783" i="10"/>
  <c r="W783" i="10"/>
  <c r="V783" i="10"/>
  <c r="U783" i="10"/>
  <c r="T783" i="10" a="1"/>
  <c r="T783" i="10" s="1"/>
  <c r="Y783" i="10" s="1"/>
  <c r="AA782" i="10"/>
  <c r="Z782" i="10"/>
  <c r="Y782" i="10"/>
  <c r="X782" i="10"/>
  <c r="W782" i="10"/>
  <c r="V782" i="10"/>
  <c r="U782" i="10"/>
  <c r="T782" i="10" a="1"/>
  <c r="T782" i="10" s="1"/>
  <c r="AB782" i="10" s="1"/>
  <c r="AA781" i="10"/>
  <c r="Z781" i="10"/>
  <c r="Y781" i="10"/>
  <c r="X781" i="10"/>
  <c r="W781" i="10"/>
  <c r="V781" i="10"/>
  <c r="U781" i="10"/>
  <c r="T781" i="10" a="1"/>
  <c r="T781" i="10" s="1"/>
  <c r="AB781" i="10" s="1"/>
  <c r="AB780" i="10"/>
  <c r="AA780" i="10"/>
  <c r="Z780" i="10"/>
  <c r="X780" i="10"/>
  <c r="W780" i="10"/>
  <c r="V780" i="10"/>
  <c r="U780" i="10"/>
  <c r="T780" i="10" a="1"/>
  <c r="T780" i="10" s="1"/>
  <c r="Y780" i="10" s="1"/>
  <c r="AA779" i="10"/>
  <c r="Z779" i="10"/>
  <c r="Y779" i="10"/>
  <c r="X779" i="10"/>
  <c r="W779" i="10"/>
  <c r="V779" i="10"/>
  <c r="U779" i="10"/>
  <c r="T779" i="10" a="1"/>
  <c r="T779" i="10" s="1"/>
  <c r="AB779" i="10" s="1"/>
  <c r="AB778" i="10"/>
  <c r="AA778" i="10"/>
  <c r="Z778" i="10"/>
  <c r="X778" i="10"/>
  <c r="W778" i="10"/>
  <c r="V778" i="10"/>
  <c r="U778" i="10"/>
  <c r="T778" i="10" a="1"/>
  <c r="T778" i="10" s="1"/>
  <c r="Y778" i="10" s="1"/>
  <c r="AB777" i="10"/>
  <c r="Z777" i="10"/>
  <c r="Y777" i="10"/>
  <c r="X777" i="10"/>
  <c r="W777" i="10"/>
  <c r="V777" i="10"/>
  <c r="U777" i="10"/>
  <c r="T777" i="10" a="1"/>
  <c r="T777" i="10" s="1"/>
  <c r="AA777" i="10" s="1"/>
  <c r="AB776" i="10"/>
  <c r="Z776" i="10"/>
  <c r="Y776" i="10"/>
  <c r="X776" i="10"/>
  <c r="W776" i="10"/>
  <c r="V776" i="10"/>
  <c r="U776" i="10"/>
  <c r="T776" i="10" a="1"/>
  <c r="T776" i="10" s="1"/>
  <c r="AA776" i="10" s="1"/>
  <c r="AB775" i="10"/>
  <c r="AA775" i="10"/>
  <c r="Z775" i="10"/>
  <c r="X775" i="10"/>
  <c r="W775" i="10"/>
  <c r="V775" i="10"/>
  <c r="U775" i="10"/>
  <c r="T775" i="10" a="1"/>
  <c r="T775" i="10" s="1"/>
  <c r="Y775" i="10" s="1"/>
  <c r="AB774" i="10"/>
  <c r="Z774" i="10"/>
  <c r="Y774" i="10"/>
  <c r="X774" i="10"/>
  <c r="W774" i="10"/>
  <c r="V774" i="10"/>
  <c r="U774" i="10"/>
  <c r="T774" i="10" a="1"/>
  <c r="T774" i="10" s="1"/>
  <c r="AA774" i="10" s="1"/>
  <c r="AB773" i="10"/>
  <c r="AA773" i="10"/>
  <c r="Y773" i="10"/>
  <c r="X773" i="10"/>
  <c r="W773" i="10"/>
  <c r="V773" i="10"/>
  <c r="U773" i="10"/>
  <c r="T773" i="10" a="1"/>
  <c r="T773" i="10" s="1"/>
  <c r="Z773" i="10" s="1"/>
  <c r="AB772" i="10"/>
  <c r="Z772" i="10"/>
  <c r="Y772" i="10"/>
  <c r="X772" i="10"/>
  <c r="W772" i="10"/>
  <c r="V772" i="10"/>
  <c r="U772" i="10"/>
  <c r="T772" i="10" a="1"/>
  <c r="T772" i="10" s="1"/>
  <c r="AA772" i="10" s="1"/>
  <c r="AB771" i="10"/>
  <c r="AA771" i="10"/>
  <c r="Z771" i="10"/>
  <c r="X771" i="10"/>
  <c r="W771" i="10"/>
  <c r="V771" i="10"/>
  <c r="U771" i="10"/>
  <c r="T771" i="10" a="1"/>
  <c r="T771" i="10" s="1"/>
  <c r="Y771" i="10" s="1"/>
  <c r="AB770" i="10"/>
  <c r="AA770" i="10"/>
  <c r="Z770" i="10"/>
  <c r="X770" i="10"/>
  <c r="W770" i="10"/>
  <c r="V770" i="10"/>
  <c r="U770" i="10"/>
  <c r="T770" i="10" a="1"/>
  <c r="T770" i="10" s="1"/>
  <c r="Y770" i="10" s="1"/>
  <c r="AB769" i="10"/>
  <c r="Z769" i="10"/>
  <c r="Y769" i="10"/>
  <c r="X769" i="10"/>
  <c r="W769" i="10"/>
  <c r="V769" i="10"/>
  <c r="U769" i="10"/>
  <c r="T769" i="10" a="1"/>
  <c r="T769" i="10" s="1"/>
  <c r="AA769" i="10" s="1"/>
  <c r="AB768" i="10"/>
  <c r="AA768" i="10"/>
  <c r="Z768" i="10"/>
  <c r="Y768" i="10"/>
  <c r="X768" i="10"/>
  <c r="W768" i="10"/>
  <c r="V768" i="10"/>
  <c r="T768" i="10" a="1"/>
  <c r="T768" i="10" s="1"/>
  <c r="U768" i="10" s="1"/>
  <c r="AB767" i="10"/>
  <c r="AA767" i="10"/>
  <c r="Z767" i="10"/>
  <c r="X767" i="10"/>
  <c r="W767" i="10"/>
  <c r="V767" i="10"/>
  <c r="U767" i="10"/>
  <c r="T767" i="10" a="1"/>
  <c r="T767" i="10" s="1"/>
  <c r="Y767" i="10" s="1"/>
  <c r="AB766" i="10"/>
  <c r="Z766" i="10"/>
  <c r="Y766" i="10"/>
  <c r="X766" i="10"/>
  <c r="W766" i="10"/>
  <c r="V766" i="10"/>
  <c r="U766" i="10"/>
  <c r="T766" i="10" a="1"/>
  <c r="T766" i="10" s="1"/>
  <c r="AA766" i="10" s="1"/>
  <c r="AB765" i="10"/>
  <c r="AA765" i="10"/>
  <c r="Z765" i="10"/>
  <c r="X765" i="10"/>
  <c r="W765" i="10"/>
  <c r="V765" i="10"/>
  <c r="U765" i="10"/>
  <c r="T765" i="10" a="1"/>
  <c r="T765" i="10" s="1"/>
  <c r="Y765" i="10" s="1"/>
  <c r="AA764" i="10"/>
  <c r="Z764" i="10"/>
  <c r="Y764" i="10"/>
  <c r="X764" i="10"/>
  <c r="W764" i="10"/>
  <c r="V764" i="10"/>
  <c r="U764" i="10"/>
  <c r="T764" i="10" a="1"/>
  <c r="T764" i="10" s="1"/>
  <c r="AB764" i="10" s="1"/>
  <c r="AA763" i="10"/>
  <c r="Z763" i="10"/>
  <c r="Y763" i="10"/>
  <c r="X763" i="10"/>
  <c r="W763" i="10"/>
  <c r="V763" i="10"/>
  <c r="U763" i="10"/>
  <c r="T763" i="10" a="1"/>
  <c r="T763" i="10" s="1"/>
  <c r="AB763" i="10" s="1"/>
  <c r="AB762" i="10"/>
  <c r="AA762" i="10"/>
  <c r="Y762" i="10"/>
  <c r="X762" i="10"/>
  <c r="W762" i="10"/>
  <c r="V762" i="10"/>
  <c r="U762" i="10"/>
  <c r="T762" i="10" a="1"/>
  <c r="T762" i="10" s="1"/>
  <c r="Z762" i="10" s="1"/>
  <c r="AB761" i="10"/>
  <c r="Z761" i="10"/>
  <c r="Y761" i="10"/>
  <c r="X761" i="10"/>
  <c r="W761" i="10"/>
  <c r="V761" i="10"/>
  <c r="U761" i="10"/>
  <c r="T761" i="10"/>
  <c r="AA761" i="10" s="1"/>
  <c r="T761" i="10" a="1"/>
  <c r="AB760" i="10"/>
  <c r="AA760" i="10"/>
  <c r="Z760" i="10"/>
  <c r="X760" i="10"/>
  <c r="W760" i="10"/>
  <c r="V760" i="10"/>
  <c r="U760" i="10"/>
  <c r="T760" i="10"/>
  <c r="Y760" i="10" s="1"/>
  <c r="T760" i="10" a="1"/>
  <c r="AB759" i="10"/>
  <c r="Z759" i="10"/>
  <c r="Y759" i="10"/>
  <c r="X759" i="10"/>
  <c r="W759" i="10"/>
  <c r="V759" i="10"/>
  <c r="U759" i="10"/>
  <c r="T759" i="10" a="1"/>
  <c r="T759" i="10" s="1"/>
  <c r="AA759" i="10" s="1"/>
  <c r="AB758" i="10"/>
  <c r="Z758" i="10"/>
  <c r="Y758" i="10"/>
  <c r="X758" i="10"/>
  <c r="W758" i="10"/>
  <c r="V758" i="10"/>
  <c r="U758" i="10"/>
  <c r="T758" i="10" a="1"/>
  <c r="T758" i="10" s="1"/>
  <c r="AA758" i="10" s="1"/>
  <c r="AA757" i="10"/>
  <c r="Z757" i="10"/>
  <c r="Y757" i="10"/>
  <c r="X757" i="10"/>
  <c r="W757" i="10"/>
  <c r="V757" i="10"/>
  <c r="U757" i="10"/>
  <c r="T757" i="10" a="1"/>
  <c r="T757" i="10" s="1"/>
  <c r="AB757" i="10" s="1"/>
  <c r="AB756" i="10"/>
  <c r="AA756" i="10"/>
  <c r="Y756" i="10"/>
  <c r="X756" i="10"/>
  <c r="W756" i="10"/>
  <c r="V756" i="10"/>
  <c r="U756" i="10"/>
  <c r="T756" i="10" a="1"/>
  <c r="T756" i="10" s="1"/>
  <c r="Z756" i="10" s="1"/>
  <c r="AB755" i="10"/>
  <c r="Z755" i="10"/>
  <c r="Y755" i="10"/>
  <c r="X755" i="10"/>
  <c r="W755" i="10"/>
  <c r="V755" i="10"/>
  <c r="U755" i="10"/>
  <c r="T755" i="10" a="1"/>
  <c r="T755" i="10" s="1"/>
  <c r="AA755" i="10" s="1"/>
  <c r="AB754" i="10"/>
  <c r="Z754" i="10"/>
  <c r="Y754" i="10"/>
  <c r="X754" i="10"/>
  <c r="W754" i="10"/>
  <c r="V754" i="10"/>
  <c r="U754" i="10"/>
  <c r="T754" i="10" a="1"/>
  <c r="T754" i="10" s="1"/>
  <c r="AA754" i="10" s="1"/>
  <c r="AB753" i="10"/>
  <c r="AA753" i="10"/>
  <c r="Z753" i="10"/>
  <c r="Y753" i="10"/>
  <c r="X753" i="10"/>
  <c r="W753" i="10"/>
  <c r="V753" i="10"/>
  <c r="U753" i="10"/>
  <c r="T753" i="10" a="1"/>
  <c r="T753" i="10" s="1"/>
  <c r="AB752" i="10"/>
  <c r="Z752" i="10"/>
  <c r="Y752" i="10"/>
  <c r="X752" i="10"/>
  <c r="W752" i="10"/>
  <c r="V752" i="10"/>
  <c r="U752" i="10"/>
  <c r="T752" i="10" a="1"/>
  <c r="T752" i="10" s="1"/>
  <c r="AA752" i="10" s="1"/>
  <c r="AA751" i="10"/>
  <c r="Z751" i="10"/>
  <c r="Y751" i="10"/>
  <c r="X751" i="10"/>
  <c r="W751" i="10"/>
  <c r="V751" i="10"/>
  <c r="U751" i="10"/>
  <c r="T751" i="10" a="1"/>
  <c r="T751" i="10" s="1"/>
  <c r="AB751" i="10" s="1"/>
  <c r="AB750" i="10"/>
  <c r="AA750" i="10"/>
  <c r="Z750" i="10"/>
  <c r="Y750" i="10"/>
  <c r="X750" i="10"/>
  <c r="W750" i="10"/>
  <c r="V750" i="10"/>
  <c r="T750" i="10" a="1"/>
  <c r="T750" i="10" s="1"/>
  <c r="U750" i="10" s="1"/>
  <c r="AB749" i="10"/>
  <c r="AA749" i="10"/>
  <c r="Y749" i="10"/>
  <c r="X749" i="10"/>
  <c r="W749" i="10"/>
  <c r="V749" i="10"/>
  <c r="U749" i="10"/>
  <c r="T749" i="10" a="1"/>
  <c r="T749" i="10" s="1"/>
  <c r="Z749" i="10" s="1"/>
  <c r="AB748" i="10"/>
  <c r="AA748" i="10"/>
  <c r="Z748" i="10"/>
  <c r="Y748" i="10"/>
  <c r="W748" i="10"/>
  <c r="V748" i="10"/>
  <c r="U748" i="10"/>
  <c r="T748" i="10" a="1"/>
  <c r="T748" i="10" s="1"/>
  <c r="X748" i="10" s="1"/>
  <c r="AB747" i="10"/>
  <c r="AA747" i="10"/>
  <c r="Z747" i="10"/>
  <c r="Y747" i="10"/>
  <c r="X747" i="10"/>
  <c r="W747" i="10"/>
  <c r="U747" i="10"/>
  <c r="T747" i="10" a="1"/>
  <c r="T747" i="10" s="1"/>
  <c r="V747" i="10" s="1"/>
  <c r="AA746" i="10"/>
  <c r="Z746" i="10"/>
  <c r="Y746" i="10"/>
  <c r="X746" i="10"/>
  <c r="W746" i="10"/>
  <c r="V746" i="10"/>
  <c r="U746" i="10"/>
  <c r="T746" i="10" a="1"/>
  <c r="T746" i="10" s="1"/>
  <c r="AB746" i="10" s="1"/>
  <c r="AB745" i="10"/>
  <c r="AA745" i="10"/>
  <c r="Z745" i="10"/>
  <c r="X745" i="10"/>
  <c r="W745" i="10"/>
  <c r="V745" i="10"/>
  <c r="U745" i="10"/>
  <c r="T745" i="10"/>
  <c r="Y745" i="10" s="1"/>
  <c r="T745" i="10" a="1"/>
  <c r="AB744" i="10"/>
  <c r="AA744" i="10"/>
  <c r="Z744" i="10"/>
  <c r="X744" i="10"/>
  <c r="W744" i="10"/>
  <c r="V744" i="10"/>
  <c r="U744" i="10"/>
  <c r="T744" i="10" a="1"/>
  <c r="T744" i="10" s="1"/>
  <c r="Y744" i="10" s="1"/>
  <c r="AB743" i="10"/>
  <c r="Z743" i="10"/>
  <c r="Y743" i="10"/>
  <c r="X743" i="10"/>
  <c r="W743" i="10"/>
  <c r="V743" i="10"/>
  <c r="U743" i="10"/>
  <c r="T743" i="10" a="1"/>
  <c r="T743" i="10" s="1"/>
  <c r="AA743" i="10" s="1"/>
  <c r="AB742" i="10"/>
  <c r="AA742" i="10"/>
  <c r="Z742" i="10"/>
  <c r="Y742" i="10"/>
  <c r="X742" i="10"/>
  <c r="W742" i="10"/>
  <c r="U742" i="10"/>
  <c r="T742" i="10" a="1"/>
  <c r="T742" i="10" s="1"/>
  <c r="V742" i="10" s="1"/>
  <c r="AB741" i="10"/>
  <c r="AA741" i="10"/>
  <c r="Z741" i="10"/>
  <c r="Y741" i="10"/>
  <c r="X741" i="10"/>
  <c r="W741" i="10"/>
  <c r="U741" i="10"/>
  <c r="T741" i="10" a="1"/>
  <c r="T741" i="10" s="1"/>
  <c r="V741" i="10" s="1"/>
  <c r="AB740" i="10"/>
  <c r="AA740" i="10"/>
  <c r="Z740" i="10"/>
  <c r="X740" i="10"/>
  <c r="W740" i="10"/>
  <c r="V740" i="10"/>
  <c r="U740" i="10"/>
  <c r="T740" i="10" a="1"/>
  <c r="T740" i="10" s="1"/>
  <c r="Y740" i="10" s="1"/>
  <c r="AA739" i="10"/>
  <c r="Z739" i="10"/>
  <c r="Y739" i="10"/>
  <c r="X739" i="10"/>
  <c r="W739" i="10"/>
  <c r="V739" i="10"/>
  <c r="U739" i="10"/>
  <c r="T739" i="10" a="1"/>
  <c r="T739" i="10" s="1"/>
  <c r="AB739" i="10" s="1"/>
  <c r="AB738" i="10"/>
  <c r="AA738" i="10"/>
  <c r="Z738" i="10"/>
  <c r="Y738" i="10"/>
  <c r="X738" i="10"/>
  <c r="W738" i="10"/>
  <c r="V738" i="10"/>
  <c r="U738" i="10"/>
  <c r="T738" i="10" a="1"/>
  <c r="T738" i="10" s="1"/>
  <c r="AB737" i="10"/>
  <c r="AA737" i="10"/>
  <c r="Z737" i="10"/>
  <c r="Y737" i="10"/>
  <c r="X737" i="10"/>
  <c r="W737" i="10"/>
  <c r="V737" i="10"/>
  <c r="U737" i="10"/>
  <c r="T737" i="10"/>
  <c r="T737" i="10" a="1"/>
  <c r="AB736" i="10"/>
  <c r="AA736" i="10"/>
  <c r="Y736" i="10"/>
  <c r="X736" i="10"/>
  <c r="W736" i="10"/>
  <c r="V736" i="10"/>
  <c r="U736" i="10"/>
  <c r="T736" i="10" a="1"/>
  <c r="T736" i="10" s="1"/>
  <c r="Z736" i="10" s="1"/>
  <c r="AB735" i="10"/>
  <c r="Z735" i="10"/>
  <c r="Y735" i="10"/>
  <c r="X735" i="10"/>
  <c r="W735" i="10"/>
  <c r="V735" i="10"/>
  <c r="U735" i="10"/>
  <c r="T735" i="10" a="1"/>
  <c r="T735" i="10" s="1"/>
  <c r="AA735" i="10" s="1"/>
  <c r="AB734" i="10"/>
  <c r="AA734" i="10"/>
  <c r="Y734" i="10"/>
  <c r="X734" i="10"/>
  <c r="W734" i="10"/>
  <c r="V734" i="10"/>
  <c r="U734" i="10"/>
  <c r="T734" i="10" a="1"/>
  <c r="T734" i="10" s="1"/>
  <c r="Z734" i="10" s="1"/>
  <c r="AB733" i="10"/>
  <c r="AA733" i="10"/>
  <c r="Z733" i="10"/>
  <c r="Y733" i="10"/>
  <c r="X733" i="10"/>
  <c r="W733" i="10"/>
  <c r="V733" i="10"/>
  <c r="U733" i="10"/>
  <c r="T733" i="10" a="1"/>
  <c r="T733" i="10" s="1"/>
  <c r="AB732" i="10"/>
  <c r="Z732" i="10"/>
  <c r="Y732" i="10"/>
  <c r="X732" i="10"/>
  <c r="W732" i="10"/>
  <c r="V732" i="10"/>
  <c r="U732" i="10"/>
  <c r="T732" i="10" a="1"/>
  <c r="T732" i="10" s="1"/>
  <c r="AA732" i="10" s="1"/>
  <c r="AB731" i="10"/>
  <c r="Z731" i="10"/>
  <c r="Y731" i="10"/>
  <c r="X731" i="10"/>
  <c r="W731" i="10"/>
  <c r="V731" i="10"/>
  <c r="U731" i="10"/>
  <c r="T731" i="10" a="1"/>
  <c r="T731" i="10" s="1"/>
  <c r="AA731" i="10" s="1"/>
  <c r="AB730" i="10"/>
  <c r="AA730" i="10"/>
  <c r="Z730" i="10"/>
  <c r="X730" i="10"/>
  <c r="W730" i="10"/>
  <c r="V730" i="10"/>
  <c r="U730" i="10"/>
  <c r="T730" i="10" a="1"/>
  <c r="T730" i="10" s="1"/>
  <c r="Y730" i="10" s="1"/>
  <c r="AB729" i="10"/>
  <c r="AA729" i="10"/>
  <c r="Z729" i="10"/>
  <c r="X729" i="10"/>
  <c r="W729" i="10"/>
  <c r="V729" i="10"/>
  <c r="U729" i="10"/>
  <c r="T729" i="10"/>
  <c r="Y729" i="10" s="1"/>
  <c r="T729" i="10" a="1"/>
  <c r="AA728" i="10"/>
  <c r="Z728" i="10"/>
  <c r="Y728" i="10"/>
  <c r="X728" i="10"/>
  <c r="W728" i="10"/>
  <c r="V728" i="10"/>
  <c r="U728" i="10"/>
  <c r="T728" i="10"/>
  <c r="AB728" i="10" s="1"/>
  <c r="T728" i="10" a="1"/>
  <c r="AB727" i="10"/>
  <c r="AA727" i="10"/>
  <c r="Z727" i="10"/>
  <c r="X727" i="10"/>
  <c r="W727" i="10"/>
  <c r="V727" i="10"/>
  <c r="U727" i="10"/>
  <c r="T727" i="10" a="1"/>
  <c r="T727" i="10" s="1"/>
  <c r="Y727" i="10" s="1"/>
  <c r="AB726" i="10"/>
  <c r="AA726" i="10"/>
  <c r="Z726" i="10"/>
  <c r="Y726" i="10"/>
  <c r="X726" i="10"/>
  <c r="W726" i="10"/>
  <c r="V726" i="10"/>
  <c r="T726" i="10" a="1"/>
  <c r="T726" i="10" s="1"/>
  <c r="U726" i="10" s="1"/>
  <c r="AA725" i="10"/>
  <c r="Z725" i="10"/>
  <c r="Y725" i="10"/>
  <c r="X725" i="10"/>
  <c r="W725" i="10"/>
  <c r="V725" i="10"/>
  <c r="U725" i="10"/>
  <c r="T725" i="10" a="1"/>
  <c r="T725" i="10" s="1"/>
  <c r="AB725" i="10" s="1"/>
  <c r="AB724" i="10"/>
  <c r="AA724" i="10"/>
  <c r="Z724" i="10"/>
  <c r="Y724" i="10"/>
  <c r="X724" i="10"/>
  <c r="W724" i="10"/>
  <c r="V724" i="10"/>
  <c r="U724" i="10"/>
  <c r="T724" i="10" a="1"/>
  <c r="T724" i="10" s="1"/>
  <c r="AB723" i="10"/>
  <c r="AA723" i="10"/>
  <c r="Z723" i="10"/>
  <c r="X723" i="10"/>
  <c r="W723" i="10"/>
  <c r="V723" i="10"/>
  <c r="U723" i="10"/>
  <c r="T723" i="10" a="1"/>
  <c r="T723" i="10" s="1"/>
  <c r="Y723" i="10" s="1"/>
  <c r="AB722" i="10"/>
  <c r="Z722" i="10"/>
  <c r="Y722" i="10"/>
  <c r="X722" i="10"/>
  <c r="W722" i="10"/>
  <c r="V722" i="10"/>
  <c r="U722" i="10"/>
  <c r="T722" i="10" a="1"/>
  <c r="T722" i="10" s="1"/>
  <c r="AA722" i="10" s="1"/>
  <c r="AB721" i="10"/>
  <c r="AA721" i="10"/>
  <c r="Z721" i="10"/>
  <c r="X721" i="10"/>
  <c r="W721" i="10"/>
  <c r="V721" i="10"/>
  <c r="U721" i="10"/>
  <c r="T721" i="10" a="1"/>
  <c r="T721" i="10" s="1"/>
  <c r="Y721" i="10" s="1"/>
  <c r="AB720" i="10"/>
  <c r="AA720" i="10"/>
  <c r="Z720" i="10"/>
  <c r="Y720" i="10"/>
  <c r="X720" i="10"/>
  <c r="W720" i="10"/>
  <c r="V720" i="10"/>
  <c r="T720" i="10" a="1"/>
  <c r="T720" i="10" s="1"/>
  <c r="U720" i="10" s="1"/>
  <c r="AA719" i="10"/>
  <c r="Z719" i="10"/>
  <c r="Y719" i="10"/>
  <c r="X719" i="10"/>
  <c r="W719" i="10"/>
  <c r="V719" i="10"/>
  <c r="U719" i="10"/>
  <c r="T719" i="10" a="1"/>
  <c r="T719" i="10" s="1"/>
  <c r="AB719" i="10" s="1"/>
  <c r="AB718" i="10"/>
  <c r="AA718" i="10"/>
  <c r="Z718" i="10"/>
  <c r="Y718" i="10"/>
  <c r="X718" i="10"/>
  <c r="W718" i="10"/>
  <c r="V718" i="10"/>
  <c r="U718" i="10"/>
  <c r="T718" i="10" a="1"/>
  <c r="T718" i="10" s="1"/>
  <c r="AB717" i="10"/>
  <c r="Z717" i="10"/>
  <c r="Y717" i="10"/>
  <c r="X717" i="10"/>
  <c r="W717" i="10"/>
  <c r="V717" i="10"/>
  <c r="U717" i="10"/>
  <c r="T717" i="10" a="1"/>
  <c r="T717" i="10" s="1"/>
  <c r="AA717" i="10" s="1"/>
  <c r="AA716" i="10"/>
  <c r="Z716" i="10"/>
  <c r="Y716" i="10"/>
  <c r="X716" i="10"/>
  <c r="W716" i="10"/>
  <c r="V716" i="10"/>
  <c r="U716" i="10"/>
  <c r="T716" i="10" a="1"/>
  <c r="T716" i="10" s="1"/>
  <c r="AB716" i="10" s="1"/>
  <c r="AB715" i="10"/>
  <c r="Z715" i="10"/>
  <c r="Y715" i="10"/>
  <c r="X715" i="10"/>
  <c r="W715" i="10"/>
  <c r="V715" i="10"/>
  <c r="U715" i="10"/>
  <c r="T715" i="10" a="1"/>
  <c r="T715" i="10" s="1"/>
  <c r="AA715" i="10" s="1"/>
  <c r="AB714" i="10"/>
  <c r="Z714" i="10"/>
  <c r="Y714" i="10"/>
  <c r="X714" i="10"/>
  <c r="W714" i="10"/>
  <c r="V714" i="10"/>
  <c r="U714" i="10"/>
  <c r="T714" i="10" a="1"/>
  <c r="T714" i="10" s="1"/>
  <c r="AA714" i="10" s="1"/>
  <c r="AB713" i="10"/>
  <c r="AA713" i="10"/>
  <c r="Z713" i="10"/>
  <c r="Y713" i="10"/>
  <c r="X713" i="10"/>
  <c r="W713" i="10"/>
  <c r="V713" i="10"/>
  <c r="U713" i="10"/>
  <c r="T713" i="10"/>
  <c r="T713" i="10" a="1"/>
  <c r="AB712" i="10"/>
  <c r="AA712" i="10"/>
  <c r="Z712" i="10"/>
  <c r="Y712" i="10"/>
  <c r="X712" i="10"/>
  <c r="W712" i="10"/>
  <c r="V712" i="10"/>
  <c r="T712" i="10"/>
  <c r="U712" i="10" s="1"/>
  <c r="T712" i="10" a="1"/>
  <c r="AB711" i="10"/>
  <c r="AA711" i="10"/>
  <c r="Z711" i="10"/>
  <c r="Y711" i="10"/>
  <c r="X711" i="10"/>
  <c r="W711" i="10"/>
  <c r="V711" i="10"/>
  <c r="U711" i="10"/>
  <c r="T711" i="10" a="1"/>
  <c r="T711" i="10" s="1"/>
  <c r="AB710" i="10"/>
  <c r="AA710" i="10"/>
  <c r="Z710" i="10"/>
  <c r="Y710" i="10"/>
  <c r="X710" i="10"/>
  <c r="W710" i="10"/>
  <c r="V710" i="10"/>
  <c r="U710" i="10"/>
  <c r="T710" i="10" a="1"/>
  <c r="T710" i="10" s="1"/>
  <c r="AB709" i="10"/>
  <c r="Z709" i="10"/>
  <c r="Y709" i="10"/>
  <c r="X709" i="10"/>
  <c r="W709" i="10"/>
  <c r="V709" i="10"/>
  <c r="U709" i="10"/>
  <c r="T709" i="10" a="1"/>
  <c r="T709" i="10" s="1"/>
  <c r="AA709" i="10" s="1"/>
  <c r="AB708" i="10"/>
  <c r="AA708" i="10"/>
  <c r="Z708" i="10"/>
  <c r="Y708" i="10"/>
  <c r="X708" i="10"/>
  <c r="W708" i="10"/>
  <c r="V708" i="10"/>
  <c r="U708" i="10"/>
  <c r="T708" i="10" a="1"/>
  <c r="T708" i="10" s="1"/>
  <c r="AB707" i="10"/>
  <c r="AA707" i="10"/>
  <c r="Z707" i="10"/>
  <c r="Y707" i="10"/>
  <c r="X707" i="10"/>
  <c r="W707" i="10"/>
  <c r="V707" i="10"/>
  <c r="U707" i="10"/>
  <c r="T707" i="10" a="1"/>
  <c r="T707" i="10" s="1"/>
  <c r="AB706" i="10"/>
  <c r="Z706" i="10"/>
  <c r="Y706" i="10"/>
  <c r="X706" i="10"/>
  <c r="W706" i="10"/>
  <c r="V706" i="10"/>
  <c r="U706" i="10"/>
  <c r="T706" i="10" a="1"/>
  <c r="T706" i="10" s="1"/>
  <c r="AA706" i="10" s="1"/>
  <c r="AB705" i="10"/>
  <c r="AA705" i="10"/>
  <c r="Z705" i="10"/>
  <c r="Y705" i="10"/>
  <c r="X705" i="10"/>
  <c r="W705" i="10"/>
  <c r="U705" i="10"/>
  <c r="T705" i="10"/>
  <c r="V705" i="10" s="1"/>
  <c r="T705" i="10" a="1"/>
  <c r="AB704" i="10"/>
  <c r="AA704" i="10"/>
  <c r="Z704" i="10"/>
  <c r="Y704" i="10"/>
  <c r="X704" i="10"/>
  <c r="W704" i="10"/>
  <c r="V704" i="10"/>
  <c r="U704" i="10"/>
  <c r="T704" i="10" a="1"/>
  <c r="T704" i="10" s="1"/>
  <c r="AA703" i="10"/>
  <c r="Z703" i="10"/>
  <c r="Y703" i="10"/>
  <c r="X703" i="10"/>
  <c r="W703" i="10"/>
  <c r="V703" i="10"/>
  <c r="U703" i="10"/>
  <c r="T703" i="10" a="1"/>
  <c r="T703" i="10" s="1"/>
  <c r="AB703" i="10" s="1"/>
  <c r="AB702" i="10"/>
  <c r="AA702" i="10"/>
  <c r="Z702" i="10"/>
  <c r="X702" i="10"/>
  <c r="W702" i="10"/>
  <c r="V702" i="10"/>
  <c r="U702" i="10"/>
  <c r="T702" i="10" a="1"/>
  <c r="T702" i="10" s="1"/>
  <c r="Y702" i="10" s="1"/>
  <c r="AA701" i="10"/>
  <c r="Z701" i="10"/>
  <c r="Y701" i="10"/>
  <c r="X701" i="10"/>
  <c r="W701" i="10"/>
  <c r="V701" i="10"/>
  <c r="U701" i="10"/>
  <c r="T701" i="10" a="1"/>
  <c r="T701" i="10" s="1"/>
  <c r="AB701" i="10" s="1"/>
  <c r="AB700" i="10"/>
  <c r="AA700" i="10"/>
  <c r="Z700" i="10"/>
  <c r="Y700" i="10"/>
  <c r="W700" i="10"/>
  <c r="V700" i="10"/>
  <c r="U700" i="10"/>
  <c r="T700" i="10" a="1"/>
  <c r="T700" i="10" s="1"/>
  <c r="X700" i="10" s="1"/>
  <c r="AA699" i="10"/>
  <c r="Z699" i="10"/>
  <c r="Y699" i="10"/>
  <c r="X699" i="10"/>
  <c r="W699" i="10"/>
  <c r="V699" i="10"/>
  <c r="U699" i="10"/>
  <c r="T699" i="10" a="1"/>
  <c r="T699" i="10" s="1"/>
  <c r="AB699" i="10" s="1"/>
  <c r="AB698" i="10"/>
  <c r="AA698" i="10"/>
  <c r="Z698" i="10"/>
  <c r="X698" i="10"/>
  <c r="W698" i="10"/>
  <c r="V698" i="10"/>
  <c r="U698" i="10"/>
  <c r="T698" i="10" a="1"/>
  <c r="T698" i="10" s="1"/>
  <c r="Y698" i="10" s="1"/>
  <c r="AB697" i="10"/>
  <c r="AA697" i="10"/>
  <c r="Z697" i="10"/>
  <c r="X697" i="10"/>
  <c r="W697" i="10"/>
  <c r="V697" i="10"/>
  <c r="U697" i="10"/>
  <c r="T697" i="10"/>
  <c r="Y697" i="10" s="1"/>
  <c r="T697" i="10" a="1"/>
  <c r="AB696" i="10"/>
  <c r="AA696" i="10"/>
  <c r="Z696" i="10"/>
  <c r="X696" i="10"/>
  <c r="W696" i="10"/>
  <c r="V696" i="10"/>
  <c r="U696" i="10"/>
  <c r="T696" i="10" a="1"/>
  <c r="T696" i="10" s="1"/>
  <c r="Y696" i="10" s="1"/>
  <c r="AA695" i="10"/>
  <c r="Z695" i="10"/>
  <c r="Y695" i="10"/>
  <c r="X695" i="10"/>
  <c r="W695" i="10"/>
  <c r="V695" i="10"/>
  <c r="U695" i="10"/>
  <c r="T695" i="10" a="1"/>
  <c r="T695" i="10" s="1"/>
  <c r="AB695" i="10" s="1"/>
  <c r="AB694" i="10"/>
  <c r="AA694" i="10"/>
  <c r="Z694" i="10"/>
  <c r="Y694" i="10"/>
  <c r="X694" i="10"/>
  <c r="W694" i="10"/>
  <c r="V694" i="10"/>
  <c r="U694" i="10"/>
  <c r="T694" i="10" a="1"/>
  <c r="T694" i="10" s="1"/>
  <c r="AB693" i="10"/>
  <c r="AA693" i="10"/>
  <c r="Z693" i="10"/>
  <c r="Y693" i="10"/>
  <c r="W693" i="10"/>
  <c r="V693" i="10"/>
  <c r="U693" i="10"/>
  <c r="T693" i="10" a="1"/>
  <c r="T693" i="10" s="1"/>
  <c r="X693" i="10" s="1"/>
  <c r="AB692" i="10"/>
  <c r="AA692" i="10"/>
  <c r="Z692" i="10"/>
  <c r="X692" i="10"/>
  <c r="W692" i="10"/>
  <c r="V692" i="10"/>
  <c r="U692" i="10"/>
  <c r="T692" i="10" a="1"/>
  <c r="T692" i="10" s="1"/>
  <c r="Y692" i="10" s="1"/>
  <c r="AB691" i="10"/>
  <c r="AA691" i="10"/>
  <c r="Y691" i="10"/>
  <c r="X691" i="10"/>
  <c r="W691" i="10"/>
  <c r="V691" i="10"/>
  <c r="U691" i="10"/>
  <c r="T691" i="10" a="1"/>
  <c r="T691" i="10" s="1"/>
  <c r="Z691" i="10" s="1"/>
  <c r="AB690" i="10"/>
  <c r="AA690" i="10"/>
  <c r="Z690" i="10"/>
  <c r="Y690" i="10"/>
  <c r="X690" i="10"/>
  <c r="W690" i="10"/>
  <c r="V690" i="10"/>
  <c r="U690" i="10"/>
  <c r="T690" i="10" a="1"/>
  <c r="T690" i="10" s="1"/>
  <c r="AB689" i="10"/>
  <c r="Z689" i="10"/>
  <c r="Y689" i="10"/>
  <c r="X689" i="10"/>
  <c r="W689" i="10"/>
  <c r="V689" i="10"/>
  <c r="U689" i="10"/>
  <c r="T689" i="10"/>
  <c r="AA689" i="10" s="1"/>
  <c r="T689" i="10" a="1"/>
  <c r="AB688" i="10"/>
  <c r="Z688" i="10"/>
  <c r="Y688" i="10"/>
  <c r="X688" i="10"/>
  <c r="W688" i="10"/>
  <c r="V688" i="10"/>
  <c r="U688" i="10"/>
  <c r="T688" i="10" a="1"/>
  <c r="T688" i="10" s="1"/>
  <c r="AA688" i="10" s="1"/>
  <c r="AB687" i="10"/>
  <c r="AA687" i="10"/>
  <c r="Z687" i="10"/>
  <c r="Y687" i="10"/>
  <c r="X687" i="10"/>
  <c r="W687" i="10"/>
  <c r="V687" i="10"/>
  <c r="U687" i="10"/>
  <c r="T687" i="10" a="1"/>
  <c r="T687" i="10" s="1"/>
  <c r="AB686" i="10"/>
  <c r="Z686" i="10"/>
  <c r="Y686" i="10"/>
  <c r="X686" i="10"/>
  <c r="W686" i="10"/>
  <c r="V686" i="10"/>
  <c r="U686" i="10"/>
  <c r="T686" i="10" a="1"/>
  <c r="T686" i="10" s="1"/>
  <c r="AA686" i="10" s="1"/>
  <c r="AB685" i="10"/>
  <c r="AA685" i="10"/>
  <c r="Z685" i="10"/>
  <c r="X685" i="10"/>
  <c r="W685" i="10"/>
  <c r="V685" i="10"/>
  <c r="U685" i="10"/>
  <c r="T685" i="10"/>
  <c r="Y685" i="10" s="1"/>
  <c r="T685" i="10" a="1"/>
  <c r="AB684" i="10"/>
  <c r="AA684" i="10"/>
  <c r="Y684" i="10"/>
  <c r="X684" i="10"/>
  <c r="W684" i="10"/>
  <c r="V684" i="10"/>
  <c r="U684" i="10"/>
  <c r="T684" i="10" a="1"/>
  <c r="T684" i="10" s="1"/>
  <c r="Z684" i="10" s="1"/>
  <c r="AA683" i="10"/>
  <c r="Z683" i="10"/>
  <c r="Y683" i="10"/>
  <c r="X683" i="10"/>
  <c r="W683" i="10"/>
  <c r="V683" i="10"/>
  <c r="U683" i="10"/>
  <c r="T683" i="10" a="1"/>
  <c r="T683" i="10" s="1"/>
  <c r="AB683" i="10" s="1"/>
  <c r="AB682" i="10"/>
  <c r="Z682" i="10"/>
  <c r="Y682" i="10"/>
  <c r="X682" i="10"/>
  <c r="W682" i="10"/>
  <c r="V682" i="10"/>
  <c r="U682" i="10"/>
  <c r="T682" i="10" a="1"/>
  <c r="T682" i="10" s="1"/>
  <c r="AA682" i="10" s="1"/>
  <c r="AB681" i="10"/>
  <c r="Z681" i="10"/>
  <c r="Y681" i="10"/>
  <c r="X681" i="10"/>
  <c r="W681" i="10"/>
  <c r="V681" i="10"/>
  <c r="U681" i="10"/>
  <c r="T681" i="10" a="1"/>
  <c r="T681" i="10" s="1"/>
  <c r="AA681" i="10" s="1"/>
  <c r="AB680" i="10"/>
  <c r="AA680" i="10"/>
  <c r="Z680" i="10"/>
  <c r="Y680" i="10"/>
  <c r="X680" i="10"/>
  <c r="W680" i="10"/>
  <c r="V680" i="10"/>
  <c r="T680" i="10" a="1"/>
  <c r="T680" i="10" s="1"/>
  <c r="U680" i="10" s="1"/>
  <c r="AB679" i="10"/>
  <c r="AA679" i="10"/>
  <c r="Y679" i="10"/>
  <c r="X679" i="10"/>
  <c r="W679" i="10"/>
  <c r="V679" i="10"/>
  <c r="U679" i="10"/>
  <c r="T679" i="10" a="1"/>
  <c r="T679" i="10" s="1"/>
  <c r="Z679" i="10" s="1"/>
  <c r="AB678" i="10"/>
  <c r="AA678" i="10"/>
  <c r="Z678" i="10"/>
  <c r="Y678" i="10"/>
  <c r="X678" i="10"/>
  <c r="W678" i="10"/>
  <c r="V678" i="10"/>
  <c r="U678" i="10"/>
  <c r="T678" i="10" a="1"/>
  <c r="T678" i="10" s="1"/>
  <c r="AB677" i="10"/>
  <c r="AA677" i="10"/>
  <c r="Z677" i="10"/>
  <c r="X677" i="10"/>
  <c r="W677" i="10"/>
  <c r="V677" i="10"/>
  <c r="U677" i="10"/>
  <c r="T677" i="10"/>
  <c r="Y677" i="10" s="1"/>
  <c r="T677" i="10" a="1"/>
  <c r="AB676" i="10"/>
  <c r="AA676" i="10"/>
  <c r="Z676" i="10"/>
  <c r="Y676" i="10"/>
  <c r="X676" i="10"/>
  <c r="W676" i="10"/>
  <c r="V676" i="10"/>
  <c r="T676" i="10" a="1"/>
  <c r="T676" i="10" s="1"/>
  <c r="U676" i="10" s="1"/>
  <c r="AB675" i="10"/>
  <c r="Z675" i="10"/>
  <c r="Y675" i="10"/>
  <c r="X675" i="10"/>
  <c r="W675" i="10"/>
  <c r="V675" i="10"/>
  <c r="U675" i="10"/>
  <c r="T675" i="10" a="1"/>
  <c r="T675" i="10" s="1"/>
  <c r="AA675" i="10" s="1"/>
  <c r="AB674" i="10"/>
  <c r="AA674" i="10"/>
  <c r="Y674" i="10"/>
  <c r="X674" i="10"/>
  <c r="W674" i="10"/>
  <c r="V674" i="10"/>
  <c r="U674" i="10"/>
  <c r="T674" i="10" a="1"/>
  <c r="T674" i="10" s="1"/>
  <c r="Z674" i="10" s="1"/>
  <c r="AB673" i="10"/>
  <c r="Z673" i="10"/>
  <c r="Y673" i="10"/>
  <c r="X673" i="10"/>
  <c r="W673" i="10"/>
  <c r="V673" i="10"/>
  <c r="U673" i="10"/>
  <c r="T673" i="10" a="1"/>
  <c r="T673" i="10" s="1"/>
  <c r="AA673" i="10" s="1"/>
  <c r="AB672" i="10"/>
  <c r="Z672" i="10"/>
  <c r="Y672" i="10"/>
  <c r="X672" i="10"/>
  <c r="W672" i="10"/>
  <c r="V672" i="10"/>
  <c r="U672" i="10"/>
  <c r="T672" i="10"/>
  <c r="AA672" i="10" s="1"/>
  <c r="T672" i="10" a="1"/>
  <c r="AA671" i="10"/>
  <c r="Z671" i="10"/>
  <c r="Y671" i="10"/>
  <c r="X671" i="10"/>
  <c r="W671" i="10"/>
  <c r="V671" i="10"/>
  <c r="U671" i="10"/>
  <c r="T671" i="10" a="1"/>
  <c r="T671" i="10" s="1"/>
  <c r="AB671" i="10" s="1"/>
  <c r="AB670" i="10"/>
  <c r="AA670" i="10"/>
  <c r="Z670" i="10"/>
  <c r="Y670" i="10"/>
  <c r="X670" i="10"/>
  <c r="W670" i="10"/>
  <c r="U670" i="10"/>
  <c r="T670" i="10" a="1"/>
  <c r="T670" i="10" s="1"/>
  <c r="V670" i="10" s="1"/>
  <c r="AB669" i="10"/>
  <c r="AA669" i="10"/>
  <c r="Z669" i="10"/>
  <c r="Y669" i="10"/>
  <c r="X669" i="10"/>
  <c r="W669" i="10"/>
  <c r="V669" i="10"/>
  <c r="U669" i="10"/>
  <c r="T669" i="10"/>
  <c r="T669" i="10" a="1"/>
  <c r="AB668" i="10"/>
  <c r="AA668" i="10"/>
  <c r="Z668" i="10"/>
  <c r="Y668" i="10"/>
  <c r="X668" i="10"/>
  <c r="W668" i="10"/>
  <c r="V668" i="10"/>
  <c r="U668" i="10"/>
  <c r="T668" i="10" a="1"/>
  <c r="T668" i="10" s="1"/>
  <c r="AB667" i="10"/>
  <c r="Z667" i="10"/>
  <c r="Y667" i="10"/>
  <c r="X667" i="10"/>
  <c r="W667" i="10"/>
  <c r="V667" i="10"/>
  <c r="U667" i="10"/>
  <c r="T667" i="10" a="1"/>
  <c r="T667" i="10" s="1"/>
  <c r="AA667" i="10" s="1"/>
  <c r="AB666" i="10"/>
  <c r="AA666" i="10"/>
  <c r="Y666" i="10"/>
  <c r="X666" i="10"/>
  <c r="W666" i="10"/>
  <c r="V666" i="10"/>
  <c r="U666" i="10"/>
  <c r="T666" i="10" a="1"/>
  <c r="T666" i="10" s="1"/>
  <c r="Z666" i="10" s="1"/>
  <c r="AA665" i="10"/>
  <c r="Z665" i="10"/>
  <c r="Y665" i="10"/>
  <c r="X665" i="10"/>
  <c r="W665" i="10"/>
  <c r="V665" i="10"/>
  <c r="U665" i="10"/>
  <c r="T665" i="10"/>
  <c r="AB665" i="10" s="1"/>
  <c r="T665" i="10" a="1"/>
  <c r="AB664" i="10"/>
  <c r="AA664" i="10"/>
  <c r="Y664" i="10"/>
  <c r="X664" i="10"/>
  <c r="W664" i="10"/>
  <c r="V664" i="10"/>
  <c r="U664" i="10"/>
  <c r="T664" i="10" a="1"/>
  <c r="T664" i="10" s="1"/>
  <c r="Z664" i="10" s="1"/>
  <c r="AA663" i="10"/>
  <c r="Z663" i="10"/>
  <c r="Y663" i="10"/>
  <c r="X663" i="10"/>
  <c r="W663" i="10"/>
  <c r="V663" i="10"/>
  <c r="U663" i="10"/>
  <c r="T663" i="10" a="1"/>
  <c r="T663" i="10" s="1"/>
  <c r="AB663" i="10" s="1"/>
  <c r="AB662" i="10"/>
  <c r="Z662" i="10"/>
  <c r="Y662" i="10"/>
  <c r="X662" i="10"/>
  <c r="W662" i="10"/>
  <c r="V662" i="10"/>
  <c r="U662" i="10"/>
  <c r="T662" i="10" a="1"/>
  <c r="T662" i="10" s="1"/>
  <c r="AA662" i="10" s="1"/>
  <c r="AA661" i="10"/>
  <c r="Z661" i="10"/>
  <c r="Y661" i="10"/>
  <c r="X661" i="10"/>
  <c r="W661" i="10"/>
  <c r="V661" i="10"/>
  <c r="U661" i="10"/>
  <c r="T661" i="10" a="1"/>
  <c r="T661" i="10" s="1"/>
  <c r="AB661" i="10" s="1"/>
  <c r="AB660" i="10"/>
  <c r="AA660" i="10"/>
  <c r="Z660" i="10"/>
  <c r="Y660" i="10"/>
  <c r="X660" i="10"/>
  <c r="W660" i="10"/>
  <c r="V660" i="10"/>
  <c r="U660" i="10"/>
  <c r="T660" i="10" a="1"/>
  <c r="T660" i="10" s="1"/>
  <c r="AB659" i="10"/>
  <c r="AA659" i="10"/>
  <c r="Z659" i="10"/>
  <c r="Y659" i="10"/>
  <c r="X659" i="10"/>
  <c r="W659" i="10"/>
  <c r="V659" i="10"/>
  <c r="U659" i="10"/>
  <c r="T659" i="10" a="1"/>
  <c r="T659" i="10" s="1"/>
  <c r="AB658" i="10"/>
  <c r="AA658" i="10"/>
  <c r="Z658" i="10"/>
  <c r="Y658" i="10"/>
  <c r="X658" i="10"/>
  <c r="W658" i="10"/>
  <c r="V658" i="10"/>
  <c r="U658" i="10"/>
  <c r="T658" i="10"/>
  <c r="T658" i="10" a="1"/>
  <c r="AB657" i="10"/>
  <c r="AA657" i="10"/>
  <c r="Z657" i="10"/>
  <c r="X657" i="10"/>
  <c r="W657" i="10"/>
  <c r="V657" i="10"/>
  <c r="U657" i="10"/>
  <c r="T657" i="10"/>
  <c r="Y657" i="10" s="1"/>
  <c r="T657" i="10" a="1"/>
  <c r="AB656" i="10"/>
  <c r="Z656" i="10"/>
  <c r="Y656" i="10"/>
  <c r="X656" i="10"/>
  <c r="W656" i="10"/>
  <c r="V656" i="10"/>
  <c r="U656" i="10"/>
  <c r="T656" i="10" a="1"/>
  <c r="T656" i="10" s="1"/>
  <c r="AA656" i="10" s="1"/>
  <c r="AB655" i="10"/>
  <c r="AA655" i="10"/>
  <c r="Z655" i="10"/>
  <c r="X655" i="10"/>
  <c r="W655" i="10"/>
  <c r="V655" i="10"/>
  <c r="U655" i="10"/>
  <c r="T655" i="10" a="1"/>
  <c r="T655" i="10" s="1"/>
  <c r="Y655" i="10" s="1"/>
  <c r="AB654" i="10"/>
  <c r="AA654" i="10"/>
  <c r="Z654" i="10"/>
  <c r="Y654" i="10"/>
  <c r="X654" i="10"/>
  <c r="W654" i="10"/>
  <c r="U654" i="10"/>
  <c r="T654" i="10" a="1"/>
  <c r="T654" i="10" s="1"/>
  <c r="V654" i="10" s="1"/>
  <c r="AB653" i="10"/>
  <c r="Z653" i="10"/>
  <c r="Y653" i="10"/>
  <c r="X653" i="10"/>
  <c r="W653" i="10"/>
  <c r="V653" i="10"/>
  <c r="U653" i="10"/>
  <c r="T653" i="10" a="1"/>
  <c r="T653" i="10" s="1"/>
  <c r="AA653" i="10" s="1"/>
  <c r="AB652" i="10"/>
  <c r="AA652" i="10"/>
  <c r="Z652" i="10"/>
  <c r="Y652" i="10"/>
  <c r="X652" i="10"/>
  <c r="W652" i="10"/>
  <c r="U652" i="10"/>
  <c r="T652" i="10" a="1"/>
  <c r="T652" i="10" s="1"/>
  <c r="V652" i="10" s="1"/>
  <c r="AB651" i="10"/>
  <c r="AA651" i="10"/>
  <c r="Z651" i="10"/>
  <c r="Y651" i="10"/>
  <c r="X651" i="10"/>
  <c r="W651" i="10"/>
  <c r="V651" i="10"/>
  <c r="U651" i="10"/>
  <c r="T651" i="10" a="1"/>
  <c r="T651" i="10" s="1"/>
  <c r="AB650" i="10"/>
  <c r="AA650" i="10"/>
  <c r="Z650" i="10"/>
  <c r="X650" i="10"/>
  <c r="W650" i="10"/>
  <c r="V650" i="10"/>
  <c r="U650" i="10"/>
  <c r="T650" i="10" a="1"/>
  <c r="T650" i="10" s="1"/>
  <c r="Y650" i="10" s="1"/>
  <c r="AB649" i="10"/>
  <c r="AA649" i="10"/>
  <c r="Z649" i="10"/>
  <c r="X649" i="10"/>
  <c r="W649" i="10"/>
  <c r="V649" i="10"/>
  <c r="U649" i="10"/>
  <c r="T649" i="10" a="1"/>
  <c r="T649" i="10" s="1"/>
  <c r="Y649" i="10" s="1"/>
  <c r="AB648" i="10"/>
  <c r="AA648" i="10"/>
  <c r="Y648" i="10"/>
  <c r="X648" i="10"/>
  <c r="W648" i="10"/>
  <c r="V648" i="10"/>
  <c r="U648" i="10"/>
  <c r="T648" i="10" a="1"/>
  <c r="T648" i="10" s="1"/>
  <c r="Z648" i="10" s="1"/>
  <c r="AB647" i="10"/>
  <c r="AA647" i="10"/>
  <c r="Z647" i="10"/>
  <c r="Y647" i="10"/>
  <c r="X647" i="10"/>
  <c r="W647" i="10"/>
  <c r="V647" i="10"/>
  <c r="U647" i="10"/>
  <c r="T647" i="10" a="1"/>
  <c r="T647" i="10" s="1"/>
  <c r="AB646" i="10"/>
  <c r="AA646" i="10"/>
  <c r="Z646" i="10"/>
  <c r="Y646" i="10"/>
  <c r="X646" i="10"/>
  <c r="W646" i="10"/>
  <c r="V646" i="10"/>
  <c r="T646" i="10" a="1"/>
  <c r="T646" i="10" s="1"/>
  <c r="U646" i="10" s="1"/>
  <c r="AA645" i="10"/>
  <c r="Z645" i="10"/>
  <c r="Y645" i="10"/>
  <c r="X645" i="10"/>
  <c r="W645" i="10"/>
  <c r="V645" i="10"/>
  <c r="U645" i="10"/>
  <c r="T645" i="10" a="1"/>
  <c r="T645" i="10" s="1"/>
  <c r="AB645" i="10" s="1"/>
  <c r="AB644" i="10"/>
  <c r="AA644" i="10"/>
  <c r="Z644" i="10"/>
  <c r="X644" i="10"/>
  <c r="W644" i="10"/>
  <c r="V644" i="10"/>
  <c r="U644" i="10"/>
  <c r="T644" i="10" a="1"/>
  <c r="T644" i="10" s="1"/>
  <c r="Y644" i="10" s="1"/>
  <c r="AB643" i="10"/>
  <c r="AA643" i="10"/>
  <c r="Y643" i="10"/>
  <c r="X643" i="10"/>
  <c r="W643" i="10"/>
  <c r="V643" i="10"/>
  <c r="U643" i="10"/>
  <c r="T643" i="10" a="1"/>
  <c r="T643" i="10" s="1"/>
  <c r="Z643" i="10" s="1"/>
  <c r="AB642" i="10"/>
  <c r="Z642" i="10"/>
  <c r="Y642" i="10"/>
  <c r="X642" i="10"/>
  <c r="W642" i="10"/>
  <c r="V642" i="10"/>
  <c r="U642" i="10"/>
  <c r="T642" i="10" a="1"/>
  <c r="T642" i="10" s="1"/>
  <c r="AA642" i="10" s="1"/>
  <c r="AA641" i="10"/>
  <c r="Z641" i="10"/>
  <c r="Y641" i="10"/>
  <c r="X641" i="10"/>
  <c r="W641" i="10"/>
  <c r="V641" i="10"/>
  <c r="U641" i="10"/>
  <c r="T641" i="10"/>
  <c r="AB641" i="10" s="1"/>
  <c r="T641" i="10" a="1"/>
  <c r="AA640" i="10"/>
  <c r="Z640" i="10"/>
  <c r="Y640" i="10"/>
  <c r="X640" i="10"/>
  <c r="W640" i="10"/>
  <c r="V640" i="10"/>
  <c r="U640" i="10"/>
  <c r="T640" i="10" a="1"/>
  <c r="T640" i="10" s="1"/>
  <c r="AB640" i="10" s="1"/>
  <c r="AB639" i="10"/>
  <c r="AA639" i="10"/>
  <c r="Y639" i="10"/>
  <c r="X639" i="10"/>
  <c r="W639" i="10"/>
  <c r="V639" i="10"/>
  <c r="U639" i="10"/>
  <c r="T639" i="10" a="1"/>
  <c r="T639" i="10" s="1"/>
  <c r="Z639" i="10" s="1"/>
  <c r="AB638" i="10"/>
  <c r="AA638" i="10"/>
  <c r="Y638" i="10"/>
  <c r="X638" i="10"/>
  <c r="W638" i="10"/>
  <c r="V638" i="10"/>
  <c r="U638" i="10"/>
  <c r="T638" i="10" a="1"/>
  <c r="T638" i="10" s="1"/>
  <c r="Z638" i="10" s="1"/>
  <c r="AB637" i="10"/>
  <c r="AA637" i="10"/>
  <c r="Z637" i="10"/>
  <c r="Y637" i="10"/>
  <c r="X637" i="10"/>
  <c r="W637" i="10"/>
  <c r="V637" i="10"/>
  <c r="U637" i="10"/>
  <c r="T637" i="10"/>
  <c r="T637" i="10" a="1"/>
  <c r="AA636" i="10"/>
  <c r="Z636" i="10"/>
  <c r="Y636" i="10"/>
  <c r="X636" i="10"/>
  <c r="W636" i="10"/>
  <c r="V636" i="10"/>
  <c r="U636" i="10"/>
  <c r="T636" i="10"/>
  <c r="AB636" i="10" s="1"/>
  <c r="T636" i="10" a="1"/>
  <c r="AB635" i="10"/>
  <c r="AA635" i="10"/>
  <c r="Z635" i="10"/>
  <c r="X635" i="10"/>
  <c r="W635" i="10"/>
  <c r="V635" i="10"/>
  <c r="U635" i="10"/>
  <c r="T635" i="10" a="1"/>
  <c r="T635" i="10" s="1"/>
  <c r="Y635" i="10" s="1"/>
  <c r="AB634" i="10"/>
  <c r="Z634" i="10"/>
  <c r="Y634" i="10"/>
  <c r="X634" i="10"/>
  <c r="W634" i="10"/>
  <c r="V634" i="10"/>
  <c r="U634" i="10"/>
  <c r="T634" i="10" a="1"/>
  <c r="T634" i="10" s="1"/>
  <c r="AA634" i="10" s="1"/>
  <c r="AB633" i="10"/>
  <c r="Z633" i="10"/>
  <c r="Y633" i="10"/>
  <c r="X633" i="10"/>
  <c r="W633" i="10"/>
  <c r="V633" i="10"/>
  <c r="U633" i="10"/>
  <c r="T633" i="10"/>
  <c r="AA633" i="10" s="1"/>
  <c r="T633" i="10" a="1"/>
  <c r="AB632" i="10"/>
  <c r="AA632" i="10"/>
  <c r="Z632" i="10"/>
  <c r="Y632" i="10"/>
  <c r="X632" i="10"/>
  <c r="W632" i="10"/>
  <c r="V632" i="10"/>
  <c r="U632" i="10"/>
  <c r="T632" i="10"/>
  <c r="T632" i="10" a="1"/>
  <c r="AB631" i="10"/>
  <c r="AA631" i="10"/>
  <c r="Y631" i="10"/>
  <c r="X631" i="10"/>
  <c r="W631" i="10"/>
  <c r="V631" i="10"/>
  <c r="U631" i="10"/>
  <c r="T631" i="10" a="1"/>
  <c r="T631" i="10" s="1"/>
  <c r="Z631" i="10" s="1"/>
  <c r="AB630" i="10"/>
  <c r="AA630" i="10"/>
  <c r="Z630" i="10"/>
  <c r="Y630" i="10"/>
  <c r="X630" i="10"/>
  <c r="W630" i="10"/>
  <c r="V630" i="10"/>
  <c r="T630" i="10" a="1"/>
  <c r="T630" i="10" s="1"/>
  <c r="U630" i="10" s="1"/>
  <c r="AA629" i="10"/>
  <c r="Z629" i="10"/>
  <c r="Y629" i="10"/>
  <c r="X629" i="10"/>
  <c r="W629" i="10"/>
  <c r="V629" i="10"/>
  <c r="U629" i="10"/>
  <c r="T629" i="10" a="1"/>
  <c r="T629" i="10" s="1"/>
  <c r="AB629" i="10" s="1"/>
  <c r="AA628" i="10"/>
  <c r="Z628" i="10"/>
  <c r="Y628" i="10"/>
  <c r="X628" i="10"/>
  <c r="W628" i="10"/>
  <c r="V628" i="10"/>
  <c r="U628" i="10"/>
  <c r="T628" i="10" a="1"/>
  <c r="T628" i="10" s="1"/>
  <c r="AB628" i="10" s="1"/>
  <c r="AB627" i="10"/>
  <c r="AA627" i="10"/>
  <c r="Z627" i="10"/>
  <c r="X627" i="10"/>
  <c r="W627" i="10"/>
  <c r="V627" i="10"/>
  <c r="U627" i="10"/>
  <c r="T627" i="10" a="1"/>
  <c r="T627" i="10" s="1"/>
  <c r="Y627" i="10" s="1"/>
  <c r="AB626" i="10"/>
  <c r="Z626" i="10"/>
  <c r="Y626" i="10"/>
  <c r="X626" i="10"/>
  <c r="W626" i="10"/>
  <c r="V626" i="10"/>
  <c r="U626" i="10"/>
  <c r="T626" i="10"/>
  <c r="AA626" i="10" s="1"/>
  <c r="T626" i="10" a="1"/>
  <c r="AB625" i="10"/>
  <c r="AA625" i="10"/>
  <c r="Z625" i="10"/>
  <c r="Y625" i="10"/>
  <c r="X625" i="10"/>
  <c r="W625" i="10"/>
  <c r="V625" i="10"/>
  <c r="T625" i="10" a="1"/>
  <c r="T625" i="10" s="1"/>
  <c r="U625" i="10" s="1"/>
  <c r="AB624" i="10"/>
  <c r="Z624" i="10"/>
  <c r="Y624" i="10"/>
  <c r="X624" i="10"/>
  <c r="W624" i="10"/>
  <c r="V624" i="10"/>
  <c r="U624" i="10"/>
  <c r="T624" i="10" a="1"/>
  <c r="T624" i="10" s="1"/>
  <c r="AA624" i="10" s="1"/>
  <c r="AA623" i="10"/>
  <c r="Z623" i="10"/>
  <c r="Y623" i="10"/>
  <c r="X623" i="10"/>
  <c r="W623" i="10"/>
  <c r="V623" i="10"/>
  <c r="U623" i="10"/>
  <c r="T623" i="10" a="1"/>
  <c r="T623" i="10" s="1"/>
  <c r="AB623" i="10" s="1"/>
  <c r="AB622" i="10"/>
  <c r="AA622" i="10"/>
  <c r="Z622" i="10"/>
  <c r="Y622" i="10"/>
  <c r="X622" i="10"/>
  <c r="W622" i="10"/>
  <c r="V622" i="10"/>
  <c r="U622" i="10"/>
  <c r="T622" i="10" a="1"/>
  <c r="T622" i="10" s="1"/>
  <c r="AA621" i="10"/>
  <c r="Z621" i="10"/>
  <c r="Y621" i="10"/>
  <c r="X621" i="10"/>
  <c r="W621" i="10"/>
  <c r="V621" i="10"/>
  <c r="U621" i="10"/>
  <c r="T621" i="10" a="1"/>
  <c r="T621" i="10" s="1"/>
  <c r="AB621" i="10" s="1"/>
  <c r="AB620" i="10"/>
  <c r="AA620" i="10"/>
  <c r="Z620" i="10"/>
  <c r="Y620" i="10"/>
  <c r="X620" i="10"/>
  <c r="V620" i="10"/>
  <c r="U620" i="10"/>
  <c r="T620" i="10" a="1"/>
  <c r="T620" i="10" s="1"/>
  <c r="W620" i="10" s="1"/>
  <c r="AB619" i="10"/>
  <c r="AA619" i="10"/>
  <c r="Z619" i="10"/>
  <c r="X619" i="10"/>
  <c r="W619" i="10"/>
  <c r="V619" i="10"/>
  <c r="U619" i="10"/>
  <c r="T619" i="10"/>
  <c r="Y619" i="10" s="1"/>
  <c r="T619" i="10" a="1"/>
  <c r="AA618" i="10"/>
  <c r="Z618" i="10"/>
  <c r="Y618" i="10"/>
  <c r="X618" i="10"/>
  <c r="W618" i="10"/>
  <c r="V618" i="10"/>
  <c r="U618" i="10"/>
  <c r="T618" i="10" a="1"/>
  <c r="T618" i="10" s="1"/>
  <c r="AB618" i="10" s="1"/>
  <c r="AB617" i="10"/>
  <c r="AA617" i="10"/>
  <c r="Z617" i="10"/>
  <c r="X617" i="10"/>
  <c r="W617" i="10"/>
  <c r="V617" i="10"/>
  <c r="U617" i="10"/>
  <c r="T617" i="10" a="1"/>
  <c r="T617" i="10" s="1"/>
  <c r="Y617" i="10" s="1"/>
  <c r="AB616" i="10"/>
  <c r="AA616" i="10"/>
  <c r="Z616" i="10"/>
  <c r="Y616" i="10"/>
  <c r="W616" i="10"/>
  <c r="V616" i="10"/>
  <c r="U616" i="10"/>
  <c r="T616" i="10" a="1"/>
  <c r="T616" i="10" s="1"/>
  <c r="X616" i="10" s="1"/>
  <c r="AB615" i="10"/>
  <c r="AA615" i="10"/>
  <c r="Z615" i="10"/>
  <c r="Y615" i="10"/>
  <c r="X615" i="10"/>
  <c r="W615" i="10"/>
  <c r="U615" i="10"/>
  <c r="T615" i="10" a="1"/>
  <c r="T615" i="10" s="1"/>
  <c r="V615" i="10" s="1"/>
  <c r="AB614" i="10"/>
  <c r="AA614" i="10"/>
  <c r="Z614" i="10"/>
  <c r="Y614" i="10"/>
  <c r="X614" i="10"/>
  <c r="W614" i="10"/>
  <c r="V614" i="10"/>
  <c r="U614" i="10"/>
  <c r="T614" i="10" a="1"/>
  <c r="T614" i="10" s="1"/>
  <c r="AB613" i="10"/>
  <c r="Z613" i="10"/>
  <c r="Y613" i="10"/>
  <c r="X613" i="10"/>
  <c r="W613" i="10"/>
  <c r="V613" i="10"/>
  <c r="U613" i="10"/>
  <c r="T613" i="10"/>
  <c r="AA613" i="10" s="1"/>
  <c r="T613" i="10" a="1"/>
  <c r="AA612" i="10"/>
  <c r="Z612" i="10"/>
  <c r="Y612" i="10"/>
  <c r="X612" i="10"/>
  <c r="W612" i="10"/>
  <c r="V612" i="10"/>
  <c r="U612" i="10"/>
  <c r="T612" i="10" a="1"/>
  <c r="T612" i="10" s="1"/>
  <c r="AB612" i="10" s="1"/>
  <c r="AA611" i="10"/>
  <c r="Z611" i="10"/>
  <c r="Y611" i="10"/>
  <c r="X611" i="10"/>
  <c r="W611" i="10"/>
  <c r="V611" i="10"/>
  <c r="U611" i="10"/>
  <c r="T611" i="10" a="1"/>
  <c r="T611" i="10" s="1"/>
  <c r="AB611" i="10" s="1"/>
  <c r="AB610" i="10"/>
  <c r="AA610" i="10"/>
  <c r="Z610" i="10"/>
  <c r="Y610" i="10"/>
  <c r="X610" i="10"/>
  <c r="W610" i="10"/>
  <c r="V610" i="10"/>
  <c r="T610" i="10"/>
  <c r="U610" i="10" s="1"/>
  <c r="T610" i="10" a="1"/>
  <c r="AB609" i="10"/>
  <c r="AA609" i="10"/>
  <c r="Z609" i="10"/>
  <c r="Y609" i="10"/>
  <c r="X609" i="10"/>
  <c r="W609" i="10"/>
  <c r="V609" i="10"/>
  <c r="T609" i="10"/>
  <c r="U609" i="10" s="1"/>
  <c r="T609" i="10" a="1"/>
  <c r="AB608" i="10"/>
  <c r="AA608" i="10"/>
  <c r="Y608" i="10"/>
  <c r="X608" i="10"/>
  <c r="W608" i="10"/>
  <c r="V608" i="10"/>
  <c r="U608" i="10"/>
  <c r="T608" i="10" a="1"/>
  <c r="T608" i="10" s="1"/>
  <c r="Z608" i="10" s="1"/>
  <c r="AB607" i="10"/>
  <c r="Z607" i="10"/>
  <c r="Y607" i="10"/>
  <c r="X607" i="10"/>
  <c r="W607" i="10"/>
  <c r="V607" i="10"/>
  <c r="U607" i="10"/>
  <c r="T607" i="10" a="1"/>
  <c r="T607" i="10" s="1"/>
  <c r="AA607" i="10" s="1"/>
  <c r="AB606" i="10"/>
  <c r="AA606" i="10"/>
  <c r="Z606" i="10"/>
  <c r="Y606" i="10"/>
  <c r="X606" i="10"/>
  <c r="V606" i="10"/>
  <c r="U606" i="10"/>
  <c r="T606" i="10" a="1"/>
  <c r="T606" i="10" s="1"/>
  <c r="W606" i="10" s="1"/>
  <c r="AB605" i="10"/>
  <c r="AA605" i="10"/>
  <c r="Z605" i="10"/>
  <c r="X605" i="10"/>
  <c r="W605" i="10"/>
  <c r="V605" i="10"/>
  <c r="U605" i="10"/>
  <c r="T605" i="10" a="1"/>
  <c r="T605" i="10" s="1"/>
  <c r="Y605" i="10" s="1"/>
  <c r="AB604" i="10"/>
  <c r="AA604" i="10"/>
  <c r="Y604" i="10"/>
  <c r="X604" i="10"/>
  <c r="W604" i="10"/>
  <c r="V604" i="10"/>
  <c r="U604" i="10"/>
  <c r="T604" i="10" a="1"/>
  <c r="T604" i="10" s="1"/>
  <c r="Z604" i="10" s="1"/>
  <c r="AB603" i="10"/>
  <c r="AA603" i="10"/>
  <c r="Z603" i="10"/>
  <c r="X603" i="10"/>
  <c r="W603" i="10"/>
  <c r="V603" i="10"/>
  <c r="U603" i="10"/>
  <c r="T603" i="10" a="1"/>
  <c r="T603" i="10" s="1"/>
  <c r="Y603" i="10" s="1"/>
  <c r="AB602" i="10"/>
  <c r="AA602" i="10"/>
  <c r="Y602" i="10"/>
  <c r="X602" i="10"/>
  <c r="W602" i="10"/>
  <c r="V602" i="10"/>
  <c r="U602" i="10"/>
  <c r="T602" i="10" a="1"/>
  <c r="T602" i="10" s="1"/>
  <c r="Z602" i="10" s="1"/>
  <c r="AB601" i="10"/>
  <c r="AA601" i="10"/>
  <c r="Z601" i="10"/>
  <c r="X601" i="10"/>
  <c r="W601" i="10"/>
  <c r="V601" i="10"/>
  <c r="U601" i="10"/>
  <c r="T601" i="10" a="1"/>
  <c r="T601" i="10" s="1"/>
  <c r="Y601" i="10" s="1"/>
  <c r="AB600" i="10"/>
  <c r="Z600" i="10"/>
  <c r="Y600" i="10"/>
  <c r="X600" i="10"/>
  <c r="W600" i="10"/>
  <c r="V600" i="10"/>
  <c r="U600" i="10"/>
  <c r="T600" i="10"/>
  <c r="AA600" i="10" s="1"/>
  <c r="T600" i="10" a="1"/>
  <c r="AB599" i="10"/>
  <c r="AA599" i="10"/>
  <c r="Z599" i="10"/>
  <c r="Y599" i="10"/>
  <c r="X599" i="10"/>
  <c r="W599" i="10"/>
  <c r="V599" i="10"/>
  <c r="U599" i="10"/>
  <c r="T599" i="10"/>
  <c r="T599" i="10" a="1"/>
  <c r="AB598" i="10"/>
  <c r="AA598" i="10"/>
  <c r="Z598" i="10"/>
  <c r="Y598" i="10"/>
  <c r="X598" i="10"/>
  <c r="W598" i="10"/>
  <c r="V598" i="10"/>
  <c r="T598" i="10" a="1"/>
  <c r="T598" i="10" s="1"/>
  <c r="U598" i="10" s="1"/>
  <c r="AB597" i="10"/>
  <c r="AA597" i="10"/>
  <c r="Z597" i="10"/>
  <c r="X597" i="10"/>
  <c r="W597" i="10"/>
  <c r="V597" i="10"/>
  <c r="U597" i="10"/>
  <c r="T597" i="10" a="1"/>
  <c r="T597" i="10" s="1"/>
  <c r="Y597" i="10" s="1"/>
  <c r="AB596" i="10"/>
  <c r="AA596" i="10"/>
  <c r="Y596" i="10"/>
  <c r="X596" i="10"/>
  <c r="W596" i="10"/>
  <c r="V596" i="10"/>
  <c r="U596" i="10"/>
  <c r="T596" i="10" a="1"/>
  <c r="T596" i="10" s="1"/>
  <c r="Z596" i="10" s="1"/>
  <c r="AB595" i="10"/>
  <c r="AA595" i="10"/>
  <c r="Z595" i="10"/>
  <c r="X595" i="10"/>
  <c r="W595" i="10"/>
  <c r="V595" i="10"/>
  <c r="U595" i="10"/>
  <c r="T595" i="10" a="1"/>
  <c r="T595" i="10" s="1"/>
  <c r="Y595" i="10" s="1"/>
  <c r="AB594" i="10"/>
  <c r="AA594" i="10"/>
  <c r="Z594" i="10"/>
  <c r="Y594" i="10"/>
  <c r="X594" i="10"/>
  <c r="W594" i="10"/>
  <c r="V594" i="10"/>
  <c r="T594" i="10" a="1"/>
  <c r="T594" i="10" s="1"/>
  <c r="U594" i="10" s="1"/>
  <c r="AA593" i="10"/>
  <c r="Z593" i="10"/>
  <c r="Y593" i="10"/>
  <c r="X593" i="10"/>
  <c r="W593" i="10"/>
  <c r="V593" i="10"/>
  <c r="U593" i="10"/>
  <c r="T593" i="10" a="1"/>
  <c r="T593" i="10" s="1"/>
  <c r="AB593" i="10" s="1"/>
  <c r="AB592" i="10"/>
  <c r="AA592" i="10"/>
  <c r="Y592" i="10"/>
  <c r="X592" i="10"/>
  <c r="W592" i="10"/>
  <c r="V592" i="10"/>
  <c r="U592" i="10"/>
  <c r="T592" i="10"/>
  <c r="Z592" i="10" s="1"/>
  <c r="T592" i="10" a="1"/>
  <c r="AB591" i="10"/>
  <c r="Z591" i="10"/>
  <c r="Y591" i="10"/>
  <c r="X591" i="10"/>
  <c r="W591" i="10"/>
  <c r="V591" i="10"/>
  <c r="U591" i="10"/>
  <c r="T591" i="10" a="1"/>
  <c r="T591" i="10" s="1"/>
  <c r="AA591" i="10" s="1"/>
  <c r="AB590" i="10"/>
  <c r="Z590" i="10"/>
  <c r="Y590" i="10"/>
  <c r="X590" i="10"/>
  <c r="W590" i="10"/>
  <c r="V590" i="10"/>
  <c r="U590" i="10"/>
  <c r="T590" i="10" a="1"/>
  <c r="T590" i="10" s="1"/>
  <c r="AA590" i="10" s="1"/>
  <c r="AA589" i="10"/>
  <c r="Z589" i="10"/>
  <c r="Y589" i="10"/>
  <c r="X589" i="10"/>
  <c r="W589" i="10"/>
  <c r="V589" i="10"/>
  <c r="U589" i="10"/>
  <c r="T589" i="10" a="1"/>
  <c r="T589" i="10" s="1"/>
  <c r="AB589" i="10" s="1"/>
  <c r="AA588" i="10"/>
  <c r="Z588" i="10"/>
  <c r="Y588" i="10"/>
  <c r="X588" i="10"/>
  <c r="W588" i="10"/>
  <c r="V588" i="10"/>
  <c r="U588" i="10"/>
  <c r="T588" i="10" a="1"/>
  <c r="T588" i="10" s="1"/>
  <c r="AB588" i="10" s="1"/>
  <c r="AB587" i="10"/>
  <c r="AA587" i="10"/>
  <c r="Z587" i="10"/>
  <c r="X587" i="10"/>
  <c r="W587" i="10"/>
  <c r="V587" i="10"/>
  <c r="U587" i="10"/>
  <c r="T587" i="10" a="1"/>
  <c r="T587" i="10" s="1"/>
  <c r="Y587" i="10" s="1"/>
  <c r="AB586" i="10"/>
  <c r="AA586" i="10"/>
  <c r="Y586" i="10"/>
  <c r="X586" i="10"/>
  <c r="W586" i="10"/>
  <c r="V586" i="10"/>
  <c r="U586" i="10"/>
  <c r="T586" i="10" a="1"/>
  <c r="T586" i="10" s="1"/>
  <c r="Z586" i="10" s="1"/>
  <c r="AB585" i="10"/>
  <c r="AA585" i="10"/>
  <c r="Z585" i="10"/>
  <c r="Y585" i="10"/>
  <c r="X585" i="10"/>
  <c r="W585" i="10"/>
  <c r="V585" i="10"/>
  <c r="T585" i="10" a="1"/>
  <c r="T585" i="10" s="1"/>
  <c r="U585" i="10" s="1"/>
  <c r="AB584" i="10"/>
  <c r="AA584" i="10"/>
  <c r="Z584" i="10"/>
  <c r="Y584" i="10"/>
  <c r="X584" i="10"/>
  <c r="W584" i="10"/>
  <c r="V584" i="10"/>
  <c r="U584" i="10"/>
  <c r="T584" i="10"/>
  <c r="T584" i="10" a="1"/>
  <c r="AA583" i="10"/>
  <c r="Z583" i="10"/>
  <c r="Y583" i="10"/>
  <c r="X583" i="10"/>
  <c r="W583" i="10"/>
  <c r="V583" i="10"/>
  <c r="U583" i="10"/>
  <c r="T583" i="10" a="1"/>
  <c r="T583" i="10" s="1"/>
  <c r="AB583" i="10" s="1"/>
  <c r="AB582" i="10"/>
  <c r="Z582" i="10"/>
  <c r="Y582" i="10"/>
  <c r="X582" i="10"/>
  <c r="W582" i="10"/>
  <c r="V582" i="10"/>
  <c r="U582" i="10"/>
  <c r="T582" i="10" a="1"/>
  <c r="T582" i="10" s="1"/>
  <c r="AA582" i="10" s="1"/>
  <c r="AB581" i="10"/>
  <c r="AA581" i="10"/>
  <c r="Y581" i="10"/>
  <c r="X581" i="10"/>
  <c r="W581" i="10"/>
  <c r="V581" i="10"/>
  <c r="U581" i="10"/>
  <c r="T581" i="10" a="1"/>
  <c r="T581" i="10" s="1"/>
  <c r="Z581" i="10" s="1"/>
  <c r="AB580" i="10"/>
  <c r="AA580" i="10"/>
  <c r="Y580" i="10"/>
  <c r="X580" i="10"/>
  <c r="W580" i="10"/>
  <c r="V580" i="10"/>
  <c r="U580" i="10"/>
  <c r="T580" i="10" a="1"/>
  <c r="T580" i="10" s="1"/>
  <c r="Z580" i="10" s="1"/>
  <c r="AB579" i="10"/>
  <c r="AA579" i="10"/>
  <c r="Z579" i="10"/>
  <c r="X579" i="10"/>
  <c r="W579" i="10"/>
  <c r="V579" i="10"/>
  <c r="U579" i="10"/>
  <c r="T579" i="10" a="1"/>
  <c r="T579" i="10" s="1"/>
  <c r="Y579" i="10" s="1"/>
  <c r="AB578" i="10"/>
  <c r="AA578" i="10"/>
  <c r="Y578" i="10"/>
  <c r="X578" i="10"/>
  <c r="W578" i="10"/>
  <c r="V578" i="10"/>
  <c r="U578" i="10"/>
  <c r="T578" i="10" a="1"/>
  <c r="T578" i="10" s="1"/>
  <c r="Z578" i="10" s="1"/>
  <c r="AB577" i="10"/>
  <c r="Z577" i="10"/>
  <c r="Y577" i="10"/>
  <c r="X577" i="10"/>
  <c r="W577" i="10"/>
  <c r="V577" i="10"/>
  <c r="U577" i="10"/>
  <c r="T577" i="10" a="1"/>
  <c r="T577" i="10" s="1"/>
  <c r="AA577" i="10" s="1"/>
  <c r="AA576" i="10"/>
  <c r="Z576" i="10"/>
  <c r="Y576" i="10"/>
  <c r="X576" i="10"/>
  <c r="W576" i="10"/>
  <c r="V576" i="10"/>
  <c r="U576" i="10"/>
  <c r="T576" i="10"/>
  <c r="AB576" i="10" s="1"/>
  <c r="T576" i="10" a="1"/>
  <c r="AA575" i="10"/>
  <c r="Z575" i="10"/>
  <c r="Y575" i="10"/>
  <c r="X575" i="10"/>
  <c r="W575" i="10"/>
  <c r="V575" i="10"/>
  <c r="U575" i="10"/>
  <c r="T575" i="10" a="1"/>
  <c r="T575" i="10" s="1"/>
  <c r="AB575" i="10" s="1"/>
  <c r="AB574" i="10"/>
  <c r="AA574" i="10"/>
  <c r="Y574" i="10"/>
  <c r="X574" i="10"/>
  <c r="W574" i="10"/>
  <c r="V574" i="10"/>
  <c r="U574" i="10"/>
  <c r="T574" i="10" a="1"/>
  <c r="T574" i="10" s="1"/>
  <c r="Z574" i="10" s="1"/>
  <c r="AA573" i="10"/>
  <c r="Z573" i="10"/>
  <c r="Y573" i="10"/>
  <c r="X573" i="10"/>
  <c r="W573" i="10"/>
  <c r="V573" i="10"/>
  <c r="U573" i="10"/>
  <c r="T573" i="10" a="1"/>
  <c r="T573" i="10" s="1"/>
  <c r="AB573" i="10" s="1"/>
  <c r="AB572" i="10"/>
  <c r="AA572" i="10"/>
  <c r="Z572" i="10"/>
  <c r="Y572" i="10"/>
  <c r="X572" i="10"/>
  <c r="W572" i="10"/>
  <c r="V572" i="10"/>
  <c r="T572" i="10" a="1"/>
  <c r="T572" i="10" s="1"/>
  <c r="U572" i="10" s="1"/>
  <c r="AB571" i="10"/>
  <c r="Z571" i="10"/>
  <c r="Y571" i="10"/>
  <c r="X571" i="10"/>
  <c r="W571" i="10"/>
  <c r="V571" i="10"/>
  <c r="U571" i="10"/>
  <c r="T571" i="10" a="1"/>
  <c r="T571" i="10" s="1"/>
  <c r="AA571" i="10" s="1"/>
  <c r="AB570" i="10"/>
  <c r="AA570" i="10"/>
  <c r="Z570" i="10"/>
  <c r="Y570" i="10"/>
  <c r="X570" i="10"/>
  <c r="W570" i="10"/>
  <c r="V570" i="10"/>
  <c r="T570" i="10" a="1"/>
  <c r="T570" i="10" s="1"/>
  <c r="U570" i="10" s="1"/>
  <c r="AB569" i="10"/>
  <c r="Z569" i="10"/>
  <c r="Y569" i="10"/>
  <c r="X569" i="10"/>
  <c r="W569" i="10"/>
  <c r="V569" i="10"/>
  <c r="U569" i="10"/>
  <c r="T569" i="10" a="1"/>
  <c r="T569" i="10" s="1"/>
  <c r="AA569" i="10" s="1"/>
  <c r="AB568" i="10"/>
  <c r="AA568" i="10"/>
  <c r="Z568" i="10"/>
  <c r="Y568" i="10"/>
  <c r="X568" i="10"/>
  <c r="W568" i="10"/>
  <c r="V568" i="10"/>
  <c r="U568" i="10"/>
  <c r="T568" i="10"/>
  <c r="T568" i="10" a="1"/>
  <c r="AA567" i="10"/>
  <c r="Z567" i="10"/>
  <c r="Y567" i="10"/>
  <c r="X567" i="10"/>
  <c r="W567" i="10"/>
  <c r="V567" i="10"/>
  <c r="U567" i="10"/>
  <c r="T567" i="10" a="1"/>
  <c r="T567" i="10" s="1"/>
  <c r="AB567" i="10" s="1"/>
  <c r="AB566" i="10"/>
  <c r="Z566" i="10"/>
  <c r="Y566" i="10"/>
  <c r="X566" i="10"/>
  <c r="W566" i="10"/>
  <c r="V566" i="10"/>
  <c r="U566" i="10"/>
  <c r="T566" i="10" a="1"/>
  <c r="T566" i="10" s="1"/>
  <c r="AA566" i="10" s="1"/>
  <c r="AB565" i="10"/>
  <c r="AA565" i="10"/>
  <c r="Z565" i="10"/>
  <c r="X565" i="10"/>
  <c r="W565" i="10"/>
  <c r="V565" i="10"/>
  <c r="U565" i="10"/>
  <c r="T565" i="10" a="1"/>
  <c r="T565" i="10" s="1"/>
  <c r="Y565" i="10" s="1"/>
  <c r="AB564" i="10"/>
  <c r="AA564" i="10"/>
  <c r="Z564" i="10"/>
  <c r="X564" i="10"/>
  <c r="W564" i="10"/>
  <c r="V564" i="10"/>
  <c r="U564" i="10"/>
  <c r="T564" i="10" a="1"/>
  <c r="T564" i="10" s="1"/>
  <c r="Y564" i="10" s="1"/>
  <c r="AA563" i="10"/>
  <c r="Z563" i="10"/>
  <c r="Y563" i="10"/>
  <c r="X563" i="10"/>
  <c r="W563" i="10"/>
  <c r="V563" i="10"/>
  <c r="U563" i="10"/>
  <c r="T563" i="10" a="1"/>
  <c r="T563" i="10" s="1"/>
  <c r="AB563" i="10" s="1"/>
  <c r="AB562" i="10"/>
  <c r="Z562" i="10"/>
  <c r="Y562" i="10"/>
  <c r="X562" i="10"/>
  <c r="W562" i="10"/>
  <c r="V562" i="10"/>
  <c r="U562" i="10"/>
  <c r="T562" i="10" a="1"/>
  <c r="T562" i="10" s="1"/>
  <c r="AA562" i="10" s="1"/>
  <c r="AB561" i="10"/>
  <c r="AA561" i="10"/>
  <c r="Z561" i="10"/>
  <c r="Y561" i="10"/>
  <c r="X561" i="10"/>
  <c r="W561" i="10"/>
  <c r="V561" i="10"/>
  <c r="U561" i="10"/>
  <c r="T561" i="10" a="1"/>
  <c r="T561" i="10" s="1"/>
  <c r="AB560" i="10"/>
  <c r="AA560" i="10"/>
  <c r="Z560" i="10"/>
  <c r="Y560" i="10"/>
  <c r="X560" i="10"/>
  <c r="W560" i="10"/>
  <c r="V560" i="10"/>
  <c r="U560" i="10"/>
  <c r="T560" i="10"/>
  <c r="T560" i="10" a="1"/>
  <c r="AA559" i="10"/>
  <c r="Z559" i="10"/>
  <c r="Y559" i="10"/>
  <c r="X559" i="10"/>
  <c r="W559" i="10"/>
  <c r="V559" i="10"/>
  <c r="U559" i="10"/>
  <c r="T559" i="10" a="1"/>
  <c r="T559" i="10" s="1"/>
  <c r="AB559" i="10" s="1"/>
  <c r="AB558" i="10"/>
  <c r="AA558" i="10"/>
  <c r="Z558" i="10"/>
  <c r="Y558" i="10"/>
  <c r="X558" i="10"/>
  <c r="W558" i="10"/>
  <c r="V558" i="10"/>
  <c r="U558" i="10"/>
  <c r="T558" i="10" a="1"/>
  <c r="T558" i="10" s="1"/>
  <c r="AB557" i="10"/>
  <c r="AA557" i="10"/>
  <c r="Z557" i="10"/>
  <c r="Y557" i="10"/>
  <c r="X557" i="10"/>
  <c r="W557" i="10"/>
  <c r="V557" i="10"/>
  <c r="U557" i="10"/>
  <c r="T557" i="10" a="1"/>
  <c r="T557" i="10" s="1"/>
  <c r="AB556" i="10"/>
  <c r="Z556" i="10"/>
  <c r="Y556" i="10"/>
  <c r="X556" i="10"/>
  <c r="W556" i="10"/>
  <c r="V556" i="10"/>
  <c r="U556" i="10"/>
  <c r="T556" i="10" a="1"/>
  <c r="T556" i="10" s="1"/>
  <c r="AA556" i="10" s="1"/>
  <c r="AB555" i="10"/>
  <c r="Z555" i="10"/>
  <c r="Y555" i="10"/>
  <c r="X555" i="10"/>
  <c r="W555" i="10"/>
  <c r="V555" i="10"/>
  <c r="U555" i="10"/>
  <c r="T555" i="10" a="1"/>
  <c r="T555" i="10" s="1"/>
  <c r="AA555" i="10" s="1"/>
  <c r="AB554" i="10"/>
  <c r="AA554" i="10"/>
  <c r="Z554" i="10"/>
  <c r="Y554" i="10"/>
  <c r="X554" i="10"/>
  <c r="W554" i="10"/>
  <c r="V554" i="10"/>
  <c r="T554" i="10" a="1"/>
  <c r="T554" i="10" s="1"/>
  <c r="U554" i="10" s="1"/>
  <c r="AB553" i="10"/>
  <c r="AA553" i="10"/>
  <c r="Z553" i="10"/>
  <c r="Y553" i="10"/>
  <c r="X553" i="10"/>
  <c r="W553" i="10"/>
  <c r="V553" i="10"/>
  <c r="T553" i="10" a="1"/>
  <c r="T553" i="10" s="1"/>
  <c r="U553" i="10" s="1"/>
  <c r="AB552" i="10"/>
  <c r="AA552" i="10"/>
  <c r="Z552" i="10"/>
  <c r="Y552" i="10"/>
  <c r="X552" i="10"/>
  <c r="W552" i="10"/>
  <c r="V552" i="10"/>
  <c r="U552" i="10"/>
  <c r="T552" i="10"/>
  <c r="T552" i="10" a="1"/>
  <c r="AB551" i="10"/>
  <c r="AA551" i="10"/>
  <c r="Y551" i="10"/>
  <c r="X551" i="10"/>
  <c r="W551" i="10"/>
  <c r="V551" i="10"/>
  <c r="U551" i="10"/>
  <c r="T551" i="10" a="1"/>
  <c r="T551" i="10" s="1"/>
  <c r="Z551" i="10" s="1"/>
  <c r="AB550" i="10"/>
  <c r="AA550" i="10"/>
  <c r="Y550" i="10"/>
  <c r="X550" i="10"/>
  <c r="W550" i="10"/>
  <c r="V550" i="10"/>
  <c r="U550" i="10"/>
  <c r="T550" i="10" a="1"/>
  <c r="T550" i="10" s="1"/>
  <c r="Z550" i="10" s="1"/>
  <c r="AB549" i="10"/>
  <c r="AA549" i="10"/>
  <c r="Z549" i="10"/>
  <c r="Y549" i="10"/>
  <c r="X549" i="10"/>
  <c r="W549" i="10"/>
  <c r="V549" i="10"/>
  <c r="U549" i="10"/>
  <c r="T549" i="10" a="1"/>
  <c r="T549" i="10" s="1"/>
  <c r="AA548" i="10"/>
  <c r="Z548" i="10"/>
  <c r="Y548" i="10"/>
  <c r="X548" i="10"/>
  <c r="W548" i="10"/>
  <c r="V548" i="10"/>
  <c r="U548" i="10"/>
  <c r="T548" i="10" a="1"/>
  <c r="T548" i="10" s="1"/>
  <c r="AB548" i="10" s="1"/>
  <c r="AB547" i="10"/>
  <c r="AA547" i="10"/>
  <c r="Y547" i="10"/>
  <c r="X547" i="10"/>
  <c r="W547" i="10"/>
  <c r="V547" i="10"/>
  <c r="U547" i="10"/>
  <c r="T547" i="10" a="1"/>
  <c r="T547" i="10" s="1"/>
  <c r="Z547" i="10" s="1"/>
  <c r="AA546" i="10"/>
  <c r="Z546" i="10"/>
  <c r="Y546" i="10"/>
  <c r="X546" i="10"/>
  <c r="W546" i="10"/>
  <c r="V546" i="10"/>
  <c r="U546" i="10"/>
  <c r="T546" i="10" a="1"/>
  <c r="T546" i="10" s="1"/>
  <c r="AB546" i="10" s="1"/>
  <c r="AB545" i="10"/>
  <c r="AA545" i="10"/>
  <c r="Z545" i="10"/>
  <c r="X545" i="10"/>
  <c r="W545" i="10"/>
  <c r="V545" i="10"/>
  <c r="U545" i="10"/>
  <c r="T545" i="10" a="1"/>
  <c r="T545" i="10" s="1"/>
  <c r="Y545" i="10" s="1"/>
  <c r="AB544" i="10"/>
  <c r="AA544" i="10"/>
  <c r="Z544" i="10"/>
  <c r="Y544" i="10"/>
  <c r="X544" i="10"/>
  <c r="W544" i="10"/>
  <c r="V544" i="10"/>
  <c r="U544" i="10"/>
  <c r="T544" i="10"/>
  <c r="T544" i="10" a="1"/>
  <c r="AB543" i="10"/>
  <c r="AA543" i="10"/>
  <c r="Z543" i="10"/>
  <c r="Y543" i="10"/>
  <c r="W543" i="10"/>
  <c r="V543" i="10"/>
  <c r="U543" i="10"/>
  <c r="T543" i="10" a="1"/>
  <c r="T543" i="10" s="1"/>
  <c r="X543" i="10" s="1"/>
  <c r="AA542" i="10"/>
  <c r="Z542" i="10"/>
  <c r="Y542" i="10"/>
  <c r="X542" i="10"/>
  <c r="W542" i="10"/>
  <c r="V542" i="10"/>
  <c r="U542" i="10"/>
  <c r="T542" i="10" a="1"/>
  <c r="T542" i="10" s="1"/>
  <c r="AB542" i="10" s="1"/>
  <c r="AA541" i="10"/>
  <c r="Z541" i="10"/>
  <c r="Y541" i="10"/>
  <c r="X541" i="10"/>
  <c r="W541" i="10"/>
  <c r="V541" i="10"/>
  <c r="U541" i="10"/>
  <c r="T541" i="10" a="1"/>
  <c r="T541" i="10" s="1"/>
  <c r="AB541" i="10" s="1"/>
  <c r="AB540" i="10"/>
  <c r="AA540" i="10"/>
  <c r="Y540" i="10"/>
  <c r="X540" i="10"/>
  <c r="W540" i="10"/>
  <c r="V540" i="10"/>
  <c r="U540" i="10"/>
  <c r="T540" i="10" a="1"/>
  <c r="T540" i="10" s="1"/>
  <c r="Z540" i="10" s="1"/>
  <c r="AB539" i="10"/>
  <c r="AA539" i="10"/>
  <c r="Z539" i="10"/>
  <c r="Y539" i="10"/>
  <c r="W539" i="10"/>
  <c r="V539" i="10"/>
  <c r="U539" i="10"/>
  <c r="T539" i="10" a="1"/>
  <c r="T539" i="10" s="1"/>
  <c r="X539" i="10" s="1"/>
  <c r="AB538" i="10"/>
  <c r="AA538" i="10"/>
  <c r="Z538" i="10"/>
  <c r="Y538" i="10"/>
  <c r="X538" i="10"/>
  <c r="V538" i="10"/>
  <c r="U538" i="10"/>
  <c r="T538" i="10" a="1"/>
  <c r="T538" i="10" s="1"/>
  <c r="W538" i="10" s="1"/>
  <c r="AB537" i="10"/>
  <c r="AA537" i="10"/>
  <c r="Z537" i="10"/>
  <c r="X537" i="10"/>
  <c r="W537" i="10"/>
  <c r="V537" i="10"/>
  <c r="U537" i="10"/>
  <c r="T537" i="10" a="1"/>
  <c r="T537" i="10" s="1"/>
  <c r="Y537" i="10" s="1"/>
  <c r="AB536" i="10"/>
  <c r="Z536" i="10"/>
  <c r="Y536" i="10"/>
  <c r="X536" i="10"/>
  <c r="W536" i="10"/>
  <c r="V536" i="10"/>
  <c r="U536" i="10"/>
  <c r="T536" i="10"/>
  <c r="AA536" i="10" s="1"/>
  <c r="T536" i="10" a="1"/>
  <c r="AB535" i="10"/>
  <c r="AA535" i="10"/>
  <c r="Z535" i="10"/>
  <c r="Y535" i="10"/>
  <c r="X535" i="10"/>
  <c r="W535" i="10"/>
  <c r="V535" i="10"/>
  <c r="T535" i="10" a="1"/>
  <c r="T535" i="10" s="1"/>
  <c r="U535" i="10" s="1"/>
  <c r="AA534" i="10"/>
  <c r="Z534" i="10"/>
  <c r="Y534" i="10"/>
  <c r="X534" i="10"/>
  <c r="W534" i="10"/>
  <c r="V534" i="10"/>
  <c r="U534" i="10"/>
  <c r="T534" i="10" a="1"/>
  <c r="T534" i="10" s="1"/>
  <c r="AB534" i="10" s="1"/>
  <c r="AA533" i="10"/>
  <c r="Z533" i="10"/>
  <c r="Y533" i="10"/>
  <c r="X533" i="10"/>
  <c r="W533" i="10"/>
  <c r="V533" i="10"/>
  <c r="U533" i="10"/>
  <c r="T533" i="10" a="1"/>
  <c r="T533" i="10" s="1"/>
  <c r="AB533" i="10" s="1"/>
  <c r="AB532" i="10"/>
  <c r="AA532" i="10"/>
  <c r="Y532" i="10"/>
  <c r="X532" i="10"/>
  <c r="W532" i="10"/>
  <c r="V532" i="10"/>
  <c r="U532" i="10"/>
  <c r="T532" i="10" a="1"/>
  <c r="T532" i="10" s="1"/>
  <c r="Z532" i="10" s="1"/>
  <c r="AB531" i="10"/>
  <c r="AA531" i="10"/>
  <c r="Z531" i="10"/>
  <c r="Y531" i="10"/>
  <c r="X531" i="10"/>
  <c r="V531" i="10"/>
  <c r="U531" i="10"/>
  <c r="T531" i="10" a="1"/>
  <c r="T531" i="10" s="1"/>
  <c r="W531" i="10" s="1"/>
  <c r="AA530" i="10"/>
  <c r="Z530" i="10"/>
  <c r="Y530" i="10"/>
  <c r="X530" i="10"/>
  <c r="W530" i="10"/>
  <c r="V530" i="10"/>
  <c r="U530" i="10"/>
  <c r="T530" i="10" a="1"/>
  <c r="T530" i="10" s="1"/>
  <c r="AB530" i="10" s="1"/>
  <c r="AB529" i="10"/>
  <c r="AA529" i="10"/>
  <c r="Z529" i="10"/>
  <c r="X529" i="10"/>
  <c r="W529" i="10"/>
  <c r="V529" i="10"/>
  <c r="U529" i="10"/>
  <c r="T529" i="10" a="1"/>
  <c r="T529" i="10" s="1"/>
  <c r="Y529" i="10" s="1"/>
  <c r="AB528" i="10"/>
  <c r="AA528" i="10"/>
  <c r="Y528" i="10"/>
  <c r="X528" i="10"/>
  <c r="W528" i="10"/>
  <c r="V528" i="10"/>
  <c r="U528" i="10"/>
  <c r="T528" i="10"/>
  <c r="Z528" i="10" s="1"/>
  <c r="T528" i="10" a="1"/>
  <c r="AB527" i="10"/>
  <c r="AA527" i="10"/>
  <c r="Z527" i="10"/>
  <c r="Y527" i="10"/>
  <c r="X527" i="10"/>
  <c r="W527" i="10"/>
  <c r="V527" i="10"/>
  <c r="T527" i="10" a="1"/>
  <c r="T527" i="10" s="1"/>
  <c r="U527" i="10" s="1"/>
  <c r="AA526" i="10"/>
  <c r="Z526" i="10"/>
  <c r="Y526" i="10"/>
  <c r="X526" i="10"/>
  <c r="W526" i="10"/>
  <c r="V526" i="10"/>
  <c r="U526" i="10"/>
  <c r="T526" i="10" a="1"/>
  <c r="T526" i="10" s="1"/>
  <c r="AB526" i="10" s="1"/>
  <c r="AB525" i="10"/>
  <c r="AA525" i="10"/>
  <c r="Z525" i="10"/>
  <c r="Y525" i="10"/>
  <c r="X525" i="10"/>
  <c r="W525" i="10"/>
  <c r="V525" i="10"/>
  <c r="T525" i="10" a="1"/>
  <c r="T525" i="10" s="1"/>
  <c r="U525" i="10" s="1"/>
  <c r="AA524" i="10"/>
  <c r="Z524" i="10"/>
  <c r="Y524" i="10"/>
  <c r="X524" i="10"/>
  <c r="W524" i="10"/>
  <c r="V524" i="10"/>
  <c r="U524" i="10"/>
  <c r="T524" i="10" a="1"/>
  <c r="T524" i="10" s="1"/>
  <c r="AB524" i="10" s="1"/>
  <c r="AB523" i="10"/>
  <c r="AA523" i="10"/>
  <c r="Y523" i="10"/>
  <c r="X523" i="10"/>
  <c r="W523" i="10"/>
  <c r="V523" i="10"/>
  <c r="U523" i="10"/>
  <c r="T523" i="10" a="1"/>
  <c r="T523" i="10" s="1"/>
  <c r="Z523" i="10" s="1"/>
  <c r="AB522" i="10"/>
  <c r="Z522" i="10"/>
  <c r="Y522" i="10"/>
  <c r="X522" i="10"/>
  <c r="W522" i="10"/>
  <c r="V522" i="10"/>
  <c r="U522" i="10"/>
  <c r="T522" i="10" a="1"/>
  <c r="T522" i="10" s="1"/>
  <c r="AA522" i="10" s="1"/>
  <c r="AB521" i="10"/>
  <c r="AA521" i="10"/>
  <c r="Z521" i="10"/>
  <c r="Y521" i="10"/>
  <c r="X521" i="10"/>
  <c r="W521" i="10"/>
  <c r="V521" i="10"/>
  <c r="T521" i="10" a="1"/>
  <c r="T521" i="10" s="1"/>
  <c r="U521" i="10" s="1"/>
  <c r="AB520" i="10"/>
  <c r="AA520" i="10"/>
  <c r="Z520" i="10"/>
  <c r="Y520" i="10"/>
  <c r="X520" i="10"/>
  <c r="W520" i="10"/>
  <c r="V520" i="10"/>
  <c r="U520" i="10"/>
  <c r="T520" i="10"/>
  <c r="T520" i="10" a="1"/>
  <c r="AB519" i="10"/>
  <c r="Z519" i="10"/>
  <c r="Y519" i="10"/>
  <c r="X519" i="10"/>
  <c r="W519" i="10"/>
  <c r="V519" i="10"/>
  <c r="U519" i="10"/>
  <c r="T519" i="10" a="1"/>
  <c r="T519" i="10" s="1"/>
  <c r="AA519" i="10" s="1"/>
  <c r="AB518" i="10"/>
  <c r="AA518" i="10"/>
  <c r="Z518" i="10"/>
  <c r="Y518" i="10"/>
  <c r="X518" i="10"/>
  <c r="W518" i="10"/>
  <c r="V518" i="10"/>
  <c r="T518" i="10" a="1"/>
  <c r="T518" i="10" s="1"/>
  <c r="U518" i="10" s="1"/>
  <c r="AB517" i="10"/>
  <c r="AA517" i="10"/>
  <c r="Z517" i="10"/>
  <c r="Y517" i="10"/>
  <c r="X517" i="10"/>
  <c r="W517" i="10"/>
  <c r="U517" i="10"/>
  <c r="T517" i="10" a="1"/>
  <c r="T517" i="10" s="1"/>
  <c r="V517" i="10" s="1"/>
  <c r="AB516" i="10"/>
  <c r="Z516" i="10"/>
  <c r="Y516" i="10"/>
  <c r="X516" i="10"/>
  <c r="W516" i="10"/>
  <c r="V516" i="10"/>
  <c r="U516" i="10"/>
  <c r="T516" i="10" a="1"/>
  <c r="T516" i="10" s="1"/>
  <c r="AA516" i="10" s="1"/>
  <c r="AB515" i="10"/>
  <c r="AA515" i="10"/>
  <c r="Z515" i="10"/>
  <c r="X515" i="10"/>
  <c r="W515" i="10"/>
  <c r="V515" i="10"/>
  <c r="U515" i="10"/>
  <c r="T515" i="10" a="1"/>
  <c r="T515" i="10" s="1"/>
  <c r="Y515" i="10" s="1"/>
  <c r="AA514" i="10"/>
  <c r="Z514" i="10"/>
  <c r="Y514" i="10"/>
  <c r="X514" i="10"/>
  <c r="W514" i="10"/>
  <c r="V514" i="10"/>
  <c r="U514" i="10"/>
  <c r="T514" i="10" a="1"/>
  <c r="T514" i="10" s="1"/>
  <c r="AB514" i="10" s="1"/>
  <c r="AB513" i="10"/>
  <c r="Z513" i="10"/>
  <c r="Y513" i="10"/>
  <c r="X513" i="10"/>
  <c r="W513" i="10"/>
  <c r="V513" i="10"/>
  <c r="U513" i="10"/>
  <c r="T513" i="10" a="1"/>
  <c r="T513" i="10" s="1"/>
  <c r="AA513" i="10" s="1"/>
  <c r="AA512" i="10"/>
  <c r="Z512" i="10"/>
  <c r="Y512" i="10"/>
  <c r="X512" i="10"/>
  <c r="W512" i="10"/>
  <c r="V512" i="10"/>
  <c r="U512" i="10"/>
  <c r="T512" i="10"/>
  <c r="AB512" i="10" s="1"/>
  <c r="T512" i="10" a="1"/>
  <c r="AB511" i="10"/>
  <c r="AA511" i="10"/>
  <c r="Z511" i="10"/>
  <c r="X511" i="10"/>
  <c r="W511" i="10"/>
  <c r="V511" i="10"/>
  <c r="U511" i="10"/>
  <c r="T511" i="10" a="1"/>
  <c r="T511" i="10" s="1"/>
  <c r="Y511" i="10" s="1"/>
  <c r="AB510" i="10"/>
  <c r="AA510" i="10"/>
  <c r="Z510" i="10"/>
  <c r="Y510" i="10"/>
  <c r="X510" i="10"/>
  <c r="W510" i="10"/>
  <c r="V510" i="10"/>
  <c r="U510" i="10"/>
  <c r="T510" i="10" a="1"/>
  <c r="T510" i="10" s="1"/>
  <c r="AB509" i="10"/>
  <c r="AA509" i="10"/>
  <c r="Z509" i="10"/>
  <c r="X509" i="10"/>
  <c r="W509" i="10"/>
  <c r="V509" i="10"/>
  <c r="U509" i="10"/>
  <c r="T509" i="10" a="1"/>
  <c r="T509" i="10" s="1"/>
  <c r="Y509" i="10" s="1"/>
  <c r="AB508" i="10"/>
  <c r="AA508" i="10"/>
  <c r="Y508" i="10"/>
  <c r="X508" i="10"/>
  <c r="W508" i="10"/>
  <c r="V508" i="10"/>
  <c r="U508" i="10"/>
  <c r="T508" i="10" a="1"/>
  <c r="T508" i="10" s="1"/>
  <c r="Z508" i="10" s="1"/>
  <c r="AB507" i="10"/>
  <c r="AA507" i="10"/>
  <c r="Z507" i="10"/>
  <c r="Y507" i="10"/>
  <c r="X507" i="10"/>
  <c r="W507" i="10"/>
  <c r="V507" i="10"/>
  <c r="T507" i="10" a="1"/>
  <c r="T507" i="10" s="1"/>
  <c r="U507" i="10" s="1"/>
  <c r="AB506" i="10"/>
  <c r="Z506" i="10"/>
  <c r="Y506" i="10"/>
  <c r="X506" i="10"/>
  <c r="W506" i="10"/>
  <c r="V506" i="10"/>
  <c r="U506" i="10"/>
  <c r="T506" i="10" a="1"/>
  <c r="T506" i="10" s="1"/>
  <c r="AA506" i="10" s="1"/>
  <c r="AB505" i="10"/>
  <c r="AA505" i="10"/>
  <c r="Z505" i="10"/>
  <c r="X505" i="10"/>
  <c r="W505" i="10"/>
  <c r="V505" i="10"/>
  <c r="U505" i="10"/>
  <c r="T505" i="10" a="1"/>
  <c r="T505" i="10" s="1"/>
  <c r="Y505" i="10" s="1"/>
  <c r="AB504" i="10"/>
  <c r="Z504" i="10"/>
  <c r="Y504" i="10"/>
  <c r="X504" i="10"/>
  <c r="W504" i="10"/>
  <c r="V504" i="10"/>
  <c r="U504" i="10"/>
  <c r="T504" i="10"/>
  <c r="AA504" i="10" s="1"/>
  <c r="T504" i="10" a="1"/>
  <c r="AB503" i="10"/>
  <c r="Z503" i="10"/>
  <c r="Y503" i="10"/>
  <c r="X503" i="10"/>
  <c r="W503" i="10"/>
  <c r="V503" i="10"/>
  <c r="U503" i="10"/>
  <c r="T503" i="10" a="1"/>
  <c r="T503" i="10" s="1"/>
  <c r="AA503" i="10" s="1"/>
  <c r="AA502" i="10"/>
  <c r="Z502" i="10"/>
  <c r="Y502" i="10"/>
  <c r="X502" i="10"/>
  <c r="W502" i="10"/>
  <c r="V502" i="10"/>
  <c r="U502" i="10"/>
  <c r="T502" i="10" a="1"/>
  <c r="T502" i="10" s="1"/>
  <c r="AB502" i="10" s="1"/>
  <c r="AA501" i="10"/>
  <c r="Z501" i="10"/>
  <c r="Y501" i="10"/>
  <c r="X501" i="10"/>
  <c r="W501" i="10"/>
  <c r="V501" i="10"/>
  <c r="U501" i="10"/>
  <c r="T501" i="10" a="1"/>
  <c r="T501" i="10" s="1"/>
  <c r="AB501" i="10" s="1"/>
  <c r="AB500" i="10"/>
  <c r="AA500" i="10"/>
  <c r="Z500" i="10"/>
  <c r="Y500" i="10"/>
  <c r="X500" i="10"/>
  <c r="W500" i="10"/>
  <c r="V500" i="10"/>
  <c r="T500" i="10" a="1"/>
  <c r="T500" i="10" s="1"/>
  <c r="U500" i="10" s="1"/>
  <c r="AB499" i="10"/>
  <c r="Z499" i="10"/>
  <c r="Y499" i="10"/>
  <c r="X499" i="10"/>
  <c r="W499" i="10"/>
  <c r="V499" i="10"/>
  <c r="U499" i="10"/>
  <c r="T499" i="10" a="1"/>
  <c r="T499" i="10" s="1"/>
  <c r="AA499" i="10" s="1"/>
  <c r="AB498" i="10"/>
  <c r="AA498" i="10"/>
  <c r="Z498" i="10"/>
  <c r="X498" i="10"/>
  <c r="W498" i="10"/>
  <c r="V498" i="10"/>
  <c r="U498" i="10"/>
  <c r="T498" i="10" a="1"/>
  <c r="T498" i="10" s="1"/>
  <c r="Y498" i="10" s="1"/>
  <c r="AB497" i="10"/>
  <c r="AA497" i="10"/>
  <c r="Z497" i="10"/>
  <c r="X497" i="10"/>
  <c r="W497" i="10"/>
  <c r="V497" i="10"/>
  <c r="U497" i="10"/>
  <c r="T497" i="10" a="1"/>
  <c r="T497" i="10" s="1"/>
  <c r="Y497" i="10" s="1"/>
  <c r="AB496" i="10"/>
  <c r="AA496" i="10"/>
  <c r="Z496" i="10"/>
  <c r="Y496" i="10"/>
  <c r="X496" i="10"/>
  <c r="W496" i="10"/>
  <c r="V496" i="10"/>
  <c r="U496" i="10"/>
  <c r="T496" i="10"/>
  <c r="T496" i="10" a="1"/>
  <c r="AB495" i="10"/>
  <c r="AA495" i="10"/>
  <c r="Y495" i="10"/>
  <c r="X495" i="10"/>
  <c r="W495" i="10"/>
  <c r="V495" i="10"/>
  <c r="U495" i="10"/>
  <c r="T495" i="10" a="1"/>
  <c r="T495" i="10" s="1"/>
  <c r="Z495" i="10" s="1"/>
  <c r="AB494" i="10"/>
  <c r="AA494" i="10"/>
  <c r="Z494" i="10"/>
  <c r="Y494" i="10"/>
  <c r="X494" i="10"/>
  <c r="W494" i="10"/>
  <c r="V494" i="10"/>
  <c r="T494" i="10" a="1"/>
  <c r="T494" i="10" s="1"/>
  <c r="U494" i="10" s="1"/>
  <c r="AB493" i="10"/>
  <c r="AA493" i="10"/>
  <c r="Z493" i="10"/>
  <c r="X493" i="10"/>
  <c r="W493" i="10"/>
  <c r="V493" i="10"/>
  <c r="U493" i="10"/>
  <c r="T493" i="10" a="1"/>
  <c r="T493" i="10" s="1"/>
  <c r="Y493" i="10" s="1"/>
  <c r="AB492" i="10"/>
  <c r="Z492" i="10"/>
  <c r="Y492" i="10"/>
  <c r="X492" i="10"/>
  <c r="W492" i="10"/>
  <c r="V492" i="10"/>
  <c r="U492" i="10"/>
  <c r="T492" i="10" a="1"/>
  <c r="T492" i="10" s="1"/>
  <c r="AA492" i="10" s="1"/>
  <c r="AB491" i="10"/>
  <c r="AA491" i="10"/>
  <c r="Y491" i="10"/>
  <c r="X491" i="10"/>
  <c r="W491" i="10"/>
  <c r="V491" i="10"/>
  <c r="U491" i="10"/>
  <c r="T491" i="10" a="1"/>
  <c r="T491" i="10" s="1"/>
  <c r="Z491" i="10" s="1"/>
  <c r="AB490" i="10"/>
  <c r="AA490" i="10"/>
  <c r="Y490" i="10"/>
  <c r="X490" i="10"/>
  <c r="W490" i="10"/>
  <c r="V490" i="10"/>
  <c r="U490" i="10"/>
  <c r="T490" i="10" a="1"/>
  <c r="T490" i="10" s="1"/>
  <c r="Z490" i="10" s="1"/>
  <c r="AB489" i="10"/>
  <c r="Z489" i="10"/>
  <c r="Y489" i="10"/>
  <c r="X489" i="10"/>
  <c r="W489" i="10"/>
  <c r="V489" i="10"/>
  <c r="U489" i="10"/>
  <c r="T489" i="10" a="1"/>
  <c r="T489" i="10" s="1"/>
  <c r="AA489" i="10" s="1"/>
  <c r="AB488" i="10"/>
  <c r="AA488" i="10"/>
  <c r="Z488" i="10"/>
  <c r="Y488" i="10"/>
  <c r="X488" i="10"/>
  <c r="W488" i="10"/>
  <c r="V488" i="10"/>
  <c r="U488" i="10"/>
  <c r="T488" i="10"/>
  <c r="T488" i="10" a="1"/>
  <c r="AB487" i="10"/>
  <c r="AA487" i="10"/>
  <c r="Z487" i="10"/>
  <c r="Y487" i="10"/>
  <c r="X487" i="10"/>
  <c r="W487" i="10"/>
  <c r="U487" i="10"/>
  <c r="T487" i="10" a="1"/>
  <c r="T487" i="10" s="1"/>
  <c r="V487" i="10" s="1"/>
  <c r="AB486" i="10"/>
  <c r="AA486" i="10"/>
  <c r="Z486" i="10"/>
  <c r="Y486" i="10"/>
  <c r="X486" i="10"/>
  <c r="W486" i="10"/>
  <c r="V486" i="10"/>
  <c r="U486" i="10"/>
  <c r="T486" i="10" a="1"/>
  <c r="T486" i="10" s="1"/>
  <c r="AA485" i="10"/>
  <c r="Z485" i="10"/>
  <c r="Y485" i="10"/>
  <c r="X485" i="10"/>
  <c r="W485" i="10"/>
  <c r="V485" i="10"/>
  <c r="U485" i="10"/>
  <c r="T485" i="10" a="1"/>
  <c r="T485" i="10" s="1"/>
  <c r="AB485" i="10" s="1"/>
  <c r="AB484" i="10"/>
  <c r="AA484" i="10"/>
  <c r="Y484" i="10"/>
  <c r="X484" i="10"/>
  <c r="W484" i="10"/>
  <c r="V484" i="10"/>
  <c r="U484" i="10"/>
  <c r="T484" i="10" a="1"/>
  <c r="T484" i="10" s="1"/>
  <c r="Z484" i="10" s="1"/>
  <c r="AB483" i="10"/>
  <c r="AA483" i="10"/>
  <c r="Z483" i="10"/>
  <c r="Y483" i="10"/>
  <c r="X483" i="10"/>
  <c r="W483" i="10"/>
  <c r="V483" i="10"/>
  <c r="T483" i="10" a="1"/>
  <c r="T483" i="10" s="1"/>
  <c r="U483" i="10" s="1"/>
  <c r="AB482" i="10"/>
  <c r="AA482" i="10"/>
  <c r="Y482" i="10"/>
  <c r="X482" i="10"/>
  <c r="W482" i="10"/>
  <c r="V482" i="10"/>
  <c r="U482" i="10"/>
  <c r="T482" i="10" a="1"/>
  <c r="T482" i="10" s="1"/>
  <c r="Z482" i="10" s="1"/>
  <c r="AB481" i="10"/>
  <c r="AA481" i="10"/>
  <c r="Z481" i="10"/>
  <c r="Y481" i="10"/>
  <c r="X481" i="10"/>
  <c r="W481" i="10"/>
  <c r="V481" i="10"/>
  <c r="U481" i="10"/>
  <c r="T481" i="10" a="1"/>
  <c r="T481" i="10" s="1"/>
  <c r="AB480" i="10"/>
  <c r="AA480" i="10"/>
  <c r="Z480" i="10"/>
  <c r="Y480" i="10"/>
  <c r="X480" i="10"/>
  <c r="W480" i="10"/>
  <c r="V480" i="10"/>
  <c r="U480" i="10"/>
  <c r="T480" i="10"/>
  <c r="T480" i="10" a="1"/>
  <c r="AB479" i="10"/>
  <c r="AA479" i="10"/>
  <c r="Z479" i="10"/>
  <c r="X479" i="10"/>
  <c r="W479" i="10"/>
  <c r="V479" i="10"/>
  <c r="U479" i="10"/>
  <c r="T479" i="10" a="1"/>
  <c r="T479" i="10" s="1"/>
  <c r="Y479" i="10" s="1"/>
  <c r="AB478" i="10"/>
  <c r="AA478" i="10"/>
  <c r="Z478" i="10"/>
  <c r="Y478" i="10"/>
  <c r="X478" i="10"/>
  <c r="W478" i="10"/>
  <c r="V478" i="10"/>
  <c r="T478" i="10" a="1"/>
  <c r="T478" i="10" s="1"/>
  <c r="U478" i="10" s="1"/>
  <c r="AB477" i="10"/>
  <c r="AA477" i="10"/>
  <c r="Z477" i="10"/>
  <c r="Y477" i="10"/>
  <c r="X477" i="10"/>
  <c r="W477" i="10"/>
  <c r="V477" i="10"/>
  <c r="U477" i="10"/>
  <c r="T477" i="10" a="1"/>
  <c r="T477" i="10" s="1"/>
  <c r="AA476" i="10"/>
  <c r="Z476" i="10"/>
  <c r="Y476" i="10"/>
  <c r="X476" i="10"/>
  <c r="W476" i="10"/>
  <c r="V476" i="10"/>
  <c r="U476" i="10"/>
  <c r="T476" i="10" a="1"/>
  <c r="T476" i="10" s="1"/>
  <c r="AB476" i="10" s="1"/>
  <c r="AA475" i="10"/>
  <c r="Z475" i="10"/>
  <c r="Y475" i="10"/>
  <c r="X475" i="10"/>
  <c r="W475" i="10"/>
  <c r="V475" i="10"/>
  <c r="U475" i="10"/>
  <c r="T475" i="10" a="1"/>
  <c r="T475" i="10" s="1"/>
  <c r="AB475" i="10" s="1"/>
  <c r="AA474" i="10"/>
  <c r="Z474" i="10"/>
  <c r="Y474" i="10"/>
  <c r="X474" i="10"/>
  <c r="W474" i="10"/>
  <c r="V474" i="10"/>
  <c r="U474" i="10"/>
  <c r="T474" i="10" a="1"/>
  <c r="T474" i="10" s="1"/>
  <c r="AB474" i="10" s="1"/>
  <c r="AB473" i="10"/>
  <c r="AA473" i="10"/>
  <c r="Z473" i="10"/>
  <c r="X473" i="10"/>
  <c r="W473" i="10"/>
  <c r="V473" i="10"/>
  <c r="U473" i="10"/>
  <c r="T473" i="10" a="1"/>
  <c r="T473" i="10" s="1"/>
  <c r="Y473" i="10" s="1"/>
  <c r="AB472" i="10"/>
  <c r="AA472" i="10"/>
  <c r="Z472" i="10"/>
  <c r="Y472" i="10"/>
  <c r="X472" i="10"/>
  <c r="W472" i="10"/>
  <c r="V472" i="10"/>
  <c r="U472" i="10"/>
  <c r="T472" i="10"/>
  <c r="T472" i="10" a="1"/>
  <c r="AB471" i="10"/>
  <c r="AA471" i="10"/>
  <c r="Y471" i="10"/>
  <c r="X471" i="10"/>
  <c r="W471" i="10"/>
  <c r="V471" i="10"/>
  <c r="U471" i="10"/>
  <c r="T471" i="10" a="1"/>
  <c r="T471" i="10" s="1"/>
  <c r="Z471" i="10" s="1"/>
  <c r="AB470" i="10"/>
  <c r="AA470" i="10"/>
  <c r="Z470" i="10"/>
  <c r="Y470" i="10"/>
  <c r="X470" i="10"/>
  <c r="V470" i="10"/>
  <c r="U470" i="10"/>
  <c r="T470" i="10" a="1"/>
  <c r="T470" i="10" s="1"/>
  <c r="W470" i="10" s="1"/>
  <c r="AB469" i="10"/>
  <c r="Z469" i="10"/>
  <c r="Y469" i="10"/>
  <c r="X469" i="10"/>
  <c r="W469" i="10"/>
  <c r="V469" i="10"/>
  <c r="U469" i="10"/>
  <c r="T469" i="10" a="1"/>
  <c r="T469" i="10" s="1"/>
  <c r="AA469" i="10" s="1"/>
  <c r="AA468" i="10"/>
  <c r="Z468" i="10"/>
  <c r="Y468" i="10"/>
  <c r="X468" i="10"/>
  <c r="W468" i="10"/>
  <c r="V468" i="10"/>
  <c r="U468" i="10"/>
  <c r="T468" i="10" a="1"/>
  <c r="T468" i="10" s="1"/>
  <c r="AB468" i="10" s="1"/>
  <c r="AA467" i="10"/>
  <c r="Z467" i="10"/>
  <c r="Y467" i="10"/>
  <c r="X467" i="10"/>
  <c r="W467" i="10"/>
  <c r="V467" i="10"/>
  <c r="U467" i="10"/>
  <c r="T467" i="10" a="1"/>
  <c r="T467" i="10" s="1"/>
  <c r="AB467" i="10" s="1"/>
  <c r="AB466" i="10"/>
  <c r="AA466" i="10"/>
  <c r="Z466" i="10"/>
  <c r="Y466" i="10"/>
  <c r="X466" i="10"/>
  <c r="W466" i="10"/>
  <c r="V466" i="10"/>
  <c r="U466" i="10"/>
  <c r="T466" i="10" a="1"/>
  <c r="T466" i="10" s="1"/>
  <c r="AB465" i="10"/>
  <c r="AA465" i="10"/>
  <c r="Z465" i="10"/>
  <c r="Y465" i="10"/>
  <c r="X465" i="10"/>
  <c r="W465" i="10"/>
  <c r="V465" i="10"/>
  <c r="U465" i="10"/>
  <c r="T465" i="10" a="1"/>
  <c r="T465" i="10" s="1"/>
  <c r="AB464" i="10"/>
  <c r="AA464" i="10"/>
  <c r="Z464" i="10"/>
  <c r="Y464" i="10"/>
  <c r="X464" i="10"/>
  <c r="W464" i="10"/>
  <c r="V464" i="10"/>
  <c r="U464" i="10"/>
  <c r="T464" i="10"/>
  <c r="T464" i="10" a="1"/>
  <c r="AB463" i="10"/>
  <c r="AA463" i="10"/>
  <c r="Z463" i="10"/>
  <c r="Y463" i="10"/>
  <c r="X463" i="10"/>
  <c r="V463" i="10"/>
  <c r="U463" i="10"/>
  <c r="T463" i="10" a="1"/>
  <c r="T463" i="10" s="1"/>
  <c r="W463" i="10" s="1"/>
  <c r="AB462" i="10"/>
  <c r="AA462" i="10"/>
  <c r="Z462" i="10"/>
  <c r="Y462" i="10"/>
  <c r="X462" i="10"/>
  <c r="W462" i="10"/>
  <c r="V462" i="10"/>
  <c r="U462" i="10"/>
  <c r="T462" i="10" a="1"/>
  <c r="T462" i="10" s="1"/>
  <c r="AB461" i="10"/>
  <c r="AA461" i="10"/>
  <c r="Z461" i="10"/>
  <c r="X461" i="10"/>
  <c r="W461" i="10"/>
  <c r="V461" i="10"/>
  <c r="U461" i="10"/>
  <c r="T461" i="10" a="1"/>
  <c r="T461" i="10" s="1"/>
  <c r="Y461" i="10" s="1"/>
  <c r="AB460" i="10"/>
  <c r="AA460" i="10"/>
  <c r="Z460" i="10"/>
  <c r="X460" i="10"/>
  <c r="W460" i="10"/>
  <c r="V460" i="10"/>
  <c r="U460" i="10"/>
  <c r="T460" i="10" a="1"/>
  <c r="T460" i="10" s="1"/>
  <c r="Y460" i="10" s="1"/>
  <c r="AB459" i="10"/>
  <c r="Z459" i="10"/>
  <c r="Y459" i="10"/>
  <c r="X459" i="10"/>
  <c r="W459" i="10"/>
  <c r="V459" i="10"/>
  <c r="U459" i="10"/>
  <c r="T459" i="10" a="1"/>
  <c r="T459" i="10" s="1"/>
  <c r="AA459" i="10" s="1"/>
  <c r="AA458" i="10"/>
  <c r="Z458" i="10"/>
  <c r="Y458" i="10"/>
  <c r="X458" i="10"/>
  <c r="W458" i="10"/>
  <c r="V458" i="10"/>
  <c r="U458" i="10"/>
  <c r="T458" i="10" a="1"/>
  <c r="T458" i="10" s="1"/>
  <c r="AB458" i="10" s="1"/>
  <c r="AB457" i="10"/>
  <c r="AA457" i="10"/>
  <c r="Z457" i="10"/>
  <c r="Y457" i="10"/>
  <c r="X457" i="10"/>
  <c r="W457" i="10"/>
  <c r="V457" i="10"/>
  <c r="U457" i="10"/>
  <c r="T457" i="10" a="1"/>
  <c r="T457" i="10" s="1"/>
  <c r="AB456" i="10"/>
  <c r="AA456" i="10"/>
  <c r="Z456" i="10"/>
  <c r="Y456" i="10"/>
  <c r="X456" i="10"/>
  <c r="W456" i="10"/>
  <c r="V456" i="10"/>
  <c r="U456" i="10"/>
  <c r="T456" i="10"/>
  <c r="T456" i="10" a="1"/>
  <c r="AB455" i="10"/>
  <c r="Z455" i="10"/>
  <c r="Y455" i="10"/>
  <c r="X455" i="10"/>
  <c r="W455" i="10"/>
  <c r="V455" i="10"/>
  <c r="U455" i="10"/>
  <c r="T455" i="10" a="1"/>
  <c r="T455" i="10" s="1"/>
  <c r="AA455" i="10" s="1"/>
  <c r="AA454" i="10"/>
  <c r="Z454" i="10"/>
  <c r="Y454" i="10"/>
  <c r="X454" i="10"/>
  <c r="W454" i="10"/>
  <c r="V454" i="10"/>
  <c r="U454" i="10"/>
  <c r="T454" i="10" a="1"/>
  <c r="T454" i="10" s="1"/>
  <c r="AB454" i="10" s="1"/>
  <c r="AA453" i="10"/>
  <c r="Z453" i="10"/>
  <c r="Y453" i="10"/>
  <c r="X453" i="10"/>
  <c r="W453" i="10"/>
  <c r="V453" i="10"/>
  <c r="U453" i="10"/>
  <c r="T453" i="10" a="1"/>
  <c r="T453" i="10" s="1"/>
  <c r="AB453" i="10" s="1"/>
  <c r="AB452" i="10"/>
  <c r="AA452" i="10"/>
  <c r="Z452" i="10"/>
  <c r="X452" i="10"/>
  <c r="W452" i="10"/>
  <c r="V452" i="10"/>
  <c r="U452" i="10"/>
  <c r="T452" i="10" a="1"/>
  <c r="T452" i="10" s="1"/>
  <c r="Y452" i="10" s="1"/>
  <c r="AB451" i="10"/>
  <c r="Z451" i="10"/>
  <c r="Y451" i="10"/>
  <c r="X451" i="10"/>
  <c r="W451" i="10"/>
  <c r="V451" i="10"/>
  <c r="U451" i="10"/>
  <c r="T451" i="10" a="1"/>
  <c r="T451" i="10" s="1"/>
  <c r="AA451" i="10" s="1"/>
  <c r="AB450" i="10"/>
  <c r="AA450" i="10"/>
  <c r="Z450" i="10"/>
  <c r="X450" i="10"/>
  <c r="W450" i="10"/>
  <c r="V450" i="10"/>
  <c r="U450" i="10"/>
  <c r="T450" i="10" a="1"/>
  <c r="T450" i="10" s="1"/>
  <c r="Y450" i="10" s="1"/>
  <c r="AB449" i="10"/>
  <c r="Z449" i="10"/>
  <c r="Y449" i="10"/>
  <c r="X449" i="10"/>
  <c r="W449" i="10"/>
  <c r="V449" i="10"/>
  <c r="U449" i="10"/>
  <c r="T449" i="10" a="1"/>
  <c r="T449" i="10" s="1"/>
  <c r="AA449" i="10" s="1"/>
  <c r="AB448" i="10"/>
  <c r="AA448" i="10"/>
  <c r="Z448" i="10"/>
  <c r="Y448" i="10"/>
  <c r="X448" i="10"/>
  <c r="W448" i="10"/>
  <c r="V448" i="10"/>
  <c r="U448" i="10"/>
  <c r="T448" i="10"/>
  <c r="T448" i="10" a="1"/>
  <c r="AB447" i="10"/>
  <c r="AA447" i="10"/>
  <c r="Z447" i="10"/>
  <c r="X447" i="10"/>
  <c r="W447" i="10"/>
  <c r="V447" i="10"/>
  <c r="U447" i="10"/>
  <c r="T447" i="10" a="1"/>
  <c r="T447" i="10" s="1"/>
  <c r="Y447" i="10" s="1"/>
  <c r="AB446" i="10"/>
  <c r="AA446" i="10"/>
  <c r="Z446" i="10"/>
  <c r="X446" i="10"/>
  <c r="W446" i="10"/>
  <c r="V446" i="10"/>
  <c r="U446" i="10"/>
  <c r="T446" i="10" a="1"/>
  <c r="T446" i="10" s="1"/>
  <c r="Y446" i="10" s="1"/>
  <c r="AA445" i="10"/>
  <c r="Z445" i="10"/>
  <c r="Y445" i="10"/>
  <c r="X445" i="10"/>
  <c r="W445" i="10"/>
  <c r="V445" i="10"/>
  <c r="U445" i="10"/>
  <c r="T445" i="10" a="1"/>
  <c r="T445" i="10" s="1"/>
  <c r="AB445" i="10" s="1"/>
  <c r="AA444" i="10"/>
  <c r="Z444" i="10"/>
  <c r="Y444" i="10"/>
  <c r="X444" i="10"/>
  <c r="W444" i="10"/>
  <c r="V444" i="10"/>
  <c r="U444" i="10"/>
  <c r="T444" i="10" a="1"/>
  <c r="T444" i="10" s="1"/>
  <c r="AB444" i="10" s="1"/>
  <c r="AB443" i="10"/>
  <c r="Z443" i="10"/>
  <c r="Y443" i="10"/>
  <c r="X443" i="10"/>
  <c r="W443" i="10"/>
  <c r="V443" i="10"/>
  <c r="U443" i="10"/>
  <c r="T443" i="10" a="1"/>
  <c r="T443" i="10" s="1"/>
  <c r="AA443" i="10" s="1"/>
  <c r="AB442" i="10"/>
  <c r="AA442" i="10"/>
  <c r="Z442" i="10"/>
  <c r="Y442" i="10"/>
  <c r="X442" i="10"/>
  <c r="W442" i="10"/>
  <c r="U442" i="10"/>
  <c r="T442" i="10" a="1"/>
  <c r="T442" i="10" s="1"/>
  <c r="V442" i="10" s="1"/>
  <c r="AB441" i="10"/>
  <c r="AA441" i="10"/>
  <c r="Z441" i="10"/>
  <c r="X441" i="10"/>
  <c r="W441" i="10"/>
  <c r="V441" i="10"/>
  <c r="U441" i="10"/>
  <c r="T441" i="10" a="1"/>
  <c r="T441" i="10" s="1"/>
  <c r="Y441" i="10" s="1"/>
  <c r="AB440" i="10"/>
  <c r="AA440" i="10"/>
  <c r="Z440" i="10"/>
  <c r="Y440" i="10"/>
  <c r="X440" i="10"/>
  <c r="W440" i="10"/>
  <c r="V440" i="10"/>
  <c r="U440" i="10"/>
  <c r="T440" i="10"/>
  <c r="T440" i="10" a="1"/>
  <c r="AB439" i="10"/>
  <c r="AA439" i="10"/>
  <c r="Y439" i="10"/>
  <c r="X439" i="10"/>
  <c r="W439" i="10"/>
  <c r="V439" i="10"/>
  <c r="U439" i="10"/>
  <c r="T439" i="10" a="1"/>
  <c r="T439" i="10" s="1"/>
  <c r="Z439" i="10" s="1"/>
  <c r="AB438" i="10"/>
  <c r="AA438" i="10"/>
  <c r="Z438" i="10"/>
  <c r="Y438" i="10"/>
  <c r="X438" i="10"/>
  <c r="V438" i="10"/>
  <c r="U438" i="10"/>
  <c r="T438" i="10" a="1"/>
  <c r="T438" i="10" s="1"/>
  <c r="W438" i="10" s="1"/>
  <c r="AA437" i="10"/>
  <c r="Z437" i="10"/>
  <c r="Y437" i="10"/>
  <c r="X437" i="10"/>
  <c r="W437" i="10"/>
  <c r="V437" i="10"/>
  <c r="U437" i="10"/>
  <c r="T437" i="10" a="1"/>
  <c r="T437" i="10" s="1"/>
  <c r="AB437" i="10" s="1"/>
  <c r="AB436" i="10"/>
  <c r="AA436" i="10"/>
  <c r="Y436" i="10"/>
  <c r="X436" i="10"/>
  <c r="W436" i="10"/>
  <c r="V436" i="10"/>
  <c r="U436" i="10"/>
  <c r="T436" i="10" a="1"/>
  <c r="T436" i="10" s="1"/>
  <c r="Z436" i="10" s="1"/>
  <c r="AB435" i="10"/>
  <c r="AA435" i="10"/>
  <c r="Y435" i="10"/>
  <c r="X435" i="10"/>
  <c r="W435" i="10"/>
  <c r="V435" i="10"/>
  <c r="U435" i="10"/>
  <c r="T435" i="10" a="1"/>
  <c r="T435" i="10" s="1"/>
  <c r="Z435" i="10" s="1"/>
  <c r="AB434" i="10"/>
  <c r="AA434" i="10"/>
  <c r="Z434" i="10"/>
  <c r="Y434" i="10"/>
  <c r="X434" i="10"/>
  <c r="W434" i="10"/>
  <c r="V434" i="10"/>
  <c r="U434" i="10"/>
  <c r="T434" i="10" a="1"/>
  <c r="T434" i="10" s="1"/>
  <c r="AB433" i="10"/>
  <c r="AA433" i="10"/>
  <c r="Y433" i="10"/>
  <c r="X433" i="10"/>
  <c r="W433" i="10"/>
  <c r="V433" i="10"/>
  <c r="U433" i="10"/>
  <c r="T433" i="10" a="1"/>
  <c r="T433" i="10" s="1"/>
  <c r="Z433" i="10" s="1"/>
  <c r="AB432" i="10"/>
  <c r="AA432" i="10"/>
  <c r="Z432" i="10"/>
  <c r="Y432" i="10"/>
  <c r="X432" i="10"/>
  <c r="W432" i="10"/>
  <c r="V432" i="10"/>
  <c r="U432" i="10"/>
  <c r="T432" i="10"/>
  <c r="T432" i="10" a="1"/>
  <c r="AB431" i="10"/>
  <c r="AA431" i="10"/>
  <c r="Y431" i="10"/>
  <c r="X431" i="10"/>
  <c r="W431" i="10"/>
  <c r="V431" i="10"/>
  <c r="U431" i="10"/>
  <c r="T431" i="10" a="1"/>
  <c r="T431" i="10" s="1"/>
  <c r="Z431" i="10" s="1"/>
  <c r="AB430" i="10"/>
  <c r="Z430" i="10"/>
  <c r="Y430" i="10"/>
  <c r="X430" i="10"/>
  <c r="W430" i="10"/>
  <c r="V430" i="10"/>
  <c r="U430" i="10"/>
  <c r="T430" i="10" a="1"/>
  <c r="T430" i="10" s="1"/>
  <c r="AA430" i="10" s="1"/>
  <c r="AB429" i="10"/>
  <c r="AA429" i="10"/>
  <c r="Z429" i="10"/>
  <c r="X429" i="10"/>
  <c r="W429" i="10"/>
  <c r="V429" i="10"/>
  <c r="U429" i="10"/>
  <c r="T429" i="10" a="1"/>
  <c r="T429" i="10" s="1"/>
  <c r="Y429" i="10" s="1"/>
  <c r="AA428" i="10"/>
  <c r="Z428" i="10"/>
  <c r="Y428" i="10"/>
  <c r="X428" i="10"/>
  <c r="W428" i="10"/>
  <c r="V428" i="10"/>
  <c r="U428" i="10"/>
  <c r="T428" i="10" a="1"/>
  <c r="T428" i="10" s="1"/>
  <c r="AB428" i="10" s="1"/>
  <c r="AB427" i="10"/>
  <c r="AA427" i="10"/>
  <c r="Z427" i="10"/>
  <c r="Y427" i="10"/>
  <c r="X427" i="10"/>
  <c r="W427" i="10"/>
  <c r="V427" i="10"/>
  <c r="T427" i="10" a="1"/>
  <c r="T427" i="10" s="1"/>
  <c r="U427" i="10" s="1"/>
  <c r="AB426" i="10"/>
  <c r="AA426" i="10"/>
  <c r="Z426" i="10"/>
  <c r="Y426" i="10"/>
  <c r="X426" i="10"/>
  <c r="W426" i="10"/>
  <c r="V426" i="10"/>
  <c r="U426" i="10"/>
  <c r="T426" i="10" a="1"/>
  <c r="T426" i="10" s="1"/>
  <c r="AB425" i="10"/>
  <c r="Z425" i="10"/>
  <c r="Y425" i="10"/>
  <c r="X425" i="10"/>
  <c r="W425" i="10"/>
  <c r="V425" i="10"/>
  <c r="U425" i="10"/>
  <c r="T425" i="10" a="1"/>
  <c r="T425" i="10" s="1"/>
  <c r="AA425" i="10" s="1"/>
  <c r="AA424" i="10"/>
  <c r="Z424" i="10"/>
  <c r="Y424" i="10"/>
  <c r="X424" i="10"/>
  <c r="W424" i="10"/>
  <c r="V424" i="10"/>
  <c r="U424" i="10"/>
  <c r="T424" i="10"/>
  <c r="AB424" i="10" s="1"/>
  <c r="T424" i="10" a="1"/>
  <c r="AA423" i="10"/>
  <c r="Z423" i="10"/>
  <c r="Y423" i="10"/>
  <c r="X423" i="10"/>
  <c r="W423" i="10"/>
  <c r="V423" i="10"/>
  <c r="U423" i="10"/>
  <c r="T423" i="10" a="1"/>
  <c r="T423" i="10" s="1"/>
  <c r="AB423" i="10" s="1"/>
  <c r="AB422" i="10"/>
  <c r="AA422" i="10"/>
  <c r="Z422" i="10"/>
  <c r="Y422" i="10"/>
  <c r="X422" i="10"/>
  <c r="W422" i="10"/>
  <c r="V422" i="10"/>
  <c r="U422" i="10"/>
  <c r="T422" i="10" a="1"/>
  <c r="T422" i="10" s="1"/>
  <c r="AB421" i="10"/>
  <c r="AA421" i="10"/>
  <c r="Y421" i="10"/>
  <c r="X421" i="10"/>
  <c r="W421" i="10"/>
  <c r="V421" i="10"/>
  <c r="U421" i="10"/>
  <c r="T421" i="10" a="1"/>
  <c r="T421" i="10" s="1"/>
  <c r="Z421" i="10" s="1"/>
  <c r="AA420" i="10"/>
  <c r="Z420" i="10"/>
  <c r="Y420" i="10"/>
  <c r="X420" i="10"/>
  <c r="W420" i="10"/>
  <c r="V420" i="10"/>
  <c r="U420" i="10"/>
  <c r="T420" i="10" a="1"/>
  <c r="T420" i="10" s="1"/>
  <c r="AB420" i="10" s="1"/>
  <c r="AA419" i="10"/>
  <c r="Z419" i="10"/>
  <c r="Y419" i="10"/>
  <c r="X419" i="10"/>
  <c r="W419" i="10"/>
  <c r="V419" i="10"/>
  <c r="U419" i="10"/>
  <c r="T419" i="10" a="1"/>
  <c r="T419" i="10" s="1"/>
  <c r="AB419" i="10" s="1"/>
  <c r="AB418" i="10"/>
  <c r="AA418" i="10"/>
  <c r="Z418" i="10"/>
  <c r="Y418" i="10"/>
  <c r="X418" i="10"/>
  <c r="W418" i="10"/>
  <c r="V418" i="10"/>
  <c r="T418" i="10" a="1"/>
  <c r="T418" i="10" s="1"/>
  <c r="U418" i="10" s="1"/>
  <c r="AA417" i="10"/>
  <c r="Z417" i="10"/>
  <c r="Y417" i="10"/>
  <c r="X417" i="10"/>
  <c r="W417" i="10"/>
  <c r="V417" i="10"/>
  <c r="U417" i="10"/>
  <c r="T417" i="10" a="1"/>
  <c r="T417" i="10" s="1"/>
  <c r="AB417" i="10" s="1"/>
  <c r="AB416" i="10"/>
  <c r="AA416" i="10"/>
  <c r="Z416" i="10"/>
  <c r="Y416" i="10"/>
  <c r="X416" i="10"/>
  <c r="W416" i="10"/>
  <c r="V416" i="10"/>
  <c r="U416" i="10"/>
  <c r="T416" i="10"/>
  <c r="T416" i="10" a="1"/>
  <c r="AB415" i="10"/>
  <c r="AA415" i="10"/>
  <c r="Y415" i="10"/>
  <c r="X415" i="10"/>
  <c r="W415" i="10"/>
  <c r="V415" i="10"/>
  <c r="U415" i="10"/>
  <c r="T415" i="10" a="1"/>
  <c r="T415" i="10" s="1"/>
  <c r="Z415" i="10" s="1"/>
  <c r="AB414" i="10"/>
  <c r="AA414" i="10"/>
  <c r="Z414" i="10"/>
  <c r="Y414" i="10"/>
  <c r="X414" i="10"/>
  <c r="W414" i="10"/>
  <c r="V414" i="10"/>
  <c r="U414" i="10"/>
  <c r="T414" i="10" a="1"/>
  <c r="T414" i="10" s="1"/>
  <c r="AA413" i="10"/>
  <c r="Z413" i="10"/>
  <c r="Y413" i="10"/>
  <c r="X413" i="10"/>
  <c r="W413" i="10"/>
  <c r="V413" i="10"/>
  <c r="U413" i="10"/>
  <c r="T413" i="10" a="1"/>
  <c r="T413" i="10" s="1"/>
  <c r="AB413" i="10" s="1"/>
  <c r="AB412" i="10"/>
  <c r="Z412" i="10"/>
  <c r="Y412" i="10"/>
  <c r="X412" i="10"/>
  <c r="W412" i="10"/>
  <c r="V412" i="10"/>
  <c r="U412" i="10"/>
  <c r="T412" i="10" a="1"/>
  <c r="T412" i="10" s="1"/>
  <c r="AA412" i="10" s="1"/>
  <c r="AB411" i="10"/>
  <c r="AA411" i="10"/>
  <c r="Z411" i="10"/>
  <c r="Y411" i="10"/>
  <c r="X411" i="10"/>
  <c r="W411" i="10"/>
  <c r="V411" i="10"/>
  <c r="T411" i="10" a="1"/>
  <c r="T411" i="10" s="1"/>
  <c r="U411" i="10" s="1"/>
  <c r="AB410" i="10"/>
  <c r="Z410" i="10"/>
  <c r="Y410" i="10"/>
  <c r="X410" i="10"/>
  <c r="W410" i="10"/>
  <c r="V410" i="10"/>
  <c r="U410" i="10"/>
  <c r="T410" i="10" a="1"/>
  <c r="T410" i="10" s="1"/>
  <c r="AA410" i="10" s="1"/>
  <c r="AB409" i="10"/>
  <c r="Z409" i="10"/>
  <c r="Y409" i="10"/>
  <c r="X409" i="10"/>
  <c r="W409" i="10"/>
  <c r="V409" i="10"/>
  <c r="U409" i="10"/>
  <c r="T409" i="10" a="1"/>
  <c r="T409" i="10" s="1"/>
  <c r="AA409" i="10" s="1"/>
  <c r="AB408" i="10"/>
  <c r="AA408" i="10"/>
  <c r="Z408" i="10"/>
  <c r="Y408" i="10"/>
  <c r="X408" i="10"/>
  <c r="W408" i="10"/>
  <c r="V408" i="10"/>
  <c r="U408" i="10"/>
  <c r="T408" i="10"/>
  <c r="T408" i="10" a="1"/>
  <c r="AB407" i="10"/>
  <c r="Z407" i="10"/>
  <c r="Y407" i="10"/>
  <c r="X407" i="10"/>
  <c r="W407" i="10"/>
  <c r="V407" i="10"/>
  <c r="U407" i="10"/>
  <c r="T407" i="10" a="1"/>
  <c r="T407" i="10" s="1"/>
  <c r="AA407" i="10" s="1"/>
  <c r="AB406" i="10"/>
  <c r="AA406" i="10"/>
  <c r="Z406" i="10"/>
  <c r="Y406" i="10"/>
  <c r="X406" i="10"/>
  <c r="W406" i="10"/>
  <c r="V406" i="10"/>
  <c r="U406" i="10"/>
  <c r="T406" i="10" a="1"/>
  <c r="T406" i="10" s="1"/>
  <c r="AA405" i="10"/>
  <c r="Z405" i="10"/>
  <c r="Y405" i="10"/>
  <c r="X405" i="10"/>
  <c r="W405" i="10"/>
  <c r="V405" i="10"/>
  <c r="U405" i="10"/>
  <c r="T405" i="10" a="1"/>
  <c r="T405" i="10" s="1"/>
  <c r="AB405" i="10" s="1"/>
  <c r="AB404" i="10"/>
  <c r="Z404" i="10"/>
  <c r="Y404" i="10"/>
  <c r="X404" i="10"/>
  <c r="W404" i="10"/>
  <c r="V404" i="10"/>
  <c r="U404" i="10"/>
  <c r="T404" i="10" a="1"/>
  <c r="T404" i="10" s="1"/>
  <c r="AA404" i="10" s="1"/>
  <c r="AB403" i="10"/>
  <c r="AA403" i="10"/>
  <c r="Y403" i="10"/>
  <c r="X403" i="10"/>
  <c r="W403" i="10"/>
  <c r="V403" i="10"/>
  <c r="U403" i="10"/>
  <c r="T403" i="10" a="1"/>
  <c r="T403" i="10" s="1"/>
  <c r="Z403" i="10" s="1"/>
  <c r="AB402" i="10"/>
  <c r="AA402" i="10"/>
  <c r="Z402" i="10"/>
  <c r="Y402" i="10"/>
  <c r="X402" i="10"/>
  <c r="W402" i="10"/>
  <c r="V402" i="10"/>
  <c r="U402" i="10"/>
  <c r="T402" i="10" a="1"/>
  <c r="T402" i="10" s="1"/>
  <c r="AB401" i="10"/>
  <c r="AA401" i="10"/>
  <c r="Z401" i="10"/>
  <c r="Y401" i="10"/>
  <c r="X401" i="10"/>
  <c r="W401" i="10"/>
  <c r="V401" i="10"/>
  <c r="U401" i="10"/>
  <c r="T401" i="10" a="1"/>
  <c r="T401" i="10" s="1"/>
  <c r="AB400" i="10"/>
  <c r="AA400" i="10"/>
  <c r="Z400" i="10"/>
  <c r="Y400" i="10"/>
  <c r="X400" i="10"/>
  <c r="W400" i="10"/>
  <c r="V400" i="10"/>
  <c r="U400" i="10"/>
  <c r="T400" i="10"/>
  <c r="T400" i="10" a="1"/>
  <c r="AB399" i="10"/>
  <c r="AA399" i="10"/>
  <c r="Z399" i="10"/>
  <c r="Y399" i="10"/>
  <c r="W399" i="10"/>
  <c r="V399" i="10"/>
  <c r="U399" i="10"/>
  <c r="T399" i="10" a="1"/>
  <c r="T399" i="10" s="1"/>
  <c r="X399" i="10" s="1"/>
  <c r="AA398" i="10"/>
  <c r="Z398" i="10"/>
  <c r="Y398" i="10"/>
  <c r="X398" i="10"/>
  <c r="W398" i="10"/>
  <c r="V398" i="10"/>
  <c r="U398" i="10"/>
  <c r="T398" i="10" a="1"/>
  <c r="T398" i="10" s="1"/>
  <c r="AB398" i="10" s="1"/>
  <c r="AB397" i="10"/>
  <c r="AA397" i="10"/>
  <c r="Z397" i="10"/>
  <c r="X397" i="10"/>
  <c r="W397" i="10"/>
  <c r="V397" i="10"/>
  <c r="U397" i="10"/>
  <c r="T397" i="10" a="1"/>
  <c r="T397" i="10" s="1"/>
  <c r="Y397" i="10" s="1"/>
  <c r="AB396" i="10"/>
  <c r="AA396" i="10"/>
  <c r="Z396" i="10"/>
  <c r="Y396" i="10"/>
  <c r="W396" i="10"/>
  <c r="V396" i="10"/>
  <c r="U396" i="10"/>
  <c r="T396" i="10" a="1"/>
  <c r="T396" i="10" s="1"/>
  <c r="X396" i="10" s="1"/>
  <c r="AB395" i="10"/>
  <c r="AA395" i="10"/>
  <c r="Z395" i="10"/>
  <c r="X395" i="10"/>
  <c r="W395" i="10"/>
  <c r="V395" i="10"/>
  <c r="U395" i="10"/>
  <c r="T395" i="10" a="1"/>
  <c r="T395" i="10" s="1"/>
  <c r="Y395" i="10" s="1"/>
  <c r="AA394" i="10"/>
  <c r="Z394" i="10"/>
  <c r="Y394" i="10"/>
  <c r="X394" i="10"/>
  <c r="W394" i="10"/>
  <c r="V394" i="10"/>
  <c r="U394" i="10"/>
  <c r="T394" i="10" a="1"/>
  <c r="T394" i="10" s="1"/>
  <c r="AB394" i="10" s="1"/>
  <c r="AB393" i="10"/>
  <c r="AA393" i="10"/>
  <c r="Y393" i="10"/>
  <c r="X393" i="10"/>
  <c r="W393" i="10"/>
  <c r="V393" i="10"/>
  <c r="U393" i="10"/>
  <c r="T393" i="10" a="1"/>
  <c r="T393" i="10" s="1"/>
  <c r="Z393" i="10" s="1"/>
  <c r="AB392" i="10"/>
  <c r="AA392" i="10"/>
  <c r="Z392" i="10"/>
  <c r="Y392" i="10"/>
  <c r="X392" i="10"/>
  <c r="W392" i="10"/>
  <c r="V392" i="10"/>
  <c r="U392" i="10"/>
  <c r="T392" i="10"/>
  <c r="T392" i="10" a="1"/>
  <c r="AB391" i="10"/>
  <c r="Z391" i="10"/>
  <c r="Y391" i="10"/>
  <c r="X391" i="10"/>
  <c r="W391" i="10"/>
  <c r="V391" i="10"/>
  <c r="U391" i="10"/>
  <c r="T391" i="10" a="1"/>
  <c r="T391" i="10" s="1"/>
  <c r="AA391" i="10" s="1"/>
  <c r="AB390" i="10"/>
  <c r="AA390" i="10"/>
  <c r="Y390" i="10"/>
  <c r="X390" i="10"/>
  <c r="W390" i="10"/>
  <c r="V390" i="10"/>
  <c r="U390" i="10"/>
  <c r="T390" i="10" a="1"/>
  <c r="T390" i="10" s="1"/>
  <c r="Z390" i="10" s="1"/>
  <c r="AA389" i="10"/>
  <c r="Z389" i="10"/>
  <c r="Y389" i="10"/>
  <c r="X389" i="10"/>
  <c r="W389" i="10"/>
  <c r="V389" i="10"/>
  <c r="U389" i="10"/>
  <c r="T389" i="10" a="1"/>
  <c r="T389" i="10" s="1"/>
  <c r="AB389" i="10" s="1"/>
  <c r="AB388" i="10"/>
  <c r="AA388" i="10"/>
  <c r="Z388" i="10"/>
  <c r="Y388" i="10"/>
  <c r="X388" i="10"/>
  <c r="V388" i="10"/>
  <c r="U388" i="10"/>
  <c r="T388" i="10" a="1"/>
  <c r="T388" i="10" s="1"/>
  <c r="W388" i="10" s="1"/>
  <c r="AB387" i="10"/>
  <c r="Z387" i="10"/>
  <c r="Y387" i="10"/>
  <c r="X387" i="10"/>
  <c r="W387" i="10"/>
  <c r="V387" i="10"/>
  <c r="U387" i="10"/>
  <c r="T387" i="10" a="1"/>
  <c r="T387" i="10" s="1"/>
  <c r="AA387" i="10" s="1"/>
  <c r="AB386" i="10"/>
  <c r="AA386" i="10"/>
  <c r="Z386" i="10"/>
  <c r="X386" i="10"/>
  <c r="W386" i="10"/>
  <c r="V386" i="10"/>
  <c r="U386" i="10"/>
  <c r="T386" i="10" a="1"/>
  <c r="T386" i="10" s="1"/>
  <c r="Y386" i="10" s="1"/>
  <c r="AB385" i="10"/>
  <c r="AA385" i="10"/>
  <c r="Z385" i="10"/>
  <c r="X385" i="10"/>
  <c r="W385" i="10"/>
  <c r="V385" i="10"/>
  <c r="U385" i="10"/>
  <c r="T385" i="10" a="1"/>
  <c r="T385" i="10" s="1"/>
  <c r="Y385" i="10" s="1"/>
  <c r="AB384" i="10"/>
  <c r="AA384" i="10"/>
  <c r="Z384" i="10"/>
  <c r="Y384" i="10"/>
  <c r="X384" i="10"/>
  <c r="W384" i="10"/>
  <c r="V384" i="10"/>
  <c r="U384" i="10"/>
  <c r="T384" i="10"/>
  <c r="T384" i="10" a="1"/>
  <c r="AA383" i="10"/>
  <c r="Z383" i="10"/>
  <c r="Y383" i="10"/>
  <c r="X383" i="10"/>
  <c r="W383" i="10"/>
  <c r="V383" i="10"/>
  <c r="U383" i="10"/>
  <c r="T383" i="10" a="1"/>
  <c r="T383" i="10" s="1"/>
  <c r="AB383" i="10" s="1"/>
  <c r="AB382" i="10"/>
  <c r="AA382" i="10"/>
  <c r="Z382" i="10"/>
  <c r="X382" i="10"/>
  <c r="W382" i="10"/>
  <c r="V382" i="10"/>
  <c r="U382" i="10"/>
  <c r="T382" i="10" a="1"/>
  <c r="T382" i="10" s="1"/>
  <c r="Y382" i="10" s="1"/>
  <c r="AB381" i="10"/>
  <c r="AA381" i="10"/>
  <c r="Z381" i="10"/>
  <c r="X381" i="10"/>
  <c r="W381" i="10"/>
  <c r="V381" i="10"/>
  <c r="U381" i="10"/>
  <c r="T381" i="10" a="1"/>
  <c r="T381" i="10" s="1"/>
  <c r="Y381" i="10" s="1"/>
  <c r="AB380" i="10"/>
  <c r="AA380" i="10"/>
  <c r="Z380" i="10"/>
  <c r="X380" i="10"/>
  <c r="W380" i="10"/>
  <c r="V380" i="10"/>
  <c r="U380" i="10"/>
  <c r="T380" i="10" a="1"/>
  <c r="T380" i="10" s="1"/>
  <c r="Y380" i="10" s="1"/>
  <c r="AB379" i="10"/>
  <c r="AA379" i="10"/>
  <c r="Z379" i="10"/>
  <c r="X379" i="10"/>
  <c r="W379" i="10"/>
  <c r="V379" i="10"/>
  <c r="U379" i="10"/>
  <c r="T379" i="10" a="1"/>
  <c r="T379" i="10" s="1"/>
  <c r="Y379" i="10" s="1"/>
  <c r="AA378" i="10"/>
  <c r="Z378" i="10"/>
  <c r="Y378" i="10"/>
  <c r="X378" i="10"/>
  <c r="W378" i="10"/>
  <c r="V378" i="10"/>
  <c r="U378" i="10"/>
  <c r="T378" i="10"/>
  <c r="AB378" i="10" s="1"/>
  <c r="T378" i="10" a="1"/>
  <c r="AB377" i="10"/>
  <c r="AA377" i="10"/>
  <c r="Z377" i="10"/>
  <c r="X377" i="10"/>
  <c r="W377" i="10"/>
  <c r="V377" i="10"/>
  <c r="U377" i="10"/>
  <c r="T377" i="10" a="1"/>
  <c r="T377" i="10" s="1"/>
  <c r="Y377" i="10" s="1"/>
  <c r="AB376" i="10"/>
  <c r="AA376" i="10"/>
  <c r="Z376" i="10"/>
  <c r="Y376" i="10"/>
  <c r="X376" i="10"/>
  <c r="W376" i="10"/>
  <c r="V376" i="10"/>
  <c r="U376" i="10"/>
  <c r="T376" i="10"/>
  <c r="T376" i="10" a="1"/>
  <c r="AB375" i="10"/>
  <c r="AA375" i="10"/>
  <c r="Z375" i="10"/>
  <c r="Y375" i="10"/>
  <c r="X375" i="10"/>
  <c r="W375" i="10"/>
  <c r="V375" i="10"/>
  <c r="U375" i="10"/>
  <c r="T375" i="10" a="1"/>
  <c r="T375" i="10" s="1"/>
  <c r="AB374" i="10"/>
  <c r="AA374" i="10"/>
  <c r="Z374" i="10"/>
  <c r="Y374" i="10"/>
  <c r="X374" i="10"/>
  <c r="W374" i="10"/>
  <c r="V374" i="10"/>
  <c r="U374" i="10"/>
  <c r="T374" i="10" a="1"/>
  <c r="T374" i="10" s="1"/>
  <c r="AB373" i="10"/>
  <c r="AA373" i="10"/>
  <c r="Z373" i="10"/>
  <c r="X373" i="10"/>
  <c r="W373" i="10"/>
  <c r="V373" i="10"/>
  <c r="U373" i="10"/>
  <c r="T373" i="10" a="1"/>
  <c r="T373" i="10" s="1"/>
  <c r="Y373" i="10" s="1"/>
  <c r="AB372" i="10"/>
  <c r="Z372" i="10"/>
  <c r="Y372" i="10"/>
  <c r="X372" i="10"/>
  <c r="W372" i="10"/>
  <c r="V372" i="10"/>
  <c r="U372" i="10"/>
  <c r="T372" i="10" a="1"/>
  <c r="T372" i="10" s="1"/>
  <c r="AA372" i="10" s="1"/>
  <c r="AB371" i="10"/>
  <c r="AA371" i="10"/>
  <c r="Z371" i="10"/>
  <c r="Y371" i="10"/>
  <c r="X371" i="10"/>
  <c r="W371" i="10"/>
  <c r="V371" i="10"/>
  <c r="U371" i="10"/>
  <c r="T371" i="10" a="1"/>
  <c r="T371" i="10" s="1"/>
  <c r="AB370" i="10"/>
  <c r="Z370" i="10"/>
  <c r="Y370" i="10"/>
  <c r="X370" i="10"/>
  <c r="W370" i="10"/>
  <c r="V370" i="10"/>
  <c r="U370" i="10"/>
  <c r="T370" i="10" a="1"/>
  <c r="T370" i="10" s="1"/>
  <c r="AA370" i="10" s="1"/>
  <c r="AB369" i="10"/>
  <c r="Z369" i="10"/>
  <c r="Y369" i="10"/>
  <c r="X369" i="10"/>
  <c r="W369" i="10"/>
  <c r="V369" i="10"/>
  <c r="U369" i="10"/>
  <c r="T369" i="10" a="1"/>
  <c r="T369" i="10" s="1"/>
  <c r="AA369" i="10" s="1"/>
  <c r="AB368" i="10"/>
  <c r="AA368" i="10"/>
  <c r="Z368" i="10"/>
  <c r="Y368" i="10"/>
  <c r="X368" i="10"/>
  <c r="W368" i="10"/>
  <c r="V368" i="10"/>
  <c r="U368" i="10"/>
  <c r="T368" i="10"/>
  <c r="T368" i="10" a="1"/>
  <c r="AB367" i="10"/>
  <c r="AA367" i="10"/>
  <c r="Z367" i="10"/>
  <c r="Y367" i="10"/>
  <c r="X367" i="10"/>
  <c r="W367" i="10"/>
  <c r="V367" i="10"/>
  <c r="U367" i="10"/>
  <c r="T367" i="10" a="1"/>
  <c r="T367" i="10" s="1"/>
  <c r="AB366" i="10"/>
  <c r="AA366" i="10"/>
  <c r="Y366" i="10"/>
  <c r="X366" i="10"/>
  <c r="W366" i="10"/>
  <c r="V366" i="10"/>
  <c r="U366" i="10"/>
  <c r="T366" i="10" a="1"/>
  <c r="T366" i="10" s="1"/>
  <c r="Z366" i="10" s="1"/>
  <c r="AB365" i="10"/>
  <c r="Z365" i="10"/>
  <c r="Y365" i="10"/>
  <c r="X365" i="10"/>
  <c r="W365" i="10"/>
  <c r="V365" i="10"/>
  <c r="U365" i="10"/>
  <c r="T365" i="10" a="1"/>
  <c r="T365" i="10" s="1"/>
  <c r="AA365" i="10" s="1"/>
  <c r="AB364" i="10"/>
  <c r="Z364" i="10"/>
  <c r="Y364" i="10"/>
  <c r="X364" i="10"/>
  <c r="W364" i="10"/>
  <c r="V364" i="10"/>
  <c r="U364" i="10"/>
  <c r="T364" i="10" a="1"/>
  <c r="T364" i="10" s="1"/>
  <c r="AA364" i="10" s="1"/>
  <c r="AB363" i="10"/>
  <c r="AA363" i="10"/>
  <c r="Z363" i="10"/>
  <c r="Y363" i="10"/>
  <c r="X363" i="10"/>
  <c r="W363" i="10"/>
  <c r="U363" i="10"/>
  <c r="T363" i="10" a="1"/>
  <c r="T363" i="10" s="1"/>
  <c r="V363" i="10" s="1"/>
  <c r="AB362" i="10"/>
  <c r="Z362" i="10"/>
  <c r="Y362" i="10"/>
  <c r="X362" i="10"/>
  <c r="W362" i="10"/>
  <c r="V362" i="10"/>
  <c r="U362" i="10"/>
  <c r="T362" i="10" a="1"/>
  <c r="T362" i="10" s="1"/>
  <c r="AA362" i="10" s="1"/>
  <c r="AA361" i="10"/>
  <c r="Z361" i="10"/>
  <c r="Y361" i="10"/>
  <c r="X361" i="10"/>
  <c r="W361" i="10"/>
  <c r="V361" i="10"/>
  <c r="U361" i="10"/>
  <c r="T361" i="10" a="1"/>
  <c r="T361" i="10" s="1"/>
  <c r="AB361" i="10" s="1"/>
  <c r="AA360" i="10"/>
  <c r="Z360" i="10"/>
  <c r="Y360" i="10"/>
  <c r="X360" i="10"/>
  <c r="W360" i="10"/>
  <c r="V360" i="10"/>
  <c r="U360" i="10"/>
  <c r="T360" i="10"/>
  <c r="AB360" i="10" s="1"/>
  <c r="T360" i="10" a="1"/>
  <c r="AA359" i="10"/>
  <c r="Z359" i="10"/>
  <c r="Y359" i="10"/>
  <c r="X359" i="10"/>
  <c r="W359" i="10"/>
  <c r="V359" i="10"/>
  <c r="U359" i="10"/>
  <c r="T359" i="10" a="1"/>
  <c r="T359" i="10" s="1"/>
  <c r="AB359" i="10" s="1"/>
  <c r="AB358" i="10"/>
  <c r="Z358" i="10"/>
  <c r="Y358" i="10"/>
  <c r="X358" i="10"/>
  <c r="W358" i="10"/>
  <c r="V358" i="10"/>
  <c r="U358" i="10"/>
  <c r="T358" i="10"/>
  <c r="AA358" i="10" s="1"/>
  <c r="T358" i="10" a="1"/>
  <c r="AB357" i="10"/>
  <c r="AA357" i="10"/>
  <c r="Y357" i="10"/>
  <c r="X357" i="10"/>
  <c r="W357" i="10"/>
  <c r="V357" i="10"/>
  <c r="U357" i="10"/>
  <c r="T357" i="10" a="1"/>
  <c r="T357" i="10" s="1"/>
  <c r="Z357" i="10" s="1"/>
  <c r="AB356" i="10"/>
  <c r="AA356" i="10"/>
  <c r="Z356" i="10"/>
  <c r="Y356" i="10"/>
  <c r="X356" i="10"/>
  <c r="W356" i="10"/>
  <c r="V356" i="10"/>
  <c r="U356" i="10"/>
  <c r="T356" i="10" a="1"/>
  <c r="T356" i="10" s="1"/>
  <c r="AB355" i="10"/>
  <c r="AA355" i="10"/>
  <c r="Z355" i="10"/>
  <c r="Y355" i="10"/>
  <c r="X355" i="10"/>
  <c r="W355" i="10"/>
  <c r="V355" i="10"/>
  <c r="U355" i="10"/>
  <c r="T355" i="10" a="1"/>
  <c r="T355" i="10" s="1"/>
  <c r="AB354" i="10"/>
  <c r="AA354" i="10"/>
  <c r="Z354" i="10"/>
  <c r="Y354" i="10"/>
  <c r="W354" i="10"/>
  <c r="V354" i="10"/>
  <c r="U354" i="10"/>
  <c r="T354" i="10" a="1"/>
  <c r="T354" i="10" s="1"/>
  <c r="X354" i="10" s="1"/>
  <c r="AB353" i="10"/>
  <c r="AA353" i="10"/>
  <c r="Z353" i="10"/>
  <c r="Y353" i="10"/>
  <c r="X353" i="10"/>
  <c r="W353" i="10"/>
  <c r="V353" i="10"/>
  <c r="U353" i="10"/>
  <c r="T353" i="10" a="1"/>
  <c r="T353" i="10" s="1"/>
  <c r="AB352" i="10"/>
  <c r="AA352" i="10"/>
  <c r="Z352" i="10"/>
  <c r="Y352" i="10"/>
  <c r="X352" i="10"/>
  <c r="W352" i="10"/>
  <c r="V352" i="10"/>
  <c r="U352" i="10"/>
  <c r="T352" i="10"/>
  <c r="T352" i="10" a="1"/>
  <c r="AB351" i="10"/>
  <c r="Z351" i="10"/>
  <c r="Y351" i="10"/>
  <c r="X351" i="10"/>
  <c r="W351" i="10"/>
  <c r="V351" i="10"/>
  <c r="U351" i="10"/>
  <c r="T351" i="10" a="1"/>
  <c r="T351" i="10" s="1"/>
  <c r="AA351" i="10" s="1"/>
  <c r="AB350" i="10"/>
  <c r="AA350" i="10"/>
  <c r="Z350" i="10"/>
  <c r="X350" i="10"/>
  <c r="W350" i="10"/>
  <c r="V350" i="10"/>
  <c r="U350" i="10"/>
  <c r="T350" i="10" a="1"/>
  <c r="T350" i="10" s="1"/>
  <c r="Y350" i="10" s="1"/>
  <c r="AB349" i="10"/>
  <c r="AA349" i="10"/>
  <c r="Z349" i="10"/>
  <c r="X349" i="10"/>
  <c r="W349" i="10"/>
  <c r="V349" i="10"/>
  <c r="U349" i="10"/>
  <c r="T349" i="10" a="1"/>
  <c r="T349" i="10" s="1"/>
  <c r="Y349" i="10" s="1"/>
  <c r="AB348" i="10"/>
  <c r="AA348" i="10"/>
  <c r="Z348" i="10"/>
  <c r="Y348" i="10"/>
  <c r="X348" i="10"/>
  <c r="W348" i="10"/>
  <c r="V348" i="10"/>
  <c r="U348" i="10"/>
  <c r="T348" i="10" a="1"/>
  <c r="T348" i="10" s="1"/>
  <c r="AB347" i="10"/>
  <c r="AA347" i="10"/>
  <c r="Z347" i="10"/>
  <c r="Y347" i="10"/>
  <c r="X347" i="10"/>
  <c r="W347" i="10"/>
  <c r="V347" i="10"/>
  <c r="U347" i="10"/>
  <c r="T347" i="10" a="1"/>
  <c r="T347" i="10" s="1"/>
  <c r="AB346" i="10"/>
  <c r="AA346" i="10"/>
  <c r="Z346" i="10"/>
  <c r="Y346" i="10"/>
  <c r="X346" i="10"/>
  <c r="W346" i="10"/>
  <c r="U346" i="10"/>
  <c r="T346" i="10" a="1"/>
  <c r="T346" i="10" s="1"/>
  <c r="V346" i="10" s="1"/>
  <c r="AB345" i="10"/>
  <c r="AA345" i="10"/>
  <c r="Z345" i="10"/>
  <c r="Y345" i="10"/>
  <c r="X345" i="10"/>
  <c r="W345" i="10"/>
  <c r="V345" i="10"/>
  <c r="U345" i="10"/>
  <c r="T345" i="10" a="1"/>
  <c r="T345" i="10" s="1"/>
  <c r="AB344" i="10"/>
  <c r="AA344" i="10"/>
  <c r="Z344" i="10"/>
  <c r="Y344" i="10"/>
  <c r="X344" i="10"/>
  <c r="W344" i="10"/>
  <c r="V344" i="10"/>
  <c r="U344" i="10"/>
  <c r="T344" i="10"/>
  <c r="T344" i="10" a="1"/>
  <c r="AA343" i="10"/>
  <c r="Z343" i="10"/>
  <c r="Y343" i="10"/>
  <c r="X343" i="10"/>
  <c r="W343" i="10"/>
  <c r="V343" i="10"/>
  <c r="U343" i="10"/>
  <c r="T343" i="10" a="1"/>
  <c r="T343" i="10" s="1"/>
  <c r="AB343" i="10" s="1"/>
  <c r="AA342" i="10"/>
  <c r="Z342" i="10"/>
  <c r="Y342" i="10"/>
  <c r="X342" i="10"/>
  <c r="W342" i="10"/>
  <c r="V342" i="10"/>
  <c r="U342" i="10"/>
  <c r="T342" i="10" a="1"/>
  <c r="T342" i="10" s="1"/>
  <c r="AB342" i="10" s="1"/>
  <c r="AA341" i="10"/>
  <c r="Z341" i="10"/>
  <c r="Y341" i="10"/>
  <c r="X341" i="10"/>
  <c r="W341" i="10"/>
  <c r="V341" i="10"/>
  <c r="U341" i="10"/>
  <c r="T341" i="10"/>
  <c r="AB341" i="10" s="1"/>
  <c r="T341" i="10" a="1"/>
  <c r="AA340" i="10"/>
  <c r="Z340" i="10"/>
  <c r="Y340" i="10"/>
  <c r="X340" i="10"/>
  <c r="W340" i="10"/>
  <c r="V340" i="10"/>
  <c r="U340" i="10"/>
  <c r="T340" i="10" a="1"/>
  <c r="T340" i="10" s="1"/>
  <c r="AB340" i="10" s="1"/>
  <c r="AB339" i="10"/>
  <c r="Z339" i="10"/>
  <c r="Y339" i="10"/>
  <c r="X339" i="10"/>
  <c r="W339" i="10"/>
  <c r="V339" i="10"/>
  <c r="U339" i="10"/>
  <c r="T339" i="10" a="1"/>
  <c r="T339" i="10" s="1"/>
  <c r="AA339" i="10" s="1"/>
  <c r="AA338" i="10"/>
  <c r="Z338" i="10"/>
  <c r="Y338" i="10"/>
  <c r="X338" i="10"/>
  <c r="W338" i="10"/>
  <c r="V338" i="10"/>
  <c r="U338" i="10"/>
  <c r="T338" i="10" a="1"/>
  <c r="T338" i="10" s="1"/>
  <c r="AB338" i="10" s="1"/>
  <c r="AB337" i="10"/>
  <c r="Z337" i="10"/>
  <c r="Y337" i="10"/>
  <c r="X337" i="10"/>
  <c r="W337" i="10"/>
  <c r="V337" i="10"/>
  <c r="U337" i="10"/>
  <c r="T337" i="10" a="1"/>
  <c r="T337" i="10" s="1"/>
  <c r="AA337" i="10" s="1"/>
  <c r="AB336" i="10"/>
  <c r="AA336" i="10"/>
  <c r="Z336" i="10"/>
  <c r="Y336" i="10"/>
  <c r="X336" i="10"/>
  <c r="W336" i="10"/>
  <c r="V336" i="10"/>
  <c r="U336" i="10"/>
  <c r="T336" i="10"/>
  <c r="T336" i="10" a="1"/>
  <c r="AB335" i="10"/>
  <c r="AA335" i="10"/>
  <c r="Z335" i="10"/>
  <c r="Y335" i="10"/>
  <c r="X335" i="10"/>
  <c r="W335" i="10"/>
  <c r="V335" i="10"/>
  <c r="U335" i="10"/>
  <c r="T335" i="10"/>
  <c r="T335" i="10" a="1"/>
  <c r="AB334" i="10"/>
  <c r="AA334" i="10"/>
  <c r="Z334" i="10"/>
  <c r="Y334" i="10"/>
  <c r="X334" i="10"/>
  <c r="W334" i="10"/>
  <c r="V334" i="10"/>
  <c r="U334" i="10"/>
  <c r="T334" i="10"/>
  <c r="T334" i="10" a="1"/>
  <c r="AB333" i="10"/>
  <c r="AA333" i="10"/>
  <c r="Y333" i="10"/>
  <c r="X333" i="10"/>
  <c r="W333" i="10"/>
  <c r="V333" i="10"/>
  <c r="U333" i="10"/>
  <c r="T333" i="10" a="1"/>
  <c r="T333" i="10" s="1"/>
  <c r="Z333" i="10" s="1"/>
  <c r="AB332" i="10"/>
  <c r="Z332" i="10"/>
  <c r="Y332" i="10"/>
  <c r="X332" i="10"/>
  <c r="W332" i="10"/>
  <c r="V332" i="10"/>
  <c r="U332" i="10"/>
  <c r="T332" i="10" a="1"/>
  <c r="T332" i="10" s="1"/>
  <c r="AA332" i="10" s="1"/>
  <c r="AB331" i="10"/>
  <c r="AA331" i="10"/>
  <c r="Z331" i="10"/>
  <c r="Y331" i="10"/>
  <c r="X331" i="10"/>
  <c r="W331" i="10"/>
  <c r="V331" i="10"/>
  <c r="T331" i="10" a="1"/>
  <c r="T331" i="10" s="1"/>
  <c r="U331" i="10" s="1"/>
  <c r="AB330" i="10"/>
  <c r="AA330" i="10"/>
  <c r="Y330" i="10"/>
  <c r="X330" i="10"/>
  <c r="W330" i="10"/>
  <c r="V330" i="10"/>
  <c r="U330" i="10"/>
  <c r="T330" i="10" a="1"/>
  <c r="T330" i="10" s="1"/>
  <c r="Z330" i="10" s="1"/>
  <c r="AB329" i="10"/>
  <c r="AA329" i="10"/>
  <c r="Z329" i="10"/>
  <c r="Y329" i="10"/>
  <c r="X329" i="10"/>
  <c r="W329" i="10"/>
  <c r="V329" i="10"/>
  <c r="T329" i="10" a="1"/>
  <c r="T329" i="10" s="1"/>
  <c r="U329" i="10" s="1"/>
  <c r="AB328" i="10"/>
  <c r="AA328" i="10"/>
  <c r="Z328" i="10"/>
  <c r="Y328" i="10"/>
  <c r="X328" i="10"/>
  <c r="W328" i="10"/>
  <c r="V328" i="10"/>
  <c r="U328" i="10"/>
  <c r="T328" i="10"/>
  <c r="T328" i="10" a="1"/>
  <c r="AB327" i="10"/>
  <c r="AA327" i="10"/>
  <c r="Z327" i="10"/>
  <c r="X327" i="10"/>
  <c r="W327" i="10"/>
  <c r="V327" i="10"/>
  <c r="U327" i="10"/>
  <c r="T327" i="10" a="1"/>
  <c r="T327" i="10" s="1"/>
  <c r="Y327" i="10" s="1"/>
  <c r="AA326" i="10"/>
  <c r="Z326" i="10"/>
  <c r="Y326" i="10"/>
  <c r="X326" i="10"/>
  <c r="W326" i="10"/>
  <c r="V326" i="10"/>
  <c r="U326" i="10"/>
  <c r="T326" i="10" a="1"/>
  <c r="T326" i="10" s="1"/>
  <c r="AB326" i="10" s="1"/>
  <c r="AB325" i="10"/>
  <c r="Z325" i="10"/>
  <c r="Y325" i="10"/>
  <c r="X325" i="10"/>
  <c r="W325" i="10"/>
  <c r="V325" i="10"/>
  <c r="U325" i="10"/>
  <c r="T325" i="10" a="1"/>
  <c r="T325" i="10" s="1"/>
  <c r="AA325" i="10" s="1"/>
  <c r="AA324" i="10"/>
  <c r="Z324" i="10"/>
  <c r="Y324" i="10"/>
  <c r="X324" i="10"/>
  <c r="W324" i="10"/>
  <c r="V324" i="10"/>
  <c r="U324" i="10"/>
  <c r="T324" i="10" a="1"/>
  <c r="T324" i="10" s="1"/>
  <c r="AB324" i="10" s="1"/>
  <c r="AB323" i="10"/>
  <c r="AA323" i="10"/>
  <c r="Z323" i="10"/>
  <c r="Y323" i="10"/>
  <c r="X323" i="10"/>
  <c r="W323" i="10"/>
  <c r="V323" i="10"/>
  <c r="U323" i="10"/>
  <c r="T323" i="10" a="1"/>
  <c r="T323" i="10" s="1"/>
  <c r="AB322" i="10"/>
  <c r="AA322" i="10"/>
  <c r="Z322" i="10"/>
  <c r="X322" i="10"/>
  <c r="W322" i="10"/>
  <c r="V322" i="10"/>
  <c r="U322" i="10"/>
  <c r="T322" i="10" a="1"/>
  <c r="T322" i="10" s="1"/>
  <c r="Y322" i="10" s="1"/>
  <c r="AB321" i="10"/>
  <c r="AA321" i="10"/>
  <c r="Z321" i="10"/>
  <c r="X321" i="10"/>
  <c r="W321" i="10"/>
  <c r="V321" i="10"/>
  <c r="U321" i="10"/>
  <c r="T321" i="10" a="1"/>
  <c r="T321" i="10" s="1"/>
  <c r="Y321" i="10" s="1"/>
  <c r="AA320" i="10"/>
  <c r="Z320" i="10"/>
  <c r="Y320" i="10"/>
  <c r="X320" i="10"/>
  <c r="W320" i="10"/>
  <c r="V320" i="10"/>
  <c r="U320" i="10"/>
  <c r="T320" i="10"/>
  <c r="AB320" i="10" s="1"/>
  <c r="T320" i="10" a="1"/>
  <c r="AB319" i="10"/>
  <c r="AA319" i="10"/>
  <c r="Z319" i="10"/>
  <c r="X319" i="10"/>
  <c r="W319" i="10"/>
  <c r="V319" i="10"/>
  <c r="U319" i="10"/>
  <c r="T319" i="10" a="1"/>
  <c r="T319" i="10" s="1"/>
  <c r="Y319" i="10" s="1"/>
  <c r="AB318" i="10"/>
  <c r="AA318" i="10"/>
  <c r="Z318" i="10"/>
  <c r="X318" i="10"/>
  <c r="W318" i="10"/>
  <c r="V318" i="10"/>
  <c r="U318" i="10"/>
  <c r="T318" i="10"/>
  <c r="Y318" i="10" s="1"/>
  <c r="T318" i="10" a="1"/>
  <c r="AA317" i="10"/>
  <c r="Z317" i="10"/>
  <c r="Y317" i="10"/>
  <c r="X317" i="10"/>
  <c r="W317" i="10"/>
  <c r="V317" i="10"/>
  <c r="U317" i="10"/>
  <c r="T317" i="10"/>
  <c r="AB317" i="10" s="1"/>
  <c r="T317" i="10" a="1"/>
  <c r="AB316" i="10"/>
  <c r="AA316" i="10"/>
  <c r="Z316" i="10"/>
  <c r="Y316" i="10"/>
  <c r="X316" i="10"/>
  <c r="W316" i="10"/>
  <c r="V316" i="10"/>
  <c r="U316" i="10"/>
  <c r="T316" i="10" a="1"/>
  <c r="T316" i="10" s="1"/>
  <c r="AB315" i="10"/>
  <c r="AA315" i="10"/>
  <c r="Z315" i="10"/>
  <c r="Y315" i="10"/>
  <c r="X315" i="10"/>
  <c r="W315" i="10"/>
  <c r="V315" i="10"/>
  <c r="U315" i="10"/>
  <c r="T315" i="10"/>
  <c r="T315" i="10" a="1"/>
  <c r="AA314" i="10"/>
  <c r="Z314" i="10"/>
  <c r="Y314" i="10"/>
  <c r="X314" i="10"/>
  <c r="W314" i="10"/>
  <c r="V314" i="10"/>
  <c r="U314" i="10"/>
  <c r="T314" i="10" a="1"/>
  <c r="T314" i="10" s="1"/>
  <c r="AB314" i="10" s="1"/>
  <c r="AB313" i="10"/>
  <c r="AA313" i="10"/>
  <c r="Z313" i="10"/>
  <c r="X313" i="10"/>
  <c r="W313" i="10"/>
  <c r="V313" i="10"/>
  <c r="U313" i="10"/>
  <c r="T313" i="10" a="1"/>
  <c r="T313" i="10" s="1"/>
  <c r="Y313" i="10" s="1"/>
  <c r="AB312" i="10"/>
  <c r="AA312" i="10"/>
  <c r="Z312" i="10"/>
  <c r="Y312" i="10"/>
  <c r="X312" i="10"/>
  <c r="W312" i="10"/>
  <c r="V312" i="10"/>
  <c r="U312" i="10"/>
  <c r="T312" i="10"/>
  <c r="T312" i="10" a="1"/>
  <c r="AB311" i="10"/>
  <c r="AA311" i="10"/>
  <c r="Z311" i="10"/>
  <c r="Y311" i="10"/>
  <c r="X311" i="10"/>
  <c r="V311" i="10"/>
  <c r="U311" i="10"/>
  <c r="T311" i="10" a="1"/>
  <c r="T311" i="10" s="1"/>
  <c r="W311" i="10" s="1"/>
  <c r="AB310" i="10"/>
  <c r="Z310" i="10"/>
  <c r="Y310" i="10"/>
  <c r="X310" i="10"/>
  <c r="W310" i="10"/>
  <c r="V310" i="10"/>
  <c r="U310" i="10"/>
  <c r="T310" i="10" a="1"/>
  <c r="T310" i="10" s="1"/>
  <c r="AA310" i="10" s="1"/>
  <c r="AA309" i="10"/>
  <c r="Z309" i="10"/>
  <c r="Y309" i="10"/>
  <c r="X309" i="10"/>
  <c r="W309" i="10"/>
  <c r="V309" i="10"/>
  <c r="U309" i="10"/>
  <c r="T309" i="10" a="1"/>
  <c r="T309" i="10" s="1"/>
  <c r="AB309" i="10" s="1"/>
  <c r="AB308" i="10"/>
  <c r="AA308" i="10"/>
  <c r="Z308" i="10"/>
  <c r="Y308" i="10"/>
  <c r="X308" i="10"/>
  <c r="W308" i="10"/>
  <c r="V308" i="10"/>
  <c r="U308" i="10"/>
  <c r="T308" i="10" a="1"/>
  <c r="T308" i="10" s="1"/>
  <c r="AB307" i="10"/>
  <c r="AA307" i="10"/>
  <c r="Z307" i="10"/>
  <c r="Y307" i="10"/>
  <c r="X307" i="10"/>
  <c r="W307" i="10"/>
  <c r="V307" i="10"/>
  <c r="U307" i="10"/>
  <c r="T307" i="10"/>
  <c r="T307" i="10" a="1"/>
  <c r="AB306" i="10"/>
  <c r="AA306" i="10"/>
  <c r="Z306" i="10"/>
  <c r="Y306" i="10"/>
  <c r="X306" i="10"/>
  <c r="W306" i="10"/>
  <c r="V306" i="10"/>
  <c r="U306" i="10"/>
  <c r="T306" i="10"/>
  <c r="T306" i="10" a="1"/>
  <c r="AB305" i="10"/>
  <c r="AA305" i="10"/>
  <c r="Z305" i="10"/>
  <c r="X305" i="10"/>
  <c r="W305" i="10"/>
  <c r="V305" i="10"/>
  <c r="U305" i="10"/>
  <c r="T305" i="10" a="1"/>
  <c r="T305" i="10" s="1"/>
  <c r="Y305" i="10" s="1"/>
  <c r="AB304" i="10"/>
  <c r="AA304" i="10"/>
  <c r="Z304" i="10"/>
  <c r="Y304" i="10"/>
  <c r="X304" i="10"/>
  <c r="W304" i="10"/>
  <c r="V304" i="10"/>
  <c r="U304" i="10"/>
  <c r="T304" i="10"/>
  <c r="T304" i="10" a="1"/>
  <c r="AB303" i="10"/>
  <c r="Z303" i="10"/>
  <c r="Y303" i="10"/>
  <c r="X303" i="10"/>
  <c r="W303" i="10"/>
  <c r="V303" i="10"/>
  <c r="U303" i="10"/>
  <c r="T303" i="10" a="1"/>
  <c r="T303" i="10" s="1"/>
  <c r="AA303" i="10" s="1"/>
  <c r="AB302" i="10"/>
  <c r="Z302" i="10"/>
  <c r="Y302" i="10"/>
  <c r="X302" i="10"/>
  <c r="W302" i="10"/>
  <c r="V302" i="10"/>
  <c r="U302" i="10"/>
  <c r="T302" i="10" a="1"/>
  <c r="T302" i="10" s="1"/>
  <c r="AA302" i="10" s="1"/>
  <c r="AA301" i="10"/>
  <c r="Z301" i="10"/>
  <c r="Y301" i="10"/>
  <c r="X301" i="10"/>
  <c r="W301" i="10"/>
  <c r="V301" i="10"/>
  <c r="U301" i="10"/>
  <c r="T301" i="10" a="1"/>
  <c r="T301" i="10" s="1"/>
  <c r="AB301" i="10" s="1"/>
  <c r="AA300" i="10"/>
  <c r="Z300" i="10"/>
  <c r="Y300" i="10"/>
  <c r="X300" i="10"/>
  <c r="W300" i="10"/>
  <c r="V300" i="10"/>
  <c r="U300" i="10"/>
  <c r="T300" i="10" a="1"/>
  <c r="T300" i="10" s="1"/>
  <c r="AB300" i="10" s="1"/>
  <c r="AB299" i="10"/>
  <c r="Z299" i="10"/>
  <c r="Y299" i="10"/>
  <c r="X299" i="10"/>
  <c r="W299" i="10"/>
  <c r="V299" i="10"/>
  <c r="U299" i="10"/>
  <c r="T299" i="10"/>
  <c r="AA299" i="10" s="1"/>
  <c r="T299" i="10" a="1"/>
  <c r="AB298" i="10"/>
  <c r="Z298" i="10"/>
  <c r="Y298" i="10"/>
  <c r="X298" i="10"/>
  <c r="W298" i="10"/>
  <c r="V298" i="10"/>
  <c r="U298" i="10"/>
  <c r="T298" i="10"/>
  <c r="AA298" i="10" s="1"/>
  <c r="T298" i="10" a="1"/>
  <c r="AB297" i="10"/>
  <c r="AA297" i="10"/>
  <c r="Z297" i="10"/>
  <c r="X297" i="10"/>
  <c r="W297" i="10"/>
  <c r="V297" i="10"/>
  <c r="U297" i="10"/>
  <c r="T297" i="10" a="1"/>
  <c r="T297" i="10" s="1"/>
  <c r="Y297" i="10" s="1"/>
  <c r="AB296" i="10"/>
  <c r="AA296" i="10"/>
  <c r="Z296" i="10"/>
  <c r="Y296" i="10"/>
  <c r="X296" i="10"/>
  <c r="W296" i="10"/>
  <c r="V296" i="10"/>
  <c r="U296" i="10"/>
  <c r="T296" i="10"/>
  <c r="T296" i="10" a="1"/>
  <c r="AB295" i="10"/>
  <c r="AA295" i="10"/>
  <c r="Z295" i="10"/>
  <c r="X295" i="10"/>
  <c r="W295" i="10"/>
  <c r="V295" i="10"/>
  <c r="U295" i="10"/>
  <c r="T295" i="10" a="1"/>
  <c r="T295" i="10" s="1"/>
  <c r="Y295" i="10" s="1"/>
  <c r="AB294" i="10"/>
  <c r="AA294" i="10"/>
  <c r="Z294" i="10"/>
  <c r="Y294" i="10"/>
  <c r="X294" i="10"/>
  <c r="W294" i="10"/>
  <c r="V294" i="10"/>
  <c r="U294" i="10"/>
  <c r="T294" i="10"/>
  <c r="T294" i="10" a="1"/>
  <c r="AA293" i="10"/>
  <c r="Z293" i="10"/>
  <c r="Y293" i="10"/>
  <c r="X293" i="10"/>
  <c r="W293" i="10"/>
  <c r="V293" i="10"/>
  <c r="U293" i="10"/>
  <c r="T293" i="10" a="1"/>
  <c r="T293" i="10" s="1"/>
  <c r="AB293" i="10" s="1"/>
  <c r="AB292" i="10"/>
  <c r="AA292" i="10"/>
  <c r="Z292" i="10"/>
  <c r="Y292" i="10"/>
  <c r="X292" i="10"/>
  <c r="W292" i="10"/>
  <c r="V292" i="10"/>
  <c r="U292" i="10"/>
  <c r="T292" i="10" a="1"/>
  <c r="T292" i="10" s="1"/>
  <c r="AB291" i="10"/>
  <c r="AA291" i="10"/>
  <c r="Z291" i="10"/>
  <c r="Y291" i="10"/>
  <c r="X291" i="10"/>
  <c r="W291" i="10"/>
  <c r="V291" i="10"/>
  <c r="T291" i="10" a="1"/>
  <c r="T291" i="10" s="1"/>
  <c r="U291" i="10" s="1"/>
  <c r="AB290" i="10"/>
  <c r="AA290" i="10"/>
  <c r="Z290" i="10"/>
  <c r="X290" i="10"/>
  <c r="W290" i="10"/>
  <c r="V290" i="10"/>
  <c r="U290" i="10"/>
  <c r="T290" i="10" a="1"/>
  <c r="T290" i="10" s="1"/>
  <c r="Y290" i="10" s="1"/>
  <c r="AB289" i="10"/>
  <c r="AA289" i="10"/>
  <c r="Y289" i="10"/>
  <c r="X289" i="10"/>
  <c r="W289" i="10"/>
  <c r="V289" i="10"/>
  <c r="U289" i="10"/>
  <c r="T289" i="10" a="1"/>
  <c r="T289" i="10" s="1"/>
  <c r="Z289" i="10" s="1"/>
  <c r="AA288" i="10"/>
  <c r="Z288" i="10"/>
  <c r="Y288" i="10"/>
  <c r="X288" i="10"/>
  <c r="W288" i="10"/>
  <c r="V288" i="10"/>
  <c r="U288" i="10"/>
  <c r="T288" i="10"/>
  <c r="AB288" i="10" s="1"/>
  <c r="T288" i="10" a="1"/>
  <c r="AB287" i="10"/>
  <c r="AA287" i="10"/>
  <c r="Z287" i="10"/>
  <c r="Y287" i="10"/>
  <c r="X287" i="10"/>
  <c r="W287" i="10"/>
  <c r="V287" i="10"/>
  <c r="U287" i="10"/>
  <c r="T287" i="10"/>
  <c r="T287" i="10" a="1"/>
  <c r="AB286" i="10"/>
  <c r="AA286" i="10"/>
  <c r="Z286" i="10"/>
  <c r="Y286" i="10"/>
  <c r="X286" i="10"/>
  <c r="W286" i="10"/>
  <c r="V286" i="10"/>
  <c r="T286" i="10" a="1"/>
  <c r="T286" i="10" s="1"/>
  <c r="U286" i="10" s="1"/>
  <c r="AB285" i="10"/>
  <c r="AA285" i="10"/>
  <c r="Z285" i="10"/>
  <c r="X285" i="10"/>
  <c r="W285" i="10"/>
  <c r="V285" i="10"/>
  <c r="U285" i="10"/>
  <c r="T285" i="10"/>
  <c r="Y285" i="10" s="1"/>
  <c r="T285" i="10" a="1"/>
  <c r="AB284" i="10"/>
  <c r="AA284" i="10"/>
  <c r="Z284" i="10"/>
  <c r="Y284" i="10"/>
  <c r="X284" i="10"/>
  <c r="W284" i="10"/>
  <c r="V284" i="10"/>
  <c r="U284" i="10"/>
  <c r="T284" i="10" a="1"/>
  <c r="T284" i="10" s="1"/>
  <c r="AB283" i="10"/>
  <c r="Z283" i="10"/>
  <c r="Y283" i="10"/>
  <c r="X283" i="10"/>
  <c r="W283" i="10"/>
  <c r="V283" i="10"/>
  <c r="U283" i="10"/>
  <c r="T283" i="10" a="1"/>
  <c r="T283" i="10" s="1"/>
  <c r="AA283" i="10" s="1"/>
  <c r="AB282" i="10"/>
  <c r="AA282" i="10"/>
  <c r="Z282" i="10"/>
  <c r="X282" i="10"/>
  <c r="W282" i="10"/>
  <c r="V282" i="10"/>
  <c r="U282" i="10"/>
  <c r="T282" i="10" a="1"/>
  <c r="T282" i="10" s="1"/>
  <c r="Y282" i="10" s="1"/>
  <c r="AB281" i="10"/>
  <c r="Z281" i="10"/>
  <c r="Y281" i="10"/>
  <c r="X281" i="10"/>
  <c r="W281" i="10"/>
  <c r="V281" i="10"/>
  <c r="U281" i="10"/>
  <c r="T281" i="10" a="1"/>
  <c r="T281" i="10" s="1"/>
  <c r="AA281" i="10" s="1"/>
  <c r="AB280" i="10"/>
  <c r="AA280" i="10"/>
  <c r="Z280" i="10"/>
  <c r="Y280" i="10"/>
  <c r="X280" i="10"/>
  <c r="W280" i="10"/>
  <c r="V280" i="10"/>
  <c r="U280" i="10"/>
  <c r="T280" i="10"/>
  <c r="T280" i="10" a="1"/>
  <c r="AB279" i="10"/>
  <c r="AA279" i="10"/>
  <c r="Y279" i="10"/>
  <c r="X279" i="10"/>
  <c r="W279" i="10"/>
  <c r="V279" i="10"/>
  <c r="U279" i="10"/>
  <c r="T279" i="10" a="1"/>
  <c r="T279" i="10" s="1"/>
  <c r="Z279" i="10" s="1"/>
  <c r="AB278" i="10"/>
  <c r="Z278" i="10"/>
  <c r="Y278" i="10"/>
  <c r="X278" i="10"/>
  <c r="W278" i="10"/>
  <c r="V278" i="10"/>
  <c r="U278" i="10"/>
  <c r="T278" i="10" a="1"/>
  <c r="T278" i="10" s="1"/>
  <c r="AA278" i="10" s="1"/>
  <c r="AA277" i="10"/>
  <c r="Z277" i="10"/>
  <c r="Y277" i="10"/>
  <c r="X277" i="10"/>
  <c r="W277" i="10"/>
  <c r="V277" i="10"/>
  <c r="U277" i="10"/>
  <c r="T277" i="10" a="1"/>
  <c r="T277" i="10" s="1"/>
  <c r="AB277" i="10" s="1"/>
  <c r="AA276" i="10"/>
  <c r="Z276" i="10"/>
  <c r="Y276" i="10"/>
  <c r="X276" i="10"/>
  <c r="W276" i="10"/>
  <c r="V276" i="10"/>
  <c r="U276" i="10"/>
  <c r="T276" i="10" a="1"/>
  <c r="T276" i="10" s="1"/>
  <c r="AB276" i="10" s="1"/>
  <c r="AB275" i="10"/>
  <c r="Z275" i="10"/>
  <c r="Y275" i="10"/>
  <c r="X275" i="10"/>
  <c r="W275" i="10"/>
  <c r="V275" i="10"/>
  <c r="U275" i="10"/>
  <c r="T275" i="10"/>
  <c r="AA275" i="10" s="1"/>
  <c r="T275" i="10" a="1"/>
  <c r="AB274" i="10"/>
  <c r="Z274" i="10"/>
  <c r="Y274" i="10"/>
  <c r="X274" i="10"/>
  <c r="W274" i="10"/>
  <c r="V274" i="10"/>
  <c r="U274" i="10"/>
  <c r="T274" i="10"/>
  <c r="AA274" i="10" s="1"/>
  <c r="T274" i="10" a="1"/>
  <c r="AA273" i="10"/>
  <c r="Z273" i="10"/>
  <c r="Y273" i="10"/>
  <c r="X273" i="10"/>
  <c r="W273" i="10"/>
  <c r="V273" i="10"/>
  <c r="U273" i="10"/>
  <c r="T273" i="10" a="1"/>
  <c r="T273" i="10" s="1"/>
  <c r="AB273" i="10" s="1"/>
  <c r="AB272" i="10"/>
  <c r="AA272" i="10"/>
  <c r="Z272" i="10"/>
  <c r="X272" i="10"/>
  <c r="W272" i="10"/>
  <c r="V272" i="10"/>
  <c r="U272" i="10"/>
  <c r="T272" i="10"/>
  <c r="Y272" i="10" s="1"/>
  <c r="T272" i="10" a="1"/>
  <c r="AB271" i="10"/>
  <c r="Z271" i="10"/>
  <c r="Y271" i="10"/>
  <c r="X271" i="10"/>
  <c r="W271" i="10"/>
  <c r="V271" i="10"/>
  <c r="U271" i="10"/>
  <c r="T271" i="10"/>
  <c r="AA271" i="10" s="1"/>
  <c r="T271" i="10" a="1"/>
  <c r="AB270" i="10"/>
  <c r="AA270" i="10"/>
  <c r="Z270" i="10"/>
  <c r="Y270" i="10"/>
  <c r="X270" i="10"/>
  <c r="W270" i="10"/>
  <c r="V270" i="10"/>
  <c r="U270" i="10"/>
  <c r="T270" i="10"/>
  <c r="T270" i="10" a="1"/>
  <c r="AA269" i="10"/>
  <c r="Z269" i="10"/>
  <c r="Y269" i="10"/>
  <c r="X269" i="10"/>
  <c r="W269" i="10"/>
  <c r="V269" i="10"/>
  <c r="U269" i="10"/>
  <c r="T269" i="10" a="1"/>
  <c r="T269" i="10" s="1"/>
  <c r="AB269" i="10" s="1"/>
  <c r="AB268" i="10"/>
  <c r="Z268" i="10"/>
  <c r="Y268" i="10"/>
  <c r="X268" i="10"/>
  <c r="W268" i="10"/>
  <c r="V268" i="10"/>
  <c r="U268" i="10"/>
  <c r="T268" i="10" a="1"/>
  <c r="T268" i="10" s="1"/>
  <c r="AA268" i="10" s="1"/>
  <c r="AA267" i="10"/>
  <c r="Z267" i="10"/>
  <c r="Y267" i="10"/>
  <c r="X267" i="10"/>
  <c r="W267" i="10"/>
  <c r="V267" i="10"/>
  <c r="U267" i="10"/>
  <c r="T267" i="10" a="1"/>
  <c r="T267" i="10" s="1"/>
  <c r="AB267" i="10" s="1"/>
  <c r="AB266" i="10"/>
  <c r="AA266" i="10"/>
  <c r="Z266" i="10"/>
  <c r="X266" i="10"/>
  <c r="W266" i="10"/>
  <c r="V266" i="10"/>
  <c r="U266" i="10"/>
  <c r="T266" i="10" a="1"/>
  <c r="T266" i="10" s="1"/>
  <c r="Y266" i="10" s="1"/>
  <c r="AB265" i="10"/>
  <c r="AA265" i="10"/>
  <c r="Y265" i="10"/>
  <c r="X265" i="10"/>
  <c r="W265" i="10"/>
  <c r="V265" i="10"/>
  <c r="U265" i="10"/>
  <c r="T265" i="10" a="1"/>
  <c r="T265" i="10" s="1"/>
  <c r="Z265" i="10" s="1"/>
  <c r="AB264" i="10"/>
  <c r="AA264" i="10"/>
  <c r="Y264" i="10"/>
  <c r="X264" i="10"/>
  <c r="W264" i="10"/>
  <c r="V264" i="10"/>
  <c r="U264" i="10"/>
  <c r="T264" i="10" a="1"/>
  <c r="T264" i="10" s="1"/>
  <c r="Z264" i="10" s="1"/>
  <c r="AB263" i="10"/>
  <c r="AA263" i="10"/>
  <c r="Z263" i="10"/>
  <c r="X263" i="10"/>
  <c r="W263" i="10"/>
  <c r="V263" i="10"/>
  <c r="U263" i="10"/>
  <c r="T263" i="10" a="1"/>
  <c r="T263" i="10" s="1"/>
  <c r="Y263" i="10" s="1"/>
  <c r="AB262" i="10"/>
  <c r="Z262" i="10"/>
  <c r="Y262" i="10"/>
  <c r="X262" i="10"/>
  <c r="W262" i="10"/>
  <c r="V262" i="10"/>
  <c r="U262" i="10"/>
  <c r="T262" i="10" a="1"/>
  <c r="T262" i="10" s="1"/>
  <c r="AA262" i="10" s="1"/>
  <c r="AB261" i="10"/>
  <c r="AA261" i="10"/>
  <c r="Z261" i="10"/>
  <c r="X261" i="10"/>
  <c r="W261" i="10"/>
  <c r="V261" i="10"/>
  <c r="U261" i="10"/>
  <c r="T261" i="10" a="1"/>
  <c r="T261" i="10" s="1"/>
  <c r="Y261" i="10" s="1"/>
  <c r="AB260" i="10"/>
  <c r="AA260" i="10"/>
  <c r="Z260" i="10"/>
  <c r="Y260" i="10"/>
  <c r="X260" i="10"/>
  <c r="W260" i="10"/>
  <c r="V260" i="10"/>
  <c r="U260" i="10"/>
  <c r="T260" i="10" a="1"/>
  <c r="T260" i="10" s="1"/>
  <c r="AB259" i="10"/>
  <c r="Z259" i="10"/>
  <c r="Y259" i="10"/>
  <c r="X259" i="10"/>
  <c r="W259" i="10"/>
  <c r="V259" i="10"/>
  <c r="U259" i="10"/>
  <c r="T259" i="10"/>
  <c r="AA259" i="10" s="1"/>
  <c r="T259" i="10" a="1"/>
  <c r="AB258" i="10"/>
  <c r="AA258" i="10"/>
  <c r="Z258" i="10"/>
  <c r="Y258" i="10"/>
  <c r="W258" i="10"/>
  <c r="V258" i="10"/>
  <c r="U258" i="10"/>
  <c r="T258" i="10" a="1"/>
  <c r="T258" i="10" s="1"/>
  <c r="X258" i="10" s="1"/>
  <c r="AB257" i="10"/>
  <c r="AA257" i="10"/>
  <c r="Z257" i="10"/>
  <c r="Y257" i="10"/>
  <c r="X257" i="10"/>
  <c r="W257" i="10"/>
  <c r="V257" i="10"/>
  <c r="T257" i="10" a="1"/>
  <c r="T257" i="10" s="1"/>
  <c r="U257" i="10" s="1"/>
  <c r="AB256" i="10"/>
  <c r="AA256" i="10"/>
  <c r="Z256" i="10"/>
  <c r="X256" i="10"/>
  <c r="W256" i="10"/>
  <c r="V256" i="10"/>
  <c r="U256" i="10"/>
  <c r="T256" i="10" a="1"/>
  <c r="T256" i="10" s="1"/>
  <c r="Y256" i="10" s="1"/>
  <c r="AB255" i="10"/>
  <c r="AA255" i="10"/>
  <c r="Z255" i="10"/>
  <c r="Y255" i="10"/>
  <c r="X255" i="10"/>
  <c r="W255" i="10"/>
  <c r="U255" i="10"/>
  <c r="T255" i="10" a="1"/>
  <c r="T255" i="10" s="1"/>
  <c r="V255" i="10" s="1"/>
  <c r="AB254" i="10"/>
  <c r="AA254" i="10"/>
  <c r="Y254" i="10"/>
  <c r="X254" i="10"/>
  <c r="W254" i="10"/>
  <c r="V254" i="10"/>
  <c r="U254" i="10"/>
  <c r="T254" i="10"/>
  <c r="Z254" i="10" s="1"/>
  <c r="T254" i="10" a="1"/>
  <c r="AB253" i="10"/>
  <c r="AA253" i="10"/>
  <c r="Y253" i="10"/>
  <c r="X253" i="10"/>
  <c r="W253" i="10"/>
  <c r="V253" i="10"/>
  <c r="U253" i="10"/>
  <c r="T253" i="10" a="1"/>
  <c r="T253" i="10" s="1"/>
  <c r="Z253" i="10" s="1"/>
  <c r="AB252" i="10"/>
  <c r="AA252" i="10"/>
  <c r="Z252" i="10"/>
  <c r="Y252" i="10"/>
  <c r="X252" i="10"/>
  <c r="W252" i="10"/>
  <c r="V252" i="10"/>
  <c r="U252" i="10"/>
  <c r="T252" i="10" a="1"/>
  <c r="T252" i="10" s="1"/>
  <c r="AB251" i="10"/>
  <c r="AA251" i="10"/>
  <c r="Z251" i="10"/>
  <c r="Y251" i="10"/>
  <c r="X251" i="10"/>
  <c r="W251" i="10"/>
  <c r="V251" i="10"/>
  <c r="U251" i="10"/>
  <c r="T251" i="10"/>
  <c r="T251" i="10" a="1"/>
  <c r="AB250" i="10"/>
  <c r="AA250" i="10"/>
  <c r="Z250" i="10"/>
  <c r="Y250" i="10"/>
  <c r="X250" i="10"/>
  <c r="W250" i="10"/>
  <c r="V250" i="10"/>
  <c r="T250" i="10" a="1"/>
  <c r="T250" i="10" s="1"/>
  <c r="U250" i="10" s="1"/>
  <c r="AB249" i="10"/>
  <c r="Z249" i="10"/>
  <c r="Y249" i="10"/>
  <c r="X249" i="10"/>
  <c r="W249" i="10"/>
  <c r="V249" i="10"/>
  <c r="U249" i="10"/>
  <c r="T249" i="10"/>
  <c r="AA249" i="10" s="1"/>
  <c r="T249" i="10" a="1"/>
  <c r="AA248" i="10"/>
  <c r="Z248" i="10"/>
  <c r="Y248" i="10"/>
  <c r="X248" i="10"/>
  <c r="W248" i="10"/>
  <c r="V248" i="10"/>
  <c r="U248" i="10"/>
  <c r="T248" i="10" a="1"/>
  <c r="T248" i="10" s="1"/>
  <c r="AB248" i="10" s="1"/>
  <c r="AB247" i="10"/>
  <c r="Z247" i="10"/>
  <c r="Y247" i="10"/>
  <c r="X247" i="10"/>
  <c r="W247" i="10"/>
  <c r="V247" i="10"/>
  <c r="U247" i="10"/>
  <c r="T247" i="10" a="1"/>
  <c r="T247" i="10" s="1"/>
  <c r="AA247" i="10" s="1"/>
  <c r="AB246" i="10"/>
  <c r="AA246" i="10"/>
  <c r="Y246" i="10"/>
  <c r="X246" i="10"/>
  <c r="W246" i="10"/>
  <c r="V246" i="10"/>
  <c r="U246" i="10"/>
  <c r="T246" i="10" a="1"/>
  <c r="T246" i="10" s="1"/>
  <c r="Z246" i="10" s="1"/>
  <c r="AB245" i="10"/>
  <c r="AA245" i="10"/>
  <c r="Z245" i="10"/>
  <c r="X245" i="10"/>
  <c r="W245" i="10"/>
  <c r="V245" i="10"/>
  <c r="U245" i="10"/>
  <c r="T245" i="10" a="1"/>
  <c r="T245" i="10" s="1"/>
  <c r="Y245" i="10" s="1"/>
  <c r="AB244" i="10"/>
  <c r="AA244" i="10"/>
  <c r="Z244" i="10"/>
  <c r="Y244" i="10"/>
  <c r="X244" i="10"/>
  <c r="W244" i="10"/>
  <c r="V244" i="10"/>
  <c r="U244" i="10"/>
  <c r="T244" i="10" a="1"/>
  <c r="T244" i="10" s="1"/>
  <c r="AB243" i="10"/>
  <c r="AA243" i="10"/>
  <c r="Z243" i="10"/>
  <c r="X243" i="10"/>
  <c r="W243" i="10"/>
  <c r="V243" i="10"/>
  <c r="U243" i="10"/>
  <c r="T243" i="10"/>
  <c r="Y243" i="10" s="1"/>
  <c r="T243" i="10" a="1"/>
  <c r="AB242" i="10"/>
  <c r="AA242" i="10"/>
  <c r="Z242" i="10"/>
  <c r="Y242" i="10"/>
  <c r="X242" i="10"/>
  <c r="W242" i="10"/>
  <c r="V242" i="10"/>
  <c r="U242" i="10"/>
  <c r="T242" i="10"/>
  <c r="T242" i="10" a="1"/>
  <c r="AB241" i="10"/>
  <c r="AA241" i="10"/>
  <c r="Z241" i="10"/>
  <c r="Y241" i="10"/>
  <c r="X241" i="10"/>
  <c r="W241" i="10"/>
  <c r="V241" i="10"/>
  <c r="T241" i="10" a="1"/>
  <c r="T241" i="10" s="1"/>
  <c r="U241" i="10" s="1"/>
  <c r="AB240" i="10"/>
  <c r="AA240" i="10"/>
  <c r="Z240" i="10"/>
  <c r="Y240" i="10"/>
  <c r="X240" i="10"/>
  <c r="W240" i="10"/>
  <c r="V240" i="10"/>
  <c r="T240" i="10"/>
  <c r="U240" i="10" s="1"/>
  <c r="T240" i="10" a="1"/>
  <c r="AB239" i="10"/>
  <c r="AA239" i="10"/>
  <c r="Y239" i="10"/>
  <c r="X239" i="10"/>
  <c r="W239" i="10"/>
  <c r="V239" i="10"/>
  <c r="U239" i="10"/>
  <c r="T239" i="10"/>
  <c r="Z239" i="10" s="1"/>
  <c r="T239" i="10" a="1"/>
  <c r="AB238" i="10"/>
  <c r="AA238" i="10"/>
  <c r="Y238" i="10"/>
  <c r="X238" i="10"/>
  <c r="W238" i="10"/>
  <c r="V238" i="10"/>
  <c r="U238" i="10"/>
  <c r="T238" i="10"/>
  <c r="Z238" i="10" s="1"/>
  <c r="T238" i="10" a="1"/>
  <c r="AB237" i="10"/>
  <c r="AA237" i="10"/>
  <c r="Z237" i="10"/>
  <c r="Y237" i="10"/>
  <c r="W237" i="10"/>
  <c r="V237" i="10"/>
  <c r="U237" i="10"/>
  <c r="T237" i="10" a="1"/>
  <c r="T237" i="10" s="1"/>
  <c r="X237" i="10" s="1"/>
  <c r="AB236" i="10"/>
  <c r="Z236" i="10"/>
  <c r="Y236" i="10"/>
  <c r="X236" i="10"/>
  <c r="W236" i="10"/>
  <c r="V236" i="10"/>
  <c r="U236" i="10"/>
  <c r="T236" i="10" a="1"/>
  <c r="T236" i="10" s="1"/>
  <c r="AA236" i="10" s="1"/>
  <c r="AB235" i="10"/>
  <c r="Z235" i="10"/>
  <c r="Y235" i="10"/>
  <c r="X235" i="10"/>
  <c r="W235" i="10"/>
  <c r="V235" i="10"/>
  <c r="U235" i="10"/>
  <c r="T235" i="10" a="1"/>
  <c r="T235" i="10" s="1"/>
  <c r="AA235" i="10" s="1"/>
  <c r="AB234" i="10"/>
  <c r="AA234" i="10"/>
  <c r="Z234" i="10"/>
  <c r="X234" i="10"/>
  <c r="W234" i="10"/>
  <c r="V234" i="10"/>
  <c r="U234" i="10"/>
  <c r="T234" i="10" a="1"/>
  <c r="T234" i="10" s="1"/>
  <c r="Y234" i="10" s="1"/>
  <c r="AB233" i="10"/>
  <c r="AA233" i="10"/>
  <c r="Z233" i="10"/>
  <c r="Y233" i="10"/>
  <c r="W233" i="10"/>
  <c r="V233" i="10"/>
  <c r="U233" i="10"/>
  <c r="T233" i="10" a="1"/>
  <c r="T233" i="10" s="1"/>
  <c r="X233" i="10" s="1"/>
  <c r="AB232" i="10"/>
  <c r="Z232" i="10"/>
  <c r="Y232" i="10"/>
  <c r="X232" i="10"/>
  <c r="W232" i="10"/>
  <c r="V232" i="10"/>
  <c r="U232" i="10"/>
  <c r="T232" i="10" a="1"/>
  <c r="T232" i="10" s="1"/>
  <c r="AA232" i="10" s="1"/>
  <c r="AB231" i="10"/>
  <c r="Z231" i="10"/>
  <c r="Y231" i="10"/>
  <c r="X231" i="10"/>
  <c r="W231" i="10"/>
  <c r="V231" i="10"/>
  <c r="U231" i="10"/>
  <c r="T231" i="10" a="1"/>
  <c r="T231" i="10" s="1"/>
  <c r="AA231" i="10" s="1"/>
  <c r="AB230" i="10"/>
  <c r="AA230" i="10"/>
  <c r="Z230" i="10"/>
  <c r="X230" i="10"/>
  <c r="W230" i="10"/>
  <c r="V230" i="10"/>
  <c r="U230" i="10"/>
  <c r="T230" i="10" a="1"/>
  <c r="T230" i="10" s="1"/>
  <c r="Y230" i="10" s="1"/>
  <c r="AB229" i="10"/>
  <c r="AA229" i="10"/>
  <c r="Z229" i="10"/>
  <c r="Y229" i="10"/>
  <c r="X229" i="10"/>
  <c r="W229" i="10"/>
  <c r="V229" i="10"/>
  <c r="T229" i="10" a="1"/>
  <c r="T229" i="10" s="1"/>
  <c r="U229" i="10" s="1"/>
  <c r="AB228" i="10"/>
  <c r="AA228" i="10"/>
  <c r="Z228" i="10"/>
  <c r="Y228" i="10"/>
  <c r="X228" i="10"/>
  <c r="W228" i="10"/>
  <c r="U228" i="10"/>
  <c r="T228" i="10" a="1"/>
  <c r="T228" i="10" s="1"/>
  <c r="V228" i="10" s="1"/>
  <c r="AB227" i="10"/>
  <c r="Z227" i="10"/>
  <c r="Y227" i="10"/>
  <c r="X227" i="10"/>
  <c r="W227" i="10"/>
  <c r="V227" i="10"/>
  <c r="U227" i="10"/>
  <c r="T227" i="10"/>
  <c r="AA227" i="10" s="1"/>
  <c r="T227" i="10" a="1"/>
  <c r="AB226" i="10"/>
  <c r="AA226" i="10"/>
  <c r="Z226" i="10"/>
  <c r="Y226" i="10"/>
  <c r="X226" i="10"/>
  <c r="W226" i="10"/>
  <c r="V226" i="10"/>
  <c r="T226" i="10"/>
  <c r="U226" i="10" s="1"/>
  <c r="T226" i="10" a="1"/>
  <c r="AB225" i="10"/>
  <c r="AA225" i="10"/>
  <c r="Z225" i="10"/>
  <c r="Y225" i="10"/>
  <c r="X225" i="10"/>
  <c r="W225" i="10"/>
  <c r="V225" i="10"/>
  <c r="U225" i="10"/>
  <c r="T225" i="10"/>
  <c r="T225" i="10" a="1"/>
  <c r="AB224" i="10"/>
  <c r="AA224" i="10"/>
  <c r="Z224" i="10"/>
  <c r="X224" i="10"/>
  <c r="W224" i="10"/>
  <c r="V224" i="10"/>
  <c r="U224" i="10"/>
  <c r="T224" i="10" a="1"/>
  <c r="T224" i="10" s="1"/>
  <c r="Y224" i="10" s="1"/>
  <c r="AA223" i="10"/>
  <c r="Z223" i="10"/>
  <c r="Y223" i="10"/>
  <c r="X223" i="10"/>
  <c r="W223" i="10"/>
  <c r="V223" i="10"/>
  <c r="U223" i="10"/>
  <c r="T223" i="10"/>
  <c r="AB223" i="10" s="1"/>
  <c r="T223" i="10" a="1"/>
  <c r="AB222" i="10"/>
  <c r="Z222" i="10"/>
  <c r="Y222" i="10"/>
  <c r="X222" i="10"/>
  <c r="W222" i="10"/>
  <c r="V222" i="10"/>
  <c r="U222" i="10"/>
  <c r="T222" i="10"/>
  <c r="AA222" i="10" s="1"/>
  <c r="T222" i="10" a="1"/>
  <c r="AB221" i="10"/>
  <c r="AA221" i="10"/>
  <c r="Y221" i="10"/>
  <c r="X221" i="10"/>
  <c r="W221" i="10"/>
  <c r="V221" i="10"/>
  <c r="U221" i="10"/>
  <c r="T221" i="10" a="1"/>
  <c r="T221" i="10" s="1"/>
  <c r="Z221" i="10" s="1"/>
  <c r="AA220" i="10"/>
  <c r="Z220" i="10"/>
  <c r="Y220" i="10"/>
  <c r="X220" i="10"/>
  <c r="W220" i="10"/>
  <c r="V220" i="10"/>
  <c r="U220" i="10"/>
  <c r="T220" i="10" a="1"/>
  <c r="T220" i="10" s="1"/>
  <c r="AB220" i="10" s="1"/>
  <c r="AA219" i="10"/>
  <c r="Z219" i="10"/>
  <c r="Y219" i="10"/>
  <c r="X219" i="10"/>
  <c r="W219" i="10"/>
  <c r="V219" i="10"/>
  <c r="U219" i="10"/>
  <c r="T219" i="10" a="1"/>
  <c r="T219" i="10" s="1"/>
  <c r="AB219" i="10" s="1"/>
  <c r="AA218" i="10"/>
  <c r="Z218" i="10"/>
  <c r="Y218" i="10"/>
  <c r="X218" i="10"/>
  <c r="W218" i="10"/>
  <c r="V218" i="10"/>
  <c r="U218" i="10"/>
  <c r="T218" i="10"/>
  <c r="AB218" i="10" s="1"/>
  <c r="T218" i="10" a="1"/>
  <c r="AB217" i="10"/>
  <c r="AA217" i="10"/>
  <c r="Z217" i="10"/>
  <c r="X217" i="10"/>
  <c r="W217" i="10"/>
  <c r="V217" i="10"/>
  <c r="U217" i="10"/>
  <c r="T217" i="10"/>
  <c r="Y217" i="10" s="1"/>
  <c r="T217" i="10" a="1"/>
  <c r="AB216" i="10"/>
  <c r="AA216" i="10"/>
  <c r="Z216" i="10"/>
  <c r="Y216" i="10"/>
  <c r="X216" i="10"/>
  <c r="W216" i="10"/>
  <c r="V216" i="10"/>
  <c r="T216" i="10"/>
  <c r="U216" i="10" s="1"/>
  <c r="T216" i="10" a="1"/>
  <c r="AB215" i="10"/>
  <c r="AA215" i="10"/>
  <c r="Z215" i="10"/>
  <c r="X215" i="10"/>
  <c r="W215" i="10"/>
  <c r="V215" i="10"/>
  <c r="U215" i="10"/>
  <c r="T215" i="10" a="1"/>
  <c r="T215" i="10" s="1"/>
  <c r="Y215" i="10" s="1"/>
  <c r="AB214" i="10"/>
  <c r="AA214" i="10"/>
  <c r="Z214" i="10"/>
  <c r="Y214" i="10"/>
  <c r="X214" i="10"/>
  <c r="W214" i="10"/>
  <c r="V214" i="10"/>
  <c r="U214" i="10"/>
  <c r="T214" i="10"/>
  <c r="T214" i="10" a="1"/>
  <c r="AB213" i="10"/>
  <c r="AA213" i="10"/>
  <c r="Z213" i="10"/>
  <c r="X213" i="10"/>
  <c r="W213" i="10"/>
  <c r="V213" i="10"/>
  <c r="U213" i="10"/>
  <c r="T213" i="10"/>
  <c r="Y213" i="10" s="1"/>
  <c r="T213" i="10" a="1"/>
  <c r="AB212" i="10"/>
  <c r="AA212" i="10"/>
  <c r="Z212" i="10"/>
  <c r="Y212" i="10"/>
  <c r="X212" i="10"/>
  <c r="W212" i="10"/>
  <c r="V212" i="10"/>
  <c r="U212" i="10"/>
  <c r="T212" i="10" a="1"/>
  <c r="T212" i="10" s="1"/>
  <c r="AA211" i="10"/>
  <c r="Z211" i="10"/>
  <c r="Y211" i="10"/>
  <c r="X211" i="10"/>
  <c r="W211" i="10"/>
  <c r="V211" i="10"/>
  <c r="U211" i="10"/>
  <c r="T211" i="10" a="1"/>
  <c r="T211" i="10" s="1"/>
  <c r="AB211" i="10" s="1"/>
  <c r="AB210" i="10"/>
  <c r="AA210" i="10"/>
  <c r="Y210" i="10"/>
  <c r="X210" i="10"/>
  <c r="W210" i="10"/>
  <c r="V210" i="10"/>
  <c r="U210" i="10"/>
  <c r="T210" i="10" a="1"/>
  <c r="T210" i="10" s="1"/>
  <c r="Z210" i="10" s="1"/>
  <c r="AB209" i="10"/>
  <c r="AA209" i="10"/>
  <c r="Z209" i="10"/>
  <c r="Y209" i="10"/>
  <c r="X209" i="10"/>
  <c r="W209" i="10"/>
  <c r="V209" i="10"/>
  <c r="T209" i="10" a="1"/>
  <c r="T209" i="10" s="1"/>
  <c r="U209" i="10" s="1"/>
  <c r="AA208" i="10"/>
  <c r="Z208" i="10"/>
  <c r="Y208" i="10"/>
  <c r="X208" i="10"/>
  <c r="W208" i="10"/>
  <c r="V208" i="10"/>
  <c r="U208" i="10"/>
  <c r="T208" i="10" a="1"/>
  <c r="T208" i="10" s="1"/>
  <c r="AB208" i="10" s="1"/>
  <c r="AB207" i="10"/>
  <c r="Z207" i="10"/>
  <c r="Y207" i="10"/>
  <c r="X207" i="10"/>
  <c r="W207" i="10"/>
  <c r="V207" i="10"/>
  <c r="U207" i="10"/>
  <c r="T207" i="10" a="1"/>
  <c r="T207" i="10" s="1"/>
  <c r="AA207" i="10" s="1"/>
  <c r="AB206" i="10"/>
  <c r="AA206" i="10"/>
  <c r="Z206" i="10"/>
  <c r="X206" i="10"/>
  <c r="W206" i="10"/>
  <c r="V206" i="10"/>
  <c r="U206" i="10"/>
  <c r="T206" i="10" a="1"/>
  <c r="T206" i="10" s="1"/>
  <c r="Y206" i="10" s="1"/>
  <c r="AB205" i="10"/>
  <c r="Z205" i="10"/>
  <c r="Y205" i="10"/>
  <c r="X205" i="10"/>
  <c r="W205" i="10"/>
  <c r="V205" i="10"/>
  <c r="U205" i="10"/>
  <c r="T205" i="10" a="1"/>
  <c r="T205" i="10" s="1"/>
  <c r="AA205" i="10" s="1"/>
  <c r="AB204" i="10"/>
  <c r="AA204" i="10"/>
  <c r="Y204" i="10"/>
  <c r="X204" i="10"/>
  <c r="W204" i="10"/>
  <c r="V204" i="10"/>
  <c r="U204" i="10"/>
  <c r="T204" i="10" a="1"/>
  <c r="T204" i="10" s="1"/>
  <c r="Z204" i="10" s="1"/>
  <c r="AA203" i="10"/>
  <c r="Z203" i="10"/>
  <c r="Y203" i="10"/>
  <c r="X203" i="10"/>
  <c r="W203" i="10"/>
  <c r="V203" i="10"/>
  <c r="U203" i="10"/>
  <c r="T203" i="10" a="1"/>
  <c r="T203" i="10" s="1"/>
  <c r="AB203" i="10" s="1"/>
  <c r="AB202" i="10"/>
  <c r="AA202" i="10"/>
  <c r="Z202" i="10"/>
  <c r="Y202" i="10"/>
  <c r="X202" i="10"/>
  <c r="W202" i="10"/>
  <c r="U202" i="10"/>
  <c r="T202" i="10" a="1"/>
  <c r="T202" i="10" s="1"/>
  <c r="V202" i="10" s="1"/>
  <c r="AB201" i="10"/>
  <c r="AA201" i="10"/>
  <c r="Z201" i="10"/>
  <c r="Y201" i="10"/>
  <c r="X201" i="10"/>
  <c r="V201" i="10"/>
  <c r="U201" i="10"/>
  <c r="T201" i="10" a="1"/>
  <c r="T201" i="10" s="1"/>
  <c r="W201" i="10" s="1"/>
  <c r="AB200" i="10"/>
  <c r="AA200" i="10"/>
  <c r="Y200" i="10"/>
  <c r="X200" i="10"/>
  <c r="W200" i="10"/>
  <c r="V200" i="10"/>
  <c r="U200" i="10"/>
  <c r="T200" i="10" a="1"/>
  <c r="T200" i="10" s="1"/>
  <c r="Z200" i="10" s="1"/>
  <c r="AB199" i="10"/>
  <c r="AA199" i="10"/>
  <c r="Y199" i="10"/>
  <c r="X199" i="10"/>
  <c r="W199" i="10"/>
  <c r="V199" i="10"/>
  <c r="U199" i="10"/>
  <c r="T199" i="10" a="1"/>
  <c r="T199" i="10" s="1"/>
  <c r="Z199" i="10" s="1"/>
  <c r="AB198" i="10"/>
  <c r="AA198" i="10"/>
  <c r="Z198" i="10"/>
  <c r="Y198" i="10"/>
  <c r="W198" i="10"/>
  <c r="V198" i="10"/>
  <c r="U198" i="10"/>
  <c r="T198" i="10" a="1"/>
  <c r="T198" i="10" s="1"/>
  <c r="X198" i="10" s="1"/>
  <c r="AB197" i="10"/>
  <c r="AA197" i="10"/>
  <c r="Z197" i="10"/>
  <c r="Y197" i="10"/>
  <c r="X197" i="10"/>
  <c r="W197" i="10"/>
  <c r="V197" i="10"/>
  <c r="T197" i="10" a="1"/>
  <c r="T197" i="10" s="1"/>
  <c r="U197" i="10" s="1"/>
  <c r="AB196" i="10"/>
  <c r="Z196" i="10"/>
  <c r="Y196" i="10"/>
  <c r="X196" i="10"/>
  <c r="W196" i="10"/>
  <c r="V196" i="10"/>
  <c r="U196" i="10"/>
  <c r="T196" i="10" a="1"/>
  <c r="T196" i="10" s="1"/>
  <c r="AA196" i="10" s="1"/>
  <c r="AB195" i="10"/>
  <c r="AA195" i="10"/>
  <c r="Y195" i="10"/>
  <c r="X195" i="10"/>
  <c r="W195" i="10"/>
  <c r="V195" i="10"/>
  <c r="U195" i="10"/>
  <c r="T195" i="10" a="1"/>
  <c r="T195" i="10" s="1"/>
  <c r="Z195" i="10" s="1"/>
  <c r="AB194" i="10"/>
  <c r="AA194" i="10"/>
  <c r="Z194" i="10"/>
  <c r="X194" i="10"/>
  <c r="W194" i="10"/>
  <c r="V194" i="10"/>
  <c r="U194" i="10"/>
  <c r="T194" i="10" a="1"/>
  <c r="T194" i="10" s="1"/>
  <c r="Y194" i="10" s="1"/>
  <c r="AB193" i="10"/>
  <c r="AA193" i="10"/>
  <c r="Z193" i="10"/>
  <c r="X193" i="10"/>
  <c r="W193" i="10"/>
  <c r="V193" i="10"/>
  <c r="U193" i="10"/>
  <c r="T193" i="10" a="1"/>
  <c r="T193" i="10" s="1"/>
  <c r="Y193" i="10" s="1"/>
  <c r="AB192" i="10"/>
  <c r="Z192" i="10"/>
  <c r="Y192" i="10"/>
  <c r="X192" i="10"/>
  <c r="W192" i="10"/>
  <c r="V192" i="10"/>
  <c r="U192" i="10"/>
  <c r="T192" i="10" a="1"/>
  <c r="T192" i="10" s="1"/>
  <c r="AA192" i="10" s="1"/>
  <c r="AB191" i="10"/>
  <c r="AA191" i="10"/>
  <c r="Z191" i="10"/>
  <c r="Y191" i="10"/>
  <c r="X191" i="10"/>
  <c r="W191" i="10"/>
  <c r="U191" i="10"/>
  <c r="T191" i="10" a="1"/>
  <c r="T191" i="10" s="1"/>
  <c r="V191" i="10" s="1"/>
  <c r="AB190" i="10"/>
  <c r="AA190" i="10"/>
  <c r="Y190" i="10"/>
  <c r="X190" i="10"/>
  <c r="W190" i="10"/>
  <c r="V190" i="10"/>
  <c r="U190" i="10"/>
  <c r="T190" i="10" a="1"/>
  <c r="T190" i="10" s="1"/>
  <c r="Z190" i="10" s="1"/>
  <c r="AB189" i="10"/>
  <c r="AA189" i="10"/>
  <c r="Z189" i="10"/>
  <c r="X189" i="10"/>
  <c r="W189" i="10"/>
  <c r="V189" i="10"/>
  <c r="U189" i="10"/>
  <c r="T189" i="10" a="1"/>
  <c r="T189" i="10" s="1"/>
  <c r="Y189" i="10" s="1"/>
  <c r="AB188" i="10"/>
  <c r="AA188" i="10"/>
  <c r="Z188" i="10"/>
  <c r="Y188" i="10"/>
  <c r="X188" i="10"/>
  <c r="W188" i="10"/>
  <c r="V188" i="10"/>
  <c r="T188" i="10" a="1"/>
  <c r="T188" i="10" s="1"/>
  <c r="U188" i="10" s="1"/>
  <c r="AA187" i="10"/>
  <c r="Z187" i="10"/>
  <c r="Y187" i="10"/>
  <c r="X187" i="10"/>
  <c r="W187" i="10"/>
  <c r="V187" i="10"/>
  <c r="U187" i="10"/>
  <c r="T187" i="10" a="1"/>
  <c r="T187" i="10" s="1"/>
  <c r="AB187" i="10" s="1"/>
  <c r="AA186" i="10"/>
  <c r="Z186" i="10"/>
  <c r="Y186" i="10"/>
  <c r="X186" i="10"/>
  <c r="W186" i="10"/>
  <c r="V186" i="10"/>
  <c r="U186" i="10"/>
  <c r="T186" i="10" a="1"/>
  <c r="T186" i="10" s="1"/>
  <c r="AB186" i="10" s="1"/>
  <c r="AB185" i="10"/>
  <c r="AA185" i="10"/>
  <c r="Z185" i="10"/>
  <c r="X185" i="10"/>
  <c r="W185" i="10"/>
  <c r="V185" i="10"/>
  <c r="U185" i="10"/>
  <c r="T185" i="10" a="1"/>
  <c r="T185" i="10" s="1"/>
  <c r="Y185" i="10" s="1"/>
  <c r="AA184" i="10"/>
  <c r="Z184" i="10"/>
  <c r="Y184" i="10"/>
  <c r="X184" i="10"/>
  <c r="W184" i="10"/>
  <c r="V184" i="10"/>
  <c r="U184" i="10"/>
  <c r="T184" i="10" a="1"/>
  <c r="T184" i="10" s="1"/>
  <c r="AB184" i="10" s="1"/>
  <c r="AB183" i="10"/>
  <c r="AA183" i="10"/>
  <c r="Y183" i="10"/>
  <c r="X183" i="10"/>
  <c r="W183" i="10"/>
  <c r="V183" i="10"/>
  <c r="U183" i="10"/>
  <c r="T183" i="10" a="1"/>
  <c r="T183" i="10" s="1"/>
  <c r="Z183" i="10" s="1"/>
  <c r="AB182" i="10"/>
  <c r="AA182" i="10"/>
  <c r="Y182" i="10"/>
  <c r="X182" i="10"/>
  <c r="W182" i="10"/>
  <c r="V182" i="10"/>
  <c r="U182" i="10"/>
  <c r="T182" i="10" a="1"/>
  <c r="T182" i="10" s="1"/>
  <c r="Z182" i="10" s="1"/>
  <c r="AA181" i="10"/>
  <c r="Z181" i="10"/>
  <c r="Y181" i="10"/>
  <c r="X181" i="10"/>
  <c r="W181" i="10"/>
  <c r="V181" i="10"/>
  <c r="U181" i="10"/>
  <c r="T181" i="10" a="1"/>
  <c r="T181" i="10" s="1"/>
  <c r="AB181" i="10" s="1"/>
  <c r="AB180" i="10"/>
  <c r="AA180" i="10"/>
  <c r="Z180" i="10"/>
  <c r="X180" i="10"/>
  <c r="W180" i="10"/>
  <c r="V180" i="10"/>
  <c r="U180" i="10"/>
  <c r="T180" i="10" a="1"/>
  <c r="T180" i="10" s="1"/>
  <c r="Y180" i="10" s="1"/>
  <c r="AB179" i="10"/>
  <c r="AA179" i="10"/>
  <c r="Z179" i="10"/>
  <c r="Y179" i="10"/>
  <c r="X179" i="10"/>
  <c r="W179" i="10"/>
  <c r="U179" i="10"/>
  <c r="T179" i="10" a="1"/>
  <c r="T179" i="10" s="1"/>
  <c r="V179" i="10" s="1"/>
  <c r="AB178" i="10"/>
  <c r="AA178" i="10"/>
  <c r="Y178" i="10"/>
  <c r="X178" i="10"/>
  <c r="W178" i="10"/>
  <c r="V178" i="10"/>
  <c r="U178" i="10"/>
  <c r="T178" i="10" a="1"/>
  <c r="T178" i="10" s="1"/>
  <c r="Z178" i="10" s="1"/>
  <c r="AB177" i="10"/>
  <c r="Z177" i="10"/>
  <c r="Y177" i="10"/>
  <c r="X177" i="10"/>
  <c r="W177" i="10"/>
  <c r="V177" i="10"/>
  <c r="U177" i="10"/>
  <c r="T177" i="10" a="1"/>
  <c r="T177" i="10" s="1"/>
  <c r="AA177" i="10" s="1"/>
  <c r="AB176" i="10"/>
  <c r="AA176" i="10"/>
  <c r="Z176" i="10"/>
  <c r="X176" i="10"/>
  <c r="W176" i="10"/>
  <c r="V176" i="10"/>
  <c r="U176" i="10"/>
  <c r="T176" i="10" a="1"/>
  <c r="T176" i="10" s="1"/>
  <c r="Y176" i="10" s="1"/>
  <c r="AB175" i="10"/>
  <c r="AA175" i="10"/>
  <c r="Z175" i="10"/>
  <c r="Y175" i="10"/>
  <c r="X175" i="10"/>
  <c r="W175" i="10"/>
  <c r="U175" i="10"/>
  <c r="T175" i="10" a="1"/>
  <c r="T175" i="10" s="1"/>
  <c r="V175" i="10" s="1"/>
  <c r="AB174" i="10"/>
  <c r="AA174" i="10"/>
  <c r="Z174" i="10"/>
  <c r="X174" i="10"/>
  <c r="W174" i="10"/>
  <c r="V174" i="10"/>
  <c r="U174" i="10"/>
  <c r="T174" i="10" a="1"/>
  <c r="T174" i="10" s="1"/>
  <c r="Y174" i="10" s="1"/>
  <c r="AB173" i="10"/>
  <c r="AA173" i="10"/>
  <c r="Z173" i="10"/>
  <c r="X173" i="10"/>
  <c r="W173" i="10"/>
  <c r="V173" i="10"/>
  <c r="U173" i="10"/>
  <c r="T173" i="10" a="1"/>
  <c r="T173" i="10" s="1"/>
  <c r="Y173" i="10" s="1"/>
  <c r="AB172" i="10"/>
  <c r="Z172" i="10"/>
  <c r="Y172" i="10"/>
  <c r="X172" i="10"/>
  <c r="W172" i="10"/>
  <c r="V172" i="10"/>
  <c r="U172" i="10"/>
  <c r="T172" i="10" a="1"/>
  <c r="T172" i="10" s="1"/>
  <c r="AA172" i="10" s="1"/>
  <c r="AB171" i="10"/>
  <c r="AA171" i="10"/>
  <c r="Z171" i="10"/>
  <c r="X171" i="10"/>
  <c r="W171" i="10"/>
  <c r="V171" i="10"/>
  <c r="U171" i="10"/>
  <c r="T171" i="10" a="1"/>
  <c r="T171" i="10" s="1"/>
  <c r="Y171" i="10" s="1"/>
  <c r="AB170" i="10"/>
  <c r="AA170" i="10"/>
  <c r="Z170" i="10"/>
  <c r="Y170" i="10"/>
  <c r="X170" i="10"/>
  <c r="W170" i="10"/>
  <c r="U170" i="10"/>
  <c r="T170" i="10" a="1"/>
  <c r="T170" i="10" s="1"/>
  <c r="V170" i="10" s="1"/>
  <c r="AB169" i="10"/>
  <c r="Z169" i="10"/>
  <c r="Y169" i="10"/>
  <c r="X169" i="10"/>
  <c r="W169" i="10"/>
  <c r="V169" i="10"/>
  <c r="U169" i="10"/>
  <c r="T169" i="10" a="1"/>
  <c r="T169" i="10" s="1"/>
  <c r="AA169" i="10" s="1"/>
  <c r="AB168" i="10"/>
  <c r="AA168" i="10"/>
  <c r="Z168" i="10"/>
  <c r="X168" i="10"/>
  <c r="W168" i="10"/>
  <c r="V168" i="10"/>
  <c r="U168" i="10"/>
  <c r="T168" i="10" a="1"/>
  <c r="T168" i="10" s="1"/>
  <c r="Y168" i="10" s="1"/>
  <c r="AB167" i="10"/>
  <c r="AA167" i="10"/>
  <c r="Y167" i="10"/>
  <c r="X167" i="10"/>
  <c r="W167" i="10"/>
  <c r="V167" i="10"/>
  <c r="U167" i="10"/>
  <c r="T167" i="10" a="1"/>
  <c r="T167" i="10" s="1"/>
  <c r="Z167" i="10" s="1"/>
  <c r="AB166" i="10"/>
  <c r="Z166" i="10"/>
  <c r="Y166" i="10"/>
  <c r="X166" i="10"/>
  <c r="W166" i="10"/>
  <c r="V166" i="10"/>
  <c r="U166" i="10"/>
  <c r="T166" i="10" a="1"/>
  <c r="T166" i="10" s="1"/>
  <c r="AA166" i="10" s="1"/>
  <c r="AA165" i="10"/>
  <c r="Z165" i="10"/>
  <c r="Y165" i="10"/>
  <c r="X165" i="10"/>
  <c r="W165" i="10"/>
  <c r="V165" i="10"/>
  <c r="U165" i="10"/>
  <c r="T165" i="10" a="1"/>
  <c r="T165" i="10" s="1"/>
  <c r="AB165" i="10" s="1"/>
  <c r="AA164" i="10"/>
  <c r="Z164" i="10"/>
  <c r="Y164" i="10"/>
  <c r="X164" i="10"/>
  <c r="W164" i="10"/>
  <c r="V164" i="10"/>
  <c r="U164" i="10"/>
  <c r="T164" i="10" a="1"/>
  <c r="T164" i="10" s="1"/>
  <c r="AB164" i="10" s="1"/>
  <c r="AB163" i="10"/>
  <c r="Z163" i="10"/>
  <c r="Y163" i="10"/>
  <c r="X163" i="10"/>
  <c r="W163" i="10"/>
  <c r="V163" i="10"/>
  <c r="U163" i="10"/>
  <c r="T163" i="10" a="1"/>
  <c r="T163" i="10" s="1"/>
  <c r="AA163" i="10" s="1"/>
  <c r="AA162" i="10"/>
  <c r="Z162" i="10"/>
  <c r="Y162" i="10"/>
  <c r="X162" i="10"/>
  <c r="W162" i="10"/>
  <c r="V162" i="10"/>
  <c r="U162" i="10"/>
  <c r="T162" i="10" a="1"/>
  <c r="T162" i="10" s="1"/>
  <c r="AB162" i="10" s="1"/>
  <c r="AB161" i="10"/>
  <c r="AA161" i="10"/>
  <c r="Y161" i="10"/>
  <c r="X161" i="10"/>
  <c r="W161" i="10"/>
  <c r="V161" i="10"/>
  <c r="U161" i="10"/>
  <c r="T161" i="10" a="1"/>
  <c r="T161" i="10" s="1"/>
  <c r="Z161" i="10" s="1"/>
  <c r="AB160" i="10"/>
  <c r="AA160" i="10"/>
  <c r="Z160" i="10"/>
  <c r="Y160" i="10"/>
  <c r="X160" i="10"/>
  <c r="V160" i="10"/>
  <c r="U160" i="10"/>
  <c r="T160" i="10" a="1"/>
  <c r="T160" i="10" s="1"/>
  <c r="W160" i="10" s="1"/>
  <c r="AA159" i="10"/>
  <c r="Z159" i="10"/>
  <c r="Y159" i="10"/>
  <c r="X159" i="10"/>
  <c r="W159" i="10"/>
  <c r="V159" i="10"/>
  <c r="U159" i="10"/>
  <c r="T159" i="10" a="1"/>
  <c r="T159" i="10" s="1"/>
  <c r="AB159" i="10" s="1"/>
  <c r="AA158" i="10"/>
  <c r="Z158" i="10"/>
  <c r="Y158" i="10"/>
  <c r="X158" i="10"/>
  <c r="W158" i="10"/>
  <c r="V158" i="10"/>
  <c r="U158" i="10"/>
  <c r="T158" i="10" a="1"/>
  <c r="T158" i="10" s="1"/>
  <c r="AB158" i="10" s="1"/>
  <c r="AB157" i="10"/>
  <c r="Z157" i="10"/>
  <c r="Y157" i="10"/>
  <c r="X157" i="10"/>
  <c r="W157" i="10"/>
  <c r="V157" i="10"/>
  <c r="U157" i="10"/>
  <c r="T157" i="10" a="1"/>
  <c r="T157" i="10" s="1"/>
  <c r="AA157" i="10" s="1"/>
  <c r="AB156" i="10"/>
  <c r="AA156" i="10"/>
  <c r="Z156" i="10"/>
  <c r="Y156" i="10"/>
  <c r="X156" i="10"/>
  <c r="W156" i="10"/>
  <c r="V156" i="10"/>
  <c r="T156" i="10" a="1"/>
  <c r="T156" i="10" s="1"/>
  <c r="U156" i="10" s="1"/>
  <c r="AB155" i="10"/>
  <c r="Z155" i="10"/>
  <c r="Y155" i="10"/>
  <c r="X155" i="10"/>
  <c r="W155" i="10"/>
  <c r="V155" i="10"/>
  <c r="U155" i="10"/>
  <c r="T155" i="10" a="1"/>
  <c r="T155" i="10" s="1"/>
  <c r="AA155" i="10" s="1"/>
  <c r="AA154" i="10"/>
  <c r="Z154" i="10"/>
  <c r="Y154" i="10"/>
  <c r="X154" i="10"/>
  <c r="W154" i="10"/>
  <c r="V154" i="10"/>
  <c r="U154" i="10"/>
  <c r="T154" i="10" a="1"/>
  <c r="T154" i="10" s="1"/>
  <c r="AB154" i="10" s="1"/>
  <c r="AA153" i="10"/>
  <c r="Z153" i="10"/>
  <c r="Y153" i="10"/>
  <c r="X153" i="10"/>
  <c r="W153" i="10"/>
  <c r="V153" i="10"/>
  <c r="U153" i="10"/>
  <c r="T153" i="10" a="1"/>
  <c r="T153" i="10" s="1"/>
  <c r="AB153" i="10" s="1"/>
  <c r="AB152" i="10"/>
  <c r="AA152" i="10"/>
  <c r="Z152" i="10"/>
  <c r="Y152" i="10"/>
  <c r="X152" i="10"/>
  <c r="W152" i="10"/>
  <c r="U152" i="10"/>
  <c r="T152" i="10" a="1"/>
  <c r="T152" i="10" s="1"/>
  <c r="V152" i="10" s="1"/>
  <c r="AA151" i="10"/>
  <c r="Z151" i="10"/>
  <c r="Y151" i="10"/>
  <c r="X151" i="10"/>
  <c r="W151" i="10"/>
  <c r="V151" i="10"/>
  <c r="U151" i="10"/>
  <c r="T151" i="10" a="1"/>
  <c r="T151" i="10" s="1"/>
  <c r="AB151" i="10" s="1"/>
  <c r="AB150" i="10"/>
  <c r="AA150" i="10"/>
  <c r="Z150" i="10"/>
  <c r="X150" i="10"/>
  <c r="W150" i="10"/>
  <c r="V150" i="10"/>
  <c r="U150" i="10"/>
  <c r="T150" i="10" a="1"/>
  <c r="T150" i="10" s="1"/>
  <c r="Y150" i="10" s="1"/>
  <c r="AB149" i="10"/>
  <c r="Z149" i="10"/>
  <c r="Y149" i="10"/>
  <c r="X149" i="10"/>
  <c r="W149" i="10"/>
  <c r="V149" i="10"/>
  <c r="U149" i="10"/>
  <c r="T149" i="10" a="1"/>
  <c r="T149" i="10" s="1"/>
  <c r="AA149" i="10" s="1"/>
  <c r="AB148" i="10"/>
  <c r="AA148" i="10"/>
  <c r="Z148" i="10"/>
  <c r="X148" i="10"/>
  <c r="W148" i="10"/>
  <c r="V148" i="10"/>
  <c r="U148" i="10"/>
  <c r="T148" i="10" a="1"/>
  <c r="T148" i="10" s="1"/>
  <c r="Y148" i="10" s="1"/>
  <c r="AB147" i="10"/>
  <c r="AA147" i="10"/>
  <c r="Z147" i="10"/>
  <c r="X147" i="10"/>
  <c r="W147" i="10"/>
  <c r="V147" i="10"/>
  <c r="U147" i="10"/>
  <c r="T147" i="10" a="1"/>
  <c r="T147" i="10" s="1"/>
  <c r="Y147" i="10" s="1"/>
  <c r="AB146" i="10"/>
  <c r="AA146" i="10"/>
  <c r="Z146" i="10"/>
  <c r="Y146" i="10"/>
  <c r="X146" i="10"/>
  <c r="W146" i="10"/>
  <c r="V146" i="10"/>
  <c r="T146" i="10" a="1"/>
  <c r="T146" i="10" s="1"/>
  <c r="U146" i="10" s="1"/>
  <c r="AB145" i="10"/>
  <c r="AA145" i="10"/>
  <c r="Z145" i="10"/>
  <c r="X145" i="10"/>
  <c r="W145" i="10"/>
  <c r="V145" i="10"/>
  <c r="U145" i="10"/>
  <c r="T145" i="10" a="1"/>
  <c r="T145" i="10" s="1"/>
  <c r="Y145" i="10" s="1"/>
  <c r="AA144" i="10"/>
  <c r="Z144" i="10"/>
  <c r="Y144" i="10"/>
  <c r="X144" i="10"/>
  <c r="W144" i="10"/>
  <c r="V144" i="10"/>
  <c r="U144" i="10"/>
  <c r="T144" i="10" a="1"/>
  <c r="T144" i="10" s="1"/>
  <c r="AB144" i="10" s="1"/>
  <c r="AB143" i="10"/>
  <c r="Z143" i="10"/>
  <c r="Y143" i="10"/>
  <c r="X143" i="10"/>
  <c r="W143" i="10"/>
  <c r="V143" i="10"/>
  <c r="U143" i="10"/>
  <c r="T143" i="10" a="1"/>
  <c r="T143" i="10" s="1"/>
  <c r="AA143" i="10" s="1"/>
  <c r="AB142" i="10"/>
  <c r="Z142" i="10"/>
  <c r="Y142" i="10"/>
  <c r="X142" i="10"/>
  <c r="W142" i="10"/>
  <c r="V142" i="10"/>
  <c r="U142" i="10"/>
  <c r="T142" i="10" a="1"/>
  <c r="T142" i="10" s="1"/>
  <c r="AA142" i="10" s="1"/>
  <c r="AB141" i="10"/>
  <c r="AA141" i="10"/>
  <c r="Z141" i="10"/>
  <c r="X141" i="10"/>
  <c r="W141" i="10"/>
  <c r="V141" i="10"/>
  <c r="U141" i="10"/>
  <c r="T141" i="10" a="1"/>
  <c r="T141" i="10" s="1"/>
  <c r="Y141" i="10" s="1"/>
  <c r="AB140" i="10"/>
  <c r="AA140" i="10"/>
  <c r="Z140" i="10"/>
  <c r="X140" i="10"/>
  <c r="W140" i="10"/>
  <c r="V140" i="10"/>
  <c r="U140" i="10"/>
  <c r="T140" i="10" a="1"/>
  <c r="T140" i="10" s="1"/>
  <c r="Y140" i="10" s="1"/>
  <c r="AA139" i="10"/>
  <c r="Z139" i="10"/>
  <c r="Y139" i="10"/>
  <c r="X139" i="10"/>
  <c r="W139" i="10"/>
  <c r="V139" i="10"/>
  <c r="U139" i="10"/>
  <c r="T139" i="10" a="1"/>
  <c r="T139" i="10" s="1"/>
  <c r="AB139" i="10" s="1"/>
  <c r="AA138" i="10"/>
  <c r="Z138" i="10"/>
  <c r="Y138" i="10"/>
  <c r="X138" i="10"/>
  <c r="W138" i="10"/>
  <c r="V138" i="10"/>
  <c r="U138" i="10"/>
  <c r="T138" i="10" a="1"/>
  <c r="T138" i="10" s="1"/>
  <c r="AB138" i="10" s="1"/>
  <c r="AB137" i="10"/>
  <c r="Z137" i="10"/>
  <c r="Y137" i="10"/>
  <c r="X137" i="10"/>
  <c r="W137" i="10"/>
  <c r="V137" i="10"/>
  <c r="U137" i="10"/>
  <c r="T137" i="10" a="1"/>
  <c r="T137" i="10" s="1"/>
  <c r="AA137" i="10" s="1"/>
  <c r="AB136" i="10"/>
  <c r="AA136" i="10"/>
  <c r="Z136" i="10"/>
  <c r="Y136" i="10"/>
  <c r="X136" i="10"/>
  <c r="W136" i="10"/>
  <c r="V136" i="10"/>
  <c r="T136" i="10" a="1"/>
  <c r="T136" i="10" s="1"/>
  <c r="U136" i="10" s="1"/>
  <c r="AA135" i="10"/>
  <c r="Z135" i="10"/>
  <c r="Y135" i="10"/>
  <c r="X135" i="10"/>
  <c r="W135" i="10"/>
  <c r="V135" i="10"/>
  <c r="U135" i="10"/>
  <c r="T135" i="10" a="1"/>
  <c r="T135" i="10" s="1"/>
  <c r="AB135" i="10" s="1"/>
  <c r="AB134" i="10"/>
  <c r="Z134" i="10"/>
  <c r="Y134" i="10"/>
  <c r="X134" i="10"/>
  <c r="W134" i="10"/>
  <c r="V134" i="10"/>
  <c r="U134" i="10"/>
  <c r="T134" i="10" a="1"/>
  <c r="T134" i="10" s="1"/>
  <c r="AA134" i="10" s="1"/>
  <c r="AB133" i="10"/>
  <c r="AA133" i="10"/>
  <c r="Z133" i="10"/>
  <c r="X133" i="10"/>
  <c r="W133" i="10"/>
  <c r="V133" i="10"/>
  <c r="U133" i="10"/>
  <c r="T133" i="10" a="1"/>
  <c r="T133" i="10" s="1"/>
  <c r="Y133" i="10" s="1"/>
  <c r="AB132" i="10"/>
  <c r="AA132" i="10"/>
  <c r="Z132" i="10"/>
  <c r="Y132" i="10"/>
  <c r="W132" i="10"/>
  <c r="V132" i="10"/>
  <c r="U132" i="10"/>
  <c r="T132" i="10" a="1"/>
  <c r="T132" i="10" s="1"/>
  <c r="X132" i="10" s="1"/>
  <c r="AB131" i="10"/>
  <c r="AA131" i="10"/>
  <c r="Z131" i="10"/>
  <c r="X131" i="10"/>
  <c r="W131" i="10"/>
  <c r="V131" i="10"/>
  <c r="U131" i="10"/>
  <c r="T131" i="10" a="1"/>
  <c r="T131" i="10" s="1"/>
  <c r="Y131" i="10" s="1"/>
  <c r="AB130" i="10"/>
  <c r="AA130" i="10"/>
  <c r="Y130" i="10"/>
  <c r="X130" i="10"/>
  <c r="W130" i="10"/>
  <c r="V130" i="10"/>
  <c r="U130" i="10"/>
  <c r="T130" i="10" a="1"/>
  <c r="T130" i="10" s="1"/>
  <c r="Z130" i="10" s="1"/>
  <c r="AB129" i="10"/>
  <c r="AA129" i="10"/>
  <c r="Z129" i="10"/>
  <c r="Y129" i="10"/>
  <c r="W129" i="10"/>
  <c r="V129" i="10"/>
  <c r="U129" i="10"/>
  <c r="T129" i="10" a="1"/>
  <c r="T129" i="10" s="1"/>
  <c r="X129" i="10" s="1"/>
  <c r="AB128" i="10"/>
  <c r="AA128" i="10"/>
  <c r="Z128" i="10"/>
  <c r="X128" i="10"/>
  <c r="W128" i="10"/>
  <c r="V128" i="10"/>
  <c r="U128" i="10"/>
  <c r="T128" i="10" a="1"/>
  <c r="T128" i="10" s="1"/>
  <c r="Y128" i="10" s="1"/>
  <c r="AA127" i="10"/>
  <c r="Z127" i="10"/>
  <c r="Y127" i="10"/>
  <c r="X127" i="10"/>
  <c r="W127" i="10"/>
  <c r="V127" i="10"/>
  <c r="U127" i="10"/>
  <c r="T127" i="10" a="1"/>
  <c r="T127" i="10" s="1"/>
  <c r="AB127" i="10" s="1"/>
  <c r="AB126" i="10"/>
  <c r="AA126" i="10"/>
  <c r="Z126" i="10"/>
  <c r="X126" i="10"/>
  <c r="W126" i="10"/>
  <c r="V126" i="10"/>
  <c r="U126" i="10"/>
  <c r="T126" i="10" a="1"/>
  <c r="T126" i="10" s="1"/>
  <c r="Y126" i="10" s="1"/>
  <c r="AB125" i="10"/>
  <c r="AA125" i="10"/>
  <c r="Y125" i="10"/>
  <c r="X125" i="10"/>
  <c r="W125" i="10"/>
  <c r="V125" i="10"/>
  <c r="U125" i="10"/>
  <c r="T125" i="10" a="1"/>
  <c r="T125" i="10" s="1"/>
  <c r="Z125" i="10" s="1"/>
  <c r="AB124" i="10"/>
  <c r="AA124" i="10"/>
  <c r="Z124" i="10"/>
  <c r="X124" i="10"/>
  <c r="W124" i="10"/>
  <c r="V124" i="10"/>
  <c r="U124" i="10"/>
  <c r="T124" i="10" a="1"/>
  <c r="T124" i="10" s="1"/>
  <c r="Y124" i="10" s="1"/>
  <c r="AB123" i="10"/>
  <c r="Z123" i="10"/>
  <c r="Y123" i="10"/>
  <c r="X123" i="10"/>
  <c r="W123" i="10"/>
  <c r="V123" i="10"/>
  <c r="U123" i="10"/>
  <c r="T123" i="10" a="1"/>
  <c r="T123" i="10" s="1"/>
  <c r="AA123" i="10" s="1"/>
  <c r="AA122" i="10"/>
  <c r="Z122" i="10"/>
  <c r="Y122" i="10"/>
  <c r="X122" i="10"/>
  <c r="W122" i="10"/>
  <c r="V122" i="10"/>
  <c r="U122" i="10"/>
  <c r="T122" i="10" a="1"/>
  <c r="T122" i="10" s="1"/>
  <c r="AB122" i="10" s="1"/>
  <c r="AA121" i="10"/>
  <c r="Z121" i="10"/>
  <c r="Y121" i="10"/>
  <c r="X121" i="10"/>
  <c r="W121" i="10"/>
  <c r="V121" i="10"/>
  <c r="U121" i="10"/>
  <c r="T121" i="10" a="1"/>
  <c r="T121" i="10" s="1"/>
  <c r="AB121" i="10" s="1"/>
  <c r="AB120" i="10"/>
  <c r="Z120" i="10"/>
  <c r="Y120" i="10"/>
  <c r="X120" i="10"/>
  <c r="W120" i="10"/>
  <c r="V120" i="10"/>
  <c r="U120" i="10"/>
  <c r="T120" i="10" a="1"/>
  <c r="T120" i="10" s="1"/>
  <c r="AA120" i="10" s="1"/>
  <c r="AB119" i="10"/>
  <c r="Z119" i="10"/>
  <c r="Y119" i="10"/>
  <c r="X119" i="10"/>
  <c r="W119" i="10"/>
  <c r="V119" i="10"/>
  <c r="U119" i="10"/>
  <c r="T119" i="10" a="1"/>
  <c r="T119" i="10" s="1"/>
  <c r="AA119" i="10" s="1"/>
  <c r="AB118" i="10"/>
  <c r="AA118" i="10"/>
  <c r="Z118" i="10"/>
  <c r="X118" i="10"/>
  <c r="W118" i="10"/>
  <c r="V118" i="10"/>
  <c r="U118" i="10"/>
  <c r="T118" i="10" a="1"/>
  <c r="T118" i="10" s="1"/>
  <c r="Y118" i="10" s="1"/>
  <c r="AA117" i="10"/>
  <c r="Z117" i="10"/>
  <c r="Y117" i="10"/>
  <c r="X117" i="10"/>
  <c r="W117" i="10"/>
  <c r="V117" i="10"/>
  <c r="U117" i="10"/>
  <c r="T117" i="10" a="1"/>
  <c r="T117" i="10" s="1"/>
  <c r="AB117" i="10" s="1"/>
  <c r="AA116" i="10"/>
  <c r="Z116" i="10"/>
  <c r="Y116" i="10"/>
  <c r="X116" i="10"/>
  <c r="W116" i="10"/>
  <c r="V116" i="10"/>
  <c r="U116" i="10"/>
  <c r="T116" i="10" a="1"/>
  <c r="T116" i="10" s="1"/>
  <c r="AB116" i="10" s="1"/>
  <c r="AB115" i="10"/>
  <c r="AA115" i="10"/>
  <c r="Y115" i="10"/>
  <c r="X115" i="10"/>
  <c r="W115" i="10"/>
  <c r="V115" i="10"/>
  <c r="U115" i="10"/>
  <c r="T115" i="10" a="1"/>
  <c r="T115" i="10" s="1"/>
  <c r="Z115" i="10" s="1"/>
  <c r="AB114" i="10"/>
  <c r="Z114" i="10"/>
  <c r="Y114" i="10"/>
  <c r="X114" i="10"/>
  <c r="W114" i="10"/>
  <c r="V114" i="10"/>
  <c r="U114" i="10"/>
  <c r="T114" i="10" a="1"/>
  <c r="T114" i="10" s="1"/>
  <c r="AA114" i="10" s="1"/>
  <c r="AB113" i="10"/>
  <c r="Z113" i="10"/>
  <c r="Y113" i="10"/>
  <c r="X113" i="10"/>
  <c r="W113" i="10"/>
  <c r="V113" i="10"/>
  <c r="U113" i="10"/>
  <c r="T113" i="10" a="1"/>
  <c r="T113" i="10" s="1"/>
  <c r="AA113" i="10" s="1"/>
  <c r="AB112" i="10"/>
  <c r="Z112" i="10"/>
  <c r="Y112" i="10"/>
  <c r="X112" i="10"/>
  <c r="W112" i="10"/>
  <c r="V112" i="10"/>
  <c r="U112" i="10"/>
  <c r="T112" i="10" a="1"/>
  <c r="T112" i="10" s="1"/>
  <c r="AA112" i="10" s="1"/>
  <c r="AB111" i="10"/>
  <c r="AA111" i="10"/>
  <c r="Z111" i="10"/>
  <c r="X111" i="10"/>
  <c r="W111" i="10"/>
  <c r="V111" i="10"/>
  <c r="U111" i="10"/>
  <c r="T111" i="10" a="1"/>
  <c r="T111" i="10" s="1"/>
  <c r="Y111" i="10" s="1"/>
  <c r="AB110" i="10"/>
  <c r="AA110" i="10"/>
  <c r="Z110" i="10"/>
  <c r="X110" i="10"/>
  <c r="W110" i="10"/>
  <c r="V110" i="10"/>
  <c r="U110" i="10"/>
  <c r="T110" i="10" a="1"/>
  <c r="T110" i="10" s="1"/>
  <c r="Y110" i="10" s="1"/>
  <c r="AB109" i="10"/>
  <c r="AA109" i="10"/>
  <c r="Z109" i="10"/>
  <c r="X109" i="10"/>
  <c r="W109" i="10"/>
  <c r="V109" i="10"/>
  <c r="U109" i="10"/>
  <c r="T109" i="10" a="1"/>
  <c r="T109" i="10" s="1"/>
  <c r="Y109" i="10" s="1"/>
  <c r="AB108" i="10"/>
  <c r="Z108" i="10"/>
  <c r="Y108" i="10"/>
  <c r="X108" i="10"/>
  <c r="W108" i="10"/>
  <c r="V108" i="10"/>
  <c r="U108" i="10"/>
  <c r="T108" i="10" a="1"/>
  <c r="T108" i="10" s="1"/>
  <c r="AA108" i="10" s="1"/>
  <c r="AB107" i="10"/>
  <c r="AA107" i="10"/>
  <c r="Z107" i="10"/>
  <c r="Y107" i="10"/>
  <c r="X107" i="10"/>
  <c r="W107" i="10"/>
  <c r="V107" i="10"/>
  <c r="T107" i="10" a="1"/>
  <c r="T107" i="10" s="1"/>
  <c r="U107" i="10" s="1"/>
  <c r="AA106" i="10"/>
  <c r="Z106" i="10"/>
  <c r="Y106" i="10"/>
  <c r="X106" i="10"/>
  <c r="W106" i="10"/>
  <c r="V106" i="10"/>
  <c r="U106" i="10"/>
  <c r="T106" i="10" a="1"/>
  <c r="T106" i="10" s="1"/>
  <c r="AB106" i="10" s="1"/>
  <c r="AB105" i="10"/>
  <c r="AA105" i="10"/>
  <c r="Z105" i="10"/>
  <c r="X105" i="10"/>
  <c r="W105" i="10"/>
  <c r="V105" i="10"/>
  <c r="U105" i="10"/>
  <c r="T105" i="10" a="1"/>
  <c r="T105" i="10" s="1"/>
  <c r="Y105" i="10" s="1"/>
  <c r="AB104" i="10"/>
  <c r="AA104" i="10"/>
  <c r="Z104" i="10"/>
  <c r="X104" i="10"/>
  <c r="W104" i="10"/>
  <c r="V104" i="10"/>
  <c r="U104" i="10"/>
  <c r="T104" i="10" a="1"/>
  <c r="T104" i="10" s="1"/>
  <c r="Y104" i="10" s="1"/>
  <c r="AB103" i="10"/>
  <c r="Z103" i="10"/>
  <c r="Y103" i="10"/>
  <c r="X103" i="10"/>
  <c r="W103" i="10"/>
  <c r="V103" i="10"/>
  <c r="U103" i="10"/>
  <c r="T103" i="10" a="1"/>
  <c r="T103" i="10" s="1"/>
  <c r="AA103" i="10" s="1"/>
  <c r="AA102" i="10"/>
  <c r="Z102" i="10"/>
  <c r="Y102" i="10"/>
  <c r="X102" i="10"/>
  <c r="W102" i="10"/>
  <c r="V102" i="10"/>
  <c r="U102" i="10"/>
  <c r="T102" i="10" a="1"/>
  <c r="T102" i="10" s="1"/>
  <c r="AB102" i="10" s="1"/>
  <c r="AA101" i="10"/>
  <c r="Z101" i="10"/>
  <c r="Y101" i="10"/>
  <c r="X101" i="10"/>
  <c r="W101" i="10"/>
  <c r="V101" i="10"/>
  <c r="U101" i="10"/>
  <c r="T101" i="10" a="1"/>
  <c r="T101" i="10" s="1"/>
  <c r="AB101" i="10" s="1"/>
  <c r="AB100" i="10"/>
  <c r="Z100" i="10"/>
  <c r="Y100" i="10"/>
  <c r="X100" i="10"/>
  <c r="W100" i="10"/>
  <c r="V100" i="10"/>
  <c r="U100" i="10"/>
  <c r="T100" i="10" a="1"/>
  <c r="T100" i="10" s="1"/>
  <c r="AA100" i="10" s="1"/>
  <c r="AB99" i="10"/>
  <c r="Z99" i="10"/>
  <c r="Y99" i="10"/>
  <c r="X99" i="10"/>
  <c r="W99" i="10"/>
  <c r="V99" i="10"/>
  <c r="U99" i="10"/>
  <c r="T99" i="10" a="1"/>
  <c r="T99" i="10" s="1"/>
  <c r="AA99" i="10" s="1"/>
  <c r="AB98" i="10"/>
  <c r="AA98" i="10"/>
  <c r="Y98" i="10"/>
  <c r="X98" i="10"/>
  <c r="W98" i="10"/>
  <c r="V98" i="10"/>
  <c r="U98" i="10"/>
  <c r="T98" i="10" a="1"/>
  <c r="T98" i="10" s="1"/>
  <c r="Z98" i="10" s="1"/>
  <c r="AB97" i="10"/>
  <c r="AA97" i="10"/>
  <c r="Z97" i="10"/>
  <c r="Y97" i="10"/>
  <c r="X97" i="10"/>
  <c r="W97" i="10"/>
  <c r="U97" i="10"/>
  <c r="T97" i="10" a="1"/>
  <c r="T97" i="10" s="1"/>
  <c r="V97" i="10" s="1"/>
  <c r="AB96" i="10"/>
  <c r="AA96" i="10"/>
  <c r="Z96" i="10"/>
  <c r="X96" i="10"/>
  <c r="W96" i="10"/>
  <c r="V96" i="10"/>
  <c r="U96" i="10"/>
  <c r="T96" i="10" a="1"/>
  <c r="T96" i="10" s="1"/>
  <c r="Y96" i="10" s="1"/>
  <c r="AB95" i="10"/>
  <c r="Z95" i="10"/>
  <c r="Y95" i="10"/>
  <c r="X95" i="10"/>
  <c r="W95" i="10"/>
  <c r="V95" i="10"/>
  <c r="U95" i="10"/>
  <c r="T95" i="10" a="1"/>
  <c r="T95" i="10" s="1"/>
  <c r="AA95" i="10" s="1"/>
  <c r="AB94" i="10"/>
  <c r="AA94" i="10"/>
  <c r="Y94" i="10"/>
  <c r="X94" i="10"/>
  <c r="W94" i="10"/>
  <c r="V94" i="10"/>
  <c r="U94" i="10"/>
  <c r="T94" i="10" a="1"/>
  <c r="T94" i="10" s="1"/>
  <c r="Z94" i="10" s="1"/>
  <c r="AA93" i="10"/>
  <c r="Z93" i="10"/>
  <c r="Y93" i="10"/>
  <c r="X93" i="10"/>
  <c r="W93" i="10"/>
  <c r="V93" i="10"/>
  <c r="U93" i="10"/>
  <c r="T93" i="10" a="1"/>
  <c r="T93" i="10" s="1"/>
  <c r="AB93" i="10" s="1"/>
  <c r="AB92" i="10"/>
  <c r="Z92" i="10"/>
  <c r="Y92" i="10"/>
  <c r="X92" i="10"/>
  <c r="W92" i="10"/>
  <c r="V92" i="10"/>
  <c r="U92" i="10"/>
  <c r="T92" i="10" a="1"/>
  <c r="T92" i="10" s="1"/>
  <c r="AA92" i="10" s="1"/>
  <c r="AB91" i="10"/>
  <c r="AA91" i="10"/>
  <c r="Y91" i="10"/>
  <c r="X91" i="10"/>
  <c r="W91" i="10"/>
  <c r="V91" i="10"/>
  <c r="U91" i="10"/>
  <c r="T91" i="10" a="1"/>
  <c r="T91" i="10" s="1"/>
  <c r="Z91" i="10" s="1"/>
  <c r="AB90" i="10"/>
  <c r="AA90" i="10"/>
  <c r="Z90" i="10"/>
  <c r="X90" i="10"/>
  <c r="W90" i="10"/>
  <c r="V90" i="10"/>
  <c r="U90" i="10"/>
  <c r="T90" i="10" a="1"/>
  <c r="T90" i="10" s="1"/>
  <c r="Y90" i="10" s="1"/>
  <c r="AA89" i="10"/>
  <c r="Z89" i="10"/>
  <c r="Y89" i="10"/>
  <c r="X89" i="10"/>
  <c r="W89" i="10"/>
  <c r="V89" i="10"/>
  <c r="U89" i="10"/>
  <c r="T89" i="10" a="1"/>
  <c r="T89" i="10" s="1"/>
  <c r="AB89" i="10" s="1"/>
  <c r="AB88" i="10"/>
  <c r="AA88" i="10"/>
  <c r="Z88" i="10"/>
  <c r="Y88" i="10"/>
  <c r="X88" i="10"/>
  <c r="W88" i="10"/>
  <c r="V88" i="10"/>
  <c r="T88" i="10" a="1"/>
  <c r="T88" i="10" s="1"/>
  <c r="U88" i="10" s="1"/>
  <c r="AB87" i="10"/>
  <c r="AA87" i="10"/>
  <c r="Y87" i="10"/>
  <c r="X87" i="10"/>
  <c r="W87" i="10"/>
  <c r="V87" i="10"/>
  <c r="U87" i="10"/>
  <c r="T87" i="10" a="1"/>
  <c r="T87" i="10" s="1"/>
  <c r="Z87" i="10" s="1"/>
  <c r="AA86" i="10"/>
  <c r="Z86" i="10"/>
  <c r="Y86" i="10"/>
  <c r="X86" i="10"/>
  <c r="W86" i="10"/>
  <c r="V86" i="10"/>
  <c r="U86" i="10"/>
  <c r="T86" i="10" a="1"/>
  <c r="T86" i="10" s="1"/>
  <c r="AB86" i="10" s="1"/>
  <c r="AA85" i="10"/>
  <c r="Z85" i="10"/>
  <c r="Y85" i="10"/>
  <c r="X85" i="10"/>
  <c r="W85" i="10"/>
  <c r="V85" i="10"/>
  <c r="U85" i="10"/>
  <c r="T85" i="10" a="1"/>
  <c r="T85" i="10" s="1"/>
  <c r="AB85" i="10" s="1"/>
  <c r="AB84" i="10"/>
  <c r="AA84" i="10"/>
  <c r="Y84" i="10"/>
  <c r="X84" i="10"/>
  <c r="W84" i="10"/>
  <c r="V84" i="10"/>
  <c r="U84" i="10"/>
  <c r="T84" i="10" a="1"/>
  <c r="T84" i="10" s="1"/>
  <c r="Z84" i="10" s="1"/>
  <c r="AB83" i="10"/>
  <c r="AA83" i="10"/>
  <c r="Z83" i="10"/>
  <c r="X83" i="10"/>
  <c r="W83" i="10"/>
  <c r="V83" i="10"/>
  <c r="U83" i="10"/>
  <c r="T83" i="10" a="1"/>
  <c r="T83" i="10" s="1"/>
  <c r="Y83" i="10" s="1"/>
  <c r="AB82" i="10"/>
  <c r="Z82" i="10"/>
  <c r="Y82" i="10"/>
  <c r="X82" i="10"/>
  <c r="W82" i="10"/>
  <c r="V82" i="10"/>
  <c r="U82" i="10"/>
  <c r="T82" i="10" a="1"/>
  <c r="T82" i="10" s="1"/>
  <c r="AA82" i="10" s="1"/>
  <c r="AB81" i="10"/>
  <c r="Z81" i="10"/>
  <c r="Y81" i="10"/>
  <c r="X81" i="10"/>
  <c r="W81" i="10"/>
  <c r="V81" i="10"/>
  <c r="U81" i="10"/>
  <c r="T81" i="10" a="1"/>
  <c r="T81" i="10" s="1"/>
  <c r="AA81" i="10" s="1"/>
  <c r="AB80" i="10"/>
  <c r="AA80" i="10"/>
  <c r="Z80" i="10"/>
  <c r="Y80" i="10"/>
  <c r="X80" i="10"/>
  <c r="W80" i="10"/>
  <c r="U80" i="10"/>
  <c r="T80" i="10" a="1"/>
  <c r="T80" i="10" s="1"/>
  <c r="V80" i="10" s="1"/>
  <c r="AA79" i="10"/>
  <c r="Z79" i="10"/>
  <c r="Y79" i="10"/>
  <c r="X79" i="10"/>
  <c r="W79" i="10"/>
  <c r="V79" i="10"/>
  <c r="U79" i="10"/>
  <c r="T79" i="10" a="1"/>
  <c r="T79" i="10" s="1"/>
  <c r="AB79" i="10" s="1"/>
  <c r="AB78" i="10"/>
  <c r="AA78" i="10"/>
  <c r="Z78" i="10"/>
  <c r="Y78" i="10"/>
  <c r="X78" i="10"/>
  <c r="W78" i="10"/>
  <c r="V78" i="10"/>
  <c r="T78" i="10" a="1"/>
  <c r="T78" i="10" s="1"/>
  <c r="U78" i="10" s="1"/>
  <c r="AB77" i="10"/>
  <c r="AA77" i="10"/>
  <c r="Z77" i="10"/>
  <c r="X77" i="10"/>
  <c r="W77" i="10"/>
  <c r="V77" i="10"/>
  <c r="U77" i="10"/>
  <c r="T77" i="10" a="1"/>
  <c r="T77" i="10" s="1"/>
  <c r="Y77" i="10" s="1"/>
  <c r="AB76" i="10"/>
  <c r="AA76" i="10"/>
  <c r="Z76" i="10"/>
  <c r="X76" i="10"/>
  <c r="W76" i="10"/>
  <c r="V76" i="10"/>
  <c r="U76" i="10"/>
  <c r="T76" i="10" a="1"/>
  <c r="T76" i="10" s="1"/>
  <c r="Y76" i="10" s="1"/>
  <c r="AB75" i="10"/>
  <c r="AA75" i="10"/>
  <c r="Z75" i="10"/>
  <c r="X75" i="10"/>
  <c r="W75" i="10"/>
  <c r="V75" i="10"/>
  <c r="U75" i="10"/>
  <c r="T75" i="10" a="1"/>
  <c r="T75" i="10" s="1"/>
  <c r="Y75" i="10" s="1"/>
  <c r="AB74" i="10"/>
  <c r="AA74" i="10"/>
  <c r="Z74" i="10"/>
  <c r="X74" i="10"/>
  <c r="W74" i="10"/>
  <c r="V74" i="10"/>
  <c r="U74" i="10"/>
  <c r="T74" i="10" a="1"/>
  <c r="T74" i="10" s="1"/>
  <c r="Y74" i="10" s="1"/>
  <c r="AB73" i="10"/>
  <c r="Z73" i="10"/>
  <c r="Y73" i="10"/>
  <c r="X73" i="10"/>
  <c r="W73" i="10"/>
  <c r="V73" i="10"/>
  <c r="U73" i="10"/>
  <c r="T73" i="10" a="1"/>
  <c r="T73" i="10" s="1"/>
  <c r="AA73" i="10" s="1"/>
  <c r="AB72" i="10"/>
  <c r="Z72" i="10"/>
  <c r="Y72" i="10"/>
  <c r="X72" i="10"/>
  <c r="W72" i="10"/>
  <c r="V72" i="10"/>
  <c r="U72" i="10"/>
  <c r="T72" i="10" a="1"/>
  <c r="T72" i="10" s="1"/>
  <c r="AA72" i="10" s="1"/>
  <c r="AB71" i="10"/>
  <c r="AA71" i="10"/>
  <c r="Z71" i="10"/>
  <c r="X71" i="10"/>
  <c r="W71" i="10"/>
  <c r="V71" i="10"/>
  <c r="U71" i="10"/>
  <c r="T71" i="10" a="1"/>
  <c r="T71" i="10" s="1"/>
  <c r="Y71" i="10" s="1"/>
  <c r="AB70" i="10"/>
  <c r="AA70" i="10"/>
  <c r="Z70" i="10"/>
  <c r="Y70" i="10"/>
  <c r="X70" i="10"/>
  <c r="V70" i="10"/>
  <c r="U70" i="10"/>
  <c r="T70" i="10" a="1"/>
  <c r="T70" i="10" s="1"/>
  <c r="W70" i="10" s="1"/>
  <c r="AA69" i="10"/>
  <c r="Z69" i="10"/>
  <c r="Y69" i="10"/>
  <c r="X69" i="10"/>
  <c r="W69" i="10"/>
  <c r="V69" i="10"/>
  <c r="U69" i="10"/>
  <c r="T69" i="10" a="1"/>
  <c r="T69" i="10" s="1"/>
  <c r="AB69" i="10" s="1"/>
  <c r="AA68" i="10"/>
  <c r="Z68" i="10"/>
  <c r="Y68" i="10"/>
  <c r="X68" i="10"/>
  <c r="W68" i="10"/>
  <c r="V68" i="10"/>
  <c r="U68" i="10"/>
  <c r="T68" i="10" a="1"/>
  <c r="T68" i="10" s="1"/>
  <c r="AB68" i="10" s="1"/>
  <c r="AB67" i="10"/>
  <c r="Z67" i="10"/>
  <c r="Y67" i="10"/>
  <c r="X67" i="10"/>
  <c r="W67" i="10"/>
  <c r="V67" i="10"/>
  <c r="U67" i="10"/>
  <c r="T67" i="10" a="1"/>
  <c r="T67" i="10" s="1"/>
  <c r="AA67" i="10" s="1"/>
  <c r="AB66" i="10"/>
  <c r="AA66" i="10"/>
  <c r="Z66" i="10"/>
  <c r="X66" i="10"/>
  <c r="W66" i="10"/>
  <c r="V66" i="10"/>
  <c r="U66" i="10"/>
  <c r="T66" i="10" a="1"/>
  <c r="T66" i="10" s="1"/>
  <c r="Y66" i="10" s="1"/>
  <c r="AA65" i="10"/>
  <c r="Z65" i="10"/>
  <c r="Y65" i="10"/>
  <c r="X65" i="10"/>
  <c r="W65" i="10"/>
  <c r="V65" i="10"/>
  <c r="U65" i="10"/>
  <c r="T65" i="10" a="1"/>
  <c r="T65" i="10" s="1"/>
  <c r="AB65" i="10" s="1"/>
  <c r="AB64" i="10"/>
  <c r="Z64" i="10"/>
  <c r="Y64" i="10"/>
  <c r="X64" i="10"/>
  <c r="W64" i="10"/>
  <c r="V64" i="10"/>
  <c r="U64" i="10"/>
  <c r="T64" i="10" a="1"/>
  <c r="T64" i="10" s="1"/>
  <c r="AA64" i="10" s="1"/>
  <c r="AB63" i="10"/>
  <c r="AA63" i="10"/>
  <c r="Y63" i="10"/>
  <c r="X63" i="10"/>
  <c r="W63" i="10"/>
  <c r="V63" i="10"/>
  <c r="U63" i="10"/>
  <c r="T63" i="10" a="1"/>
  <c r="T63" i="10" s="1"/>
  <c r="Z63" i="10" s="1"/>
  <c r="AB62" i="10"/>
  <c r="AA62" i="10"/>
  <c r="Z62" i="10"/>
  <c r="X62" i="10"/>
  <c r="W62" i="10"/>
  <c r="V62" i="10"/>
  <c r="U62" i="10"/>
  <c r="T62" i="10" a="1"/>
  <c r="T62" i="10" s="1"/>
  <c r="Y62" i="10" s="1"/>
  <c r="AB61" i="10"/>
  <c r="AA61" i="10"/>
  <c r="Z61" i="10"/>
  <c r="X61" i="10"/>
  <c r="W61" i="10"/>
  <c r="V61" i="10"/>
  <c r="U61" i="10"/>
  <c r="T61" i="10" a="1"/>
  <c r="T61" i="10" s="1"/>
  <c r="Y61" i="10" s="1"/>
  <c r="AA60" i="10"/>
  <c r="Z60" i="10"/>
  <c r="Y60" i="10"/>
  <c r="X60" i="10"/>
  <c r="W60" i="10"/>
  <c r="V60" i="10"/>
  <c r="U60" i="10"/>
  <c r="T60" i="10" a="1"/>
  <c r="T60" i="10" s="1"/>
  <c r="AB60" i="10" s="1"/>
  <c r="AB59" i="10"/>
  <c r="AA59" i="10"/>
  <c r="Z59" i="10"/>
  <c r="X59" i="10"/>
  <c r="W59" i="10"/>
  <c r="V59" i="10"/>
  <c r="U59" i="10"/>
  <c r="T59" i="10" a="1"/>
  <c r="T59" i="10" s="1"/>
  <c r="Y59" i="10" s="1"/>
  <c r="AB58" i="10"/>
  <c r="AA58" i="10"/>
  <c r="Z58" i="10"/>
  <c r="X58" i="10"/>
  <c r="W58" i="10"/>
  <c r="V58" i="10"/>
  <c r="U58" i="10"/>
  <c r="T58" i="10" a="1"/>
  <c r="T58" i="10" s="1"/>
  <c r="Y58" i="10" s="1"/>
  <c r="AB57" i="10"/>
  <c r="AA57" i="10"/>
  <c r="Y57" i="10"/>
  <c r="X57" i="10"/>
  <c r="W57" i="10"/>
  <c r="V57" i="10"/>
  <c r="U57" i="10"/>
  <c r="T57" i="10" a="1"/>
  <c r="T57" i="10" s="1"/>
  <c r="Z57" i="10" s="1"/>
  <c r="AB56" i="10"/>
  <c r="Z56" i="10"/>
  <c r="Y56" i="10"/>
  <c r="X56" i="10"/>
  <c r="W56" i="10"/>
  <c r="V56" i="10"/>
  <c r="U56" i="10"/>
  <c r="T56" i="10" a="1"/>
  <c r="T56" i="10" s="1"/>
  <c r="AA56" i="10" s="1"/>
  <c r="AB55" i="10"/>
  <c r="AA55" i="10"/>
  <c r="Y55" i="10"/>
  <c r="X55" i="10"/>
  <c r="W55" i="10"/>
  <c r="V55" i="10"/>
  <c r="U55" i="10"/>
  <c r="T55" i="10" a="1"/>
  <c r="T55" i="10" s="1"/>
  <c r="Z55" i="10" s="1"/>
  <c r="AB54" i="10"/>
  <c r="Z54" i="10"/>
  <c r="Y54" i="10"/>
  <c r="X54" i="10"/>
  <c r="W54" i="10"/>
  <c r="V54" i="10"/>
  <c r="U54" i="10"/>
  <c r="T54" i="10" a="1"/>
  <c r="T54" i="10" s="1"/>
  <c r="AA54" i="10" s="1"/>
  <c r="AB53" i="10"/>
  <c r="AA53" i="10"/>
  <c r="Y53" i="10"/>
  <c r="X53" i="10"/>
  <c r="W53" i="10"/>
  <c r="V53" i="10"/>
  <c r="U53" i="10"/>
  <c r="T53" i="10" a="1"/>
  <c r="T53" i="10" s="1"/>
  <c r="Z53" i="10" s="1"/>
  <c r="AB52" i="10"/>
  <c r="AA52" i="10"/>
  <c r="Z52" i="10"/>
  <c r="Y52" i="10"/>
  <c r="X52" i="10"/>
  <c r="W52" i="10"/>
  <c r="V52" i="10"/>
  <c r="T52" i="10" a="1"/>
  <c r="T52" i="10" s="1"/>
  <c r="U52" i="10" s="1"/>
  <c r="AB51" i="10"/>
  <c r="AA51" i="10"/>
  <c r="Z51" i="10"/>
  <c r="X51" i="10"/>
  <c r="W51" i="10"/>
  <c r="V51" i="10"/>
  <c r="U51" i="10"/>
  <c r="T51" i="10" a="1"/>
  <c r="T51" i="10" s="1"/>
  <c r="Y51" i="10" s="1"/>
  <c r="AA50" i="10"/>
  <c r="Z50" i="10"/>
  <c r="Y50" i="10"/>
  <c r="X50" i="10"/>
  <c r="W50" i="10"/>
  <c r="V50" i="10"/>
  <c r="U50" i="10"/>
  <c r="T50" i="10" a="1"/>
  <c r="T50" i="10" s="1"/>
  <c r="AB50" i="10" s="1"/>
  <c r="AA49" i="10"/>
  <c r="Z49" i="10"/>
  <c r="Y49" i="10"/>
  <c r="X49" i="10"/>
  <c r="W49" i="10"/>
  <c r="V49" i="10"/>
  <c r="U49" i="10"/>
  <c r="T49" i="10" a="1"/>
  <c r="T49" i="10" s="1"/>
  <c r="AB49" i="10" s="1"/>
  <c r="AB48" i="10"/>
  <c r="AA48" i="10"/>
  <c r="Z48" i="10"/>
  <c r="X48" i="10"/>
  <c r="W48" i="10"/>
  <c r="V48" i="10"/>
  <c r="U48" i="10"/>
  <c r="T48" i="10" a="1"/>
  <c r="T48" i="10" s="1"/>
  <c r="Y48" i="10" s="1"/>
  <c r="AB47" i="10"/>
  <c r="Z47" i="10"/>
  <c r="Y47" i="10"/>
  <c r="X47" i="10"/>
  <c r="W47" i="10"/>
  <c r="V47" i="10"/>
  <c r="U47" i="10"/>
  <c r="T47" i="10" a="1"/>
  <c r="T47" i="10" s="1"/>
  <c r="AA47" i="10" s="1"/>
  <c r="AB46" i="10"/>
  <c r="AA46" i="10"/>
  <c r="Y46" i="10"/>
  <c r="X46" i="10"/>
  <c r="W46" i="10"/>
  <c r="V46" i="10"/>
  <c r="U46" i="10"/>
  <c r="T46" i="10" a="1"/>
  <c r="T46" i="10" s="1"/>
  <c r="Z46" i="10" s="1"/>
  <c r="AB45" i="10"/>
  <c r="AA45" i="10"/>
  <c r="Z45" i="10"/>
  <c r="X45" i="10"/>
  <c r="W45" i="10"/>
  <c r="V45" i="10"/>
  <c r="U45" i="10"/>
  <c r="T45" i="10" a="1"/>
  <c r="T45" i="10" s="1"/>
  <c r="Y45" i="10" s="1"/>
  <c r="AB44" i="10"/>
  <c r="AA44" i="10"/>
  <c r="Y44" i="10"/>
  <c r="X44" i="10"/>
  <c r="W44" i="10"/>
  <c r="V44" i="10"/>
  <c r="U44" i="10"/>
  <c r="T44" i="10" a="1"/>
  <c r="T44" i="10" s="1"/>
  <c r="Z44" i="10" s="1"/>
  <c r="AB43" i="10"/>
  <c r="AA43" i="10"/>
  <c r="Y43" i="10"/>
  <c r="X43" i="10"/>
  <c r="W43" i="10"/>
  <c r="V43" i="10"/>
  <c r="U43" i="10"/>
  <c r="T43" i="10" a="1"/>
  <c r="T43" i="10" s="1"/>
  <c r="Z43" i="10" s="1"/>
  <c r="AB42" i="10"/>
  <c r="AA42" i="10"/>
  <c r="Z42" i="10"/>
  <c r="X42" i="10"/>
  <c r="W42" i="10"/>
  <c r="V42" i="10"/>
  <c r="U42" i="10"/>
  <c r="T42" i="10" a="1"/>
  <c r="T42" i="10" s="1"/>
  <c r="Y42" i="10" s="1"/>
  <c r="AA41" i="10"/>
  <c r="Z41" i="10"/>
  <c r="Y41" i="10"/>
  <c r="X41" i="10"/>
  <c r="W41" i="10"/>
  <c r="V41" i="10"/>
  <c r="U41" i="10"/>
  <c r="T41" i="10" a="1"/>
  <c r="T41" i="10" s="1"/>
  <c r="AB41" i="10" s="1"/>
  <c r="AB40" i="10"/>
  <c r="Z40" i="10"/>
  <c r="Y40" i="10"/>
  <c r="X40" i="10"/>
  <c r="W40" i="10"/>
  <c r="V40" i="10"/>
  <c r="U40" i="10"/>
  <c r="T40" i="10" a="1"/>
  <c r="T40" i="10" s="1"/>
  <c r="AA40" i="10" s="1"/>
  <c r="AB39" i="10"/>
  <c r="AA39" i="10"/>
  <c r="Z39" i="10"/>
  <c r="X39" i="10"/>
  <c r="W39" i="10"/>
  <c r="V39" i="10"/>
  <c r="U39" i="10"/>
  <c r="T39" i="10" a="1"/>
  <c r="T39" i="10" s="1"/>
  <c r="Y39" i="10" s="1"/>
  <c r="AA38" i="10"/>
  <c r="Z38" i="10"/>
  <c r="Y38" i="10"/>
  <c r="X38" i="10"/>
  <c r="W38" i="10"/>
  <c r="V38" i="10"/>
  <c r="U38" i="10"/>
  <c r="T38" i="10" a="1"/>
  <c r="T38" i="10" s="1"/>
  <c r="AB38" i="10" s="1"/>
  <c r="AB37" i="10"/>
  <c r="AA37" i="10"/>
  <c r="Y37" i="10"/>
  <c r="X37" i="10"/>
  <c r="W37" i="10"/>
  <c r="V37" i="10"/>
  <c r="U37" i="10"/>
  <c r="T37" i="10" a="1"/>
  <c r="T37" i="10" s="1"/>
  <c r="Z37" i="10" s="1"/>
  <c r="AA36" i="10"/>
  <c r="Z36" i="10"/>
  <c r="Y36" i="10"/>
  <c r="X36" i="10"/>
  <c r="W36" i="10"/>
  <c r="V36" i="10"/>
  <c r="U36" i="10"/>
  <c r="T36" i="10" a="1"/>
  <c r="T36" i="10" s="1"/>
  <c r="AB36" i="10" s="1"/>
  <c r="AB35" i="10"/>
  <c r="AA35" i="10"/>
  <c r="Z35" i="10"/>
  <c r="X35" i="10"/>
  <c r="W35" i="10"/>
  <c r="V35" i="10"/>
  <c r="U35" i="10"/>
  <c r="T35" i="10" a="1"/>
  <c r="T35" i="10" s="1"/>
  <c r="Y35" i="10" s="1"/>
  <c r="AB34" i="10"/>
  <c r="AA34" i="10"/>
  <c r="Y34" i="10"/>
  <c r="X34" i="10"/>
  <c r="W34" i="10"/>
  <c r="V34" i="10"/>
  <c r="U34" i="10"/>
  <c r="T34" i="10" a="1"/>
  <c r="T34" i="10" s="1"/>
  <c r="Z34" i="10" s="1"/>
  <c r="AB33" i="10"/>
  <c r="Z33" i="10"/>
  <c r="Y33" i="10"/>
  <c r="X33" i="10"/>
  <c r="W33" i="10"/>
  <c r="V33" i="10"/>
  <c r="U33" i="10"/>
  <c r="T33" i="10" a="1"/>
  <c r="T33" i="10" s="1"/>
  <c r="AA33" i="10" s="1"/>
  <c r="AB32" i="10"/>
  <c r="AA32" i="10"/>
  <c r="Z32" i="10"/>
  <c r="X32" i="10"/>
  <c r="W32" i="10"/>
  <c r="V32" i="10"/>
  <c r="U32" i="10"/>
  <c r="T32" i="10" a="1"/>
  <c r="T32" i="10" s="1"/>
  <c r="Y32" i="10" s="1"/>
  <c r="AB31" i="10"/>
  <c r="AA31" i="10"/>
  <c r="Z31" i="10"/>
  <c r="Y31" i="10"/>
  <c r="X31" i="10"/>
  <c r="W31" i="10"/>
  <c r="V31" i="10"/>
  <c r="T31" i="10" a="1"/>
  <c r="T31" i="10" s="1"/>
  <c r="U31" i="10" s="1"/>
  <c r="AB30" i="10"/>
  <c r="AA30" i="10"/>
  <c r="Y30" i="10"/>
  <c r="X30" i="10"/>
  <c r="W30" i="10"/>
  <c r="V30" i="10"/>
  <c r="U30" i="10"/>
  <c r="T30" i="10" a="1"/>
  <c r="T30" i="10" s="1"/>
  <c r="Z30" i="10" s="1"/>
  <c r="AB29" i="10"/>
  <c r="AA29" i="10"/>
  <c r="Z29" i="10"/>
  <c r="Y29" i="10"/>
  <c r="W29" i="10"/>
  <c r="V29" i="10"/>
  <c r="U29" i="10"/>
  <c r="T29" i="10" a="1"/>
  <c r="T29" i="10" s="1"/>
  <c r="X29" i="10" s="1"/>
  <c r="AB28" i="10"/>
  <c r="Z28" i="10"/>
  <c r="Y28" i="10"/>
  <c r="X28" i="10"/>
  <c r="W28" i="10"/>
  <c r="V28" i="10"/>
  <c r="U28" i="10"/>
  <c r="T28" i="10" a="1"/>
  <c r="T28" i="10" s="1"/>
  <c r="AA28" i="10" s="1"/>
  <c r="AB27" i="10"/>
  <c r="Z27" i="10"/>
  <c r="Y27" i="10"/>
  <c r="X27" i="10"/>
  <c r="W27" i="10"/>
  <c r="V27" i="10"/>
  <c r="U27" i="10"/>
  <c r="T27" i="10" a="1"/>
  <c r="T27" i="10" s="1"/>
  <c r="AA27" i="10" s="1"/>
  <c r="AA26" i="10"/>
  <c r="Z26" i="10"/>
  <c r="Y26" i="10"/>
  <c r="X26" i="10"/>
  <c r="W26" i="10"/>
  <c r="V26" i="10"/>
  <c r="U26" i="10"/>
  <c r="T26" i="10" a="1"/>
  <c r="T26" i="10" s="1"/>
  <c r="AB26" i="10" s="1"/>
  <c r="AA25" i="10"/>
  <c r="Z25" i="10"/>
  <c r="Y25" i="10"/>
  <c r="X25" i="10"/>
  <c r="W25" i="10"/>
  <c r="V25" i="10"/>
  <c r="U25" i="10"/>
  <c r="T25" i="10" a="1"/>
  <c r="T25" i="10" s="1"/>
  <c r="AB25" i="10" s="1"/>
  <c r="AB24" i="10"/>
  <c r="AA24" i="10"/>
  <c r="Z24" i="10"/>
  <c r="Y24" i="10"/>
  <c r="X24" i="10"/>
  <c r="V24" i="10"/>
  <c r="U24" i="10"/>
  <c r="T24" i="10" a="1"/>
  <c r="T24" i="10" s="1"/>
  <c r="W24" i="10" s="1"/>
  <c r="AB23" i="10"/>
  <c r="AA23" i="10"/>
  <c r="Y23" i="10"/>
  <c r="X23" i="10"/>
  <c r="W23" i="10"/>
  <c r="V23" i="10"/>
  <c r="U23" i="10"/>
  <c r="T23" i="10" a="1"/>
  <c r="T23" i="10" s="1"/>
  <c r="Z23" i="10" s="1"/>
  <c r="AB22" i="10"/>
  <c r="AA22" i="10"/>
  <c r="Z22" i="10"/>
  <c r="X22" i="10"/>
  <c r="W22" i="10"/>
  <c r="V22" i="10"/>
  <c r="U22" i="10"/>
  <c r="T22" i="10" a="1"/>
  <c r="T22" i="10" s="1"/>
  <c r="Y22" i="10" s="1"/>
  <c r="AA21" i="10"/>
  <c r="Z21" i="10"/>
  <c r="Y21" i="10"/>
  <c r="X21" i="10"/>
  <c r="W21" i="10"/>
  <c r="V21" i="10"/>
  <c r="U21" i="10"/>
  <c r="T21" i="10" a="1"/>
  <c r="T21" i="10" s="1"/>
  <c r="AB21" i="10" s="1"/>
  <c r="AB20" i="10"/>
  <c r="AA20" i="10"/>
  <c r="Y20" i="10"/>
  <c r="X20" i="10"/>
  <c r="W20" i="10"/>
  <c r="V20" i="10"/>
  <c r="U20" i="10"/>
  <c r="T20" i="10" a="1"/>
  <c r="T20" i="10" s="1"/>
  <c r="Z20" i="10" s="1"/>
  <c r="AB19" i="10"/>
  <c r="AA19" i="10"/>
  <c r="Z19" i="10"/>
  <c r="X19" i="10"/>
  <c r="W19" i="10"/>
  <c r="V19" i="10"/>
  <c r="U19" i="10"/>
  <c r="T19" i="10" a="1"/>
  <c r="T19" i="10" s="1"/>
  <c r="Y19" i="10" s="1"/>
  <c r="AB18" i="10"/>
  <c r="AA18" i="10"/>
  <c r="Y18" i="10"/>
  <c r="X18" i="10"/>
  <c r="W18" i="10"/>
  <c r="V18" i="10"/>
  <c r="U18" i="10"/>
  <c r="T18" i="10" a="1"/>
  <c r="T18" i="10" s="1"/>
  <c r="Z18" i="10" s="1"/>
  <c r="AB17" i="10"/>
  <c r="AA17" i="10"/>
  <c r="Y17" i="10"/>
  <c r="X17" i="10"/>
  <c r="W17" i="10"/>
  <c r="V17" i="10"/>
  <c r="U17" i="10"/>
  <c r="T17" i="10" a="1"/>
  <c r="T17" i="10" s="1"/>
  <c r="Z17" i="10" s="1"/>
  <c r="AB16" i="10"/>
  <c r="AA16" i="10"/>
  <c r="Z16" i="10"/>
  <c r="Y16" i="10"/>
  <c r="W16" i="10"/>
  <c r="V16" i="10"/>
  <c r="U16" i="10"/>
  <c r="T16" i="10" a="1"/>
  <c r="T16" i="10" s="1"/>
  <c r="X16" i="10" s="1"/>
  <c r="AB15" i="10"/>
  <c r="AA15" i="10"/>
  <c r="Y15" i="10"/>
  <c r="X15" i="10"/>
  <c r="W15" i="10"/>
  <c r="V15" i="10"/>
  <c r="U15" i="10"/>
  <c r="T15" i="10" a="1"/>
  <c r="T15" i="10" s="1"/>
  <c r="Z15" i="10" s="1"/>
  <c r="AB14" i="10"/>
  <c r="Z14" i="10"/>
  <c r="Y14" i="10"/>
  <c r="X14" i="10"/>
  <c r="W14" i="10"/>
  <c r="V14" i="10"/>
  <c r="U14" i="10"/>
  <c r="T14" i="10" a="1"/>
  <c r="T14" i="10" s="1"/>
  <c r="AA14" i="10" s="1"/>
  <c r="AB13" i="10"/>
  <c r="Z13" i="10"/>
  <c r="Y13" i="10"/>
  <c r="X13" i="10"/>
  <c r="W13" i="10"/>
  <c r="V13" i="10"/>
  <c r="U13" i="10"/>
  <c r="T13" i="10" a="1"/>
  <c r="T13" i="10" s="1"/>
  <c r="AA13" i="10" s="1"/>
  <c r="AB12" i="10"/>
  <c r="AA12" i="10"/>
  <c r="Z12" i="10"/>
  <c r="Y12" i="10"/>
  <c r="X12" i="10"/>
  <c r="W12" i="10"/>
  <c r="V12" i="10"/>
  <c r="T12" i="10" a="1"/>
  <c r="T12" i="10" s="1"/>
  <c r="U12" i="10" s="1"/>
  <c r="AM11" i="10"/>
  <c r="AL11" i="10"/>
  <c r="AK11" i="10"/>
  <c r="AJ11" i="10"/>
  <c r="AI11" i="10"/>
  <c r="AH11" i="10"/>
  <c r="AG11" i="10"/>
  <c r="AF11" i="10"/>
  <c r="AB11" i="10"/>
  <c r="AA11" i="10"/>
  <c r="Z11" i="10"/>
  <c r="X11" i="10"/>
  <c r="W11" i="10"/>
  <c r="V11" i="10"/>
  <c r="U11" i="10"/>
  <c r="T11" i="10" a="1"/>
  <c r="T11" i="10" s="1"/>
  <c r="Y11" i="10" s="1"/>
  <c r="AM10" i="10"/>
  <c r="AL10" i="10"/>
  <c r="AK10" i="10"/>
  <c r="AJ10" i="10"/>
  <c r="AI10" i="10"/>
  <c r="AH10" i="10"/>
  <c r="AG10" i="10"/>
  <c r="AF10" i="10"/>
  <c r="AB10" i="10"/>
  <c r="Z10" i="10"/>
  <c r="Y10" i="10"/>
  <c r="X10" i="10"/>
  <c r="W10" i="10"/>
  <c r="V10" i="10"/>
  <c r="U10" i="10"/>
  <c r="T10" i="10" a="1"/>
  <c r="T10" i="10" s="1"/>
  <c r="AA10" i="10" s="1"/>
  <c r="AM9" i="10"/>
  <c r="AL9" i="10"/>
  <c r="AK9" i="10"/>
  <c r="AJ9" i="10"/>
  <c r="AI9" i="10"/>
  <c r="AH9" i="10"/>
  <c r="AG9" i="10"/>
  <c r="AF9" i="10"/>
  <c r="AB9" i="10"/>
  <c r="AA9" i="10"/>
  <c r="Z9" i="10"/>
  <c r="Y9" i="10"/>
  <c r="X9" i="10"/>
  <c r="W9" i="10"/>
  <c r="U9" i="10"/>
  <c r="T9" i="10" a="1"/>
  <c r="T9" i="10" s="1"/>
  <c r="V9" i="10" s="1"/>
  <c r="AM8" i="10"/>
  <c r="AL8" i="10"/>
  <c r="AK8" i="10"/>
  <c r="AJ8" i="10"/>
  <c r="AI8" i="10"/>
  <c r="AH8" i="10"/>
  <c r="AG8" i="10"/>
  <c r="AF8" i="10"/>
  <c r="AB8" i="10"/>
  <c r="AA8" i="10"/>
  <c r="Z8" i="10"/>
  <c r="X8" i="10"/>
  <c r="W8" i="10"/>
  <c r="V8" i="10"/>
  <c r="U8" i="10"/>
  <c r="T8" i="10" a="1"/>
  <c r="T8" i="10" s="1"/>
  <c r="Y8" i="10" s="1"/>
  <c r="AM7" i="10"/>
  <c r="AL7" i="10"/>
  <c r="AK7" i="10"/>
  <c r="AJ7" i="10"/>
  <c r="AI7" i="10"/>
  <c r="AH7" i="10"/>
  <c r="AG7" i="10"/>
  <c r="AF7" i="10"/>
  <c r="AB7" i="10"/>
  <c r="Z7" i="10"/>
  <c r="Y7" i="10"/>
  <c r="X7" i="10"/>
  <c r="W7" i="10"/>
  <c r="V7" i="10"/>
  <c r="U7" i="10"/>
  <c r="T7" i="10" a="1"/>
  <c r="T7" i="10" s="1"/>
  <c r="AA7" i="10" s="1"/>
  <c r="AM6" i="10"/>
  <c r="AL6" i="10"/>
  <c r="AK6" i="10"/>
  <c r="AJ6" i="10"/>
  <c r="AI6" i="10"/>
  <c r="AH6" i="10"/>
  <c r="AG6" i="10"/>
  <c r="AF6" i="10"/>
  <c r="AB6" i="10"/>
  <c r="AA6" i="10"/>
  <c r="Z6" i="10"/>
  <c r="Y6" i="10"/>
  <c r="X6" i="10"/>
  <c r="W6" i="10"/>
  <c r="V6" i="10"/>
  <c r="T6" i="10" a="1"/>
  <c r="T6" i="10" s="1"/>
  <c r="U6" i="10" s="1"/>
  <c r="AM5" i="10"/>
  <c r="AL5" i="10"/>
  <c r="AK5" i="10"/>
  <c r="AJ5" i="10"/>
  <c r="AI5" i="10"/>
  <c r="AH5" i="10"/>
  <c r="AG5" i="10"/>
  <c r="AF5" i="10"/>
  <c r="AB5" i="10"/>
  <c r="Z5" i="10"/>
  <c r="Y5" i="10"/>
  <c r="X5" i="10"/>
  <c r="W5" i="10"/>
  <c r="V5" i="10"/>
  <c r="U5" i="10"/>
  <c r="T5" i="10" a="1"/>
  <c r="T5" i="10" s="1"/>
  <c r="AA5" i="10" s="1"/>
  <c r="AM4" i="10"/>
  <c r="AL4" i="10"/>
  <c r="AK4" i="10"/>
  <c r="AJ4" i="10"/>
  <c r="AI4" i="10"/>
  <c r="AH4" i="10"/>
  <c r="AG4" i="10"/>
  <c r="AF4" i="10"/>
  <c r="AB4" i="10"/>
  <c r="AA4" i="10"/>
  <c r="Z4" i="10"/>
  <c r="X4" i="10"/>
  <c r="W4" i="10"/>
  <c r="V4" i="10"/>
  <c r="U4" i="10"/>
  <c r="T4" i="10" a="1"/>
  <c r="T4" i="10" s="1"/>
  <c r="Y4" i="10" s="1"/>
  <c r="AB3" i="10"/>
  <c r="AA3" i="10"/>
  <c r="Y3" i="10"/>
  <c r="X3" i="10"/>
  <c r="W3" i="10"/>
  <c r="V3" i="10"/>
  <c r="U3" i="10"/>
  <c r="T3" i="10" a="1"/>
  <c r="T3" i="10" s="1"/>
  <c r="Z3" i="10" s="1"/>
  <c r="AA2" i="10"/>
  <c r="Z2" i="10"/>
  <c r="Y2" i="10"/>
  <c r="X2" i="10"/>
  <c r="W2" i="10"/>
  <c r="V2" i="10"/>
  <c r="U2" i="10"/>
  <c r="W2" i="9"/>
  <c r="T449" i="9"/>
  <c r="V449" i="9" s="1" a="1"/>
  <c r="V449" i="9" s="1"/>
  <c r="W449" i="9" s="1"/>
  <c r="T448" i="9"/>
  <c r="V448" i="9" s="1" a="1"/>
  <c r="V448" i="9" s="1"/>
  <c r="W448" i="9" s="1"/>
  <c r="T447" i="9"/>
  <c r="V447" i="9" s="1" a="1"/>
  <c r="V447" i="9" s="1"/>
  <c r="W447" i="9" s="1"/>
  <c r="T446" i="9"/>
  <c r="V446" i="9" s="1" a="1"/>
  <c r="V446" i="9" s="1"/>
  <c r="W446" i="9" s="1"/>
  <c r="T445" i="9"/>
  <c r="V445" i="9" s="1" a="1"/>
  <c r="V445" i="9" s="1"/>
  <c r="W445" i="9" s="1"/>
  <c r="T444" i="9"/>
  <c r="V444" i="9" s="1" a="1"/>
  <c r="V444" i="9" s="1"/>
  <c r="W444" i="9" s="1"/>
  <c r="T443" i="9"/>
  <c r="V443" i="9" s="1" a="1"/>
  <c r="V443" i="9" s="1"/>
  <c r="W443" i="9" s="1"/>
  <c r="T442" i="9"/>
  <c r="V442" i="9" s="1" a="1"/>
  <c r="V442" i="9" s="1"/>
  <c r="W442" i="9" s="1"/>
  <c r="T441" i="9"/>
  <c r="V441" i="9" s="1" a="1"/>
  <c r="V441" i="9" s="1"/>
  <c r="W441" i="9" s="1"/>
  <c r="V440" i="9" a="1"/>
  <c r="V440" i="9" s="1"/>
  <c r="W440" i="9" s="1"/>
  <c r="T440" i="9"/>
  <c r="U440" i="9" s="1"/>
  <c r="V439" i="9" a="1"/>
  <c r="V439" i="9" s="1"/>
  <c r="W439" i="9" s="1"/>
  <c r="T439" i="9"/>
  <c r="U439" i="9" s="1"/>
  <c r="T438" i="9"/>
  <c r="V438" i="9" s="1" a="1"/>
  <c r="V438" i="9" s="1"/>
  <c r="W438" i="9" s="1"/>
  <c r="V437" i="9" a="1"/>
  <c r="V437" i="9" s="1"/>
  <c r="W437" i="9" s="1"/>
  <c r="U437" i="9"/>
  <c r="T437" i="9"/>
  <c r="U436" i="9"/>
  <c r="T436" i="9"/>
  <c r="V436" i="9" s="1" a="1"/>
  <c r="V436" i="9" s="1"/>
  <c r="W436" i="9" s="1"/>
  <c r="V435" i="9" a="1"/>
  <c r="V435" i="9" s="1"/>
  <c r="W435" i="9" s="1"/>
  <c r="T435" i="9"/>
  <c r="U435" i="9" s="1"/>
  <c r="T434" i="9"/>
  <c r="T433" i="9"/>
  <c r="V433" i="9" s="1" a="1"/>
  <c r="V433" i="9" s="1"/>
  <c r="W433" i="9" s="1"/>
  <c r="U432" i="9"/>
  <c r="T432" i="9"/>
  <c r="V432" i="9" s="1" a="1"/>
  <c r="V432" i="9" s="1"/>
  <c r="W432" i="9" s="1"/>
  <c r="T431" i="9"/>
  <c r="V431" i="9" s="1" a="1"/>
  <c r="V431" i="9" s="1"/>
  <c r="W431" i="9" s="1"/>
  <c r="T430" i="9"/>
  <c r="V430" i="9" s="1" a="1"/>
  <c r="V430" i="9" s="1"/>
  <c r="W430" i="9" s="1"/>
  <c r="T429" i="9"/>
  <c r="V429" i="9" s="1" a="1"/>
  <c r="V429" i="9" s="1"/>
  <c r="W429" i="9" s="1"/>
  <c r="T428" i="9"/>
  <c r="V428" i="9" s="1" a="1"/>
  <c r="V428" i="9" s="1"/>
  <c r="W428" i="9" s="1"/>
  <c r="T427" i="9"/>
  <c r="V427" i="9" s="1" a="1"/>
  <c r="V427" i="9" s="1"/>
  <c r="W427" i="9" s="1"/>
  <c r="T426" i="9"/>
  <c r="V426" i="9" s="1" a="1"/>
  <c r="V426" i="9" s="1"/>
  <c r="W426" i="9" s="1"/>
  <c r="T425" i="9"/>
  <c r="V425" i="9" s="1" a="1"/>
  <c r="V425" i="9" s="1"/>
  <c r="W425" i="9" s="1"/>
  <c r="V424" i="9" a="1"/>
  <c r="V424" i="9" s="1"/>
  <c r="W424" i="9" s="1"/>
  <c r="T424" i="9"/>
  <c r="U424" i="9" s="1"/>
  <c r="V423" i="9" a="1"/>
  <c r="V423" i="9" s="1"/>
  <c r="W423" i="9" s="1"/>
  <c r="U423" i="9"/>
  <c r="T423" i="9"/>
  <c r="T422" i="9"/>
  <c r="V422" i="9" s="1" a="1"/>
  <c r="V422" i="9" s="1"/>
  <c r="W422" i="9" s="1"/>
  <c r="V421" i="9" a="1"/>
  <c r="V421" i="9" s="1"/>
  <c r="W421" i="9" s="1"/>
  <c r="U421" i="9"/>
  <c r="T421" i="9"/>
  <c r="U420" i="9"/>
  <c r="T420" i="9"/>
  <c r="V420" i="9" s="1" a="1"/>
  <c r="V420" i="9" s="1"/>
  <c r="W420" i="9" s="1"/>
  <c r="V419" i="9" a="1"/>
  <c r="V419" i="9" s="1"/>
  <c r="W419" i="9" s="1"/>
  <c r="T419" i="9"/>
  <c r="U419" i="9" s="1"/>
  <c r="T418" i="9"/>
  <c r="T417" i="9"/>
  <c r="V417" i="9" s="1" a="1"/>
  <c r="V417" i="9" s="1"/>
  <c r="W417" i="9" s="1"/>
  <c r="U416" i="9"/>
  <c r="T416" i="9"/>
  <c r="V416" i="9" s="1" a="1"/>
  <c r="V416" i="9" s="1"/>
  <c r="W416" i="9" s="1"/>
  <c r="T415" i="9"/>
  <c r="V415" i="9" s="1" a="1"/>
  <c r="V415" i="9" s="1"/>
  <c r="W415" i="9" s="1"/>
  <c r="T414" i="9"/>
  <c r="V414" i="9" s="1" a="1"/>
  <c r="V414" i="9" s="1"/>
  <c r="W414" i="9" s="1"/>
  <c r="T413" i="9"/>
  <c r="V413" i="9" s="1" a="1"/>
  <c r="V413" i="9" s="1"/>
  <c r="W413" i="9" s="1"/>
  <c r="T412" i="9"/>
  <c r="V412" i="9" s="1" a="1"/>
  <c r="V412" i="9" s="1"/>
  <c r="W412" i="9" s="1"/>
  <c r="T411" i="9"/>
  <c r="V411" i="9" s="1" a="1"/>
  <c r="V411" i="9" s="1"/>
  <c r="W411" i="9" s="1"/>
  <c r="T410" i="9"/>
  <c r="V410" i="9" s="1" a="1"/>
  <c r="V410" i="9" s="1"/>
  <c r="W410" i="9" s="1"/>
  <c r="T409" i="9"/>
  <c r="V409" i="9" s="1" a="1"/>
  <c r="V409" i="9" s="1"/>
  <c r="W409" i="9" s="1"/>
  <c r="V408" i="9" a="1"/>
  <c r="V408" i="9" s="1"/>
  <c r="W408" i="9" s="1"/>
  <c r="T408" i="9"/>
  <c r="U408" i="9" s="1"/>
  <c r="V407" i="9" a="1"/>
  <c r="V407" i="9" s="1"/>
  <c r="W407" i="9" s="1"/>
  <c r="U407" i="9"/>
  <c r="T407" i="9"/>
  <c r="T406" i="9"/>
  <c r="V406" i="9" s="1" a="1"/>
  <c r="V406" i="9" s="1"/>
  <c r="W406" i="9" s="1"/>
  <c r="V405" i="9" a="1"/>
  <c r="V405" i="9" s="1"/>
  <c r="W405" i="9" s="1"/>
  <c r="U405" i="9"/>
  <c r="T405" i="9"/>
  <c r="U404" i="9"/>
  <c r="T404" i="9"/>
  <c r="V404" i="9" s="1" a="1"/>
  <c r="V404" i="9" s="1"/>
  <c r="W404" i="9" s="1"/>
  <c r="V403" i="9" a="1"/>
  <c r="V403" i="9" s="1"/>
  <c r="W403" i="9" s="1"/>
  <c r="T403" i="9"/>
  <c r="U403" i="9" s="1"/>
  <c r="T402" i="9"/>
  <c r="T401" i="9"/>
  <c r="V401" i="9" s="1" a="1"/>
  <c r="V401" i="9" s="1"/>
  <c r="W401" i="9" s="1"/>
  <c r="V400" i="9" a="1"/>
  <c r="V400" i="9" s="1"/>
  <c r="W400" i="9" s="1"/>
  <c r="U400" i="9"/>
  <c r="T400" i="9"/>
  <c r="T399" i="9"/>
  <c r="V399" i="9" s="1" a="1"/>
  <c r="V399" i="9" s="1"/>
  <c r="W399" i="9" s="1"/>
  <c r="T398" i="9"/>
  <c r="V398" i="9" s="1" a="1"/>
  <c r="V398" i="9" s="1"/>
  <c r="W398" i="9" s="1"/>
  <c r="T397" i="9"/>
  <c r="V397" i="9" s="1" a="1"/>
  <c r="V397" i="9" s="1"/>
  <c r="W397" i="9" s="1"/>
  <c r="T396" i="9"/>
  <c r="V396" i="9" s="1" a="1"/>
  <c r="V396" i="9" s="1"/>
  <c r="W396" i="9" s="1"/>
  <c r="V395" i="9"/>
  <c r="W395" i="9" s="1"/>
  <c r="T395" i="9"/>
  <c r="V395" i="9" s="1" a="1"/>
  <c r="T394" i="9"/>
  <c r="V394" i="9" s="1" a="1"/>
  <c r="V394" i="9" s="1"/>
  <c r="W394" i="9" s="1"/>
  <c r="T393" i="9"/>
  <c r="V393" i="9" s="1" a="1"/>
  <c r="V393" i="9" s="1"/>
  <c r="W393" i="9" s="1"/>
  <c r="V392" i="9" a="1"/>
  <c r="V392" i="9" s="1"/>
  <c r="W392" i="9" s="1"/>
  <c r="T392" i="9"/>
  <c r="U392" i="9" s="1"/>
  <c r="V391" i="9" a="1"/>
  <c r="V391" i="9" s="1"/>
  <c r="W391" i="9" s="1"/>
  <c r="U391" i="9"/>
  <c r="T391" i="9"/>
  <c r="T390" i="9"/>
  <c r="V390" i="9" s="1" a="1"/>
  <c r="V390" i="9" s="1"/>
  <c r="W390" i="9" s="1"/>
  <c r="V389" i="9" a="1"/>
  <c r="V389" i="9" s="1"/>
  <c r="W389" i="9" s="1"/>
  <c r="U389" i="9"/>
  <c r="T389" i="9"/>
  <c r="U388" i="9"/>
  <c r="T388" i="9"/>
  <c r="V388" i="9" s="1" a="1"/>
  <c r="V388" i="9" s="1"/>
  <c r="W388" i="9" s="1"/>
  <c r="V387" i="9" a="1"/>
  <c r="V387" i="9" s="1"/>
  <c r="W387" i="9" s="1"/>
  <c r="T387" i="9"/>
  <c r="U387" i="9" s="1"/>
  <c r="T386" i="9"/>
  <c r="T385" i="9"/>
  <c r="V385" i="9" s="1" a="1"/>
  <c r="V385" i="9" s="1"/>
  <c r="W385" i="9" s="1"/>
  <c r="V384" i="9" a="1"/>
  <c r="V384" i="9" s="1"/>
  <c r="W384" i="9" s="1"/>
  <c r="U384" i="9"/>
  <c r="T384" i="9"/>
  <c r="T383" i="9"/>
  <c r="V383" i="9" s="1" a="1"/>
  <c r="V383" i="9" s="1"/>
  <c r="W383" i="9" s="1"/>
  <c r="T382" i="9"/>
  <c r="V382" i="9" s="1" a="1"/>
  <c r="V382" i="9" s="1"/>
  <c r="W382" i="9" s="1"/>
  <c r="T381" i="9"/>
  <c r="V381" i="9" s="1" a="1"/>
  <c r="V381" i="9" s="1"/>
  <c r="W381" i="9" s="1"/>
  <c r="T380" i="9"/>
  <c r="V380" i="9" s="1" a="1"/>
  <c r="V380" i="9" s="1"/>
  <c r="W380" i="9" s="1"/>
  <c r="T379" i="9"/>
  <c r="V379" i="9" s="1" a="1"/>
  <c r="V379" i="9" s="1"/>
  <c r="W379" i="9" s="1"/>
  <c r="T378" i="9"/>
  <c r="V378" i="9" s="1" a="1"/>
  <c r="V378" i="9" s="1"/>
  <c r="W378" i="9" s="1"/>
  <c r="T377" i="9"/>
  <c r="V377" i="9" s="1" a="1"/>
  <c r="V377" i="9" s="1"/>
  <c r="W377" i="9" s="1"/>
  <c r="V376" i="9" a="1"/>
  <c r="V376" i="9" s="1"/>
  <c r="W376" i="9" s="1"/>
  <c r="T376" i="9"/>
  <c r="U376" i="9" s="1"/>
  <c r="V375" i="9" a="1"/>
  <c r="V375" i="9" s="1"/>
  <c r="W375" i="9" s="1"/>
  <c r="U375" i="9"/>
  <c r="T375" i="9"/>
  <c r="T374" i="9"/>
  <c r="V374" i="9" s="1" a="1"/>
  <c r="V374" i="9" s="1"/>
  <c r="W374" i="9" s="1"/>
  <c r="V373" i="9" a="1"/>
  <c r="V373" i="9" s="1"/>
  <c r="W373" i="9" s="1"/>
  <c r="U373" i="9"/>
  <c r="T373" i="9"/>
  <c r="U372" i="9"/>
  <c r="T372" i="9"/>
  <c r="V372" i="9" s="1" a="1"/>
  <c r="V372" i="9" s="1"/>
  <c r="W372" i="9" s="1"/>
  <c r="V371" i="9" a="1"/>
  <c r="V371" i="9" s="1"/>
  <c r="W371" i="9" s="1"/>
  <c r="T371" i="9"/>
  <c r="U371" i="9" s="1"/>
  <c r="T370" i="9"/>
  <c r="T369" i="9"/>
  <c r="V369" i="9" s="1" a="1"/>
  <c r="V369" i="9" s="1"/>
  <c r="W369" i="9" s="1"/>
  <c r="V368" i="9" a="1"/>
  <c r="V368" i="9" s="1"/>
  <c r="W368" i="9" s="1"/>
  <c r="U368" i="9"/>
  <c r="T368" i="9"/>
  <c r="T367" i="9"/>
  <c r="V367" i="9" s="1" a="1"/>
  <c r="V367" i="9" s="1"/>
  <c r="W367" i="9" s="1"/>
  <c r="W366" i="9"/>
  <c r="T366" i="9"/>
  <c r="V366" i="9" s="1" a="1"/>
  <c r="V366" i="9" s="1"/>
  <c r="T365" i="9"/>
  <c r="V365" i="9" s="1" a="1"/>
  <c r="V365" i="9" s="1"/>
  <c r="W365" i="9" s="1"/>
  <c r="U364" i="9"/>
  <c r="T364" i="9"/>
  <c r="V364" i="9" s="1" a="1"/>
  <c r="V364" i="9" s="1"/>
  <c r="W364" i="9" s="1"/>
  <c r="T363" i="9"/>
  <c r="V363" i="9" s="1" a="1"/>
  <c r="V363" i="9" s="1"/>
  <c r="W363" i="9" s="1"/>
  <c r="T362" i="9"/>
  <c r="V362" i="9" s="1" a="1"/>
  <c r="V362" i="9" s="1"/>
  <c r="W362" i="9" s="1"/>
  <c r="T361" i="9"/>
  <c r="V361" i="9" s="1" a="1"/>
  <c r="V361" i="9" s="1"/>
  <c r="W361" i="9" s="1"/>
  <c r="V360" i="9" a="1"/>
  <c r="V360" i="9" s="1"/>
  <c r="W360" i="9" s="1"/>
  <c r="T360" i="9"/>
  <c r="U360" i="9" s="1"/>
  <c r="V359" i="9" a="1"/>
  <c r="V359" i="9" s="1"/>
  <c r="W359" i="9" s="1"/>
  <c r="U359" i="9"/>
  <c r="T359" i="9"/>
  <c r="T358" i="9"/>
  <c r="V358" i="9" s="1" a="1"/>
  <c r="V358" i="9" s="1"/>
  <c r="W358" i="9" s="1"/>
  <c r="V357" i="9" a="1"/>
  <c r="V357" i="9" s="1"/>
  <c r="W357" i="9" s="1"/>
  <c r="U357" i="9"/>
  <c r="T357" i="9"/>
  <c r="U356" i="9"/>
  <c r="T356" i="9"/>
  <c r="V356" i="9" s="1" a="1"/>
  <c r="V356" i="9" s="1"/>
  <c r="W356" i="9" s="1"/>
  <c r="V355" i="9" a="1"/>
  <c r="V355" i="9" s="1"/>
  <c r="W355" i="9" s="1"/>
  <c r="T355" i="9"/>
  <c r="U355" i="9" s="1"/>
  <c r="T354" i="9"/>
  <c r="T353" i="9"/>
  <c r="V353" i="9" s="1" a="1"/>
  <c r="V353" i="9" s="1"/>
  <c r="W353" i="9" s="1"/>
  <c r="V352" i="9" a="1"/>
  <c r="V352" i="9" s="1"/>
  <c r="W352" i="9" s="1"/>
  <c r="U352" i="9"/>
  <c r="T352" i="9"/>
  <c r="T351" i="9"/>
  <c r="V351" i="9" s="1" a="1"/>
  <c r="V351" i="9" s="1"/>
  <c r="W351" i="9" s="1"/>
  <c r="T350" i="9"/>
  <c r="V350" i="9" s="1" a="1"/>
  <c r="V350" i="9" s="1"/>
  <c r="W350" i="9" s="1"/>
  <c r="T349" i="9"/>
  <c r="V349" i="9" s="1" a="1"/>
  <c r="V349" i="9" s="1"/>
  <c r="W349" i="9" s="1"/>
  <c r="U348" i="9"/>
  <c r="T348" i="9"/>
  <c r="V348" i="9" s="1" a="1"/>
  <c r="V348" i="9" s="1"/>
  <c r="W348" i="9" s="1"/>
  <c r="V347" i="9"/>
  <c r="W347" i="9" s="1"/>
  <c r="T347" i="9"/>
  <c r="V347" i="9" s="1" a="1"/>
  <c r="T346" i="9"/>
  <c r="V346" i="9" s="1" a="1"/>
  <c r="V346" i="9" s="1"/>
  <c r="W346" i="9" s="1"/>
  <c r="T345" i="9"/>
  <c r="V345" i="9" s="1" a="1"/>
  <c r="V345" i="9" s="1"/>
  <c r="W345" i="9" s="1"/>
  <c r="V344" i="9" a="1"/>
  <c r="V344" i="9" s="1"/>
  <c r="W344" i="9" s="1"/>
  <c r="T344" i="9"/>
  <c r="U344" i="9" s="1"/>
  <c r="V343" i="9" a="1"/>
  <c r="V343" i="9" s="1"/>
  <c r="W343" i="9" s="1"/>
  <c r="U343" i="9"/>
  <c r="T343" i="9"/>
  <c r="T342" i="9"/>
  <c r="V342" i="9" s="1" a="1"/>
  <c r="V342" i="9" s="1"/>
  <c r="W342" i="9" s="1"/>
  <c r="V341" i="9" a="1"/>
  <c r="V341" i="9" s="1"/>
  <c r="W341" i="9" s="1"/>
  <c r="U341" i="9"/>
  <c r="T341" i="9"/>
  <c r="U340" i="9"/>
  <c r="T340" i="9"/>
  <c r="V340" i="9" s="1" a="1"/>
  <c r="V340" i="9" s="1"/>
  <c r="W340" i="9" s="1"/>
  <c r="V339" i="9" a="1"/>
  <c r="V339" i="9" s="1"/>
  <c r="W339" i="9" s="1"/>
  <c r="T339" i="9"/>
  <c r="U339" i="9" s="1"/>
  <c r="T338" i="9"/>
  <c r="T337" i="9"/>
  <c r="V337" i="9" s="1" a="1"/>
  <c r="V337" i="9" s="1"/>
  <c r="W337" i="9" s="1"/>
  <c r="V336" i="9" a="1"/>
  <c r="V336" i="9" s="1"/>
  <c r="W336" i="9" s="1"/>
  <c r="U336" i="9"/>
  <c r="T336" i="9"/>
  <c r="T335" i="9"/>
  <c r="V335" i="9" s="1" a="1"/>
  <c r="V335" i="9" s="1"/>
  <c r="W335" i="9" s="1"/>
  <c r="W334" i="9"/>
  <c r="T334" i="9"/>
  <c r="V334" i="9" s="1" a="1"/>
  <c r="V334" i="9" s="1"/>
  <c r="T333" i="9"/>
  <c r="V333" i="9" s="1" a="1"/>
  <c r="V333" i="9" s="1"/>
  <c r="W333" i="9" s="1"/>
  <c r="U332" i="9"/>
  <c r="T332" i="9"/>
  <c r="V332" i="9" s="1" a="1"/>
  <c r="V332" i="9" s="1"/>
  <c r="W332" i="9" s="1"/>
  <c r="T331" i="9"/>
  <c r="V331" i="9" s="1" a="1"/>
  <c r="V331" i="9" s="1"/>
  <c r="W331" i="9" s="1"/>
  <c r="T330" i="9"/>
  <c r="V330" i="9" s="1" a="1"/>
  <c r="V330" i="9" s="1"/>
  <c r="W330" i="9" s="1"/>
  <c r="T329" i="9"/>
  <c r="V329" i="9" s="1" a="1"/>
  <c r="V329" i="9" s="1"/>
  <c r="W329" i="9" s="1"/>
  <c r="V328" i="9" a="1"/>
  <c r="V328" i="9" s="1"/>
  <c r="W328" i="9" s="1"/>
  <c r="T328" i="9"/>
  <c r="U328" i="9" s="1"/>
  <c r="V327" i="9" a="1"/>
  <c r="V327" i="9" s="1"/>
  <c r="W327" i="9" s="1"/>
  <c r="U327" i="9"/>
  <c r="T327" i="9"/>
  <c r="T326" i="9"/>
  <c r="V326" i="9" s="1" a="1"/>
  <c r="V326" i="9" s="1"/>
  <c r="W326" i="9" s="1"/>
  <c r="V325" i="9" a="1"/>
  <c r="V325" i="9" s="1"/>
  <c r="W325" i="9" s="1"/>
  <c r="U325" i="9"/>
  <c r="T325" i="9"/>
  <c r="U324" i="9"/>
  <c r="T324" i="9"/>
  <c r="V324" i="9" s="1" a="1"/>
  <c r="V324" i="9" s="1"/>
  <c r="W324" i="9" s="1"/>
  <c r="V323" i="9" a="1"/>
  <c r="V323" i="9" s="1"/>
  <c r="W323" i="9" s="1"/>
  <c r="T323" i="9"/>
  <c r="U323" i="9" s="1"/>
  <c r="T322" i="9"/>
  <c r="T321" i="9"/>
  <c r="V321" i="9" s="1" a="1"/>
  <c r="V321" i="9" s="1"/>
  <c r="W321" i="9" s="1"/>
  <c r="V320" i="9" a="1"/>
  <c r="V320" i="9" s="1"/>
  <c r="W320" i="9" s="1"/>
  <c r="U320" i="9"/>
  <c r="T320" i="9"/>
  <c r="T319" i="9"/>
  <c r="V319" i="9" s="1" a="1"/>
  <c r="V319" i="9" s="1"/>
  <c r="W319" i="9" s="1"/>
  <c r="W318" i="9"/>
  <c r="T318" i="9"/>
  <c r="V318" i="9" s="1" a="1"/>
  <c r="V318" i="9" s="1"/>
  <c r="T317" i="9"/>
  <c r="V317" i="9" s="1" a="1"/>
  <c r="V317" i="9" s="1"/>
  <c r="W317" i="9" s="1"/>
  <c r="U316" i="9"/>
  <c r="T316" i="9"/>
  <c r="V316" i="9" s="1" a="1"/>
  <c r="V316" i="9" s="1"/>
  <c r="W316" i="9" s="1"/>
  <c r="T315" i="9"/>
  <c r="V315" i="9" s="1" a="1"/>
  <c r="V315" i="9" s="1"/>
  <c r="W315" i="9" s="1"/>
  <c r="T314" i="9"/>
  <c r="V314" i="9" s="1" a="1"/>
  <c r="V314" i="9" s="1"/>
  <c r="W314" i="9" s="1"/>
  <c r="T313" i="9"/>
  <c r="V313" i="9" s="1" a="1"/>
  <c r="V313" i="9" s="1"/>
  <c r="W313" i="9" s="1"/>
  <c r="V312" i="9" a="1"/>
  <c r="V312" i="9" s="1"/>
  <c r="W312" i="9" s="1"/>
  <c r="T312" i="9"/>
  <c r="U312" i="9" s="1"/>
  <c r="V311" i="9" a="1"/>
  <c r="V311" i="9" s="1"/>
  <c r="W311" i="9" s="1"/>
  <c r="U311" i="9"/>
  <c r="T311" i="9"/>
  <c r="T310" i="9"/>
  <c r="V310" i="9" s="1" a="1"/>
  <c r="V310" i="9" s="1"/>
  <c r="W310" i="9" s="1"/>
  <c r="V309" i="9" a="1"/>
  <c r="V309" i="9" s="1"/>
  <c r="W309" i="9" s="1"/>
  <c r="U309" i="9"/>
  <c r="T309" i="9"/>
  <c r="U308" i="9"/>
  <c r="T308" i="9"/>
  <c r="V308" i="9" s="1" a="1"/>
  <c r="V308" i="9" s="1"/>
  <c r="W308" i="9" s="1"/>
  <c r="V307" i="9" a="1"/>
  <c r="V307" i="9" s="1"/>
  <c r="W307" i="9" s="1"/>
  <c r="T307" i="9"/>
  <c r="U307" i="9" s="1"/>
  <c r="T306" i="9"/>
  <c r="V306" i="9" s="1" a="1"/>
  <c r="V306" i="9" s="1"/>
  <c r="W306" i="9" s="1"/>
  <c r="T305" i="9"/>
  <c r="V305" i="9" s="1" a="1"/>
  <c r="V305" i="9" s="1"/>
  <c r="W305" i="9" s="1"/>
  <c r="V304" i="9" a="1"/>
  <c r="V304" i="9" s="1"/>
  <c r="W304" i="9" s="1"/>
  <c r="U304" i="9"/>
  <c r="T304" i="9"/>
  <c r="T303" i="9"/>
  <c r="T302" i="9"/>
  <c r="V302" i="9" s="1" a="1"/>
  <c r="V302" i="9" s="1"/>
  <c r="W302" i="9" s="1"/>
  <c r="T301" i="9"/>
  <c r="U300" i="9"/>
  <c r="T300" i="9"/>
  <c r="V300" i="9" s="1" a="1"/>
  <c r="V300" i="9" s="1"/>
  <c r="W300" i="9" s="1"/>
  <c r="T299" i="9"/>
  <c r="V299" i="9" s="1" a="1"/>
  <c r="V299" i="9" s="1"/>
  <c r="W299" i="9" s="1"/>
  <c r="T298" i="9"/>
  <c r="V298" i="9" s="1" a="1"/>
  <c r="V298" i="9" s="1"/>
  <c r="W298" i="9" s="1"/>
  <c r="T297" i="9"/>
  <c r="V297" i="9" s="1" a="1"/>
  <c r="V297" i="9" s="1"/>
  <c r="W297" i="9" s="1"/>
  <c r="V296" i="9"/>
  <c r="W296" i="9" s="1"/>
  <c r="V296" i="9" a="1"/>
  <c r="T296" i="9"/>
  <c r="U296" i="9" s="1"/>
  <c r="V295" i="9" a="1"/>
  <c r="V295" i="9" s="1"/>
  <c r="W295" i="9" s="1"/>
  <c r="U295" i="9"/>
  <c r="T295" i="9"/>
  <c r="T294" i="9"/>
  <c r="V294" i="9" s="1" a="1"/>
  <c r="V294" i="9" s="1"/>
  <c r="W294" i="9" s="1"/>
  <c r="V293" i="9" a="1"/>
  <c r="V293" i="9" s="1"/>
  <c r="W293" i="9" s="1"/>
  <c r="U293" i="9"/>
  <c r="T293" i="9"/>
  <c r="U292" i="9"/>
  <c r="T292" i="9"/>
  <c r="V292" i="9" s="1" a="1"/>
  <c r="V292" i="9" s="1"/>
  <c r="W292" i="9" s="1"/>
  <c r="V291" i="9" a="1"/>
  <c r="V291" i="9" s="1"/>
  <c r="W291" i="9" s="1"/>
  <c r="T291" i="9"/>
  <c r="U291" i="9" s="1"/>
  <c r="U290" i="9"/>
  <c r="T290" i="9"/>
  <c r="V290" i="9" s="1" a="1"/>
  <c r="V290" i="9" s="1"/>
  <c r="W290" i="9" s="1"/>
  <c r="T289" i="9"/>
  <c r="V289" i="9" s="1" a="1"/>
  <c r="V289" i="9" s="1"/>
  <c r="W289" i="9" s="1"/>
  <c r="V288" i="9" a="1"/>
  <c r="V288" i="9" s="1"/>
  <c r="W288" i="9" s="1"/>
  <c r="U288" i="9"/>
  <c r="T288" i="9"/>
  <c r="T287" i="9"/>
  <c r="T286" i="9"/>
  <c r="V286" i="9" s="1" a="1"/>
  <c r="V286" i="9" s="1"/>
  <c r="W286" i="9" s="1"/>
  <c r="T285" i="9"/>
  <c r="U284" i="9"/>
  <c r="T284" i="9"/>
  <c r="V284" i="9" s="1" a="1"/>
  <c r="V284" i="9" s="1"/>
  <c r="W284" i="9" s="1"/>
  <c r="T283" i="9"/>
  <c r="V283" i="9" s="1" a="1"/>
  <c r="V283" i="9" s="1"/>
  <c r="W283" i="9" s="1"/>
  <c r="T282" i="9"/>
  <c r="V282" i="9" s="1" a="1"/>
  <c r="V282" i="9" s="1"/>
  <c r="W282" i="9" s="1"/>
  <c r="T281" i="9"/>
  <c r="V281" i="9" s="1" a="1"/>
  <c r="V281" i="9" s="1"/>
  <c r="W281" i="9" s="1"/>
  <c r="V280" i="9" a="1"/>
  <c r="V280" i="9" s="1"/>
  <c r="W280" i="9" s="1"/>
  <c r="T280" i="9"/>
  <c r="U280" i="9" s="1"/>
  <c r="V279" i="9" a="1"/>
  <c r="V279" i="9" s="1"/>
  <c r="W279" i="9" s="1"/>
  <c r="U279" i="9"/>
  <c r="T279" i="9"/>
  <c r="T278" i="9"/>
  <c r="V278" i="9" s="1" a="1"/>
  <c r="V278" i="9" s="1"/>
  <c r="W278" i="9" s="1"/>
  <c r="W277" i="9"/>
  <c r="V277" i="9" a="1"/>
  <c r="V277" i="9" s="1"/>
  <c r="U277" i="9"/>
  <c r="T277" i="9"/>
  <c r="U276" i="9"/>
  <c r="T276" i="9"/>
  <c r="V276" i="9" s="1" a="1"/>
  <c r="V276" i="9" s="1"/>
  <c r="W276" i="9" s="1"/>
  <c r="V275" i="9"/>
  <c r="W275" i="9" s="1"/>
  <c r="V275" i="9" a="1"/>
  <c r="T275" i="9"/>
  <c r="U275" i="9" s="1"/>
  <c r="T274" i="9"/>
  <c r="V274" i="9" s="1" a="1"/>
  <c r="V274" i="9" s="1"/>
  <c r="W274" i="9" s="1"/>
  <c r="T273" i="9"/>
  <c r="V272" i="9" a="1"/>
  <c r="V272" i="9" s="1"/>
  <c r="W272" i="9" s="1"/>
  <c r="U272" i="9"/>
  <c r="T272" i="9"/>
  <c r="V271" i="9" a="1"/>
  <c r="V271" i="9" s="1"/>
  <c r="W271" i="9" s="1"/>
  <c r="T271" i="9"/>
  <c r="U271" i="9" s="1"/>
  <c r="T270" i="9"/>
  <c r="V270" i="9" s="1" a="1"/>
  <c r="V270" i="9" s="1"/>
  <c r="W270" i="9" s="1"/>
  <c r="W269" i="9"/>
  <c r="T269" i="9"/>
  <c r="V269" i="9" s="1" a="1"/>
  <c r="V269" i="9" s="1"/>
  <c r="U268" i="9"/>
  <c r="T268" i="9"/>
  <c r="V268" i="9" s="1" a="1"/>
  <c r="V268" i="9" s="1"/>
  <c r="W268" i="9" s="1"/>
  <c r="T267" i="9"/>
  <c r="V267" i="9" s="1" a="1"/>
  <c r="V267" i="9" s="1"/>
  <c r="W267" i="9" s="1"/>
  <c r="T266" i="9"/>
  <c r="T265" i="9"/>
  <c r="V264" i="9"/>
  <c r="W264" i="9" s="1"/>
  <c r="V264" i="9" a="1"/>
  <c r="T264" i="9"/>
  <c r="U264" i="9" s="1"/>
  <c r="V263" i="9" a="1"/>
  <c r="V263" i="9" s="1"/>
  <c r="W263" i="9" s="1"/>
  <c r="U263" i="9"/>
  <c r="T263" i="9"/>
  <c r="T262" i="9"/>
  <c r="V262" i="9" s="1" a="1"/>
  <c r="V262" i="9" s="1"/>
  <c r="W262" i="9" s="1"/>
  <c r="W261" i="9"/>
  <c r="V261" i="9" a="1"/>
  <c r="V261" i="9" s="1"/>
  <c r="U261" i="9"/>
  <c r="T261" i="9"/>
  <c r="U260" i="9"/>
  <c r="T260" i="9"/>
  <c r="V260" i="9" s="1" a="1"/>
  <c r="V260" i="9" s="1"/>
  <c r="W260" i="9" s="1"/>
  <c r="V259" i="9" a="1"/>
  <c r="V259" i="9" s="1"/>
  <c r="W259" i="9" s="1"/>
  <c r="T259" i="9"/>
  <c r="U259" i="9" s="1"/>
  <c r="T258" i="9"/>
  <c r="V258" i="9" s="1" a="1"/>
  <c r="V258" i="9" s="1"/>
  <c r="W258" i="9" s="1"/>
  <c r="T257" i="9"/>
  <c r="V256" i="9" a="1"/>
  <c r="V256" i="9" s="1"/>
  <c r="W256" i="9" s="1"/>
  <c r="U256" i="9"/>
  <c r="T256" i="9"/>
  <c r="V255" i="9" a="1"/>
  <c r="V255" i="9" s="1"/>
  <c r="W255" i="9" s="1"/>
  <c r="T255" i="9"/>
  <c r="U255" i="9" s="1"/>
  <c r="W254" i="9"/>
  <c r="T254" i="9"/>
  <c r="V254" i="9" s="1" a="1"/>
  <c r="V254" i="9" s="1"/>
  <c r="T253" i="9"/>
  <c r="V253" i="9" s="1" a="1"/>
  <c r="V253" i="9" s="1"/>
  <c r="W253" i="9" s="1"/>
  <c r="U252" i="9"/>
  <c r="T252" i="9"/>
  <c r="V252" i="9" s="1" a="1"/>
  <c r="V252" i="9" s="1"/>
  <c r="W252" i="9" s="1"/>
  <c r="T251" i="9"/>
  <c r="V251" i="9" s="1" a="1"/>
  <c r="V251" i="9" s="1"/>
  <c r="W251" i="9" s="1"/>
  <c r="T250" i="9"/>
  <c r="T249" i="9"/>
  <c r="V248" i="9"/>
  <c r="W248" i="9" s="1"/>
  <c r="V248" i="9" a="1"/>
  <c r="T248" i="9"/>
  <c r="U248" i="9" s="1"/>
  <c r="V247" i="9" a="1"/>
  <c r="V247" i="9" s="1"/>
  <c r="W247" i="9" s="1"/>
  <c r="U247" i="9"/>
  <c r="T247" i="9"/>
  <c r="V246" i="9"/>
  <c r="W246" i="9" s="1"/>
  <c r="T246" i="9"/>
  <c r="V246" i="9" s="1" a="1"/>
  <c r="V245" i="9" a="1"/>
  <c r="V245" i="9" s="1"/>
  <c r="W245" i="9" s="1"/>
  <c r="U245" i="9"/>
  <c r="T245" i="9"/>
  <c r="U244" i="9"/>
  <c r="T244" i="9"/>
  <c r="V244" i="9" s="1" a="1"/>
  <c r="V244" i="9" s="1"/>
  <c r="W244" i="9" s="1"/>
  <c r="V243" i="9"/>
  <c r="W243" i="9" s="1"/>
  <c r="V243" i="9" a="1"/>
  <c r="T243" i="9"/>
  <c r="U243" i="9" s="1"/>
  <c r="T242" i="9"/>
  <c r="V242" i="9" s="1" a="1"/>
  <c r="V242" i="9" s="1"/>
  <c r="W242" i="9" s="1"/>
  <c r="T241" i="9"/>
  <c r="V240" i="9" a="1"/>
  <c r="V240" i="9" s="1"/>
  <c r="W240" i="9" s="1"/>
  <c r="U240" i="9"/>
  <c r="T240" i="9"/>
  <c r="V239" i="9" a="1"/>
  <c r="V239" i="9" s="1"/>
  <c r="W239" i="9" s="1"/>
  <c r="U239" i="9"/>
  <c r="T239" i="9"/>
  <c r="W238" i="9"/>
  <c r="T238" i="9"/>
  <c r="V238" i="9" s="1" a="1"/>
  <c r="V238" i="9" s="1"/>
  <c r="V237" i="9"/>
  <c r="W237" i="9" s="1"/>
  <c r="U237" i="9"/>
  <c r="T237" i="9"/>
  <c r="V237" i="9" s="1" a="1"/>
  <c r="T236" i="9"/>
  <c r="V236" i="9" s="1" a="1"/>
  <c r="V236" i="9" s="1"/>
  <c r="W236" i="9" s="1"/>
  <c r="T235" i="9"/>
  <c r="V235" i="9" s="1" a="1"/>
  <c r="V235" i="9" s="1"/>
  <c r="W235" i="9" s="1"/>
  <c r="V234" i="9" a="1"/>
  <c r="V234" i="9" s="1"/>
  <c r="W234" i="9" s="1"/>
  <c r="T234" i="9"/>
  <c r="U234" i="9" s="1"/>
  <c r="T233" i="9"/>
  <c r="W232" i="9"/>
  <c r="V232" i="9"/>
  <c r="V232" i="9" a="1"/>
  <c r="T232" i="9"/>
  <c r="U232" i="9" s="1"/>
  <c r="V231" i="9" a="1"/>
  <c r="V231" i="9" s="1"/>
  <c r="W231" i="9" s="1"/>
  <c r="U231" i="9"/>
  <c r="T231" i="9"/>
  <c r="V230" i="9"/>
  <c r="W230" i="9" s="1"/>
  <c r="T230" i="9"/>
  <c r="V230" i="9" s="1" a="1"/>
  <c r="V229" i="9" a="1"/>
  <c r="V229" i="9" s="1"/>
  <c r="W229" i="9" s="1"/>
  <c r="U229" i="9"/>
  <c r="T229" i="9"/>
  <c r="T228" i="9"/>
  <c r="V228" i="9" s="1" a="1"/>
  <c r="V228" i="9" s="1"/>
  <c r="W228" i="9" s="1"/>
  <c r="V227" i="9" a="1"/>
  <c r="V227" i="9" s="1"/>
  <c r="W227" i="9" s="1"/>
  <c r="T227" i="9"/>
  <c r="U227" i="9" s="1"/>
  <c r="T226" i="9"/>
  <c r="V226" i="9" s="1" a="1"/>
  <c r="V226" i="9" s="1"/>
  <c r="W226" i="9" s="1"/>
  <c r="T225" i="9"/>
  <c r="V225" i="9" s="1" a="1"/>
  <c r="V225" i="9" s="1"/>
  <c r="W225" i="9" s="1"/>
  <c r="V224" i="9" a="1"/>
  <c r="V224" i="9" s="1"/>
  <c r="W224" i="9" s="1"/>
  <c r="U224" i="9"/>
  <c r="T224" i="9"/>
  <c r="V223" i="9" a="1"/>
  <c r="V223" i="9" s="1"/>
  <c r="W223" i="9" s="1"/>
  <c r="T223" i="9"/>
  <c r="U223" i="9" s="1"/>
  <c r="T222" i="9"/>
  <c r="T221" i="9"/>
  <c r="V221" i="9" s="1" a="1"/>
  <c r="V221" i="9" s="1"/>
  <c r="W221" i="9" s="1"/>
  <c r="T220" i="9"/>
  <c r="V220" i="9" s="1" a="1"/>
  <c r="V220" i="9" s="1"/>
  <c r="W220" i="9" s="1"/>
  <c r="T219" i="9"/>
  <c r="V219" i="9" s="1" a="1"/>
  <c r="V219" i="9" s="1"/>
  <c r="W219" i="9" s="1"/>
  <c r="T218" i="9"/>
  <c r="U218" i="9" s="1"/>
  <c r="U217" i="9"/>
  <c r="T217" i="9"/>
  <c r="V217" i="9" s="1" a="1"/>
  <c r="V217" i="9" s="1"/>
  <c r="W217" i="9" s="1"/>
  <c r="V216" i="9" a="1"/>
  <c r="V216" i="9" s="1"/>
  <c r="W216" i="9" s="1"/>
  <c r="T216" i="9"/>
  <c r="U216" i="9" s="1"/>
  <c r="V215" i="9" a="1"/>
  <c r="V215" i="9" s="1"/>
  <c r="W215" i="9" s="1"/>
  <c r="U215" i="9"/>
  <c r="T215" i="9"/>
  <c r="V214" i="9"/>
  <c r="W214" i="9" s="1"/>
  <c r="T214" i="9"/>
  <c r="V214" i="9" s="1" a="1"/>
  <c r="V213" i="9"/>
  <c r="W213" i="9" s="1"/>
  <c r="V213" i="9" a="1"/>
  <c r="U213" i="9"/>
  <c r="T213" i="9"/>
  <c r="T212" i="9"/>
  <c r="V212" i="9" s="1" a="1"/>
  <c r="V212" i="9" s="1"/>
  <c r="W212" i="9" s="1"/>
  <c r="T211" i="9"/>
  <c r="U211" i="9" s="1"/>
  <c r="U210" i="9"/>
  <c r="T210" i="9"/>
  <c r="V210" i="9" s="1" a="1"/>
  <c r="V210" i="9" s="1"/>
  <c r="W210" i="9" s="1"/>
  <c r="V209" i="9" a="1"/>
  <c r="V209" i="9" s="1"/>
  <c r="W209" i="9" s="1"/>
  <c r="U209" i="9"/>
  <c r="T209" i="9"/>
  <c r="V208" i="9" a="1"/>
  <c r="V208" i="9" s="1"/>
  <c r="W208" i="9" s="1"/>
  <c r="U208" i="9"/>
  <c r="T208" i="9"/>
  <c r="V207" i="9"/>
  <c r="W207" i="9" s="1"/>
  <c r="V207" i="9" a="1"/>
  <c r="U207" i="9"/>
  <c r="T207" i="9"/>
  <c r="U206" i="9"/>
  <c r="T206" i="9"/>
  <c r="V206" i="9" s="1" a="1"/>
  <c r="V206" i="9" s="1"/>
  <c r="W206" i="9" s="1"/>
  <c r="W205" i="9"/>
  <c r="V205" i="9"/>
  <c r="T205" i="9"/>
  <c r="V205" i="9" s="1" a="1"/>
  <c r="T204" i="9"/>
  <c r="V204" i="9" s="1" a="1"/>
  <c r="V204" i="9" s="1"/>
  <c r="W204" i="9" s="1"/>
  <c r="T203" i="9"/>
  <c r="V203" i="9" s="1" a="1"/>
  <c r="V203" i="9" s="1"/>
  <c r="W203" i="9" s="1"/>
  <c r="T202" i="9"/>
  <c r="U202" i="9" s="1"/>
  <c r="V201" i="9" a="1"/>
  <c r="V201" i="9" s="1"/>
  <c r="W201" i="9" s="1"/>
  <c r="U201" i="9"/>
  <c r="T201" i="9"/>
  <c r="V200" i="9" a="1"/>
  <c r="V200" i="9" s="1"/>
  <c r="W200" i="9" s="1"/>
  <c r="T200" i="9"/>
  <c r="U200" i="9" s="1"/>
  <c r="V199" i="9" a="1"/>
  <c r="V199" i="9" s="1"/>
  <c r="W199" i="9" s="1"/>
  <c r="U199" i="9"/>
  <c r="T199" i="9"/>
  <c r="T198" i="9"/>
  <c r="V198" i="9" s="1" a="1"/>
  <c r="V198" i="9" s="1"/>
  <c r="W198" i="9" s="1"/>
  <c r="V197" i="9" a="1"/>
  <c r="V197" i="9" s="1"/>
  <c r="W197" i="9" s="1"/>
  <c r="U197" i="9"/>
  <c r="T197" i="9"/>
  <c r="U196" i="9"/>
  <c r="T196" i="9"/>
  <c r="V196" i="9" s="1" a="1"/>
  <c r="V196" i="9" s="1"/>
  <c r="W196" i="9" s="1"/>
  <c r="U195" i="9"/>
  <c r="T195" i="9"/>
  <c r="V195" i="9" s="1" a="1"/>
  <c r="V195" i="9" s="1"/>
  <c r="W195" i="9" s="1"/>
  <c r="V194" i="9" a="1"/>
  <c r="V194" i="9" s="1"/>
  <c r="W194" i="9" s="1"/>
  <c r="T194" i="9"/>
  <c r="U194" i="9" s="1"/>
  <c r="V193" i="9" a="1"/>
  <c r="V193" i="9" s="1"/>
  <c r="W193" i="9" s="1"/>
  <c r="U193" i="9"/>
  <c r="T193" i="9"/>
  <c r="V192" i="9" a="1"/>
  <c r="V192" i="9" s="1"/>
  <c r="W192" i="9" s="1"/>
  <c r="T192" i="9"/>
  <c r="U192" i="9" s="1"/>
  <c r="T191" i="9"/>
  <c r="V191" i="9" s="1" a="1"/>
  <c r="V191" i="9" s="1"/>
  <c r="W191" i="9" s="1"/>
  <c r="T190" i="9"/>
  <c r="V190" i="9" s="1" a="1"/>
  <c r="V190" i="9" s="1"/>
  <c r="W190" i="9" s="1"/>
  <c r="W189" i="9"/>
  <c r="V189" i="9"/>
  <c r="U189" i="9"/>
  <c r="T189" i="9"/>
  <c r="V189" i="9" s="1" a="1"/>
  <c r="T188" i="9"/>
  <c r="V188" i="9" s="1" a="1"/>
  <c r="V188" i="9" s="1"/>
  <c r="W188" i="9" s="1"/>
  <c r="T187" i="9"/>
  <c r="V187" i="9" s="1" a="1"/>
  <c r="V187" i="9" s="1"/>
  <c r="W187" i="9" s="1"/>
  <c r="T186" i="9"/>
  <c r="U186" i="9" s="1"/>
  <c r="U185" i="9"/>
  <c r="T185" i="9"/>
  <c r="V185" i="9" s="1" a="1"/>
  <c r="V185" i="9" s="1"/>
  <c r="W185" i="9" s="1"/>
  <c r="V184" i="9" a="1"/>
  <c r="V184" i="9" s="1"/>
  <c r="W184" i="9" s="1"/>
  <c r="T184" i="9"/>
  <c r="U184" i="9" s="1"/>
  <c r="V183" i="9" a="1"/>
  <c r="V183" i="9" s="1"/>
  <c r="W183" i="9" s="1"/>
  <c r="U183" i="9"/>
  <c r="T183" i="9"/>
  <c r="V182" i="9"/>
  <c r="W182" i="9" s="1"/>
  <c r="V182" i="9" a="1"/>
  <c r="U182" i="9"/>
  <c r="T182" i="9"/>
  <c r="V181" i="9" a="1"/>
  <c r="V181" i="9" s="1"/>
  <c r="W181" i="9" s="1"/>
  <c r="U181" i="9"/>
  <c r="T181" i="9"/>
  <c r="V180" i="9" a="1"/>
  <c r="V180" i="9" s="1"/>
  <c r="W180" i="9" s="1"/>
  <c r="U180" i="9"/>
  <c r="T180" i="9"/>
  <c r="U179" i="9"/>
  <c r="T179" i="9"/>
  <c r="V179" i="9" s="1" a="1"/>
  <c r="V179" i="9" s="1"/>
  <c r="W179" i="9" s="1"/>
  <c r="V178" i="9" a="1"/>
  <c r="V178" i="9" s="1"/>
  <c r="W178" i="9" s="1"/>
  <c r="T178" i="9"/>
  <c r="U178" i="9" s="1"/>
  <c r="V177" i="9" a="1"/>
  <c r="V177" i="9" s="1"/>
  <c r="W177" i="9" s="1"/>
  <c r="U177" i="9"/>
  <c r="T177" i="9"/>
  <c r="V176" i="9" a="1"/>
  <c r="V176" i="9" s="1"/>
  <c r="W176" i="9" s="1"/>
  <c r="T176" i="9"/>
  <c r="U176" i="9" s="1"/>
  <c r="V175" i="9"/>
  <c r="W175" i="9" s="1"/>
  <c r="V175" i="9" a="1"/>
  <c r="U175" i="9"/>
  <c r="T175" i="9"/>
  <c r="U174" i="9"/>
  <c r="T174" i="9"/>
  <c r="V174" i="9" s="1" a="1"/>
  <c r="V174" i="9" s="1"/>
  <c r="W174" i="9" s="1"/>
  <c r="T173" i="9"/>
  <c r="V173" i="9" s="1" a="1"/>
  <c r="V173" i="9" s="1"/>
  <c r="W173" i="9" s="1"/>
  <c r="T172" i="9"/>
  <c r="V172" i="9" s="1" a="1"/>
  <c r="V172" i="9" s="1"/>
  <c r="W172" i="9" s="1"/>
  <c r="T171" i="9"/>
  <c r="V171" i="9" s="1" a="1"/>
  <c r="V171" i="9" s="1"/>
  <c r="W171" i="9" s="1"/>
  <c r="T170" i="9"/>
  <c r="U170" i="9" s="1"/>
  <c r="V169" i="9" a="1"/>
  <c r="V169" i="9" s="1"/>
  <c r="W169" i="9" s="1"/>
  <c r="U169" i="9"/>
  <c r="T169" i="9"/>
  <c r="V168" i="9" a="1"/>
  <c r="V168" i="9" s="1"/>
  <c r="W168" i="9" s="1"/>
  <c r="T168" i="9"/>
  <c r="U168" i="9" s="1"/>
  <c r="V167" i="9" a="1"/>
  <c r="V167" i="9" s="1"/>
  <c r="W167" i="9" s="1"/>
  <c r="U167" i="9"/>
  <c r="T167" i="9"/>
  <c r="T166" i="9"/>
  <c r="V166" i="9" s="1" a="1"/>
  <c r="V166" i="9" s="1"/>
  <c r="W166" i="9" s="1"/>
  <c r="V165" i="9" a="1"/>
  <c r="V165" i="9" s="1"/>
  <c r="W165" i="9" s="1"/>
  <c r="U165" i="9"/>
  <c r="T165" i="9"/>
  <c r="U164" i="9"/>
  <c r="T164" i="9"/>
  <c r="V164" i="9" s="1" a="1"/>
  <c r="V164" i="9" s="1"/>
  <c r="W164" i="9" s="1"/>
  <c r="U163" i="9"/>
  <c r="T163" i="9"/>
  <c r="V163" i="9" s="1" a="1"/>
  <c r="V163" i="9" s="1"/>
  <c r="W163" i="9" s="1"/>
  <c r="V162" i="9" a="1"/>
  <c r="V162" i="9" s="1"/>
  <c r="W162" i="9" s="1"/>
  <c r="T162" i="9"/>
  <c r="U162" i="9" s="1"/>
  <c r="V161" i="9" a="1"/>
  <c r="V161" i="9" s="1"/>
  <c r="W161" i="9" s="1"/>
  <c r="U161" i="9"/>
  <c r="T161" i="9"/>
  <c r="V160" i="9" a="1"/>
  <c r="V160" i="9" s="1"/>
  <c r="W160" i="9" s="1"/>
  <c r="T160" i="9"/>
  <c r="U160" i="9" s="1"/>
  <c r="T159" i="9"/>
  <c r="V159" i="9" s="1" a="1"/>
  <c r="V159" i="9" s="1"/>
  <c r="W159" i="9" s="1"/>
  <c r="U158" i="9"/>
  <c r="T158" i="9"/>
  <c r="V158" i="9" s="1" a="1"/>
  <c r="V158" i="9" s="1"/>
  <c r="W158" i="9" s="1"/>
  <c r="W157" i="9"/>
  <c r="V157" i="9"/>
  <c r="U157" i="9"/>
  <c r="T157" i="9"/>
  <c r="V157" i="9" s="1" a="1"/>
  <c r="T156" i="9"/>
  <c r="V156" i="9" s="1" a="1"/>
  <c r="V156" i="9" s="1"/>
  <c r="W156" i="9" s="1"/>
  <c r="T155" i="9"/>
  <c r="V155" i="9" s="1" a="1"/>
  <c r="V155" i="9" s="1"/>
  <c r="W155" i="9" s="1"/>
  <c r="T154" i="9"/>
  <c r="U154" i="9" s="1"/>
  <c r="U153" i="9"/>
  <c r="T153" i="9"/>
  <c r="V153" i="9" s="1" a="1"/>
  <c r="V153" i="9" s="1"/>
  <c r="W153" i="9" s="1"/>
  <c r="V152" i="9" a="1"/>
  <c r="V152" i="9" s="1"/>
  <c r="W152" i="9" s="1"/>
  <c r="T152" i="9"/>
  <c r="U152" i="9" s="1"/>
  <c r="V151" i="9" a="1"/>
  <c r="V151" i="9" s="1"/>
  <c r="W151" i="9" s="1"/>
  <c r="U151" i="9"/>
  <c r="T151" i="9"/>
  <c r="V150" i="9"/>
  <c r="W150" i="9" s="1"/>
  <c r="V150" i="9" a="1"/>
  <c r="U150" i="9"/>
  <c r="T150" i="9"/>
  <c r="V149" i="9" a="1"/>
  <c r="V149" i="9" s="1"/>
  <c r="W149" i="9" s="1"/>
  <c r="U149" i="9"/>
  <c r="T149" i="9"/>
  <c r="V148" i="9" a="1"/>
  <c r="V148" i="9" s="1"/>
  <c r="W148" i="9" s="1"/>
  <c r="U148" i="9"/>
  <c r="T148" i="9"/>
  <c r="U147" i="9"/>
  <c r="T147" i="9"/>
  <c r="V147" i="9" s="1" a="1"/>
  <c r="V147" i="9" s="1"/>
  <c r="W147" i="9" s="1"/>
  <c r="V146" i="9" a="1"/>
  <c r="V146" i="9" s="1"/>
  <c r="W146" i="9" s="1"/>
  <c r="T146" i="9"/>
  <c r="U146" i="9" s="1"/>
  <c r="V145" i="9" a="1"/>
  <c r="V145" i="9" s="1"/>
  <c r="W145" i="9" s="1"/>
  <c r="U145" i="9"/>
  <c r="T145" i="9"/>
  <c r="V144" i="9" a="1"/>
  <c r="V144" i="9" s="1"/>
  <c r="W144" i="9" s="1"/>
  <c r="T144" i="9"/>
  <c r="U144" i="9" s="1"/>
  <c r="V143" i="9"/>
  <c r="W143" i="9" s="1"/>
  <c r="V143" i="9" a="1"/>
  <c r="U143" i="9"/>
  <c r="T143" i="9"/>
  <c r="U142" i="9"/>
  <c r="T142" i="9"/>
  <c r="V142" i="9" s="1" a="1"/>
  <c r="V142" i="9" s="1"/>
  <c r="W142" i="9" s="1"/>
  <c r="T141" i="9"/>
  <c r="V141" i="9" s="1" a="1"/>
  <c r="V141" i="9" s="1"/>
  <c r="W141" i="9" s="1"/>
  <c r="T140" i="9"/>
  <c r="V140" i="9" s="1" a="1"/>
  <c r="V140" i="9" s="1"/>
  <c r="W140" i="9" s="1"/>
  <c r="T139" i="9"/>
  <c r="V139" i="9" s="1" a="1"/>
  <c r="V139" i="9" s="1"/>
  <c r="W139" i="9" s="1"/>
  <c r="T138" i="9"/>
  <c r="U138" i="9" s="1"/>
  <c r="V137" i="9" a="1"/>
  <c r="V137" i="9" s="1"/>
  <c r="W137" i="9" s="1"/>
  <c r="U137" i="9"/>
  <c r="T137" i="9"/>
  <c r="V136" i="9" a="1"/>
  <c r="V136" i="9" s="1"/>
  <c r="W136" i="9" s="1"/>
  <c r="T136" i="9"/>
  <c r="U136" i="9" s="1"/>
  <c r="V135" i="9" a="1"/>
  <c r="V135" i="9" s="1"/>
  <c r="W135" i="9" s="1"/>
  <c r="U135" i="9"/>
  <c r="T135" i="9"/>
  <c r="T134" i="9"/>
  <c r="V134" i="9" s="1" a="1"/>
  <c r="V134" i="9" s="1"/>
  <c r="W134" i="9" s="1"/>
  <c r="V133" i="9" a="1"/>
  <c r="V133" i="9" s="1"/>
  <c r="W133" i="9" s="1"/>
  <c r="U133" i="9"/>
  <c r="T133" i="9"/>
  <c r="U132" i="9"/>
  <c r="T132" i="9"/>
  <c r="V132" i="9" s="1" a="1"/>
  <c r="V132" i="9" s="1"/>
  <c r="W132" i="9" s="1"/>
  <c r="U131" i="9"/>
  <c r="T131" i="9"/>
  <c r="V131" i="9" s="1" a="1"/>
  <c r="V131" i="9" s="1"/>
  <c r="W131" i="9" s="1"/>
  <c r="V130" i="9" a="1"/>
  <c r="V130" i="9" s="1"/>
  <c r="W130" i="9" s="1"/>
  <c r="T130" i="9"/>
  <c r="U130" i="9" s="1"/>
  <c r="V129" i="9" a="1"/>
  <c r="V129" i="9" s="1"/>
  <c r="W129" i="9" s="1"/>
  <c r="U129" i="9"/>
  <c r="T129" i="9"/>
  <c r="V128" i="9" a="1"/>
  <c r="V128" i="9" s="1"/>
  <c r="W128" i="9" s="1"/>
  <c r="T128" i="9"/>
  <c r="U128" i="9" s="1"/>
  <c r="T127" i="9"/>
  <c r="V127" i="9" s="1" a="1"/>
  <c r="V127" i="9" s="1"/>
  <c r="W127" i="9" s="1"/>
  <c r="U126" i="9"/>
  <c r="T126" i="9"/>
  <c r="V126" i="9" s="1" a="1"/>
  <c r="V126" i="9" s="1"/>
  <c r="W126" i="9" s="1"/>
  <c r="W125" i="9"/>
  <c r="V125" i="9"/>
  <c r="U125" i="9"/>
  <c r="T125" i="9"/>
  <c r="V125" i="9" s="1" a="1"/>
  <c r="T124" i="9"/>
  <c r="V124" i="9" s="1" a="1"/>
  <c r="V124" i="9" s="1"/>
  <c r="W124" i="9" s="1"/>
  <c r="T123" i="9"/>
  <c r="V123" i="9" s="1" a="1"/>
  <c r="V123" i="9" s="1"/>
  <c r="W123" i="9" s="1"/>
  <c r="T122" i="9"/>
  <c r="U122" i="9" s="1"/>
  <c r="U121" i="9"/>
  <c r="T121" i="9"/>
  <c r="V121" i="9" s="1" a="1"/>
  <c r="V121" i="9" s="1"/>
  <c r="W121" i="9" s="1"/>
  <c r="V120" i="9" a="1"/>
  <c r="V120" i="9" s="1"/>
  <c r="W120" i="9" s="1"/>
  <c r="T120" i="9"/>
  <c r="U120" i="9" s="1"/>
  <c r="V119" i="9" a="1"/>
  <c r="V119" i="9" s="1"/>
  <c r="W119" i="9" s="1"/>
  <c r="U119" i="9"/>
  <c r="T119" i="9"/>
  <c r="V118" i="9"/>
  <c r="W118" i="9" s="1"/>
  <c r="V118" i="9" a="1"/>
  <c r="U118" i="9"/>
  <c r="T118" i="9"/>
  <c r="V117" i="9" a="1"/>
  <c r="V117" i="9" s="1"/>
  <c r="W117" i="9" s="1"/>
  <c r="U117" i="9"/>
  <c r="T117" i="9"/>
  <c r="V116" i="9" a="1"/>
  <c r="V116" i="9" s="1"/>
  <c r="W116" i="9" s="1"/>
  <c r="U116" i="9"/>
  <c r="T116" i="9"/>
  <c r="U115" i="9"/>
  <c r="T115" i="9"/>
  <c r="V115" i="9" s="1" a="1"/>
  <c r="V115" i="9" s="1"/>
  <c r="W115" i="9" s="1"/>
  <c r="V114" i="9" a="1"/>
  <c r="V114" i="9" s="1"/>
  <c r="W114" i="9" s="1"/>
  <c r="T114" i="9"/>
  <c r="U114" i="9" s="1"/>
  <c r="V113" i="9" a="1"/>
  <c r="V113" i="9" s="1"/>
  <c r="W113" i="9" s="1"/>
  <c r="U113" i="9"/>
  <c r="T113" i="9"/>
  <c r="V112" i="9" a="1"/>
  <c r="V112" i="9" s="1"/>
  <c r="W112" i="9" s="1"/>
  <c r="T112" i="9"/>
  <c r="U112" i="9" s="1"/>
  <c r="V111" i="9"/>
  <c r="W111" i="9" s="1"/>
  <c r="V111" i="9" a="1"/>
  <c r="U111" i="9"/>
  <c r="T111" i="9"/>
  <c r="T110" i="9"/>
  <c r="V110" i="9" s="1" a="1"/>
  <c r="V110" i="9" s="1"/>
  <c r="W110" i="9" s="1"/>
  <c r="V109" i="9" a="1"/>
  <c r="V109" i="9" s="1"/>
  <c r="W109" i="9" s="1"/>
  <c r="U109" i="9"/>
  <c r="T109" i="9"/>
  <c r="V108" i="9" a="1"/>
  <c r="V108" i="9" s="1"/>
  <c r="W108" i="9" s="1"/>
  <c r="U108" i="9"/>
  <c r="T108" i="9"/>
  <c r="U107" i="9"/>
  <c r="T107" i="9"/>
  <c r="V107" i="9" s="1" a="1"/>
  <c r="V107" i="9" s="1"/>
  <c r="W107" i="9" s="1"/>
  <c r="T106" i="9"/>
  <c r="V106" i="9" s="1" a="1"/>
  <c r="V106" i="9" s="1"/>
  <c r="W106" i="9" s="1"/>
  <c r="U105" i="9"/>
  <c r="T105" i="9"/>
  <c r="V105" i="9" s="1" a="1"/>
  <c r="V105" i="9" s="1"/>
  <c r="W105" i="9" s="1"/>
  <c r="V104" i="9" a="1"/>
  <c r="V104" i="9" s="1"/>
  <c r="W104" i="9" s="1"/>
  <c r="T104" i="9"/>
  <c r="U104" i="9" s="1"/>
  <c r="V103" i="9"/>
  <c r="W103" i="9" s="1"/>
  <c r="V103" i="9" a="1"/>
  <c r="T103" i="9"/>
  <c r="U103" i="9" s="1"/>
  <c r="T102" i="9"/>
  <c r="V102" i="9" s="1" a="1"/>
  <c r="V102" i="9" s="1"/>
  <c r="W102" i="9" s="1"/>
  <c r="U101" i="9"/>
  <c r="T101" i="9"/>
  <c r="V101" i="9" s="1" a="1"/>
  <c r="V101" i="9" s="1"/>
  <c r="W101" i="9" s="1"/>
  <c r="V100" i="9" a="1"/>
  <c r="V100" i="9" s="1"/>
  <c r="W100" i="9" s="1"/>
  <c r="U100" i="9"/>
  <c r="T100" i="9"/>
  <c r="U99" i="9"/>
  <c r="T99" i="9"/>
  <c r="V99" i="9" s="1" a="1"/>
  <c r="V99" i="9" s="1"/>
  <c r="W99" i="9" s="1"/>
  <c r="T98" i="9"/>
  <c r="V98" i="9" s="1" a="1"/>
  <c r="V98" i="9" s="1"/>
  <c r="W98" i="9" s="1"/>
  <c r="U97" i="9"/>
  <c r="T97" i="9"/>
  <c r="V97" i="9" s="1" a="1"/>
  <c r="V97" i="9" s="1"/>
  <c r="W97" i="9" s="1"/>
  <c r="V96" i="9" a="1"/>
  <c r="V96" i="9" s="1"/>
  <c r="W96" i="9" s="1"/>
  <c r="T96" i="9"/>
  <c r="U96" i="9" s="1"/>
  <c r="V95" i="9"/>
  <c r="W95" i="9" s="1"/>
  <c r="V95" i="9" a="1"/>
  <c r="U95" i="9"/>
  <c r="T95" i="9"/>
  <c r="T94" i="9"/>
  <c r="V94" i="9" s="1" a="1"/>
  <c r="V94" i="9" s="1"/>
  <c r="W94" i="9" s="1"/>
  <c r="V93" i="9" a="1"/>
  <c r="V93" i="9" s="1"/>
  <c r="W93" i="9" s="1"/>
  <c r="U93" i="9"/>
  <c r="T93" i="9"/>
  <c r="V92" i="9" a="1"/>
  <c r="V92" i="9" s="1"/>
  <c r="W92" i="9" s="1"/>
  <c r="U92" i="9"/>
  <c r="T92" i="9"/>
  <c r="U91" i="9"/>
  <c r="T91" i="9"/>
  <c r="V91" i="9" s="1" a="1"/>
  <c r="V91" i="9" s="1"/>
  <c r="W91" i="9" s="1"/>
  <c r="T90" i="9"/>
  <c r="V90" i="9" s="1" a="1"/>
  <c r="V90" i="9" s="1"/>
  <c r="W90" i="9" s="1"/>
  <c r="U89" i="9"/>
  <c r="T89" i="9"/>
  <c r="V89" i="9" s="1" a="1"/>
  <c r="V89" i="9" s="1"/>
  <c r="W89" i="9" s="1"/>
  <c r="V88" i="9" a="1"/>
  <c r="V88" i="9" s="1"/>
  <c r="W88" i="9" s="1"/>
  <c r="T88" i="9"/>
  <c r="U88" i="9" s="1"/>
  <c r="V87" i="9"/>
  <c r="W87" i="9" s="1"/>
  <c r="V87" i="9" a="1"/>
  <c r="T87" i="9"/>
  <c r="U87" i="9" s="1"/>
  <c r="T86" i="9"/>
  <c r="V86" i="9" s="1" a="1"/>
  <c r="V86" i="9" s="1"/>
  <c r="W86" i="9" s="1"/>
  <c r="U85" i="9"/>
  <c r="T85" i="9"/>
  <c r="V85" i="9" s="1" a="1"/>
  <c r="V85" i="9" s="1"/>
  <c r="W85" i="9" s="1"/>
  <c r="V84" i="9" a="1"/>
  <c r="V84" i="9" s="1"/>
  <c r="W84" i="9" s="1"/>
  <c r="U84" i="9"/>
  <c r="T84" i="9"/>
  <c r="U83" i="9"/>
  <c r="T83" i="9"/>
  <c r="V83" i="9" s="1" a="1"/>
  <c r="V83" i="9" s="1"/>
  <c r="W83" i="9" s="1"/>
  <c r="T82" i="9"/>
  <c r="V82" i="9" s="1" a="1"/>
  <c r="V82" i="9" s="1"/>
  <c r="W82" i="9" s="1"/>
  <c r="U81" i="9"/>
  <c r="T81" i="9"/>
  <c r="V81" i="9" s="1" a="1"/>
  <c r="V81" i="9" s="1"/>
  <c r="W81" i="9" s="1"/>
  <c r="V80" i="9" a="1"/>
  <c r="V80" i="9" s="1"/>
  <c r="W80" i="9" s="1"/>
  <c r="T80" i="9"/>
  <c r="U80" i="9" s="1"/>
  <c r="V79" i="9"/>
  <c r="W79" i="9" s="1"/>
  <c r="V79" i="9" a="1"/>
  <c r="U79" i="9"/>
  <c r="T79" i="9"/>
  <c r="T78" i="9"/>
  <c r="V78" i="9" s="1" a="1"/>
  <c r="V78" i="9" s="1"/>
  <c r="W78" i="9" s="1"/>
  <c r="V77" i="9" a="1"/>
  <c r="V77" i="9" s="1"/>
  <c r="W77" i="9" s="1"/>
  <c r="U77" i="9"/>
  <c r="T77" i="9"/>
  <c r="V76" i="9" a="1"/>
  <c r="V76" i="9" s="1"/>
  <c r="W76" i="9" s="1"/>
  <c r="U76" i="9"/>
  <c r="T76" i="9"/>
  <c r="U75" i="9"/>
  <c r="T75" i="9"/>
  <c r="V75" i="9" s="1" a="1"/>
  <c r="V75" i="9" s="1"/>
  <c r="W75" i="9" s="1"/>
  <c r="T74" i="9"/>
  <c r="V74" i="9" s="1" a="1"/>
  <c r="V74" i="9" s="1"/>
  <c r="W74" i="9" s="1"/>
  <c r="U73" i="9"/>
  <c r="T73" i="9"/>
  <c r="V73" i="9" s="1" a="1"/>
  <c r="V73" i="9" s="1"/>
  <c r="W73" i="9" s="1"/>
  <c r="V72" i="9" a="1"/>
  <c r="V72" i="9" s="1"/>
  <c r="W72" i="9" s="1"/>
  <c r="T72" i="9"/>
  <c r="U72" i="9" s="1"/>
  <c r="V71" i="9"/>
  <c r="W71" i="9" s="1"/>
  <c r="V71" i="9" a="1"/>
  <c r="T71" i="9"/>
  <c r="U71" i="9" s="1"/>
  <c r="T70" i="9"/>
  <c r="V70" i="9" s="1" a="1"/>
  <c r="V70" i="9" s="1"/>
  <c r="W70" i="9" s="1"/>
  <c r="U69" i="9"/>
  <c r="T69" i="9"/>
  <c r="V69" i="9" s="1" a="1"/>
  <c r="V69" i="9" s="1"/>
  <c r="W69" i="9" s="1"/>
  <c r="V68" i="9" a="1"/>
  <c r="V68" i="9" s="1"/>
  <c r="W68" i="9" s="1"/>
  <c r="U68" i="9"/>
  <c r="T68" i="9"/>
  <c r="U67" i="9"/>
  <c r="T67" i="9"/>
  <c r="V67" i="9" s="1" a="1"/>
  <c r="V67" i="9" s="1"/>
  <c r="W67" i="9" s="1"/>
  <c r="T66" i="9"/>
  <c r="V66" i="9" s="1" a="1"/>
  <c r="V66" i="9" s="1"/>
  <c r="W66" i="9" s="1"/>
  <c r="U65" i="9"/>
  <c r="T65" i="9"/>
  <c r="V65" i="9" s="1" a="1"/>
  <c r="V65" i="9" s="1"/>
  <c r="W65" i="9" s="1"/>
  <c r="V64" i="9" a="1"/>
  <c r="V64" i="9" s="1"/>
  <c r="W64" i="9" s="1"/>
  <c r="T64" i="9"/>
  <c r="U64" i="9" s="1"/>
  <c r="V63" i="9"/>
  <c r="W63" i="9" s="1"/>
  <c r="V63" i="9" a="1"/>
  <c r="U63" i="9"/>
  <c r="T63" i="9"/>
  <c r="T62" i="9"/>
  <c r="V62" i="9" s="1" a="1"/>
  <c r="V62" i="9" s="1"/>
  <c r="W62" i="9" s="1"/>
  <c r="V61" i="9" a="1"/>
  <c r="V61" i="9" s="1"/>
  <c r="W61" i="9" s="1"/>
  <c r="U61" i="9"/>
  <c r="T61" i="9"/>
  <c r="V60" i="9" a="1"/>
  <c r="V60" i="9" s="1"/>
  <c r="W60" i="9" s="1"/>
  <c r="U60" i="9"/>
  <c r="T60" i="9"/>
  <c r="U59" i="9"/>
  <c r="T59" i="9"/>
  <c r="V59" i="9" s="1" a="1"/>
  <c r="V59" i="9" s="1"/>
  <c r="W59" i="9" s="1"/>
  <c r="T58" i="9"/>
  <c r="V58" i="9" s="1" a="1"/>
  <c r="V58" i="9" s="1"/>
  <c r="W58" i="9" s="1"/>
  <c r="U57" i="9"/>
  <c r="T57" i="9"/>
  <c r="V57" i="9" s="1" a="1"/>
  <c r="V57" i="9" s="1"/>
  <c r="W57" i="9" s="1"/>
  <c r="V56" i="9" a="1"/>
  <c r="V56" i="9" s="1"/>
  <c r="W56" i="9" s="1"/>
  <c r="T56" i="9"/>
  <c r="U56" i="9" s="1"/>
  <c r="V55" i="9"/>
  <c r="W55" i="9" s="1"/>
  <c r="V55" i="9" a="1"/>
  <c r="T55" i="9"/>
  <c r="U55" i="9" s="1"/>
  <c r="T54" i="9"/>
  <c r="V54" i="9" s="1" a="1"/>
  <c r="V54" i="9" s="1"/>
  <c r="W54" i="9" s="1"/>
  <c r="U53" i="9"/>
  <c r="T53" i="9"/>
  <c r="V53" i="9" s="1" a="1"/>
  <c r="V53" i="9" s="1"/>
  <c r="W53" i="9" s="1"/>
  <c r="V52" i="9" a="1"/>
  <c r="V52" i="9" s="1"/>
  <c r="W52" i="9" s="1"/>
  <c r="U52" i="9"/>
  <c r="T52" i="9"/>
  <c r="U51" i="9"/>
  <c r="T51" i="9"/>
  <c r="V51" i="9" s="1" a="1"/>
  <c r="V51" i="9" s="1"/>
  <c r="W51" i="9" s="1"/>
  <c r="T50" i="9"/>
  <c r="V50" i="9" s="1" a="1"/>
  <c r="V50" i="9" s="1"/>
  <c r="W50" i="9" s="1"/>
  <c r="U49" i="9"/>
  <c r="T49" i="9"/>
  <c r="V49" i="9" s="1" a="1"/>
  <c r="V49" i="9" s="1"/>
  <c r="W49" i="9" s="1"/>
  <c r="V48" i="9" a="1"/>
  <c r="V48" i="9" s="1"/>
  <c r="W48" i="9" s="1"/>
  <c r="T48" i="9"/>
  <c r="U48" i="9" s="1"/>
  <c r="V47" i="9"/>
  <c r="W47" i="9" s="1"/>
  <c r="V47" i="9" a="1"/>
  <c r="U47" i="9"/>
  <c r="T47" i="9"/>
  <c r="T46" i="9"/>
  <c r="V46" i="9" s="1" a="1"/>
  <c r="V46" i="9" s="1"/>
  <c r="W46" i="9" s="1"/>
  <c r="V45" i="9" a="1"/>
  <c r="V45" i="9" s="1"/>
  <c r="W45" i="9" s="1"/>
  <c r="U45" i="9"/>
  <c r="T45" i="9"/>
  <c r="V44" i="9" a="1"/>
  <c r="V44" i="9" s="1"/>
  <c r="W44" i="9" s="1"/>
  <c r="U44" i="9"/>
  <c r="T44" i="9"/>
  <c r="U43" i="9"/>
  <c r="T43" i="9"/>
  <c r="V43" i="9" s="1" a="1"/>
  <c r="V43" i="9" s="1"/>
  <c r="W43" i="9" s="1"/>
  <c r="T42" i="9"/>
  <c r="V42" i="9" s="1" a="1"/>
  <c r="V42" i="9" s="1"/>
  <c r="W42" i="9" s="1"/>
  <c r="U41" i="9"/>
  <c r="T41" i="9"/>
  <c r="V41" i="9" s="1" a="1"/>
  <c r="V41" i="9" s="1"/>
  <c r="W41" i="9" s="1"/>
  <c r="V40" i="9" a="1"/>
  <c r="V40" i="9" s="1"/>
  <c r="W40" i="9" s="1"/>
  <c r="T40" i="9"/>
  <c r="U40" i="9" s="1"/>
  <c r="V39" i="9"/>
  <c r="W39" i="9" s="1"/>
  <c r="V39" i="9" a="1"/>
  <c r="T39" i="9"/>
  <c r="U39" i="9" s="1"/>
  <c r="T38" i="9"/>
  <c r="V38" i="9" s="1" a="1"/>
  <c r="V38" i="9" s="1"/>
  <c r="W38" i="9" s="1"/>
  <c r="U37" i="9"/>
  <c r="T37" i="9"/>
  <c r="V37" i="9" s="1" a="1"/>
  <c r="V37" i="9" s="1"/>
  <c r="W37" i="9" s="1"/>
  <c r="V36" i="9" a="1"/>
  <c r="V36" i="9" s="1"/>
  <c r="W36" i="9" s="1"/>
  <c r="U36" i="9"/>
  <c r="T36" i="9"/>
  <c r="U35" i="9"/>
  <c r="T35" i="9"/>
  <c r="V35" i="9" s="1" a="1"/>
  <c r="V35" i="9" s="1"/>
  <c r="W35" i="9" s="1"/>
  <c r="T34" i="9"/>
  <c r="V34" i="9" s="1" a="1"/>
  <c r="V34" i="9" s="1"/>
  <c r="W34" i="9" s="1"/>
  <c r="U33" i="9"/>
  <c r="T33" i="9"/>
  <c r="V33" i="9" s="1" a="1"/>
  <c r="V33" i="9" s="1"/>
  <c r="W33" i="9" s="1"/>
  <c r="V32" i="9" a="1"/>
  <c r="V32" i="9" s="1"/>
  <c r="W32" i="9" s="1"/>
  <c r="T32" i="9"/>
  <c r="U32" i="9" s="1"/>
  <c r="V31" i="9"/>
  <c r="W31" i="9" s="1"/>
  <c r="V31" i="9" a="1"/>
  <c r="U31" i="9"/>
  <c r="T31" i="9"/>
  <c r="T30" i="9"/>
  <c r="V30" i="9" s="1" a="1"/>
  <c r="V30" i="9" s="1"/>
  <c r="W30" i="9" s="1"/>
  <c r="V29" i="9" a="1"/>
  <c r="V29" i="9" s="1"/>
  <c r="W29" i="9" s="1"/>
  <c r="U29" i="9"/>
  <c r="T29" i="9"/>
  <c r="V28" i="9" a="1"/>
  <c r="V28" i="9" s="1"/>
  <c r="W28" i="9" s="1"/>
  <c r="U28" i="9"/>
  <c r="T28" i="9"/>
  <c r="U27" i="9"/>
  <c r="T27" i="9"/>
  <c r="V27" i="9" s="1" a="1"/>
  <c r="V27" i="9" s="1"/>
  <c r="W27" i="9" s="1"/>
  <c r="T26" i="9"/>
  <c r="V26" i="9" s="1" a="1"/>
  <c r="V26" i="9" s="1"/>
  <c r="W26" i="9" s="1"/>
  <c r="U25" i="9"/>
  <c r="T25" i="9"/>
  <c r="V25" i="9" s="1" a="1"/>
  <c r="V25" i="9" s="1"/>
  <c r="W25" i="9" s="1"/>
  <c r="V24" i="9" a="1"/>
  <c r="V24" i="9" s="1"/>
  <c r="W24" i="9" s="1"/>
  <c r="T24" i="9"/>
  <c r="U24" i="9" s="1"/>
  <c r="V23" i="9"/>
  <c r="W23" i="9" s="1"/>
  <c r="V23" i="9" a="1"/>
  <c r="T23" i="9"/>
  <c r="U23" i="9" s="1"/>
  <c r="T22" i="9"/>
  <c r="V22" i="9" s="1" a="1"/>
  <c r="V22" i="9" s="1"/>
  <c r="W22" i="9" s="1"/>
  <c r="U21" i="9"/>
  <c r="T21" i="9"/>
  <c r="V21" i="9" s="1" a="1"/>
  <c r="V21" i="9" s="1"/>
  <c r="W21" i="9" s="1"/>
  <c r="V20" i="9" a="1"/>
  <c r="V20" i="9" s="1"/>
  <c r="W20" i="9" s="1"/>
  <c r="U20" i="9"/>
  <c r="T20" i="9"/>
  <c r="U19" i="9"/>
  <c r="T19" i="9"/>
  <c r="V19" i="9" s="1" a="1"/>
  <c r="V19" i="9" s="1"/>
  <c r="W19" i="9" s="1"/>
  <c r="T18" i="9"/>
  <c r="V18" i="9" s="1" a="1"/>
  <c r="V18" i="9" s="1"/>
  <c r="W18" i="9" s="1"/>
  <c r="U17" i="9"/>
  <c r="T17" i="9"/>
  <c r="V17" i="9" s="1" a="1"/>
  <c r="V17" i="9" s="1"/>
  <c r="W17" i="9" s="1"/>
  <c r="V16" i="9" a="1"/>
  <c r="V16" i="9" s="1"/>
  <c r="W16" i="9" s="1"/>
  <c r="T16" i="9"/>
  <c r="U16" i="9" s="1"/>
  <c r="V15" i="9"/>
  <c r="W15" i="9" s="1"/>
  <c r="V15" i="9" a="1"/>
  <c r="U15" i="9"/>
  <c r="T15" i="9"/>
  <c r="T14" i="9"/>
  <c r="V14" i="9" s="1" a="1"/>
  <c r="V14" i="9" s="1"/>
  <c r="W14" i="9" s="1"/>
  <c r="V13" i="9" a="1"/>
  <c r="V13" i="9" s="1"/>
  <c r="W13" i="9" s="1"/>
  <c r="U13" i="9"/>
  <c r="T13" i="9"/>
  <c r="V12" i="9" a="1"/>
  <c r="V12" i="9" s="1"/>
  <c r="W12" i="9" s="1"/>
  <c r="U12" i="9"/>
  <c r="T12" i="9"/>
  <c r="U11" i="9"/>
  <c r="T11" i="9"/>
  <c r="V11" i="9" s="1" a="1"/>
  <c r="V11" i="9" s="1"/>
  <c r="W11" i="9" s="1"/>
  <c r="T10" i="9"/>
  <c r="V10" i="9" s="1" a="1"/>
  <c r="V10" i="9" s="1"/>
  <c r="W10" i="9" s="1"/>
  <c r="U9" i="9"/>
  <c r="T9" i="9"/>
  <c r="V9" i="9" s="1" a="1"/>
  <c r="V9" i="9" s="1"/>
  <c r="W9" i="9" s="1"/>
  <c r="V8" i="9" a="1"/>
  <c r="V8" i="9" s="1"/>
  <c r="W8" i="9" s="1"/>
  <c r="T8" i="9"/>
  <c r="U8" i="9" s="1"/>
  <c r="V7" i="9" a="1"/>
  <c r="V7" i="9" s="1"/>
  <c r="W7" i="9" s="1"/>
  <c r="T7" i="9"/>
  <c r="U7" i="9" s="1"/>
  <c r="T6" i="9"/>
  <c r="V6" i="9" s="1" a="1"/>
  <c r="V6" i="9" s="1"/>
  <c r="W6" i="9" s="1"/>
  <c r="U5" i="9"/>
  <c r="T5" i="9"/>
  <c r="V5" i="9" s="1" a="1"/>
  <c r="V5" i="9" s="1"/>
  <c r="W5" i="9" s="1"/>
  <c r="V4" i="9" a="1"/>
  <c r="V4" i="9" s="1"/>
  <c r="W4" i="9" s="1"/>
  <c r="U4" i="9"/>
  <c r="T4" i="9"/>
  <c r="U3" i="9"/>
  <c r="T3" i="9"/>
  <c r="V3" i="9" s="1" a="1"/>
  <c r="V3" i="9" s="1"/>
  <c r="W3" i="9" s="1"/>
  <c r="T2" i="9"/>
  <c r="V2" i="9" s="1" a="1"/>
  <c r="V2" i="9" s="1"/>
  <c r="AM19" i="10" l="1"/>
  <c r="AJ19" i="10"/>
  <c r="AF19" i="10"/>
  <c r="AG19" i="10"/>
  <c r="AH19" i="10"/>
  <c r="AI19" i="10"/>
  <c r="AL19" i="10"/>
  <c r="AK19" i="10"/>
  <c r="U10" i="9"/>
  <c r="U26" i="9"/>
  <c r="U42" i="9"/>
  <c r="U58" i="9"/>
  <c r="U74" i="9"/>
  <c r="U90" i="9"/>
  <c r="U106" i="9"/>
  <c r="U123" i="9"/>
  <c r="U155" i="9"/>
  <c r="U187" i="9"/>
  <c r="U221" i="9"/>
  <c r="U226" i="9"/>
  <c r="V265" i="9" a="1"/>
  <c r="V265" i="9" s="1"/>
  <c r="W265" i="9" s="1"/>
  <c r="U265" i="9"/>
  <c r="U127" i="9"/>
  <c r="U134" i="9"/>
  <c r="U141" i="9"/>
  <c r="U159" i="9"/>
  <c r="U166" i="9"/>
  <c r="U173" i="9"/>
  <c r="U191" i="9"/>
  <c r="U198" i="9"/>
  <c r="U205" i="9"/>
  <c r="U236" i="9"/>
  <c r="U242" i="9"/>
  <c r="U253" i="9"/>
  <c r="V354" i="9" a="1"/>
  <c r="V354" i="9" s="1"/>
  <c r="W354" i="9" s="1"/>
  <c r="U354" i="9"/>
  <c r="V266" i="9" a="1"/>
  <c r="V266" i="9" s="1"/>
  <c r="W266" i="9" s="1"/>
  <c r="U266" i="9"/>
  <c r="V285" i="9" a="1"/>
  <c r="V285" i="9" s="1"/>
  <c r="W285" i="9" s="1"/>
  <c r="U285" i="9"/>
  <c r="V222" i="9" a="1"/>
  <c r="V222" i="9" s="1"/>
  <c r="W222" i="9" s="1"/>
  <c r="U222" i="9"/>
  <c r="V273" i="9" a="1"/>
  <c r="V273" i="9" s="1"/>
  <c r="W273" i="9" s="1"/>
  <c r="U273" i="9"/>
  <c r="V402" i="9" a="1"/>
  <c r="V402" i="9" s="1"/>
  <c r="W402" i="9" s="1"/>
  <c r="U402" i="9"/>
  <c r="U14" i="9"/>
  <c r="U30" i="9"/>
  <c r="U46" i="9"/>
  <c r="U62" i="9"/>
  <c r="U78" i="9"/>
  <c r="U94" i="9"/>
  <c r="U110" i="9"/>
  <c r="U124" i="9"/>
  <c r="V138" i="9" a="1"/>
  <c r="V138" i="9" s="1"/>
  <c r="W138" i="9" s="1"/>
  <c r="U156" i="9"/>
  <c r="V170" i="9" a="1"/>
  <c r="V170" i="9" s="1"/>
  <c r="W170" i="9" s="1"/>
  <c r="U188" i="9"/>
  <c r="V202" i="9" a="1"/>
  <c r="V202" i="9" s="1"/>
  <c r="W202" i="9" s="1"/>
  <c r="V301" i="9" a="1"/>
  <c r="V301" i="9" s="1"/>
  <c r="W301" i="9" s="1"/>
  <c r="U301" i="9"/>
  <c r="U274" i="9"/>
  <c r="V338" i="9" a="1"/>
  <c r="V338" i="9" s="1"/>
  <c r="W338" i="9" s="1"/>
  <c r="U338" i="9"/>
  <c r="V241" i="9" a="1"/>
  <c r="V241" i="9" s="1"/>
  <c r="W241" i="9" s="1"/>
  <c r="U241" i="9"/>
  <c r="U214" i="9"/>
  <c r="V218" i="9" a="1"/>
  <c r="V218" i="9" s="1"/>
  <c r="W218" i="9" s="1"/>
  <c r="V287" i="9" a="1"/>
  <c r="V287" i="9" s="1"/>
  <c r="W287" i="9" s="1"/>
  <c r="U287" i="9"/>
  <c r="V249" i="9" a="1"/>
  <c r="V249" i="9" s="1"/>
  <c r="W249" i="9" s="1"/>
  <c r="U249" i="9"/>
  <c r="V303" i="9" a="1"/>
  <c r="V303" i="9" s="1"/>
  <c r="W303" i="9" s="1"/>
  <c r="U303" i="9"/>
  <c r="V434" i="9" a="1"/>
  <c r="V434" i="9" s="1"/>
  <c r="W434" i="9" s="1"/>
  <c r="U434" i="9"/>
  <c r="U2" i="9"/>
  <c r="U18" i="9"/>
  <c r="U34" i="9"/>
  <c r="U50" i="9"/>
  <c r="U66" i="9"/>
  <c r="U82" i="9"/>
  <c r="U98" i="9"/>
  <c r="U139" i="9"/>
  <c r="U171" i="9"/>
  <c r="U203" i="9"/>
  <c r="U228" i="9"/>
  <c r="V233" i="9" a="1"/>
  <c r="V233" i="9" s="1"/>
  <c r="W233" i="9" s="1"/>
  <c r="U233" i="9"/>
  <c r="V386" i="9" a="1"/>
  <c r="V386" i="9" s="1"/>
  <c r="W386" i="9" s="1"/>
  <c r="U386" i="9"/>
  <c r="V250" i="9" a="1"/>
  <c r="V250" i="9" s="1"/>
  <c r="W250" i="9" s="1"/>
  <c r="U250" i="9"/>
  <c r="V322" i="9" a="1"/>
  <c r="V322" i="9" s="1"/>
  <c r="W322" i="9" s="1"/>
  <c r="U322" i="9"/>
  <c r="V211" i="9" a="1"/>
  <c r="V211" i="9" s="1"/>
  <c r="W211" i="9" s="1"/>
  <c r="V257" i="9" a="1"/>
  <c r="V257" i="9" s="1"/>
  <c r="W257" i="9" s="1"/>
  <c r="U257" i="9"/>
  <c r="U269" i="9"/>
  <c r="U6" i="9"/>
  <c r="U22" i="9"/>
  <c r="U38" i="9"/>
  <c r="U54" i="9"/>
  <c r="U70" i="9"/>
  <c r="U86" i="9"/>
  <c r="U102" i="9"/>
  <c r="V122" i="9" a="1"/>
  <c r="V122" i="9" s="1"/>
  <c r="W122" i="9" s="1"/>
  <c r="U140" i="9"/>
  <c r="V154" i="9" a="1"/>
  <c r="V154" i="9" s="1"/>
  <c r="W154" i="9" s="1"/>
  <c r="U172" i="9"/>
  <c r="V186" i="9" a="1"/>
  <c r="V186" i="9" s="1"/>
  <c r="W186" i="9" s="1"/>
  <c r="U204" i="9"/>
  <c r="U258" i="9"/>
  <c r="U190" i="9"/>
  <c r="U212" i="9"/>
  <c r="U220" i="9"/>
  <c r="U306" i="9"/>
  <c r="V370" i="9" a="1"/>
  <c r="V370" i="9" s="1"/>
  <c r="W370" i="9" s="1"/>
  <c r="U370" i="9"/>
  <c r="V418" i="9" a="1"/>
  <c r="V418" i="9" s="1"/>
  <c r="W418" i="9" s="1"/>
  <c r="U418" i="9"/>
  <c r="U225" i="9"/>
  <c r="U319" i="9"/>
  <c r="U335" i="9"/>
  <c r="U351" i="9"/>
  <c r="U367" i="9"/>
  <c r="U383" i="9"/>
  <c r="U399" i="9"/>
  <c r="U415" i="9"/>
  <c r="U431" i="9"/>
  <c r="U447" i="9"/>
  <c r="U380" i="9"/>
  <c r="U396" i="9"/>
  <c r="U412" i="9"/>
  <c r="U428" i="9"/>
  <c r="U444" i="9"/>
  <c r="U281" i="9"/>
  <c r="U297" i="9"/>
  <c r="U313" i="9"/>
  <c r="U329" i="9"/>
  <c r="U345" i="9"/>
  <c r="U361" i="9"/>
  <c r="U377" i="9"/>
  <c r="U393" i="9"/>
  <c r="U409" i="9"/>
  <c r="U425" i="9"/>
  <c r="U441" i="9"/>
  <c r="U230" i="9"/>
  <c r="U246" i="9"/>
  <c r="U262" i="9"/>
  <c r="U278" i="9"/>
  <c r="U294" i="9"/>
  <c r="U310" i="9"/>
  <c r="U326" i="9"/>
  <c r="U342" i="9"/>
  <c r="U358" i="9"/>
  <c r="U374" i="9"/>
  <c r="U390" i="9"/>
  <c r="U406" i="9"/>
  <c r="U422" i="9"/>
  <c r="U438" i="9"/>
  <c r="U448" i="9"/>
  <c r="U317" i="9"/>
  <c r="U333" i="9"/>
  <c r="U349" i="9"/>
  <c r="U365" i="9"/>
  <c r="U381" i="9"/>
  <c r="U397" i="9"/>
  <c r="U413" i="9"/>
  <c r="U429" i="9"/>
  <c r="U445" i="9"/>
  <c r="U282" i="9"/>
  <c r="U298" i="9"/>
  <c r="U314" i="9"/>
  <c r="U330" i="9"/>
  <c r="U346" i="9"/>
  <c r="U362" i="9"/>
  <c r="U378" i="9"/>
  <c r="U394" i="9"/>
  <c r="U410" i="9"/>
  <c r="U426" i="9"/>
  <c r="U442" i="9"/>
  <c r="U289" i="9"/>
  <c r="U305" i="9"/>
  <c r="U321" i="9"/>
  <c r="U337" i="9"/>
  <c r="U353" i="9"/>
  <c r="U369" i="9"/>
  <c r="U385" i="9"/>
  <c r="U401" i="9"/>
  <c r="U417" i="9"/>
  <c r="U433" i="9"/>
  <c r="U449" i="9"/>
  <c r="U238" i="9"/>
  <c r="U254" i="9"/>
  <c r="U270" i="9"/>
  <c r="U286" i="9"/>
  <c r="U302" i="9"/>
  <c r="U318" i="9"/>
  <c r="U334" i="9"/>
  <c r="U350" i="9"/>
  <c r="U366" i="9"/>
  <c r="U382" i="9"/>
  <c r="U398" i="9"/>
  <c r="U414" i="9"/>
  <c r="U430" i="9"/>
  <c r="U446" i="9"/>
  <c r="U219" i="9"/>
  <c r="U235" i="9"/>
  <c r="U251" i="9"/>
  <c r="U267" i="9"/>
  <c r="U283" i="9"/>
  <c r="U299" i="9"/>
  <c r="U315" i="9"/>
  <c r="U331" i="9"/>
  <c r="U347" i="9"/>
  <c r="U363" i="9"/>
  <c r="U379" i="9"/>
  <c r="U395" i="9"/>
  <c r="U411" i="9"/>
  <c r="U427" i="9"/>
  <c r="U443" i="9"/>
  <c r="O248" i="7" l="1"/>
  <c r="Q248" i="7" s="1"/>
  <c r="P248" i="7"/>
  <c r="O249" i="7"/>
  <c r="Q249" i="7" s="1"/>
  <c r="P249" i="7"/>
  <c r="O250" i="7"/>
  <c r="Q250" i="7" s="1"/>
  <c r="P250" i="7"/>
  <c r="O251" i="7"/>
  <c r="Q251" i="7" s="1"/>
  <c r="P251" i="7"/>
  <c r="O252" i="7"/>
  <c r="Q252" i="7" s="1"/>
  <c r="P25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" i="7"/>
  <c r="O3" i="7"/>
  <c r="R3" i="7" s="1" a="1"/>
  <c r="R3" i="7" s="1"/>
  <c r="S3" i="7" s="1"/>
  <c r="O4" i="7"/>
  <c r="R4" i="7" s="1" a="1"/>
  <c r="R4" i="7" s="1"/>
  <c r="S4" i="7" s="1"/>
  <c r="O5" i="7"/>
  <c r="R5" i="7" s="1" a="1"/>
  <c r="R5" i="7" s="1"/>
  <c r="S5" i="7" s="1"/>
  <c r="O6" i="7"/>
  <c r="Q6" i="7" s="1"/>
  <c r="O7" i="7"/>
  <c r="Q7" i="7" s="1"/>
  <c r="O8" i="7"/>
  <c r="Q8" i="7" s="1"/>
  <c r="O9" i="7"/>
  <c r="R9" i="7" s="1" a="1"/>
  <c r="R9" i="7" s="1"/>
  <c r="S9" i="7" s="1"/>
  <c r="O10" i="7"/>
  <c r="R10" i="7" s="1" a="1"/>
  <c r="R10" i="7" s="1"/>
  <c r="S10" i="7" s="1"/>
  <c r="O11" i="7"/>
  <c r="R11" i="7" s="1" a="1"/>
  <c r="R11" i="7" s="1"/>
  <c r="S11" i="7" s="1"/>
  <c r="O12" i="7"/>
  <c r="R12" i="7" s="1" a="1"/>
  <c r="R12" i="7" s="1"/>
  <c r="S12" i="7" s="1"/>
  <c r="O13" i="7"/>
  <c r="R13" i="7" s="1" a="1"/>
  <c r="R13" i="7" s="1"/>
  <c r="S13" i="7" s="1"/>
  <c r="O14" i="7"/>
  <c r="R14" i="7" s="1" a="1"/>
  <c r="R14" i="7" s="1"/>
  <c r="S14" i="7" s="1"/>
  <c r="O15" i="7"/>
  <c r="R15" i="7" s="1" a="1"/>
  <c r="R15" i="7" s="1"/>
  <c r="S15" i="7" s="1"/>
  <c r="O16" i="7"/>
  <c r="Q16" i="7" s="1"/>
  <c r="O17" i="7"/>
  <c r="R17" i="7" s="1" a="1"/>
  <c r="R17" i="7" s="1"/>
  <c r="S17" i="7" s="1"/>
  <c r="O18" i="7"/>
  <c r="R18" i="7" s="1" a="1"/>
  <c r="R18" i="7" s="1"/>
  <c r="S18" i="7" s="1"/>
  <c r="O19" i="7"/>
  <c r="R19" i="7" s="1" a="1"/>
  <c r="R19" i="7" s="1"/>
  <c r="S19" i="7" s="1"/>
  <c r="O20" i="7"/>
  <c r="R20" i="7" s="1" a="1"/>
  <c r="R20" i="7" s="1"/>
  <c r="S20" i="7" s="1"/>
  <c r="O21" i="7"/>
  <c r="R21" i="7" s="1" a="1"/>
  <c r="R21" i="7" s="1"/>
  <c r="S21" i="7" s="1"/>
  <c r="O22" i="7"/>
  <c r="R22" i="7" s="1" a="1"/>
  <c r="R22" i="7" s="1"/>
  <c r="S22" i="7" s="1"/>
  <c r="O23" i="7"/>
  <c r="R23" i="7" s="1" a="1"/>
  <c r="R23" i="7" s="1"/>
  <c r="S23" i="7" s="1"/>
  <c r="O24" i="7"/>
  <c r="Q24" i="7" s="1"/>
  <c r="O25" i="7"/>
  <c r="R25" i="7" s="1" a="1"/>
  <c r="R25" i="7" s="1"/>
  <c r="S25" i="7" s="1"/>
  <c r="O26" i="7"/>
  <c r="R26" i="7" s="1" a="1"/>
  <c r="R26" i="7" s="1"/>
  <c r="S26" i="7" s="1"/>
  <c r="O27" i="7"/>
  <c r="R27" i="7" s="1" a="1"/>
  <c r="R27" i="7" s="1"/>
  <c r="S27" i="7" s="1"/>
  <c r="O28" i="7"/>
  <c r="R28" i="7" s="1" a="1"/>
  <c r="R28" i="7" s="1"/>
  <c r="S28" i="7" s="1"/>
  <c r="O29" i="7"/>
  <c r="R29" i="7" s="1" a="1"/>
  <c r="R29" i="7" s="1"/>
  <c r="S29" i="7" s="1"/>
  <c r="O30" i="7"/>
  <c r="R30" i="7" s="1" a="1"/>
  <c r="R30" i="7" s="1"/>
  <c r="S30" i="7" s="1"/>
  <c r="O31" i="7"/>
  <c r="R31" i="7" s="1" a="1"/>
  <c r="R31" i="7" s="1"/>
  <c r="S31" i="7" s="1"/>
  <c r="O32" i="7"/>
  <c r="Q32" i="7" s="1"/>
  <c r="O33" i="7"/>
  <c r="R33" i="7" s="1" a="1"/>
  <c r="R33" i="7" s="1"/>
  <c r="S33" i="7" s="1"/>
  <c r="O34" i="7"/>
  <c r="R34" i="7" s="1" a="1"/>
  <c r="R34" i="7" s="1"/>
  <c r="S34" i="7" s="1"/>
  <c r="O35" i="7"/>
  <c r="R35" i="7" s="1" a="1"/>
  <c r="R35" i="7" s="1"/>
  <c r="S35" i="7" s="1"/>
  <c r="O36" i="7"/>
  <c r="R36" i="7" s="1" a="1"/>
  <c r="R36" i="7" s="1"/>
  <c r="S36" i="7" s="1"/>
  <c r="O37" i="7"/>
  <c r="R37" i="7" s="1" a="1"/>
  <c r="R37" i="7" s="1"/>
  <c r="S37" i="7" s="1"/>
  <c r="O38" i="7"/>
  <c r="R38" i="7" s="1" a="1"/>
  <c r="R38" i="7" s="1"/>
  <c r="S38" i="7" s="1"/>
  <c r="O39" i="7"/>
  <c r="Q39" i="7" s="1"/>
  <c r="O40" i="7"/>
  <c r="Q40" i="7" s="1"/>
  <c r="O41" i="7"/>
  <c r="R41" i="7" s="1" a="1"/>
  <c r="R41" i="7" s="1"/>
  <c r="S41" i="7" s="1"/>
  <c r="O42" i="7"/>
  <c r="R42" i="7" s="1" a="1"/>
  <c r="R42" i="7" s="1"/>
  <c r="S42" i="7" s="1"/>
  <c r="O43" i="7"/>
  <c r="R43" i="7" s="1" a="1"/>
  <c r="R43" i="7" s="1"/>
  <c r="S43" i="7" s="1"/>
  <c r="O44" i="7"/>
  <c r="R44" i="7" s="1" a="1"/>
  <c r="R44" i="7" s="1"/>
  <c r="S44" i="7" s="1"/>
  <c r="O45" i="7"/>
  <c r="R45" i="7" s="1" a="1"/>
  <c r="R45" i="7" s="1"/>
  <c r="S45" i="7" s="1"/>
  <c r="O46" i="7"/>
  <c r="R46" i="7" s="1" a="1"/>
  <c r="R46" i="7" s="1"/>
  <c r="S46" i="7" s="1"/>
  <c r="O47" i="7"/>
  <c r="R47" i="7" s="1" a="1"/>
  <c r="R47" i="7" s="1"/>
  <c r="S47" i="7" s="1"/>
  <c r="O48" i="7"/>
  <c r="Q48" i="7" s="1"/>
  <c r="O49" i="7"/>
  <c r="R49" i="7" s="1" a="1"/>
  <c r="R49" i="7" s="1"/>
  <c r="S49" i="7" s="1"/>
  <c r="O50" i="7"/>
  <c r="R50" i="7" s="1" a="1"/>
  <c r="R50" i="7" s="1"/>
  <c r="S50" i="7" s="1"/>
  <c r="O51" i="7"/>
  <c r="R51" i="7" s="1" a="1"/>
  <c r="R51" i="7" s="1"/>
  <c r="S51" i="7" s="1"/>
  <c r="O52" i="7"/>
  <c r="R52" i="7" s="1" a="1"/>
  <c r="R52" i="7" s="1"/>
  <c r="S52" i="7" s="1"/>
  <c r="O53" i="7"/>
  <c r="R53" i="7" s="1" a="1"/>
  <c r="R53" i="7" s="1"/>
  <c r="S53" i="7" s="1"/>
  <c r="O54" i="7"/>
  <c r="Q54" i="7" s="1"/>
  <c r="O55" i="7"/>
  <c r="Q55" i="7" s="1"/>
  <c r="O56" i="7"/>
  <c r="Q56" i="7" s="1"/>
  <c r="O57" i="7"/>
  <c r="R57" i="7" s="1" a="1"/>
  <c r="R57" i="7" s="1"/>
  <c r="S57" i="7" s="1"/>
  <c r="O58" i="7"/>
  <c r="R58" i="7" s="1" a="1"/>
  <c r="R58" i="7" s="1"/>
  <c r="S58" i="7" s="1"/>
  <c r="O59" i="7"/>
  <c r="R59" i="7" s="1" a="1"/>
  <c r="R59" i="7" s="1"/>
  <c r="S59" i="7" s="1"/>
  <c r="O60" i="7"/>
  <c r="R60" i="7" s="1" a="1"/>
  <c r="R60" i="7" s="1"/>
  <c r="S60" i="7" s="1"/>
  <c r="O61" i="7"/>
  <c r="R61" i="7" s="1" a="1"/>
  <c r="R61" i="7" s="1"/>
  <c r="S61" i="7" s="1"/>
  <c r="O62" i="7"/>
  <c r="R62" i="7" s="1" a="1"/>
  <c r="R62" i="7" s="1"/>
  <c r="S62" i="7" s="1"/>
  <c r="O63" i="7"/>
  <c r="R63" i="7" s="1" a="1"/>
  <c r="R63" i="7" s="1"/>
  <c r="S63" i="7" s="1"/>
  <c r="O64" i="7"/>
  <c r="Q64" i="7" s="1"/>
  <c r="O65" i="7"/>
  <c r="R65" i="7" s="1" a="1"/>
  <c r="R65" i="7" s="1"/>
  <c r="S65" i="7" s="1"/>
  <c r="O66" i="7"/>
  <c r="R66" i="7" s="1" a="1"/>
  <c r="R66" i="7" s="1"/>
  <c r="S66" i="7" s="1"/>
  <c r="O67" i="7"/>
  <c r="R67" i="7" s="1" a="1"/>
  <c r="R67" i="7" s="1"/>
  <c r="S67" i="7" s="1"/>
  <c r="O68" i="7"/>
  <c r="R68" i="7" s="1" a="1"/>
  <c r="R68" i="7" s="1"/>
  <c r="S68" i="7" s="1"/>
  <c r="O69" i="7"/>
  <c r="R69" i="7" s="1" a="1"/>
  <c r="R69" i="7" s="1"/>
  <c r="S69" i="7" s="1"/>
  <c r="O70" i="7"/>
  <c r="Q70" i="7" s="1"/>
  <c r="O71" i="7"/>
  <c r="Q71" i="7" s="1"/>
  <c r="O72" i="7"/>
  <c r="R72" i="7" s="1" a="1"/>
  <c r="R72" i="7" s="1"/>
  <c r="S72" i="7" s="1"/>
  <c r="O73" i="7"/>
  <c r="R73" i="7" s="1" a="1"/>
  <c r="R73" i="7" s="1"/>
  <c r="S73" i="7" s="1"/>
  <c r="O74" i="7"/>
  <c r="R74" i="7" s="1" a="1"/>
  <c r="R74" i="7" s="1"/>
  <c r="S74" i="7" s="1"/>
  <c r="O75" i="7"/>
  <c r="R75" i="7" s="1" a="1"/>
  <c r="R75" i="7" s="1"/>
  <c r="S75" i="7" s="1"/>
  <c r="O76" i="7"/>
  <c r="R76" i="7" s="1" a="1"/>
  <c r="R76" i="7" s="1"/>
  <c r="S76" i="7" s="1"/>
  <c r="O77" i="7"/>
  <c r="R77" i="7" s="1" a="1"/>
  <c r="R77" i="7" s="1"/>
  <c r="S77" i="7" s="1"/>
  <c r="O78" i="7"/>
  <c r="R78" i="7" s="1" a="1"/>
  <c r="R78" i="7" s="1"/>
  <c r="S78" i="7" s="1"/>
  <c r="O79" i="7"/>
  <c r="R79" i="7" s="1" a="1"/>
  <c r="R79" i="7" s="1"/>
  <c r="S79" i="7" s="1"/>
  <c r="O80" i="7"/>
  <c r="Q80" i="7" s="1"/>
  <c r="O81" i="7"/>
  <c r="R81" i="7" s="1" a="1"/>
  <c r="R81" i="7" s="1"/>
  <c r="S81" i="7" s="1"/>
  <c r="O82" i="7"/>
  <c r="R82" i="7" s="1" a="1"/>
  <c r="R82" i="7" s="1"/>
  <c r="S82" i="7" s="1"/>
  <c r="O83" i="7"/>
  <c r="R83" i="7" s="1" a="1"/>
  <c r="R83" i="7" s="1"/>
  <c r="S83" i="7" s="1"/>
  <c r="O84" i="7"/>
  <c r="R84" i="7" s="1" a="1"/>
  <c r="R84" i="7" s="1"/>
  <c r="S84" i="7" s="1"/>
  <c r="O85" i="7"/>
  <c r="R85" i="7" s="1" a="1"/>
  <c r="R85" i="7" s="1"/>
  <c r="S85" i="7" s="1"/>
  <c r="O86" i="7"/>
  <c r="Q86" i="7" s="1"/>
  <c r="O87" i="7"/>
  <c r="Q87" i="7" s="1"/>
  <c r="O88" i="7"/>
  <c r="Q88" i="7" s="1"/>
  <c r="O89" i="7"/>
  <c r="R89" i="7" s="1" a="1"/>
  <c r="R89" i="7" s="1"/>
  <c r="S89" i="7" s="1"/>
  <c r="O90" i="7"/>
  <c r="R90" i="7" s="1" a="1"/>
  <c r="R90" i="7" s="1"/>
  <c r="S90" i="7" s="1"/>
  <c r="O91" i="7"/>
  <c r="R91" i="7" s="1" a="1"/>
  <c r="R91" i="7" s="1"/>
  <c r="S91" i="7" s="1"/>
  <c r="O92" i="7"/>
  <c r="R92" i="7" s="1" a="1"/>
  <c r="R92" i="7" s="1"/>
  <c r="S92" i="7" s="1"/>
  <c r="O93" i="7"/>
  <c r="R93" i="7" s="1" a="1"/>
  <c r="R93" i="7" s="1"/>
  <c r="S93" i="7" s="1"/>
  <c r="O94" i="7"/>
  <c r="R94" i="7" s="1" a="1"/>
  <c r="R94" i="7" s="1"/>
  <c r="S94" i="7" s="1"/>
  <c r="O95" i="7"/>
  <c r="R95" i="7" s="1" a="1"/>
  <c r="R95" i="7" s="1"/>
  <c r="S95" i="7" s="1"/>
  <c r="O96" i="7"/>
  <c r="Q96" i="7" s="1"/>
  <c r="O97" i="7"/>
  <c r="R97" i="7" s="1" a="1"/>
  <c r="R97" i="7" s="1"/>
  <c r="S97" i="7" s="1"/>
  <c r="O98" i="7"/>
  <c r="R98" i="7" s="1" a="1"/>
  <c r="R98" i="7" s="1"/>
  <c r="S98" i="7" s="1"/>
  <c r="O99" i="7"/>
  <c r="R99" i="7" s="1" a="1"/>
  <c r="R99" i="7" s="1"/>
  <c r="S99" i="7" s="1"/>
  <c r="O100" i="7"/>
  <c r="R100" i="7" s="1" a="1"/>
  <c r="R100" i="7" s="1"/>
  <c r="S100" i="7" s="1"/>
  <c r="O101" i="7"/>
  <c r="R101" i="7" s="1" a="1"/>
  <c r="R101" i="7" s="1"/>
  <c r="S101" i="7" s="1"/>
  <c r="O102" i="7"/>
  <c r="R102" i="7" s="1" a="1"/>
  <c r="R102" i="7" s="1"/>
  <c r="S102" i="7" s="1"/>
  <c r="O103" i="7"/>
  <c r="R103" i="7" s="1" a="1"/>
  <c r="R103" i="7" s="1"/>
  <c r="S103" i="7" s="1"/>
  <c r="O104" i="7"/>
  <c r="R104" i="7" s="1" a="1"/>
  <c r="R104" i="7" s="1"/>
  <c r="S104" i="7" s="1"/>
  <c r="O105" i="7"/>
  <c r="R105" i="7" s="1" a="1"/>
  <c r="R105" i="7" s="1"/>
  <c r="S105" i="7" s="1"/>
  <c r="O106" i="7"/>
  <c r="R106" i="7" s="1" a="1"/>
  <c r="R106" i="7" s="1"/>
  <c r="S106" i="7" s="1"/>
  <c r="O107" i="7"/>
  <c r="R107" i="7" s="1" a="1"/>
  <c r="R107" i="7" s="1"/>
  <c r="S107" i="7" s="1"/>
  <c r="O108" i="7"/>
  <c r="R108" i="7" s="1" a="1"/>
  <c r="R108" i="7" s="1"/>
  <c r="S108" i="7" s="1"/>
  <c r="O109" i="7"/>
  <c r="R109" i="7" s="1" a="1"/>
  <c r="R109" i="7" s="1"/>
  <c r="S109" i="7" s="1"/>
  <c r="O110" i="7"/>
  <c r="R110" i="7" s="1" a="1"/>
  <c r="R110" i="7" s="1"/>
  <c r="S110" i="7" s="1"/>
  <c r="O111" i="7"/>
  <c r="R111" i="7" s="1" a="1"/>
  <c r="R111" i="7" s="1"/>
  <c r="S111" i="7" s="1"/>
  <c r="O112" i="7"/>
  <c r="Q112" i="7" s="1"/>
  <c r="O113" i="7"/>
  <c r="R113" i="7" s="1" a="1"/>
  <c r="R113" i="7" s="1"/>
  <c r="S113" i="7" s="1"/>
  <c r="O114" i="7"/>
  <c r="R114" i="7" s="1" a="1"/>
  <c r="R114" i="7" s="1"/>
  <c r="S114" i="7" s="1"/>
  <c r="O115" i="7"/>
  <c r="Q115" i="7" s="1"/>
  <c r="O116" i="7"/>
  <c r="R116" i="7" s="1" a="1"/>
  <c r="R116" i="7" s="1"/>
  <c r="S116" i="7" s="1"/>
  <c r="O117" i="7"/>
  <c r="R117" i="7" s="1" a="1"/>
  <c r="R117" i="7" s="1"/>
  <c r="S117" i="7" s="1"/>
  <c r="O118" i="7"/>
  <c r="R118" i="7" s="1" a="1"/>
  <c r="R118" i="7" s="1"/>
  <c r="S118" i="7" s="1"/>
  <c r="O119" i="7"/>
  <c r="R119" i="7" s="1" a="1"/>
  <c r="R119" i="7" s="1"/>
  <c r="S119" i="7" s="1"/>
  <c r="O120" i="7"/>
  <c r="R120" i="7" s="1" a="1"/>
  <c r="R120" i="7" s="1"/>
  <c r="S120" i="7" s="1"/>
  <c r="O121" i="7"/>
  <c r="R121" i="7" s="1" a="1"/>
  <c r="R121" i="7" s="1"/>
  <c r="S121" i="7" s="1"/>
  <c r="O122" i="7"/>
  <c r="R122" i="7" s="1" a="1"/>
  <c r="R122" i="7" s="1"/>
  <c r="S122" i="7" s="1"/>
  <c r="O123" i="7"/>
  <c r="R123" i="7" s="1" a="1"/>
  <c r="R123" i="7" s="1"/>
  <c r="S123" i="7" s="1"/>
  <c r="O124" i="7"/>
  <c r="R124" i="7" s="1" a="1"/>
  <c r="R124" i="7" s="1"/>
  <c r="S124" i="7" s="1"/>
  <c r="O125" i="7"/>
  <c r="R125" i="7" s="1" a="1"/>
  <c r="R125" i="7" s="1"/>
  <c r="S125" i="7" s="1"/>
  <c r="O126" i="7"/>
  <c r="R126" i="7" s="1" a="1"/>
  <c r="R126" i="7" s="1"/>
  <c r="S126" i="7" s="1"/>
  <c r="O127" i="7"/>
  <c r="R127" i="7" s="1" a="1"/>
  <c r="R127" i="7" s="1"/>
  <c r="S127" i="7" s="1"/>
  <c r="O128" i="7"/>
  <c r="Q128" i="7" s="1"/>
  <c r="O129" i="7"/>
  <c r="R129" i="7" s="1" a="1"/>
  <c r="R129" i="7" s="1"/>
  <c r="S129" i="7" s="1"/>
  <c r="O130" i="7"/>
  <c r="R130" i="7" s="1" a="1"/>
  <c r="R130" i="7" s="1"/>
  <c r="S130" i="7" s="1"/>
  <c r="O131" i="7"/>
  <c r="R131" i="7" s="1" a="1"/>
  <c r="R131" i="7" s="1"/>
  <c r="S131" i="7" s="1"/>
  <c r="O132" i="7"/>
  <c r="R132" i="7" s="1" a="1"/>
  <c r="R132" i="7" s="1"/>
  <c r="S132" i="7" s="1"/>
  <c r="O133" i="7"/>
  <c r="R133" i="7" s="1" a="1"/>
  <c r="R133" i="7" s="1"/>
  <c r="S133" i="7" s="1"/>
  <c r="O134" i="7"/>
  <c r="R134" i="7" s="1" a="1"/>
  <c r="R134" i="7" s="1"/>
  <c r="S134" i="7" s="1"/>
  <c r="O135" i="7"/>
  <c r="R135" i="7" s="1" a="1"/>
  <c r="R135" i="7" s="1"/>
  <c r="S135" i="7" s="1"/>
  <c r="O136" i="7"/>
  <c r="Q136" i="7" s="1"/>
  <c r="O137" i="7"/>
  <c r="R137" i="7" s="1" a="1"/>
  <c r="R137" i="7" s="1"/>
  <c r="S137" i="7" s="1"/>
  <c r="O138" i="7"/>
  <c r="R138" i="7" s="1" a="1"/>
  <c r="R138" i="7" s="1"/>
  <c r="S138" i="7" s="1"/>
  <c r="O139" i="7"/>
  <c r="R139" i="7" s="1" a="1"/>
  <c r="R139" i="7" s="1"/>
  <c r="S139" i="7" s="1"/>
  <c r="O140" i="7"/>
  <c r="R140" i="7" s="1" a="1"/>
  <c r="R140" i="7" s="1"/>
  <c r="S140" i="7" s="1"/>
  <c r="O141" i="7"/>
  <c r="R141" i="7" s="1" a="1"/>
  <c r="R141" i="7" s="1"/>
  <c r="S141" i="7" s="1"/>
  <c r="O142" i="7"/>
  <c r="R142" i="7" s="1" a="1"/>
  <c r="R142" i="7" s="1"/>
  <c r="S142" i="7" s="1"/>
  <c r="O143" i="7"/>
  <c r="R143" i="7" s="1" a="1"/>
  <c r="R143" i="7" s="1"/>
  <c r="S143" i="7" s="1"/>
  <c r="O144" i="7"/>
  <c r="Q144" i="7" s="1"/>
  <c r="O145" i="7"/>
  <c r="R145" i="7" s="1" a="1"/>
  <c r="R145" i="7" s="1"/>
  <c r="S145" i="7" s="1"/>
  <c r="O146" i="7"/>
  <c r="R146" i="7" s="1" a="1"/>
  <c r="R146" i="7" s="1"/>
  <c r="S146" i="7" s="1"/>
  <c r="O147" i="7"/>
  <c r="R147" i="7" s="1" a="1"/>
  <c r="R147" i="7" s="1"/>
  <c r="S147" i="7" s="1"/>
  <c r="O148" i="7"/>
  <c r="R148" i="7" s="1" a="1"/>
  <c r="R148" i="7" s="1"/>
  <c r="S148" i="7" s="1"/>
  <c r="O149" i="7"/>
  <c r="R149" i="7" s="1" a="1"/>
  <c r="R149" i="7" s="1"/>
  <c r="S149" i="7" s="1"/>
  <c r="O150" i="7"/>
  <c r="R150" i="7" s="1" a="1"/>
  <c r="R150" i="7" s="1"/>
  <c r="S150" i="7" s="1"/>
  <c r="O151" i="7"/>
  <c r="R151" i="7" s="1" a="1"/>
  <c r="R151" i="7" s="1"/>
  <c r="S151" i="7" s="1"/>
  <c r="O152" i="7"/>
  <c r="R152" i="7" s="1" a="1"/>
  <c r="R152" i="7" s="1"/>
  <c r="S152" i="7" s="1"/>
  <c r="O153" i="7"/>
  <c r="R153" i="7" s="1" a="1"/>
  <c r="R153" i="7" s="1"/>
  <c r="S153" i="7" s="1"/>
  <c r="O154" i="7"/>
  <c r="R154" i="7" s="1" a="1"/>
  <c r="R154" i="7" s="1"/>
  <c r="S154" i="7" s="1"/>
  <c r="O155" i="7"/>
  <c r="R155" i="7" s="1" a="1"/>
  <c r="R155" i="7" s="1"/>
  <c r="S155" i="7" s="1"/>
  <c r="O156" i="7"/>
  <c r="R156" i="7" s="1" a="1"/>
  <c r="R156" i="7" s="1"/>
  <c r="S156" i="7" s="1"/>
  <c r="O157" i="7"/>
  <c r="R157" i="7" s="1" a="1"/>
  <c r="R157" i="7" s="1"/>
  <c r="S157" i="7" s="1"/>
  <c r="O158" i="7"/>
  <c r="R158" i="7" s="1" a="1"/>
  <c r="R158" i="7" s="1"/>
  <c r="S158" i="7" s="1"/>
  <c r="O159" i="7"/>
  <c r="R159" i="7" s="1" a="1"/>
  <c r="R159" i="7" s="1"/>
  <c r="S159" i="7" s="1"/>
  <c r="O160" i="7"/>
  <c r="Q160" i="7" s="1"/>
  <c r="O161" i="7"/>
  <c r="R161" i="7" s="1" a="1"/>
  <c r="R161" i="7" s="1"/>
  <c r="S161" i="7" s="1"/>
  <c r="O162" i="7"/>
  <c r="R162" i="7" s="1" a="1"/>
  <c r="R162" i="7" s="1"/>
  <c r="S162" i="7" s="1"/>
  <c r="O163" i="7"/>
  <c r="R163" i="7" s="1" a="1"/>
  <c r="R163" i="7" s="1"/>
  <c r="S163" i="7" s="1"/>
  <c r="O164" i="7"/>
  <c r="R164" i="7" s="1" a="1"/>
  <c r="R164" i="7" s="1"/>
  <c r="S164" i="7" s="1"/>
  <c r="O165" i="7"/>
  <c r="R165" i="7" s="1" a="1"/>
  <c r="R165" i="7" s="1"/>
  <c r="S165" i="7" s="1"/>
  <c r="O166" i="7"/>
  <c r="R166" i="7" s="1" a="1"/>
  <c r="R166" i="7" s="1"/>
  <c r="S166" i="7" s="1"/>
  <c r="O167" i="7"/>
  <c r="R167" i="7" s="1" a="1"/>
  <c r="R167" i="7" s="1"/>
  <c r="S167" i="7" s="1"/>
  <c r="O168" i="7"/>
  <c r="R168" i="7" s="1" a="1"/>
  <c r="R168" i="7" s="1"/>
  <c r="S168" i="7" s="1"/>
  <c r="O169" i="7"/>
  <c r="R169" i="7" s="1" a="1"/>
  <c r="R169" i="7" s="1"/>
  <c r="S169" i="7" s="1"/>
  <c r="O170" i="7"/>
  <c r="R170" i="7" s="1" a="1"/>
  <c r="R170" i="7" s="1"/>
  <c r="S170" i="7" s="1"/>
  <c r="O171" i="7"/>
  <c r="R171" i="7" s="1" a="1"/>
  <c r="R171" i="7" s="1"/>
  <c r="S171" i="7" s="1"/>
  <c r="O172" i="7"/>
  <c r="R172" i="7" s="1" a="1"/>
  <c r="R172" i="7" s="1"/>
  <c r="S172" i="7" s="1"/>
  <c r="O173" i="7"/>
  <c r="R173" i="7" s="1" a="1"/>
  <c r="R173" i="7" s="1"/>
  <c r="S173" i="7" s="1"/>
  <c r="O174" i="7"/>
  <c r="R174" i="7" s="1" a="1"/>
  <c r="R174" i="7" s="1"/>
  <c r="S174" i="7" s="1"/>
  <c r="O175" i="7"/>
  <c r="R175" i="7" s="1" a="1"/>
  <c r="R175" i="7" s="1"/>
  <c r="S175" i="7" s="1"/>
  <c r="O176" i="7"/>
  <c r="Q176" i="7" s="1"/>
  <c r="O177" i="7"/>
  <c r="R177" i="7" s="1" a="1"/>
  <c r="R177" i="7" s="1"/>
  <c r="S177" i="7" s="1"/>
  <c r="O178" i="7"/>
  <c r="R178" i="7" s="1" a="1"/>
  <c r="R178" i="7" s="1"/>
  <c r="S178" i="7" s="1"/>
  <c r="O179" i="7"/>
  <c r="R179" i="7" s="1" a="1"/>
  <c r="R179" i="7" s="1"/>
  <c r="S179" i="7" s="1"/>
  <c r="O180" i="7"/>
  <c r="R180" i="7" s="1" a="1"/>
  <c r="R180" i="7" s="1"/>
  <c r="S180" i="7" s="1"/>
  <c r="O181" i="7"/>
  <c r="R181" i="7" s="1" a="1"/>
  <c r="R181" i="7" s="1"/>
  <c r="S181" i="7" s="1"/>
  <c r="O182" i="7"/>
  <c r="R182" i="7" s="1" a="1"/>
  <c r="R182" i="7" s="1"/>
  <c r="S182" i="7" s="1"/>
  <c r="O183" i="7"/>
  <c r="R183" i="7" s="1" a="1"/>
  <c r="R183" i="7" s="1"/>
  <c r="S183" i="7" s="1"/>
  <c r="O184" i="7"/>
  <c r="R184" i="7" s="1" a="1"/>
  <c r="R184" i="7" s="1"/>
  <c r="S184" i="7" s="1"/>
  <c r="O185" i="7"/>
  <c r="R185" i="7" s="1" a="1"/>
  <c r="R185" i="7" s="1"/>
  <c r="S185" i="7" s="1"/>
  <c r="O186" i="7"/>
  <c r="R186" i="7" s="1" a="1"/>
  <c r="R186" i="7" s="1"/>
  <c r="S186" i="7" s="1"/>
  <c r="O187" i="7"/>
  <c r="R187" i="7" s="1" a="1"/>
  <c r="R187" i="7" s="1"/>
  <c r="S187" i="7" s="1"/>
  <c r="O188" i="7"/>
  <c r="R188" i="7" s="1" a="1"/>
  <c r="R188" i="7" s="1"/>
  <c r="S188" i="7" s="1"/>
  <c r="O189" i="7"/>
  <c r="R189" i="7" s="1" a="1"/>
  <c r="R189" i="7" s="1"/>
  <c r="S189" i="7" s="1"/>
  <c r="O190" i="7"/>
  <c r="R190" i="7" s="1" a="1"/>
  <c r="R190" i="7" s="1"/>
  <c r="S190" i="7" s="1"/>
  <c r="O191" i="7"/>
  <c r="R191" i="7" s="1" a="1"/>
  <c r="R191" i="7" s="1"/>
  <c r="S191" i="7" s="1"/>
  <c r="O192" i="7"/>
  <c r="Q192" i="7" s="1"/>
  <c r="O193" i="7"/>
  <c r="R193" i="7" s="1" a="1"/>
  <c r="R193" i="7" s="1"/>
  <c r="S193" i="7" s="1"/>
  <c r="O194" i="7"/>
  <c r="R194" i="7" s="1" a="1"/>
  <c r="R194" i="7" s="1"/>
  <c r="S194" i="7" s="1"/>
  <c r="O195" i="7"/>
  <c r="R195" i="7" s="1" a="1"/>
  <c r="R195" i="7" s="1"/>
  <c r="S195" i="7" s="1"/>
  <c r="O196" i="7"/>
  <c r="R196" i="7" s="1" a="1"/>
  <c r="R196" i="7" s="1"/>
  <c r="S196" i="7" s="1"/>
  <c r="O197" i="7"/>
  <c r="R197" i="7" s="1" a="1"/>
  <c r="R197" i="7" s="1"/>
  <c r="S197" i="7" s="1"/>
  <c r="O198" i="7"/>
  <c r="R198" i="7" s="1" a="1"/>
  <c r="R198" i="7" s="1"/>
  <c r="S198" i="7" s="1"/>
  <c r="O199" i="7"/>
  <c r="R199" i="7" s="1" a="1"/>
  <c r="R199" i="7" s="1"/>
  <c r="S199" i="7" s="1"/>
  <c r="O200" i="7"/>
  <c r="R200" i="7" s="1" a="1"/>
  <c r="R200" i="7" s="1"/>
  <c r="S200" i="7" s="1"/>
  <c r="O201" i="7"/>
  <c r="R201" i="7" s="1" a="1"/>
  <c r="R201" i="7" s="1"/>
  <c r="S201" i="7" s="1"/>
  <c r="O202" i="7"/>
  <c r="R202" i="7" s="1" a="1"/>
  <c r="R202" i="7" s="1"/>
  <c r="S202" i="7" s="1"/>
  <c r="O203" i="7"/>
  <c r="R203" i="7" s="1" a="1"/>
  <c r="R203" i="7" s="1"/>
  <c r="S203" i="7" s="1"/>
  <c r="O204" i="7"/>
  <c r="R204" i="7" s="1" a="1"/>
  <c r="R204" i="7" s="1"/>
  <c r="S204" i="7" s="1"/>
  <c r="O205" i="7"/>
  <c r="R205" i="7" s="1" a="1"/>
  <c r="R205" i="7" s="1"/>
  <c r="S205" i="7" s="1"/>
  <c r="O206" i="7"/>
  <c r="R206" i="7" s="1" a="1"/>
  <c r="R206" i="7" s="1"/>
  <c r="S206" i="7" s="1"/>
  <c r="O207" i="7"/>
  <c r="R207" i="7" s="1" a="1"/>
  <c r="R207" i="7" s="1"/>
  <c r="S207" i="7" s="1"/>
  <c r="O208" i="7"/>
  <c r="Q208" i="7" s="1"/>
  <c r="O209" i="7"/>
  <c r="R209" i="7" s="1" a="1"/>
  <c r="R209" i="7" s="1"/>
  <c r="S209" i="7" s="1"/>
  <c r="O210" i="7"/>
  <c r="R210" i="7" s="1" a="1"/>
  <c r="R210" i="7" s="1"/>
  <c r="S210" i="7" s="1"/>
  <c r="O211" i="7"/>
  <c r="R211" i="7" s="1" a="1"/>
  <c r="R211" i="7" s="1"/>
  <c r="S211" i="7" s="1"/>
  <c r="O212" i="7"/>
  <c r="R212" i="7" s="1" a="1"/>
  <c r="R212" i="7" s="1"/>
  <c r="S212" i="7" s="1"/>
  <c r="O213" i="7"/>
  <c r="R213" i="7" s="1" a="1"/>
  <c r="R213" i="7" s="1"/>
  <c r="S213" i="7" s="1"/>
  <c r="O214" i="7"/>
  <c r="R214" i="7" s="1" a="1"/>
  <c r="R214" i="7" s="1"/>
  <c r="S214" i="7" s="1"/>
  <c r="O215" i="7"/>
  <c r="R215" i="7" s="1" a="1"/>
  <c r="R215" i="7" s="1"/>
  <c r="S215" i="7" s="1"/>
  <c r="O216" i="7"/>
  <c r="R216" i="7" s="1" a="1"/>
  <c r="R216" i="7" s="1"/>
  <c r="S216" i="7" s="1"/>
  <c r="O217" i="7"/>
  <c r="R217" i="7" s="1" a="1"/>
  <c r="R217" i="7" s="1"/>
  <c r="S217" i="7" s="1"/>
  <c r="O218" i="7"/>
  <c r="R218" i="7" s="1" a="1"/>
  <c r="R218" i="7" s="1"/>
  <c r="S218" i="7" s="1"/>
  <c r="O219" i="7"/>
  <c r="R219" i="7" s="1" a="1"/>
  <c r="R219" i="7" s="1"/>
  <c r="S219" i="7" s="1"/>
  <c r="O220" i="7"/>
  <c r="R220" i="7" s="1" a="1"/>
  <c r="R220" i="7" s="1"/>
  <c r="S220" i="7" s="1"/>
  <c r="O221" i="7"/>
  <c r="Q221" i="7" s="1"/>
  <c r="O222" i="7"/>
  <c r="R222" i="7" s="1" a="1"/>
  <c r="R222" i="7" s="1"/>
  <c r="S222" i="7" s="1"/>
  <c r="O223" i="7"/>
  <c r="R223" i="7" s="1" a="1"/>
  <c r="R223" i="7" s="1"/>
  <c r="S223" i="7" s="1"/>
  <c r="O224" i="7"/>
  <c r="Q224" i="7" s="1"/>
  <c r="O225" i="7"/>
  <c r="R225" i="7" s="1" a="1"/>
  <c r="R225" i="7" s="1"/>
  <c r="S225" i="7" s="1"/>
  <c r="O226" i="7"/>
  <c r="R226" i="7" s="1" a="1"/>
  <c r="R226" i="7" s="1"/>
  <c r="S226" i="7" s="1"/>
  <c r="O227" i="7"/>
  <c r="R227" i="7" s="1" a="1"/>
  <c r="R227" i="7" s="1"/>
  <c r="S227" i="7" s="1"/>
  <c r="O228" i="7"/>
  <c r="R228" i="7" s="1" a="1"/>
  <c r="R228" i="7" s="1"/>
  <c r="S228" i="7" s="1"/>
  <c r="O229" i="7"/>
  <c r="R229" i="7" s="1" a="1"/>
  <c r="R229" i="7" s="1"/>
  <c r="S229" i="7" s="1"/>
  <c r="O230" i="7"/>
  <c r="R230" i="7" s="1" a="1"/>
  <c r="R230" i="7" s="1"/>
  <c r="S230" i="7" s="1"/>
  <c r="O231" i="7"/>
  <c r="R231" i="7" s="1" a="1"/>
  <c r="R231" i="7" s="1"/>
  <c r="S231" i="7" s="1"/>
  <c r="O232" i="7"/>
  <c r="R232" i="7" s="1" a="1"/>
  <c r="R232" i="7" s="1"/>
  <c r="S232" i="7" s="1"/>
  <c r="O233" i="7"/>
  <c r="R233" i="7" s="1" a="1"/>
  <c r="R233" i="7" s="1"/>
  <c r="S233" i="7" s="1"/>
  <c r="O234" i="7"/>
  <c r="R234" i="7" s="1" a="1"/>
  <c r="R234" i="7" s="1"/>
  <c r="S234" i="7" s="1"/>
  <c r="O235" i="7"/>
  <c r="R235" i="7" s="1" a="1"/>
  <c r="R235" i="7" s="1"/>
  <c r="S235" i="7" s="1"/>
  <c r="O236" i="7"/>
  <c r="R236" i="7" s="1" a="1"/>
  <c r="R236" i="7" s="1"/>
  <c r="S236" i="7" s="1"/>
  <c r="O237" i="7"/>
  <c r="R237" i="7" s="1" a="1"/>
  <c r="R237" i="7" s="1"/>
  <c r="S237" i="7" s="1"/>
  <c r="O238" i="7"/>
  <c r="R238" i="7" s="1" a="1"/>
  <c r="R238" i="7" s="1"/>
  <c r="S238" i="7" s="1"/>
  <c r="O239" i="7"/>
  <c r="R239" i="7" s="1" a="1"/>
  <c r="R239" i="7" s="1"/>
  <c r="S239" i="7" s="1"/>
  <c r="O240" i="7"/>
  <c r="Q240" i="7" s="1"/>
  <c r="O241" i="7"/>
  <c r="R241" i="7" s="1" a="1"/>
  <c r="R241" i="7" s="1"/>
  <c r="S241" i="7" s="1"/>
  <c r="O242" i="7"/>
  <c r="Q242" i="7" s="1"/>
  <c r="O243" i="7"/>
  <c r="Q243" i="7" s="1"/>
  <c r="O244" i="7"/>
  <c r="Q244" i="7" s="1"/>
  <c r="O245" i="7"/>
  <c r="Q245" i="7" s="1"/>
  <c r="O246" i="7"/>
  <c r="R246" i="7" s="1" a="1"/>
  <c r="R246" i="7" s="1"/>
  <c r="S246" i="7" s="1"/>
  <c r="O247" i="7"/>
  <c r="R247" i="7" s="1" a="1"/>
  <c r="R247" i="7" s="1"/>
  <c r="S247" i="7" s="1"/>
  <c r="O2" i="7"/>
  <c r="R2" i="7" s="1" a="1"/>
  <c r="R2" i="7" s="1"/>
  <c r="S2" i="7" s="1"/>
  <c r="Q235" i="7"/>
  <c r="Q219" i="7"/>
  <c r="Q217" i="7"/>
  <c r="Q213" i="7"/>
  <c r="Q212" i="7"/>
  <c r="Q203" i="7"/>
  <c r="Q201" i="7"/>
  <c r="Q196" i="7"/>
  <c r="Q194" i="7"/>
  <c r="Q188" i="7"/>
  <c r="Q187" i="7"/>
  <c r="Q186" i="7"/>
  <c r="Q181" i="7"/>
  <c r="Q172" i="7"/>
  <c r="Q171" i="7"/>
  <c r="Q169" i="7"/>
  <c r="Q165" i="7"/>
  <c r="Q164" i="7"/>
  <c r="Q163" i="7"/>
  <c r="Q162" i="7"/>
  <c r="Q156" i="7"/>
  <c r="Q155" i="7"/>
  <c r="Q154" i="7"/>
  <c r="Q153" i="7"/>
  <c r="Q149" i="7"/>
  <c r="Q148" i="7"/>
  <c r="Q147" i="7"/>
  <c r="Q146" i="7"/>
  <c r="Q143" i="7"/>
  <c r="Q142" i="7"/>
  <c r="Q140" i="7"/>
  <c r="Q139" i="7"/>
  <c r="Q138" i="7"/>
  <c r="Q137" i="7"/>
  <c r="Q133" i="7"/>
  <c r="Q132" i="7"/>
  <c r="Q131" i="7"/>
  <c r="Q124" i="7"/>
  <c r="Q123" i="7"/>
  <c r="Q122" i="7"/>
  <c r="Q121" i="7"/>
  <c r="Q117" i="7"/>
  <c r="Q116" i="7"/>
  <c r="Q114" i="7"/>
  <c r="Q108" i="7"/>
  <c r="Q107" i="7"/>
  <c r="Q106" i="7"/>
  <c r="Q105" i="7"/>
  <c r="Q103" i="7"/>
  <c r="Q102" i="7"/>
  <c r="Q101" i="7"/>
  <c r="Q100" i="7"/>
  <c r="Q99" i="7"/>
  <c r="Q98" i="7"/>
  <c r="Q92" i="7"/>
  <c r="Q91" i="7"/>
  <c r="Q90" i="7"/>
  <c r="Q89" i="7"/>
  <c r="Q85" i="7"/>
  <c r="Q84" i="7"/>
  <c r="Q83" i="7"/>
  <c r="Q82" i="7"/>
  <c r="Q76" i="7"/>
  <c r="Q75" i="7"/>
  <c r="Q74" i="7"/>
  <c r="Q73" i="7"/>
  <c r="Q69" i="7"/>
  <c r="Q68" i="7"/>
  <c r="Q67" i="7"/>
  <c r="Q66" i="7"/>
  <c r="Q63" i="7"/>
  <c r="Q60" i="7"/>
  <c r="Q59" i="7"/>
  <c r="Q58" i="7"/>
  <c r="Q57" i="7"/>
  <c r="Q53" i="7"/>
  <c r="Q52" i="7"/>
  <c r="Q51" i="7"/>
  <c r="Q50" i="7"/>
  <c r="Q46" i="7"/>
  <c r="Q44" i="7"/>
  <c r="Q43" i="7"/>
  <c r="Q42" i="7"/>
  <c r="Q41" i="7"/>
  <c r="Q37" i="7"/>
  <c r="Q36" i="7"/>
  <c r="Q35" i="7"/>
  <c r="Q34" i="7"/>
  <c r="Q30" i="7"/>
  <c r="Q29" i="7"/>
  <c r="Q28" i="7"/>
  <c r="Q27" i="7"/>
  <c r="Q26" i="7"/>
  <c r="Q25" i="7"/>
  <c r="Q21" i="7"/>
  <c r="Q20" i="7"/>
  <c r="Q19" i="7"/>
  <c r="Q18" i="7"/>
  <c r="Q14" i="7"/>
  <c r="Q12" i="7"/>
  <c r="Q11" i="7"/>
  <c r="Q10" i="7"/>
  <c r="Q9" i="7"/>
  <c r="Q5" i="7"/>
  <c r="Q4" i="7"/>
  <c r="Q3" i="7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I15" i="3" s="1"/>
  <c r="G16" i="3"/>
  <c r="I16" i="3" s="1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I31" i="3" s="1"/>
  <c r="G32" i="3"/>
  <c r="I32" i="3" s="1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I48" i="3" s="1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I63" i="3" s="1"/>
  <c r="G64" i="3"/>
  <c r="I64" i="3" s="1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I79" i="3" s="1"/>
  <c r="G80" i="3"/>
  <c r="I80" i="3" s="1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I95" i="3" s="1"/>
  <c r="G96" i="3"/>
  <c r="I96" i="3" s="1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I111" i="3" s="1"/>
  <c r="G112" i="3"/>
  <c r="I112" i="3" s="1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I127" i="3" s="1"/>
  <c r="G128" i="3"/>
  <c r="I128" i="3" s="1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I143" i="3" s="1"/>
  <c r="G144" i="3"/>
  <c r="I144" i="3" s="1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I159" i="3" s="1"/>
  <c r="G160" i="3"/>
  <c r="I160" i="3" s="1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I175" i="3" s="1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I191" i="3" s="1"/>
  <c r="G192" i="3"/>
  <c r="I192" i="3" s="1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I207" i="3" s="1"/>
  <c r="G208" i="3"/>
  <c r="I208" i="3" s="1"/>
  <c r="G209" i="3"/>
  <c r="I209" i="3" s="1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I223" i="3" s="1"/>
  <c r="G224" i="3"/>
  <c r="I224" i="3" s="1"/>
  <c r="G225" i="3"/>
  <c r="I225" i="3" s="1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I239" i="3" s="1"/>
  <c r="G240" i="3"/>
  <c r="I240" i="3" s="1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I255" i="3" s="1"/>
  <c r="G256" i="3"/>
  <c r="I256" i="3" s="1"/>
  <c r="G257" i="3"/>
  <c r="I257" i="3" s="1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I271" i="3" s="1"/>
  <c r="G272" i="3"/>
  <c r="I272" i="3" s="1"/>
  <c r="G273" i="3"/>
  <c r="I273" i="3" s="1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I287" i="3" s="1"/>
  <c r="G288" i="3"/>
  <c r="I288" i="3" s="1"/>
  <c r="G289" i="3"/>
  <c r="I289" i="3" s="1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I303" i="3" s="1"/>
  <c r="G304" i="3"/>
  <c r="I304" i="3" s="1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I319" i="3" s="1"/>
  <c r="G320" i="3"/>
  <c r="I320" i="3" s="1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I335" i="3" s="1"/>
  <c r="G336" i="3"/>
  <c r="I336" i="3" s="1"/>
  <c r="G337" i="3"/>
  <c r="I337" i="3" s="1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I351" i="3" s="1"/>
  <c r="G352" i="3"/>
  <c r="I352" i="3" s="1"/>
  <c r="G353" i="3"/>
  <c r="I353" i="3" s="1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I367" i="3" s="1"/>
  <c r="G368" i="3"/>
  <c r="I368" i="3" s="1"/>
  <c r="G369" i="3"/>
  <c r="G370" i="3"/>
  <c r="G371" i="3"/>
  <c r="G372" i="3"/>
  <c r="G373" i="3"/>
  <c r="G374" i="3"/>
  <c r="G375" i="3"/>
  <c r="G376" i="3"/>
  <c r="G377" i="3"/>
  <c r="I81" i="3"/>
  <c r="I97" i="3"/>
  <c r="I129" i="3"/>
  <c r="I145" i="3"/>
  <c r="I161" i="3"/>
  <c r="I176" i="3"/>
  <c r="I193" i="3"/>
  <c r="I321" i="3"/>
  <c r="J3" i="3" a="1"/>
  <c r="J3" i="3" s="1"/>
  <c r="K3" i="3" s="1"/>
  <c r="J4" i="3" a="1"/>
  <c r="J4" i="3" s="1"/>
  <c r="K4" i="3" s="1"/>
  <c r="J5" i="3" a="1"/>
  <c r="J5" i="3" s="1"/>
  <c r="K5" i="3" s="1"/>
  <c r="J6" i="3" a="1"/>
  <c r="J6" i="3" s="1"/>
  <c r="K6" i="3" s="1"/>
  <c r="J7" i="3" a="1"/>
  <c r="J7" i="3" s="1"/>
  <c r="K7" i="3" s="1"/>
  <c r="J8" i="3" a="1"/>
  <c r="J8" i="3" s="1"/>
  <c r="K8" i="3" s="1"/>
  <c r="J9" i="3" a="1"/>
  <c r="J9" i="3" s="1"/>
  <c r="K9" i="3" s="1"/>
  <c r="J10" i="3" a="1"/>
  <c r="J10" i="3" s="1"/>
  <c r="K10" i="3" s="1"/>
  <c r="J11" i="3" a="1"/>
  <c r="J11" i="3" s="1"/>
  <c r="K11" i="3" s="1"/>
  <c r="J12" i="3" a="1"/>
  <c r="J12" i="3" s="1"/>
  <c r="K12" i="3" s="1"/>
  <c r="J13" i="3" a="1"/>
  <c r="J13" i="3" s="1"/>
  <c r="K13" i="3" s="1"/>
  <c r="J14" i="3" a="1"/>
  <c r="J14" i="3" s="1"/>
  <c r="K14" i="3" s="1"/>
  <c r="J15" i="3" a="1"/>
  <c r="J15" i="3" s="1"/>
  <c r="K15" i="3" s="1"/>
  <c r="J16" i="3" a="1"/>
  <c r="J16" i="3" s="1"/>
  <c r="K16" i="3" s="1"/>
  <c r="J17" i="3" a="1"/>
  <c r="J17" i="3" s="1"/>
  <c r="K17" i="3" s="1"/>
  <c r="J18" i="3" a="1"/>
  <c r="J18" i="3" s="1"/>
  <c r="K18" i="3" s="1"/>
  <c r="J19" i="3" a="1"/>
  <c r="J19" i="3" s="1"/>
  <c r="K19" i="3" s="1"/>
  <c r="J20" i="3" a="1"/>
  <c r="J20" i="3" s="1"/>
  <c r="K20" i="3" s="1"/>
  <c r="J21" i="3" a="1"/>
  <c r="J21" i="3" s="1"/>
  <c r="K21" i="3" s="1"/>
  <c r="J22" i="3" a="1"/>
  <c r="J22" i="3" s="1"/>
  <c r="K22" i="3" s="1"/>
  <c r="J23" i="3" a="1"/>
  <c r="J23" i="3" s="1"/>
  <c r="K23" i="3" s="1"/>
  <c r="J24" i="3" a="1"/>
  <c r="J24" i="3" s="1"/>
  <c r="K24" i="3" s="1"/>
  <c r="J25" i="3" a="1"/>
  <c r="J25" i="3" s="1"/>
  <c r="K25" i="3" s="1"/>
  <c r="J26" i="3" a="1"/>
  <c r="J26" i="3" s="1"/>
  <c r="K26" i="3" s="1"/>
  <c r="J27" i="3" a="1"/>
  <c r="J27" i="3" s="1"/>
  <c r="K27" i="3" s="1"/>
  <c r="J28" i="3" a="1"/>
  <c r="J28" i="3" s="1"/>
  <c r="K28" i="3" s="1"/>
  <c r="J29" i="3" a="1"/>
  <c r="J29" i="3" s="1"/>
  <c r="K29" i="3" s="1"/>
  <c r="J30" i="3" a="1"/>
  <c r="J30" i="3" s="1"/>
  <c r="K30" i="3" s="1"/>
  <c r="J31" i="3" a="1"/>
  <c r="J31" i="3" s="1"/>
  <c r="K31" i="3" s="1"/>
  <c r="J32" i="3" a="1"/>
  <c r="J32" i="3" s="1"/>
  <c r="K32" i="3" s="1"/>
  <c r="J33" i="3" a="1"/>
  <c r="J33" i="3" s="1"/>
  <c r="K33" i="3" s="1"/>
  <c r="J34" i="3" a="1"/>
  <c r="J34" i="3" s="1"/>
  <c r="K34" i="3" s="1"/>
  <c r="J35" i="3" a="1"/>
  <c r="J35" i="3" s="1"/>
  <c r="K35" i="3" s="1"/>
  <c r="J36" i="3" a="1"/>
  <c r="J36" i="3" s="1"/>
  <c r="K36" i="3" s="1"/>
  <c r="J37" i="3" a="1"/>
  <c r="J37" i="3" s="1"/>
  <c r="K37" i="3" s="1"/>
  <c r="J38" i="3" a="1"/>
  <c r="J38" i="3" s="1"/>
  <c r="K38" i="3" s="1"/>
  <c r="J39" i="3" a="1"/>
  <c r="J39" i="3" s="1"/>
  <c r="K39" i="3" s="1"/>
  <c r="J40" i="3" a="1"/>
  <c r="J40" i="3" s="1"/>
  <c r="K40" i="3" s="1"/>
  <c r="J41" i="3" a="1"/>
  <c r="J41" i="3" s="1"/>
  <c r="K41" i="3" s="1"/>
  <c r="J42" i="3" a="1"/>
  <c r="J42" i="3" s="1"/>
  <c r="K42" i="3" s="1"/>
  <c r="J43" i="3" a="1"/>
  <c r="J43" i="3" s="1"/>
  <c r="K43" i="3" s="1"/>
  <c r="J44" i="3" a="1"/>
  <c r="J44" i="3" s="1"/>
  <c r="K44" i="3" s="1"/>
  <c r="J45" i="3" a="1"/>
  <c r="J45" i="3" s="1"/>
  <c r="K45" i="3" s="1"/>
  <c r="J46" i="3" a="1"/>
  <c r="J46" i="3" s="1"/>
  <c r="K46" i="3" s="1"/>
  <c r="J47" i="3" a="1"/>
  <c r="J47" i="3" s="1"/>
  <c r="K47" i="3" s="1"/>
  <c r="J48" i="3" a="1"/>
  <c r="J48" i="3" s="1"/>
  <c r="K48" i="3" s="1"/>
  <c r="J49" i="3" a="1"/>
  <c r="J49" i="3" s="1"/>
  <c r="K49" i="3" s="1"/>
  <c r="J50" i="3" a="1"/>
  <c r="J50" i="3" s="1"/>
  <c r="K50" i="3" s="1"/>
  <c r="J51" i="3" a="1"/>
  <c r="J51" i="3" s="1"/>
  <c r="K51" i="3" s="1"/>
  <c r="J52" i="3" a="1"/>
  <c r="J52" i="3" s="1"/>
  <c r="K52" i="3" s="1"/>
  <c r="J53" i="3" a="1"/>
  <c r="J53" i="3" s="1"/>
  <c r="K53" i="3" s="1"/>
  <c r="J54" i="3" a="1"/>
  <c r="J54" i="3" s="1"/>
  <c r="K54" i="3" s="1"/>
  <c r="J55" i="3" a="1"/>
  <c r="J55" i="3" s="1"/>
  <c r="K55" i="3" s="1"/>
  <c r="J56" i="3" a="1"/>
  <c r="J56" i="3" s="1"/>
  <c r="K56" i="3" s="1"/>
  <c r="J57" i="3" a="1"/>
  <c r="J57" i="3" s="1"/>
  <c r="K57" i="3" s="1"/>
  <c r="J58" i="3" a="1"/>
  <c r="J58" i="3" s="1"/>
  <c r="K58" i="3" s="1"/>
  <c r="J59" i="3" a="1"/>
  <c r="J59" i="3" s="1"/>
  <c r="K59" i="3" s="1"/>
  <c r="J60" i="3" a="1"/>
  <c r="J60" i="3" s="1"/>
  <c r="K60" i="3" s="1"/>
  <c r="J61" i="3" a="1"/>
  <c r="J61" i="3" s="1"/>
  <c r="K61" i="3" s="1"/>
  <c r="J62" i="3" a="1"/>
  <c r="J62" i="3" s="1"/>
  <c r="K62" i="3" s="1"/>
  <c r="J63" i="3" a="1"/>
  <c r="J63" i="3" s="1"/>
  <c r="K63" i="3" s="1"/>
  <c r="J64" i="3" a="1"/>
  <c r="J64" i="3" s="1"/>
  <c r="K64" i="3" s="1"/>
  <c r="J65" i="3" a="1"/>
  <c r="J65" i="3" s="1"/>
  <c r="K65" i="3" s="1"/>
  <c r="J66" i="3" a="1"/>
  <c r="J66" i="3" s="1"/>
  <c r="K66" i="3" s="1"/>
  <c r="J67" i="3" a="1"/>
  <c r="J67" i="3" s="1"/>
  <c r="K67" i="3" s="1"/>
  <c r="J68" i="3" a="1"/>
  <c r="J68" i="3" s="1"/>
  <c r="K68" i="3" s="1"/>
  <c r="J69" i="3" a="1"/>
  <c r="J69" i="3" s="1"/>
  <c r="K69" i="3" s="1"/>
  <c r="J70" i="3" a="1"/>
  <c r="J70" i="3" s="1"/>
  <c r="K70" i="3" s="1"/>
  <c r="J71" i="3" a="1"/>
  <c r="J71" i="3" s="1"/>
  <c r="K71" i="3" s="1"/>
  <c r="J72" i="3" a="1"/>
  <c r="J72" i="3" s="1"/>
  <c r="K72" i="3" s="1"/>
  <c r="J73" i="3" a="1"/>
  <c r="J73" i="3" s="1"/>
  <c r="K73" i="3" s="1"/>
  <c r="J74" i="3" a="1"/>
  <c r="J74" i="3" s="1"/>
  <c r="K74" i="3" s="1"/>
  <c r="J75" i="3" a="1"/>
  <c r="J75" i="3" s="1"/>
  <c r="K75" i="3" s="1"/>
  <c r="J76" i="3" a="1"/>
  <c r="J76" i="3" s="1"/>
  <c r="K76" i="3" s="1"/>
  <c r="J77" i="3" a="1"/>
  <c r="J77" i="3" s="1"/>
  <c r="K77" i="3" s="1"/>
  <c r="J78" i="3" a="1"/>
  <c r="J78" i="3" s="1"/>
  <c r="K78" i="3" s="1"/>
  <c r="J79" i="3" a="1"/>
  <c r="J79" i="3" s="1"/>
  <c r="K79" i="3" s="1"/>
  <c r="J80" i="3" a="1"/>
  <c r="J80" i="3" s="1"/>
  <c r="K80" i="3" s="1"/>
  <c r="J81" i="3" a="1"/>
  <c r="J81" i="3" s="1"/>
  <c r="K81" i="3" s="1"/>
  <c r="J82" i="3" a="1"/>
  <c r="J82" i="3" s="1"/>
  <c r="K82" i="3" s="1"/>
  <c r="J83" i="3" a="1"/>
  <c r="J83" i="3" s="1"/>
  <c r="K83" i="3" s="1"/>
  <c r="J84" i="3" a="1"/>
  <c r="J84" i="3" s="1"/>
  <c r="K84" i="3" s="1"/>
  <c r="J85" i="3" a="1"/>
  <c r="J85" i="3" s="1"/>
  <c r="K85" i="3" s="1"/>
  <c r="J86" i="3" a="1"/>
  <c r="J86" i="3" s="1"/>
  <c r="K86" i="3" s="1"/>
  <c r="J87" i="3" a="1"/>
  <c r="J87" i="3" s="1"/>
  <c r="K87" i="3" s="1"/>
  <c r="J88" i="3" a="1"/>
  <c r="J88" i="3" s="1"/>
  <c r="K88" i="3" s="1"/>
  <c r="J89" i="3" a="1"/>
  <c r="J89" i="3" s="1"/>
  <c r="K89" i="3" s="1"/>
  <c r="J90" i="3" a="1"/>
  <c r="J90" i="3" s="1"/>
  <c r="K90" i="3" s="1"/>
  <c r="J91" i="3" a="1"/>
  <c r="J91" i="3" s="1"/>
  <c r="K91" i="3" s="1"/>
  <c r="J92" i="3" a="1"/>
  <c r="J92" i="3" s="1"/>
  <c r="K92" i="3" s="1"/>
  <c r="J93" i="3" a="1"/>
  <c r="J93" i="3" s="1"/>
  <c r="K93" i="3" s="1"/>
  <c r="J94" i="3" a="1"/>
  <c r="J94" i="3" s="1"/>
  <c r="K94" i="3" s="1"/>
  <c r="J95" i="3" a="1"/>
  <c r="J95" i="3" s="1"/>
  <c r="K95" i="3" s="1"/>
  <c r="J96" i="3" a="1"/>
  <c r="J96" i="3" s="1"/>
  <c r="K96" i="3" s="1"/>
  <c r="J97" i="3" a="1"/>
  <c r="J97" i="3" s="1"/>
  <c r="K97" i="3" s="1"/>
  <c r="J98" i="3" a="1"/>
  <c r="J98" i="3" s="1"/>
  <c r="K98" i="3" s="1"/>
  <c r="J99" i="3" a="1"/>
  <c r="J99" i="3" s="1"/>
  <c r="K99" i="3" s="1"/>
  <c r="J100" i="3" a="1"/>
  <c r="J100" i="3" s="1"/>
  <c r="K100" i="3" s="1"/>
  <c r="J101" i="3" a="1"/>
  <c r="J101" i="3" s="1"/>
  <c r="K101" i="3" s="1"/>
  <c r="J102" i="3" a="1"/>
  <c r="J102" i="3" s="1"/>
  <c r="K102" i="3" s="1"/>
  <c r="J103" i="3" a="1"/>
  <c r="J103" i="3" s="1"/>
  <c r="K103" i="3" s="1"/>
  <c r="J104" i="3" a="1"/>
  <c r="J104" i="3" s="1"/>
  <c r="K104" i="3" s="1"/>
  <c r="J105" i="3" a="1"/>
  <c r="J105" i="3" s="1"/>
  <c r="K105" i="3" s="1"/>
  <c r="J106" i="3" a="1"/>
  <c r="J106" i="3" s="1"/>
  <c r="K106" i="3" s="1"/>
  <c r="J107" i="3" a="1"/>
  <c r="J107" i="3" s="1"/>
  <c r="K107" i="3" s="1"/>
  <c r="J108" i="3" a="1"/>
  <c r="J108" i="3" s="1"/>
  <c r="K108" i="3" s="1"/>
  <c r="J109" i="3" a="1"/>
  <c r="J109" i="3" s="1"/>
  <c r="K109" i="3" s="1"/>
  <c r="J110" i="3" a="1"/>
  <c r="J110" i="3" s="1"/>
  <c r="K110" i="3" s="1"/>
  <c r="J111" i="3" a="1"/>
  <c r="J111" i="3" s="1"/>
  <c r="K111" i="3" s="1"/>
  <c r="J112" i="3" a="1"/>
  <c r="J112" i="3" s="1"/>
  <c r="K112" i="3" s="1"/>
  <c r="J113" i="3" a="1"/>
  <c r="J113" i="3" s="1"/>
  <c r="K113" i="3" s="1"/>
  <c r="J114" i="3" a="1"/>
  <c r="J114" i="3" s="1"/>
  <c r="K114" i="3" s="1"/>
  <c r="J115" i="3" a="1"/>
  <c r="J115" i="3" s="1"/>
  <c r="K115" i="3" s="1"/>
  <c r="J116" i="3" a="1"/>
  <c r="J116" i="3" s="1"/>
  <c r="K116" i="3" s="1"/>
  <c r="J117" i="3" a="1"/>
  <c r="J117" i="3" s="1"/>
  <c r="K117" i="3" s="1"/>
  <c r="J118" i="3" a="1"/>
  <c r="J118" i="3" s="1"/>
  <c r="K118" i="3" s="1"/>
  <c r="J119" i="3" a="1"/>
  <c r="J119" i="3" s="1"/>
  <c r="K119" i="3" s="1"/>
  <c r="J120" i="3" a="1"/>
  <c r="J120" i="3" s="1"/>
  <c r="K120" i="3" s="1"/>
  <c r="J121" i="3" a="1"/>
  <c r="J121" i="3" s="1"/>
  <c r="K121" i="3" s="1"/>
  <c r="J122" i="3" a="1"/>
  <c r="J122" i="3" s="1"/>
  <c r="K122" i="3" s="1"/>
  <c r="J123" i="3" a="1"/>
  <c r="J123" i="3" s="1"/>
  <c r="K123" i="3" s="1"/>
  <c r="J124" i="3" a="1"/>
  <c r="J124" i="3" s="1"/>
  <c r="K124" i="3" s="1"/>
  <c r="J125" i="3" a="1"/>
  <c r="J125" i="3" s="1"/>
  <c r="K125" i="3" s="1"/>
  <c r="J126" i="3" a="1"/>
  <c r="J126" i="3" s="1"/>
  <c r="K126" i="3" s="1"/>
  <c r="J127" i="3" a="1"/>
  <c r="J127" i="3" s="1"/>
  <c r="K127" i="3" s="1"/>
  <c r="J128" i="3" a="1"/>
  <c r="J128" i="3" s="1"/>
  <c r="K128" i="3" s="1"/>
  <c r="J129" i="3" a="1"/>
  <c r="J129" i="3" s="1"/>
  <c r="K129" i="3" s="1"/>
  <c r="J130" i="3" a="1"/>
  <c r="J130" i="3" s="1"/>
  <c r="K130" i="3" s="1"/>
  <c r="J131" i="3" a="1"/>
  <c r="J131" i="3" s="1"/>
  <c r="K131" i="3" s="1"/>
  <c r="J132" i="3" a="1"/>
  <c r="J132" i="3" s="1"/>
  <c r="K132" i="3" s="1"/>
  <c r="J133" i="3" a="1"/>
  <c r="J133" i="3" s="1"/>
  <c r="K133" i="3" s="1"/>
  <c r="J134" i="3" a="1"/>
  <c r="J134" i="3" s="1"/>
  <c r="K134" i="3" s="1"/>
  <c r="J135" i="3" a="1"/>
  <c r="J135" i="3" s="1"/>
  <c r="K135" i="3" s="1"/>
  <c r="J136" i="3" a="1"/>
  <c r="J136" i="3" s="1"/>
  <c r="K136" i="3" s="1"/>
  <c r="J137" i="3" a="1"/>
  <c r="J137" i="3" s="1"/>
  <c r="K137" i="3" s="1"/>
  <c r="J138" i="3" a="1"/>
  <c r="J138" i="3" s="1"/>
  <c r="K138" i="3" s="1"/>
  <c r="J139" i="3" a="1"/>
  <c r="J139" i="3" s="1"/>
  <c r="K139" i="3" s="1"/>
  <c r="J140" i="3" a="1"/>
  <c r="J140" i="3" s="1"/>
  <c r="K140" i="3" s="1"/>
  <c r="J141" i="3" a="1"/>
  <c r="J141" i="3" s="1"/>
  <c r="K141" i="3" s="1"/>
  <c r="J142" i="3" a="1"/>
  <c r="J142" i="3" s="1"/>
  <c r="K142" i="3" s="1"/>
  <c r="J143" i="3" a="1"/>
  <c r="J143" i="3" s="1"/>
  <c r="K143" i="3" s="1"/>
  <c r="J144" i="3" a="1"/>
  <c r="J144" i="3" s="1"/>
  <c r="K144" i="3" s="1"/>
  <c r="J145" i="3" a="1"/>
  <c r="J145" i="3" s="1"/>
  <c r="K145" i="3" s="1"/>
  <c r="J146" i="3" a="1"/>
  <c r="J146" i="3" s="1"/>
  <c r="K146" i="3" s="1"/>
  <c r="J147" i="3" a="1"/>
  <c r="J147" i="3" s="1"/>
  <c r="K147" i="3" s="1"/>
  <c r="J148" i="3" a="1"/>
  <c r="J148" i="3" s="1"/>
  <c r="K148" i="3" s="1"/>
  <c r="J149" i="3" a="1"/>
  <c r="J149" i="3" s="1"/>
  <c r="K149" i="3" s="1"/>
  <c r="J150" i="3" a="1"/>
  <c r="J150" i="3" s="1"/>
  <c r="K150" i="3" s="1"/>
  <c r="J151" i="3" a="1"/>
  <c r="J151" i="3" s="1"/>
  <c r="K151" i="3" s="1"/>
  <c r="J152" i="3" a="1"/>
  <c r="J152" i="3" s="1"/>
  <c r="K152" i="3" s="1"/>
  <c r="J153" i="3" a="1"/>
  <c r="J153" i="3" s="1"/>
  <c r="K153" i="3" s="1"/>
  <c r="J154" i="3" a="1"/>
  <c r="J154" i="3" s="1"/>
  <c r="K154" i="3" s="1"/>
  <c r="J155" i="3" a="1"/>
  <c r="J155" i="3" s="1"/>
  <c r="K155" i="3" s="1"/>
  <c r="J156" i="3" a="1"/>
  <c r="J156" i="3" s="1"/>
  <c r="K156" i="3" s="1"/>
  <c r="J157" i="3" a="1"/>
  <c r="J157" i="3" s="1"/>
  <c r="K157" i="3" s="1"/>
  <c r="J158" i="3" a="1"/>
  <c r="J158" i="3" s="1"/>
  <c r="K158" i="3" s="1"/>
  <c r="J159" i="3" a="1"/>
  <c r="J159" i="3" s="1"/>
  <c r="K159" i="3" s="1"/>
  <c r="J160" i="3" a="1"/>
  <c r="J160" i="3" s="1"/>
  <c r="K160" i="3" s="1"/>
  <c r="J161" i="3" a="1"/>
  <c r="J161" i="3" s="1"/>
  <c r="K161" i="3" s="1"/>
  <c r="J162" i="3" a="1"/>
  <c r="J162" i="3" s="1"/>
  <c r="K162" i="3" s="1"/>
  <c r="J163" i="3" a="1"/>
  <c r="J163" i="3" s="1"/>
  <c r="K163" i="3" s="1"/>
  <c r="J164" i="3" a="1"/>
  <c r="J164" i="3" s="1"/>
  <c r="K164" i="3" s="1"/>
  <c r="J165" i="3" a="1"/>
  <c r="J165" i="3" s="1"/>
  <c r="K165" i="3" s="1"/>
  <c r="J166" i="3" a="1"/>
  <c r="J166" i="3" s="1"/>
  <c r="K166" i="3" s="1"/>
  <c r="J167" i="3" a="1"/>
  <c r="J167" i="3" s="1"/>
  <c r="K167" i="3" s="1"/>
  <c r="J168" i="3" a="1"/>
  <c r="J168" i="3" s="1"/>
  <c r="K168" i="3" s="1"/>
  <c r="J169" i="3" a="1"/>
  <c r="J169" i="3" s="1"/>
  <c r="K169" i="3" s="1"/>
  <c r="J170" i="3" a="1"/>
  <c r="J170" i="3" s="1"/>
  <c r="K170" i="3" s="1"/>
  <c r="J171" i="3" a="1"/>
  <c r="J171" i="3" s="1"/>
  <c r="K171" i="3" s="1"/>
  <c r="J172" i="3" a="1"/>
  <c r="J172" i="3" s="1"/>
  <c r="K172" i="3" s="1"/>
  <c r="J173" i="3" a="1"/>
  <c r="J173" i="3" s="1"/>
  <c r="K173" i="3" s="1"/>
  <c r="J174" i="3" a="1"/>
  <c r="J174" i="3" s="1"/>
  <c r="K174" i="3" s="1"/>
  <c r="J175" i="3" a="1"/>
  <c r="J175" i="3" s="1"/>
  <c r="K175" i="3" s="1"/>
  <c r="J176" i="3" a="1"/>
  <c r="J176" i="3" s="1"/>
  <c r="K176" i="3" s="1"/>
  <c r="J177" i="3" a="1"/>
  <c r="J177" i="3" s="1"/>
  <c r="K177" i="3" s="1"/>
  <c r="J178" i="3" a="1"/>
  <c r="J178" i="3" s="1"/>
  <c r="K178" i="3" s="1"/>
  <c r="J179" i="3" a="1"/>
  <c r="J179" i="3" s="1"/>
  <c r="K179" i="3" s="1"/>
  <c r="J180" i="3" a="1"/>
  <c r="J180" i="3" s="1"/>
  <c r="K180" i="3" s="1"/>
  <c r="J181" i="3" a="1"/>
  <c r="J181" i="3" s="1"/>
  <c r="K181" i="3" s="1"/>
  <c r="J182" i="3" a="1"/>
  <c r="J182" i="3" s="1"/>
  <c r="K182" i="3" s="1"/>
  <c r="J183" i="3" a="1"/>
  <c r="J183" i="3" s="1"/>
  <c r="K183" i="3" s="1"/>
  <c r="J184" i="3" a="1"/>
  <c r="J184" i="3" s="1"/>
  <c r="K184" i="3" s="1"/>
  <c r="J185" i="3" a="1"/>
  <c r="J185" i="3" s="1"/>
  <c r="K185" i="3" s="1"/>
  <c r="J186" i="3" a="1"/>
  <c r="J186" i="3" s="1"/>
  <c r="K186" i="3" s="1"/>
  <c r="J187" i="3" a="1"/>
  <c r="J187" i="3" s="1"/>
  <c r="K187" i="3" s="1"/>
  <c r="J188" i="3" a="1"/>
  <c r="J188" i="3" s="1"/>
  <c r="K188" i="3" s="1"/>
  <c r="J189" i="3" a="1"/>
  <c r="J189" i="3" s="1"/>
  <c r="K189" i="3" s="1"/>
  <c r="J190" i="3" a="1"/>
  <c r="J190" i="3" s="1"/>
  <c r="K190" i="3" s="1"/>
  <c r="J191" i="3" a="1"/>
  <c r="J191" i="3" s="1"/>
  <c r="K191" i="3" s="1"/>
  <c r="J192" i="3" a="1"/>
  <c r="J192" i="3" s="1"/>
  <c r="K192" i="3" s="1"/>
  <c r="J193" i="3" a="1"/>
  <c r="J193" i="3" s="1"/>
  <c r="K193" i="3" s="1"/>
  <c r="J194" i="3" a="1"/>
  <c r="J194" i="3" s="1"/>
  <c r="K194" i="3" s="1"/>
  <c r="J195" i="3" a="1"/>
  <c r="J195" i="3" s="1"/>
  <c r="K195" i="3" s="1"/>
  <c r="J196" i="3" a="1"/>
  <c r="J196" i="3" s="1"/>
  <c r="K196" i="3" s="1"/>
  <c r="J197" i="3" a="1"/>
  <c r="J197" i="3" s="1"/>
  <c r="K197" i="3" s="1"/>
  <c r="J198" i="3" a="1"/>
  <c r="J198" i="3" s="1"/>
  <c r="K198" i="3" s="1"/>
  <c r="J199" i="3" a="1"/>
  <c r="J199" i="3" s="1"/>
  <c r="K199" i="3" s="1"/>
  <c r="J200" i="3" a="1"/>
  <c r="J200" i="3" s="1"/>
  <c r="K200" i="3" s="1"/>
  <c r="J201" i="3" a="1"/>
  <c r="J201" i="3" s="1"/>
  <c r="K201" i="3" s="1"/>
  <c r="J202" i="3" a="1"/>
  <c r="J202" i="3" s="1"/>
  <c r="K202" i="3" s="1"/>
  <c r="J203" i="3" a="1"/>
  <c r="J203" i="3" s="1"/>
  <c r="K203" i="3" s="1"/>
  <c r="J204" i="3" a="1"/>
  <c r="J204" i="3" s="1"/>
  <c r="K204" i="3" s="1"/>
  <c r="J205" i="3" a="1"/>
  <c r="J205" i="3" s="1"/>
  <c r="K205" i="3" s="1"/>
  <c r="J206" i="3" a="1"/>
  <c r="J206" i="3" s="1"/>
  <c r="K206" i="3" s="1"/>
  <c r="J207" i="3" a="1"/>
  <c r="J207" i="3" s="1"/>
  <c r="K207" i="3" s="1"/>
  <c r="J208" i="3" a="1"/>
  <c r="J208" i="3" s="1"/>
  <c r="K208" i="3" s="1"/>
  <c r="J209" i="3" a="1"/>
  <c r="J209" i="3" s="1"/>
  <c r="K209" i="3" s="1"/>
  <c r="J210" i="3" a="1"/>
  <c r="J210" i="3" s="1"/>
  <c r="K210" i="3" s="1"/>
  <c r="J211" i="3" a="1"/>
  <c r="J211" i="3" s="1"/>
  <c r="K211" i="3" s="1"/>
  <c r="J212" i="3" a="1"/>
  <c r="J212" i="3" s="1"/>
  <c r="K212" i="3" s="1"/>
  <c r="J213" i="3" a="1"/>
  <c r="J213" i="3" s="1"/>
  <c r="K213" i="3" s="1"/>
  <c r="J214" i="3" a="1"/>
  <c r="J214" i="3" s="1"/>
  <c r="K214" i="3" s="1"/>
  <c r="J215" i="3" a="1"/>
  <c r="J215" i="3" s="1"/>
  <c r="K215" i="3" s="1"/>
  <c r="J216" i="3" a="1"/>
  <c r="J216" i="3" s="1"/>
  <c r="K216" i="3" s="1"/>
  <c r="J217" i="3" a="1"/>
  <c r="J217" i="3" s="1"/>
  <c r="K217" i="3" s="1"/>
  <c r="J218" i="3" a="1"/>
  <c r="J218" i="3" s="1"/>
  <c r="K218" i="3" s="1"/>
  <c r="J219" i="3" a="1"/>
  <c r="J219" i="3" s="1"/>
  <c r="K219" i="3" s="1"/>
  <c r="J220" i="3" a="1"/>
  <c r="J220" i="3" s="1"/>
  <c r="K220" i="3" s="1"/>
  <c r="J221" i="3" a="1"/>
  <c r="J221" i="3" s="1"/>
  <c r="K221" i="3" s="1"/>
  <c r="J222" i="3" a="1"/>
  <c r="J222" i="3" s="1"/>
  <c r="K222" i="3" s="1"/>
  <c r="J223" i="3" a="1"/>
  <c r="J223" i="3" s="1"/>
  <c r="K223" i="3" s="1"/>
  <c r="J224" i="3" a="1"/>
  <c r="J224" i="3" s="1"/>
  <c r="K224" i="3" s="1"/>
  <c r="J225" i="3" a="1"/>
  <c r="J225" i="3" s="1"/>
  <c r="K225" i="3" s="1"/>
  <c r="J226" i="3" a="1"/>
  <c r="J226" i="3" s="1"/>
  <c r="K226" i="3" s="1"/>
  <c r="J227" i="3" a="1"/>
  <c r="J227" i="3" s="1"/>
  <c r="K227" i="3" s="1"/>
  <c r="J228" i="3" a="1"/>
  <c r="J228" i="3" s="1"/>
  <c r="K228" i="3" s="1"/>
  <c r="J229" i="3" a="1"/>
  <c r="J229" i="3" s="1"/>
  <c r="K229" i="3" s="1"/>
  <c r="J230" i="3" a="1"/>
  <c r="J230" i="3" s="1"/>
  <c r="K230" i="3" s="1"/>
  <c r="J231" i="3" a="1"/>
  <c r="J231" i="3" s="1"/>
  <c r="K231" i="3" s="1"/>
  <c r="J232" i="3" a="1"/>
  <c r="J232" i="3" s="1"/>
  <c r="K232" i="3" s="1"/>
  <c r="J233" i="3" a="1"/>
  <c r="J233" i="3" s="1"/>
  <c r="K233" i="3" s="1"/>
  <c r="J234" i="3" a="1"/>
  <c r="J234" i="3" s="1"/>
  <c r="K234" i="3" s="1"/>
  <c r="J235" i="3" a="1"/>
  <c r="J235" i="3" s="1"/>
  <c r="K235" i="3" s="1"/>
  <c r="J236" i="3" a="1"/>
  <c r="J236" i="3" s="1"/>
  <c r="K236" i="3" s="1"/>
  <c r="J237" i="3" a="1"/>
  <c r="J237" i="3" s="1"/>
  <c r="K237" i="3" s="1"/>
  <c r="J238" i="3" a="1"/>
  <c r="J238" i="3" s="1"/>
  <c r="K238" i="3" s="1"/>
  <c r="J239" i="3" a="1"/>
  <c r="J239" i="3" s="1"/>
  <c r="K239" i="3" s="1"/>
  <c r="J240" i="3" a="1"/>
  <c r="J240" i="3" s="1"/>
  <c r="K240" i="3" s="1"/>
  <c r="J241" i="3" a="1"/>
  <c r="J241" i="3" s="1"/>
  <c r="K241" i="3" s="1"/>
  <c r="J242" i="3" a="1"/>
  <c r="J242" i="3" s="1"/>
  <c r="K242" i="3" s="1"/>
  <c r="J243" i="3" a="1"/>
  <c r="J243" i="3" s="1"/>
  <c r="K243" i="3" s="1"/>
  <c r="J244" i="3" a="1"/>
  <c r="J244" i="3" s="1"/>
  <c r="K244" i="3" s="1"/>
  <c r="J245" i="3" a="1"/>
  <c r="J245" i="3" s="1"/>
  <c r="K245" i="3" s="1"/>
  <c r="J246" i="3" a="1"/>
  <c r="J246" i="3" s="1"/>
  <c r="K246" i="3" s="1"/>
  <c r="J247" i="3" a="1"/>
  <c r="J247" i="3" s="1"/>
  <c r="K247" i="3" s="1"/>
  <c r="J248" i="3" a="1"/>
  <c r="J248" i="3" s="1"/>
  <c r="K248" i="3" s="1"/>
  <c r="J249" i="3" a="1"/>
  <c r="J249" i="3" s="1"/>
  <c r="K249" i="3" s="1"/>
  <c r="J250" i="3" a="1"/>
  <c r="J250" i="3" s="1"/>
  <c r="K250" i="3" s="1"/>
  <c r="J251" i="3" a="1"/>
  <c r="J251" i="3" s="1"/>
  <c r="K251" i="3" s="1"/>
  <c r="J252" i="3" a="1"/>
  <c r="J252" i="3" s="1"/>
  <c r="K252" i="3" s="1"/>
  <c r="J253" i="3" a="1"/>
  <c r="J253" i="3" s="1"/>
  <c r="K253" i="3" s="1"/>
  <c r="J254" i="3" a="1"/>
  <c r="J254" i="3" s="1"/>
  <c r="K254" i="3" s="1"/>
  <c r="J255" i="3" a="1"/>
  <c r="J255" i="3" s="1"/>
  <c r="K255" i="3" s="1"/>
  <c r="J256" i="3" a="1"/>
  <c r="J256" i="3" s="1"/>
  <c r="K256" i="3" s="1"/>
  <c r="J257" i="3" a="1"/>
  <c r="J257" i="3" s="1"/>
  <c r="K257" i="3" s="1"/>
  <c r="J258" i="3" a="1"/>
  <c r="J258" i="3" s="1"/>
  <c r="K258" i="3" s="1"/>
  <c r="J259" i="3" a="1"/>
  <c r="J259" i="3" s="1"/>
  <c r="K259" i="3" s="1"/>
  <c r="J260" i="3" a="1"/>
  <c r="J260" i="3" s="1"/>
  <c r="K260" i="3" s="1"/>
  <c r="J261" i="3" a="1"/>
  <c r="J261" i="3" s="1"/>
  <c r="K261" i="3" s="1"/>
  <c r="J262" i="3" a="1"/>
  <c r="J262" i="3" s="1"/>
  <c r="K262" i="3" s="1"/>
  <c r="J263" i="3" a="1"/>
  <c r="J263" i="3" s="1"/>
  <c r="K263" i="3" s="1"/>
  <c r="J264" i="3" a="1"/>
  <c r="J264" i="3" s="1"/>
  <c r="K264" i="3" s="1"/>
  <c r="J265" i="3" a="1"/>
  <c r="J265" i="3" s="1"/>
  <c r="K265" i="3" s="1"/>
  <c r="J266" i="3" a="1"/>
  <c r="J266" i="3" s="1"/>
  <c r="K266" i="3" s="1"/>
  <c r="J267" i="3" a="1"/>
  <c r="J267" i="3" s="1"/>
  <c r="K267" i="3" s="1"/>
  <c r="J268" i="3" a="1"/>
  <c r="J268" i="3" s="1"/>
  <c r="K268" i="3" s="1"/>
  <c r="J269" i="3" a="1"/>
  <c r="J269" i="3" s="1"/>
  <c r="K269" i="3" s="1"/>
  <c r="J270" i="3" a="1"/>
  <c r="J270" i="3" s="1"/>
  <c r="K270" i="3" s="1"/>
  <c r="J271" i="3" a="1"/>
  <c r="J271" i="3" s="1"/>
  <c r="K271" i="3" s="1"/>
  <c r="J272" i="3" a="1"/>
  <c r="J272" i="3" s="1"/>
  <c r="K272" i="3" s="1"/>
  <c r="J273" i="3" a="1"/>
  <c r="J273" i="3" s="1"/>
  <c r="K273" i="3" s="1"/>
  <c r="J274" i="3" a="1"/>
  <c r="J274" i="3" s="1"/>
  <c r="K274" i="3" s="1"/>
  <c r="J275" i="3" a="1"/>
  <c r="J275" i="3" s="1"/>
  <c r="K275" i="3" s="1"/>
  <c r="J276" i="3" a="1"/>
  <c r="J276" i="3" s="1"/>
  <c r="K276" i="3" s="1"/>
  <c r="J277" i="3" a="1"/>
  <c r="J277" i="3" s="1"/>
  <c r="K277" i="3" s="1"/>
  <c r="J278" i="3" a="1"/>
  <c r="J278" i="3" s="1"/>
  <c r="K278" i="3" s="1"/>
  <c r="J279" i="3" a="1"/>
  <c r="J279" i="3" s="1"/>
  <c r="K279" i="3" s="1"/>
  <c r="J280" i="3" a="1"/>
  <c r="J280" i="3" s="1"/>
  <c r="K280" i="3" s="1"/>
  <c r="J281" i="3" a="1"/>
  <c r="J281" i="3" s="1"/>
  <c r="K281" i="3" s="1"/>
  <c r="J282" i="3" a="1"/>
  <c r="J282" i="3" s="1"/>
  <c r="K282" i="3" s="1"/>
  <c r="J283" i="3" a="1"/>
  <c r="J283" i="3" s="1"/>
  <c r="K283" i="3" s="1"/>
  <c r="J284" i="3" a="1"/>
  <c r="J284" i="3" s="1"/>
  <c r="K284" i="3" s="1"/>
  <c r="J285" i="3" a="1"/>
  <c r="J285" i="3" s="1"/>
  <c r="K285" i="3" s="1"/>
  <c r="J286" i="3" a="1"/>
  <c r="J286" i="3" s="1"/>
  <c r="K286" i="3" s="1"/>
  <c r="J287" i="3" a="1"/>
  <c r="J287" i="3" s="1"/>
  <c r="K287" i="3" s="1"/>
  <c r="J288" i="3" a="1"/>
  <c r="J288" i="3" s="1"/>
  <c r="K288" i="3" s="1"/>
  <c r="J289" i="3" a="1"/>
  <c r="J289" i="3" s="1"/>
  <c r="K289" i="3" s="1"/>
  <c r="J290" i="3" a="1"/>
  <c r="J290" i="3" s="1"/>
  <c r="K290" i="3" s="1"/>
  <c r="J291" i="3" a="1"/>
  <c r="J291" i="3" s="1"/>
  <c r="K291" i="3" s="1"/>
  <c r="J292" i="3" a="1"/>
  <c r="J292" i="3" s="1"/>
  <c r="K292" i="3" s="1"/>
  <c r="J293" i="3" a="1"/>
  <c r="J293" i="3" s="1"/>
  <c r="K293" i="3" s="1"/>
  <c r="J294" i="3" a="1"/>
  <c r="J294" i="3" s="1"/>
  <c r="K294" i="3" s="1"/>
  <c r="J295" i="3" a="1"/>
  <c r="J295" i="3" s="1"/>
  <c r="K295" i="3" s="1"/>
  <c r="J296" i="3" a="1"/>
  <c r="J296" i="3" s="1"/>
  <c r="K296" i="3" s="1"/>
  <c r="J297" i="3" a="1"/>
  <c r="J297" i="3" s="1"/>
  <c r="K297" i="3" s="1"/>
  <c r="J298" i="3" a="1"/>
  <c r="J298" i="3" s="1"/>
  <c r="K298" i="3" s="1"/>
  <c r="J299" i="3" a="1"/>
  <c r="J299" i="3" s="1"/>
  <c r="K299" i="3" s="1"/>
  <c r="J300" i="3" a="1"/>
  <c r="J300" i="3" s="1"/>
  <c r="K300" i="3" s="1"/>
  <c r="J301" i="3" a="1"/>
  <c r="J301" i="3" s="1"/>
  <c r="K301" i="3" s="1"/>
  <c r="J302" i="3" a="1"/>
  <c r="J302" i="3" s="1"/>
  <c r="K302" i="3" s="1"/>
  <c r="J303" i="3" a="1"/>
  <c r="J303" i="3" s="1"/>
  <c r="K303" i="3" s="1"/>
  <c r="J304" i="3" a="1"/>
  <c r="J304" i="3" s="1"/>
  <c r="K304" i="3" s="1"/>
  <c r="J305" i="3" a="1"/>
  <c r="J305" i="3" s="1"/>
  <c r="K305" i="3" s="1"/>
  <c r="J306" i="3" a="1"/>
  <c r="J306" i="3" s="1"/>
  <c r="K306" i="3" s="1"/>
  <c r="J307" i="3" a="1"/>
  <c r="J307" i="3" s="1"/>
  <c r="K307" i="3" s="1"/>
  <c r="J308" i="3" a="1"/>
  <c r="J308" i="3" s="1"/>
  <c r="K308" i="3" s="1"/>
  <c r="J309" i="3" a="1"/>
  <c r="J309" i="3" s="1"/>
  <c r="K309" i="3" s="1"/>
  <c r="J310" i="3" a="1"/>
  <c r="J310" i="3" s="1"/>
  <c r="K310" i="3" s="1"/>
  <c r="J311" i="3" a="1"/>
  <c r="J311" i="3" s="1"/>
  <c r="K311" i="3" s="1"/>
  <c r="J312" i="3" a="1"/>
  <c r="J312" i="3" s="1"/>
  <c r="K312" i="3" s="1"/>
  <c r="J313" i="3" a="1"/>
  <c r="J313" i="3" s="1"/>
  <c r="K313" i="3" s="1"/>
  <c r="J314" i="3" a="1"/>
  <c r="J314" i="3" s="1"/>
  <c r="K314" i="3" s="1"/>
  <c r="J315" i="3" a="1"/>
  <c r="J315" i="3" s="1"/>
  <c r="K315" i="3" s="1"/>
  <c r="J316" i="3" a="1"/>
  <c r="J316" i="3" s="1"/>
  <c r="K316" i="3" s="1"/>
  <c r="J317" i="3" a="1"/>
  <c r="J317" i="3" s="1"/>
  <c r="K317" i="3" s="1"/>
  <c r="J318" i="3" a="1"/>
  <c r="J318" i="3" s="1"/>
  <c r="K318" i="3" s="1"/>
  <c r="J319" i="3" a="1"/>
  <c r="J319" i="3" s="1"/>
  <c r="K319" i="3" s="1"/>
  <c r="J320" i="3" a="1"/>
  <c r="J320" i="3" s="1"/>
  <c r="K320" i="3" s="1"/>
  <c r="J321" i="3" a="1"/>
  <c r="J321" i="3" s="1"/>
  <c r="K321" i="3" s="1"/>
  <c r="J322" i="3" a="1"/>
  <c r="J322" i="3" s="1"/>
  <c r="K322" i="3" s="1"/>
  <c r="J323" i="3" a="1"/>
  <c r="J323" i="3" s="1"/>
  <c r="K323" i="3" s="1"/>
  <c r="J324" i="3" a="1"/>
  <c r="J324" i="3" s="1"/>
  <c r="K324" i="3" s="1"/>
  <c r="J325" i="3" a="1"/>
  <c r="J325" i="3" s="1"/>
  <c r="K325" i="3" s="1"/>
  <c r="J326" i="3" a="1"/>
  <c r="J326" i="3" s="1"/>
  <c r="K326" i="3" s="1"/>
  <c r="J327" i="3" a="1"/>
  <c r="J327" i="3" s="1"/>
  <c r="K327" i="3" s="1"/>
  <c r="J328" i="3" a="1"/>
  <c r="J328" i="3" s="1"/>
  <c r="K328" i="3" s="1"/>
  <c r="J329" i="3" a="1"/>
  <c r="J329" i="3" s="1"/>
  <c r="K329" i="3" s="1"/>
  <c r="J330" i="3" a="1"/>
  <c r="J330" i="3" s="1"/>
  <c r="K330" i="3" s="1"/>
  <c r="J331" i="3" a="1"/>
  <c r="J331" i="3" s="1"/>
  <c r="K331" i="3" s="1"/>
  <c r="J332" i="3" a="1"/>
  <c r="J332" i="3" s="1"/>
  <c r="K332" i="3" s="1"/>
  <c r="J333" i="3" a="1"/>
  <c r="J333" i="3" s="1"/>
  <c r="K333" i="3" s="1"/>
  <c r="J334" i="3" a="1"/>
  <c r="J334" i="3" s="1"/>
  <c r="K334" i="3" s="1"/>
  <c r="J335" i="3" a="1"/>
  <c r="J335" i="3" s="1"/>
  <c r="K335" i="3" s="1"/>
  <c r="J336" i="3" a="1"/>
  <c r="J336" i="3" s="1"/>
  <c r="K336" i="3" s="1"/>
  <c r="J337" i="3" a="1"/>
  <c r="J337" i="3" s="1"/>
  <c r="K337" i="3" s="1"/>
  <c r="J338" i="3" a="1"/>
  <c r="J338" i="3" s="1"/>
  <c r="K338" i="3" s="1"/>
  <c r="J339" i="3" a="1"/>
  <c r="J339" i="3" s="1"/>
  <c r="K339" i="3" s="1"/>
  <c r="J340" i="3" a="1"/>
  <c r="J340" i="3" s="1"/>
  <c r="K340" i="3" s="1"/>
  <c r="J341" i="3" a="1"/>
  <c r="J341" i="3" s="1"/>
  <c r="K341" i="3" s="1"/>
  <c r="J342" i="3" a="1"/>
  <c r="J342" i="3" s="1"/>
  <c r="K342" i="3" s="1"/>
  <c r="J343" i="3" a="1"/>
  <c r="J343" i="3" s="1"/>
  <c r="K343" i="3" s="1"/>
  <c r="J344" i="3" a="1"/>
  <c r="J344" i="3" s="1"/>
  <c r="K344" i="3" s="1"/>
  <c r="J345" i="3" a="1"/>
  <c r="J345" i="3" s="1"/>
  <c r="K345" i="3" s="1"/>
  <c r="J346" i="3" a="1"/>
  <c r="J346" i="3" s="1"/>
  <c r="K346" i="3" s="1"/>
  <c r="J347" i="3" a="1"/>
  <c r="J347" i="3" s="1"/>
  <c r="K347" i="3" s="1"/>
  <c r="J348" i="3" a="1"/>
  <c r="J348" i="3" s="1"/>
  <c r="K348" i="3" s="1"/>
  <c r="J349" i="3" a="1"/>
  <c r="J349" i="3" s="1"/>
  <c r="K349" i="3" s="1"/>
  <c r="J350" i="3" a="1"/>
  <c r="J350" i="3" s="1"/>
  <c r="K350" i="3" s="1"/>
  <c r="J351" i="3" a="1"/>
  <c r="J351" i="3" s="1"/>
  <c r="K351" i="3" s="1"/>
  <c r="J352" i="3" a="1"/>
  <c r="J352" i="3" s="1"/>
  <c r="K352" i="3" s="1"/>
  <c r="J353" i="3" a="1"/>
  <c r="J353" i="3" s="1"/>
  <c r="K353" i="3" s="1"/>
  <c r="J354" i="3" a="1"/>
  <c r="J354" i="3" s="1"/>
  <c r="K354" i="3" s="1"/>
  <c r="J355" i="3" a="1"/>
  <c r="J355" i="3" s="1"/>
  <c r="K355" i="3" s="1"/>
  <c r="J356" i="3" a="1"/>
  <c r="J356" i="3" s="1"/>
  <c r="K356" i="3" s="1"/>
  <c r="J357" i="3" a="1"/>
  <c r="J357" i="3" s="1"/>
  <c r="K357" i="3" s="1"/>
  <c r="J358" i="3" a="1"/>
  <c r="J358" i="3" s="1"/>
  <c r="K358" i="3" s="1"/>
  <c r="J359" i="3" a="1"/>
  <c r="J359" i="3" s="1"/>
  <c r="K359" i="3" s="1"/>
  <c r="J360" i="3" a="1"/>
  <c r="J360" i="3" s="1"/>
  <c r="K360" i="3" s="1"/>
  <c r="J361" i="3" a="1"/>
  <c r="J361" i="3" s="1"/>
  <c r="K361" i="3" s="1"/>
  <c r="J362" i="3" a="1"/>
  <c r="J362" i="3" s="1"/>
  <c r="K362" i="3" s="1"/>
  <c r="J363" i="3" a="1"/>
  <c r="J363" i="3" s="1"/>
  <c r="K363" i="3" s="1"/>
  <c r="J364" i="3" a="1"/>
  <c r="J364" i="3" s="1"/>
  <c r="K364" i="3" s="1"/>
  <c r="J365" i="3" a="1"/>
  <c r="J365" i="3" s="1"/>
  <c r="K365" i="3" s="1"/>
  <c r="J366" i="3" a="1"/>
  <c r="J366" i="3" s="1"/>
  <c r="K366" i="3" s="1"/>
  <c r="J367" i="3" a="1"/>
  <c r="J367" i="3" s="1"/>
  <c r="K367" i="3" s="1"/>
  <c r="J368" i="3" a="1"/>
  <c r="J368" i="3" s="1"/>
  <c r="K368" i="3" s="1"/>
  <c r="J369" i="3" a="1"/>
  <c r="J369" i="3" s="1"/>
  <c r="K369" i="3" s="1"/>
  <c r="J370" i="3" a="1"/>
  <c r="J370" i="3" s="1"/>
  <c r="K370" i="3" s="1"/>
  <c r="J371" i="3" a="1"/>
  <c r="J371" i="3" s="1"/>
  <c r="K371" i="3" s="1"/>
  <c r="J372" i="3" a="1"/>
  <c r="J372" i="3" s="1"/>
  <c r="K372" i="3" s="1"/>
  <c r="J373" i="3" a="1"/>
  <c r="J373" i="3" s="1"/>
  <c r="K373" i="3" s="1"/>
  <c r="J374" i="3" a="1"/>
  <c r="J374" i="3" s="1"/>
  <c r="K374" i="3" s="1"/>
  <c r="J375" i="3" a="1"/>
  <c r="J375" i="3" s="1"/>
  <c r="K375" i="3" s="1"/>
  <c r="J376" i="3" a="1"/>
  <c r="J376" i="3" s="1"/>
  <c r="K376" i="3" s="1"/>
  <c r="J377" i="3" a="1"/>
  <c r="J377" i="3" s="1"/>
  <c r="K377" i="3" s="1"/>
  <c r="J2" i="3" a="1"/>
  <c r="J2" i="3" s="1"/>
  <c r="K2" i="3" s="1"/>
  <c r="I3" i="3"/>
  <c r="I5" i="3"/>
  <c r="I7" i="3"/>
  <c r="I9" i="3"/>
  <c r="I11" i="3"/>
  <c r="I21" i="3"/>
  <c r="I25" i="3"/>
  <c r="I27" i="3"/>
  <c r="I37" i="3"/>
  <c r="I41" i="3"/>
  <c r="I43" i="3"/>
  <c r="I47" i="3"/>
  <c r="I53" i="3"/>
  <c r="I57" i="3"/>
  <c r="I59" i="3"/>
  <c r="I69" i="3"/>
  <c r="I73" i="3"/>
  <c r="I75" i="3"/>
  <c r="I85" i="3"/>
  <c r="I89" i="3"/>
  <c r="I91" i="3"/>
  <c r="I101" i="3"/>
  <c r="I105" i="3"/>
  <c r="I107" i="3"/>
  <c r="I117" i="3"/>
  <c r="I121" i="3"/>
  <c r="I123" i="3"/>
  <c r="I133" i="3"/>
  <c r="I137" i="3"/>
  <c r="I139" i="3"/>
  <c r="I149" i="3"/>
  <c r="I153" i="3"/>
  <c r="I155" i="3"/>
  <c r="I165" i="3"/>
  <c r="I169" i="3"/>
  <c r="I171" i="3"/>
  <c r="I181" i="3"/>
  <c r="I185" i="3"/>
  <c r="I187" i="3"/>
  <c r="I197" i="3"/>
  <c r="I201" i="3"/>
  <c r="I203" i="3"/>
  <c r="I213" i="3"/>
  <c r="I217" i="3"/>
  <c r="I219" i="3"/>
  <c r="I229" i="3"/>
  <c r="I233" i="3"/>
  <c r="I235" i="3"/>
  <c r="I245" i="3"/>
  <c r="I249" i="3"/>
  <c r="I251" i="3"/>
  <c r="I261" i="3"/>
  <c r="I265" i="3"/>
  <c r="I267" i="3"/>
  <c r="I277" i="3"/>
  <c r="I281" i="3"/>
  <c r="I283" i="3"/>
  <c r="I293" i="3"/>
  <c r="I297" i="3"/>
  <c r="I299" i="3"/>
  <c r="I309" i="3"/>
  <c r="I313" i="3"/>
  <c r="I315" i="3"/>
  <c r="I325" i="3"/>
  <c r="I329" i="3"/>
  <c r="I331" i="3"/>
  <c r="I341" i="3"/>
  <c r="I345" i="3"/>
  <c r="I347" i="3"/>
  <c r="I357" i="3"/>
  <c r="I361" i="3"/>
  <c r="I363" i="3"/>
  <c r="I373" i="3"/>
  <c r="I377" i="3"/>
  <c r="I2" i="3"/>
  <c r="I4" i="3"/>
  <c r="I6" i="3"/>
  <c r="I8" i="3"/>
  <c r="I10" i="3"/>
  <c r="I12" i="3"/>
  <c r="I13" i="3"/>
  <c r="I14" i="3"/>
  <c r="I17" i="3"/>
  <c r="I18" i="3"/>
  <c r="I19" i="3"/>
  <c r="I20" i="3"/>
  <c r="I22" i="3"/>
  <c r="I23" i="3"/>
  <c r="I24" i="3"/>
  <c r="I26" i="3"/>
  <c r="I28" i="3"/>
  <c r="I29" i="3"/>
  <c r="I30" i="3"/>
  <c r="I33" i="3"/>
  <c r="I34" i="3"/>
  <c r="I35" i="3"/>
  <c r="I36" i="3"/>
  <c r="I38" i="3"/>
  <c r="I39" i="3"/>
  <c r="I40" i="3"/>
  <c r="I42" i="3"/>
  <c r="I44" i="3"/>
  <c r="I45" i="3"/>
  <c r="I46" i="3"/>
  <c r="I49" i="3"/>
  <c r="I50" i="3"/>
  <c r="I51" i="3"/>
  <c r="I52" i="3"/>
  <c r="I54" i="3"/>
  <c r="I55" i="3"/>
  <c r="I56" i="3"/>
  <c r="I58" i="3"/>
  <c r="I60" i="3"/>
  <c r="I61" i="3"/>
  <c r="I62" i="3"/>
  <c r="I65" i="3"/>
  <c r="I66" i="3"/>
  <c r="I67" i="3"/>
  <c r="I68" i="3"/>
  <c r="I70" i="3"/>
  <c r="I71" i="3"/>
  <c r="I72" i="3"/>
  <c r="I74" i="3"/>
  <c r="I76" i="3"/>
  <c r="I77" i="3"/>
  <c r="I78" i="3"/>
  <c r="I82" i="3"/>
  <c r="I83" i="3"/>
  <c r="I84" i="3"/>
  <c r="I86" i="3"/>
  <c r="I87" i="3"/>
  <c r="I88" i="3"/>
  <c r="I90" i="3"/>
  <c r="I92" i="3"/>
  <c r="I93" i="3"/>
  <c r="I94" i="3"/>
  <c r="I98" i="3"/>
  <c r="I99" i="3"/>
  <c r="I100" i="3"/>
  <c r="I102" i="3"/>
  <c r="I103" i="3"/>
  <c r="I104" i="3"/>
  <c r="I106" i="3"/>
  <c r="I108" i="3"/>
  <c r="I109" i="3"/>
  <c r="I110" i="3"/>
  <c r="I113" i="3"/>
  <c r="I114" i="3"/>
  <c r="I115" i="3"/>
  <c r="I116" i="3"/>
  <c r="I118" i="3"/>
  <c r="I119" i="3"/>
  <c r="I120" i="3"/>
  <c r="I122" i="3"/>
  <c r="I124" i="3"/>
  <c r="I125" i="3"/>
  <c r="I126" i="3"/>
  <c r="I130" i="3"/>
  <c r="I131" i="3"/>
  <c r="I132" i="3"/>
  <c r="I134" i="3"/>
  <c r="I135" i="3"/>
  <c r="I136" i="3"/>
  <c r="I138" i="3"/>
  <c r="I140" i="3"/>
  <c r="I141" i="3"/>
  <c r="I142" i="3"/>
  <c r="I146" i="3"/>
  <c r="I147" i="3"/>
  <c r="I148" i="3"/>
  <c r="I150" i="3"/>
  <c r="I151" i="3"/>
  <c r="I152" i="3"/>
  <c r="I154" i="3"/>
  <c r="I156" i="3"/>
  <c r="I157" i="3"/>
  <c r="I158" i="3"/>
  <c r="I162" i="3"/>
  <c r="I163" i="3"/>
  <c r="I164" i="3"/>
  <c r="I166" i="3"/>
  <c r="I167" i="3"/>
  <c r="I168" i="3"/>
  <c r="I170" i="3"/>
  <c r="I172" i="3"/>
  <c r="I173" i="3"/>
  <c r="I174" i="3"/>
  <c r="I177" i="3"/>
  <c r="I178" i="3"/>
  <c r="I179" i="3"/>
  <c r="I180" i="3"/>
  <c r="I182" i="3"/>
  <c r="I183" i="3"/>
  <c r="I184" i="3"/>
  <c r="I186" i="3"/>
  <c r="I188" i="3"/>
  <c r="I189" i="3"/>
  <c r="I190" i="3"/>
  <c r="I194" i="3"/>
  <c r="I195" i="3"/>
  <c r="I196" i="3"/>
  <c r="I198" i="3"/>
  <c r="I199" i="3"/>
  <c r="I200" i="3"/>
  <c r="I202" i="3"/>
  <c r="I204" i="3"/>
  <c r="I205" i="3"/>
  <c r="I206" i="3"/>
  <c r="I210" i="3"/>
  <c r="I211" i="3"/>
  <c r="I212" i="3"/>
  <c r="I214" i="3"/>
  <c r="I215" i="3"/>
  <c r="I216" i="3"/>
  <c r="I218" i="3"/>
  <c r="I220" i="3"/>
  <c r="I221" i="3"/>
  <c r="I222" i="3"/>
  <c r="I226" i="3"/>
  <c r="I227" i="3"/>
  <c r="I228" i="3"/>
  <c r="I230" i="3"/>
  <c r="I231" i="3"/>
  <c r="I232" i="3"/>
  <c r="I234" i="3"/>
  <c r="I236" i="3"/>
  <c r="I237" i="3"/>
  <c r="I238" i="3"/>
  <c r="I241" i="3"/>
  <c r="I242" i="3"/>
  <c r="I243" i="3"/>
  <c r="I244" i="3"/>
  <c r="I246" i="3"/>
  <c r="I247" i="3"/>
  <c r="I248" i="3"/>
  <c r="I250" i="3"/>
  <c r="I252" i="3"/>
  <c r="I253" i="3"/>
  <c r="I254" i="3"/>
  <c r="I258" i="3"/>
  <c r="I259" i="3"/>
  <c r="I260" i="3"/>
  <c r="I262" i="3"/>
  <c r="I263" i="3"/>
  <c r="I264" i="3"/>
  <c r="I266" i="3"/>
  <c r="I268" i="3"/>
  <c r="I269" i="3"/>
  <c r="I270" i="3"/>
  <c r="I274" i="3"/>
  <c r="I275" i="3"/>
  <c r="I276" i="3"/>
  <c r="I278" i="3"/>
  <c r="I279" i="3"/>
  <c r="I280" i="3"/>
  <c r="I282" i="3"/>
  <c r="I284" i="3"/>
  <c r="I285" i="3"/>
  <c r="I286" i="3"/>
  <c r="I290" i="3"/>
  <c r="I291" i="3"/>
  <c r="I292" i="3"/>
  <c r="I294" i="3"/>
  <c r="I295" i="3"/>
  <c r="I296" i="3"/>
  <c r="I298" i="3"/>
  <c r="I300" i="3"/>
  <c r="I301" i="3"/>
  <c r="I302" i="3"/>
  <c r="I305" i="3"/>
  <c r="I306" i="3"/>
  <c r="I307" i="3"/>
  <c r="I308" i="3"/>
  <c r="I310" i="3"/>
  <c r="I311" i="3"/>
  <c r="I312" i="3"/>
  <c r="I314" i="3"/>
  <c r="I316" i="3"/>
  <c r="I317" i="3"/>
  <c r="I318" i="3"/>
  <c r="I322" i="3"/>
  <c r="I323" i="3"/>
  <c r="I324" i="3"/>
  <c r="I326" i="3"/>
  <c r="I327" i="3"/>
  <c r="I328" i="3"/>
  <c r="I330" i="3"/>
  <c r="I332" i="3"/>
  <c r="I333" i="3"/>
  <c r="I334" i="3"/>
  <c r="I338" i="3"/>
  <c r="I339" i="3"/>
  <c r="I340" i="3"/>
  <c r="I342" i="3"/>
  <c r="I343" i="3"/>
  <c r="I344" i="3"/>
  <c r="I346" i="3"/>
  <c r="I348" i="3"/>
  <c r="I349" i="3"/>
  <c r="I350" i="3"/>
  <c r="I354" i="3"/>
  <c r="I355" i="3"/>
  <c r="I356" i="3"/>
  <c r="I358" i="3"/>
  <c r="I359" i="3"/>
  <c r="I360" i="3"/>
  <c r="I362" i="3"/>
  <c r="I364" i="3"/>
  <c r="I365" i="3"/>
  <c r="I366" i="3"/>
  <c r="I369" i="3"/>
  <c r="I370" i="3"/>
  <c r="I371" i="3"/>
  <c r="I372" i="3"/>
  <c r="I374" i="3"/>
  <c r="I375" i="3"/>
  <c r="I376" i="3"/>
  <c r="Q31" i="7" l="1"/>
  <c r="Q111" i="7"/>
  <c r="Q170" i="7"/>
  <c r="Q207" i="7"/>
  <c r="Q218" i="7"/>
  <c r="Q175" i="7"/>
  <c r="Q15" i="7"/>
  <c r="Q95" i="7"/>
  <c r="Q227" i="7"/>
  <c r="Q233" i="7"/>
  <c r="Q127" i="7"/>
  <c r="Q191" i="7"/>
  <c r="Q47" i="7"/>
  <c r="Q159" i="7"/>
  <c r="Q195" i="7"/>
  <c r="Q239" i="7"/>
  <c r="Q79" i="7"/>
  <c r="Q197" i="7"/>
  <c r="Q202" i="7"/>
  <c r="Q77" i="7"/>
  <c r="Q78" i="7"/>
  <c r="Q236" i="7"/>
  <c r="Q125" i="7"/>
  <c r="Q174" i="7"/>
  <c r="Q237" i="7"/>
  <c r="Q126" i="7"/>
  <c r="Q13" i="7"/>
  <c r="Q178" i="7"/>
  <c r="Q61" i="7"/>
  <c r="Q130" i="7"/>
  <c r="Q179" i="7"/>
  <c r="Q210" i="7"/>
  <c r="Q62" i="7"/>
  <c r="Q211" i="7"/>
  <c r="Q109" i="7"/>
  <c r="Q158" i="7"/>
  <c r="Q110" i="7"/>
  <c r="Q45" i="7"/>
  <c r="Q189" i="7"/>
  <c r="Q93" i="7"/>
  <c r="Q190" i="7"/>
  <c r="Q94" i="7"/>
  <c r="Q223" i="7"/>
  <c r="Q141" i="7"/>
  <c r="Q226" i="7"/>
  <c r="Q173" i="7"/>
  <c r="Q220" i="7"/>
  <c r="Q222" i="7"/>
  <c r="R252" i="7" a="1"/>
  <c r="R252" i="7" s="1"/>
  <c r="S252" i="7" s="1"/>
  <c r="R115" i="7" a="1"/>
  <c r="R115" i="7" s="1"/>
  <c r="S115" i="7" s="1"/>
  <c r="R32" i="7" a="1"/>
  <c r="R32" i="7" s="1"/>
  <c r="S32" i="7" s="1"/>
  <c r="Q157" i="7"/>
  <c r="Q180" i="7"/>
  <c r="Q204" i="7"/>
  <c r="Q228" i="7"/>
  <c r="Q205" i="7"/>
  <c r="Q229" i="7"/>
  <c r="Q185" i="7"/>
  <c r="Q206" i="7"/>
  <c r="Q230" i="7"/>
  <c r="R250" i="7" a="1"/>
  <c r="R250" i="7" s="1"/>
  <c r="S250" i="7" s="1"/>
  <c r="R87" i="7" a="1"/>
  <c r="R87" i="7" s="1"/>
  <c r="S87" i="7" s="1"/>
  <c r="R7" i="7" a="1"/>
  <c r="R7" i="7" s="1"/>
  <c r="S7" i="7" s="1"/>
  <c r="Q120" i="7"/>
  <c r="R86" i="7" a="1"/>
  <c r="R86" i="7" s="1"/>
  <c r="S86" i="7" s="1"/>
  <c r="R6" i="7" a="1"/>
  <c r="R6" i="7" s="1"/>
  <c r="S6" i="7" s="1"/>
  <c r="R244" i="7" a="1"/>
  <c r="R244" i="7" s="1"/>
  <c r="S244" i="7" s="1"/>
  <c r="Q238" i="7"/>
  <c r="R243" i="7" a="1"/>
  <c r="R243" i="7" s="1"/>
  <c r="S243" i="7" s="1"/>
  <c r="R242" i="7" a="1"/>
  <c r="R242" i="7" s="1"/>
  <c r="S242" i="7" s="1"/>
  <c r="Q119" i="7"/>
  <c r="Q247" i="7"/>
  <c r="R245" i="7" a="1"/>
  <c r="R245" i="7" s="1"/>
  <c r="S245" i="7" s="1"/>
  <c r="R88" i="7" a="1"/>
  <c r="R88" i="7" s="1"/>
  <c r="S88" i="7" s="1"/>
  <c r="R8" i="7" a="1"/>
  <c r="R8" i="7" s="1"/>
  <c r="S8" i="7" s="1"/>
  <c r="Q104" i="7"/>
  <c r="Q214" i="7"/>
  <c r="Q232" i="7"/>
  <c r="R71" i="7" a="1"/>
  <c r="R71" i="7" s="1"/>
  <c r="S71" i="7" s="1"/>
  <c r="Q215" i="7"/>
  <c r="R70" i="7" a="1"/>
  <c r="R70" i="7" s="1"/>
  <c r="S70" i="7" s="1"/>
  <c r="R56" i="7" a="1"/>
  <c r="R56" i="7" s="1"/>
  <c r="S56" i="7" s="1"/>
  <c r="Q198" i="7"/>
  <c r="Q216" i="7"/>
  <c r="Q234" i="7"/>
  <c r="R240" i="7" a="1"/>
  <c r="R240" i="7" s="1"/>
  <c r="S240" i="7" s="1"/>
  <c r="R224" i="7" a="1"/>
  <c r="R224" i="7" s="1"/>
  <c r="S224" i="7" s="1"/>
  <c r="R208" i="7" a="1"/>
  <c r="R208" i="7" s="1"/>
  <c r="S208" i="7" s="1"/>
  <c r="R192" i="7" a="1"/>
  <c r="R192" i="7" s="1"/>
  <c r="S192" i="7" s="1"/>
  <c r="R176" i="7" a="1"/>
  <c r="R176" i="7" s="1"/>
  <c r="S176" i="7" s="1"/>
  <c r="R160" i="7" a="1"/>
  <c r="R160" i="7" s="1"/>
  <c r="S160" i="7" s="1"/>
  <c r="R144" i="7" a="1"/>
  <c r="R144" i="7" s="1"/>
  <c r="S144" i="7" s="1"/>
  <c r="R128" i="7" a="1"/>
  <c r="R128" i="7" s="1"/>
  <c r="S128" i="7" s="1"/>
  <c r="R112" i="7" a="1"/>
  <c r="R112" i="7" s="1"/>
  <c r="S112" i="7" s="1"/>
  <c r="R55" i="7" a="1"/>
  <c r="R55" i="7" s="1"/>
  <c r="S55" i="7" s="1"/>
  <c r="Q199" i="7"/>
  <c r="R54" i="7" a="1"/>
  <c r="R54" i="7" s="1"/>
  <c r="S54" i="7" s="1"/>
  <c r="R16" i="7" a="1"/>
  <c r="R16" i="7" s="1"/>
  <c r="S16" i="7" s="1"/>
  <c r="Q72" i="7"/>
  <c r="Q182" i="7"/>
  <c r="Q200" i="7"/>
  <c r="R96" i="7" a="1"/>
  <c r="R96" i="7" s="1"/>
  <c r="S96" i="7" s="1"/>
  <c r="Q183" i="7"/>
  <c r="R221" i="7" a="1"/>
  <c r="R221" i="7" s="1"/>
  <c r="S221" i="7" s="1"/>
  <c r="R40" i="7" a="1"/>
  <c r="R40" i="7" s="1"/>
  <c r="S40" i="7" s="1"/>
  <c r="Q2" i="7"/>
  <c r="Q38" i="7"/>
  <c r="Q166" i="7"/>
  <c r="Q184" i="7"/>
  <c r="R80" i="7" a="1"/>
  <c r="R80" i="7" s="1"/>
  <c r="S80" i="7" s="1"/>
  <c r="R39" i="7" a="1"/>
  <c r="R39" i="7" s="1"/>
  <c r="S39" i="7" s="1"/>
  <c r="Q167" i="7"/>
  <c r="Q22" i="7"/>
  <c r="Q150" i="7"/>
  <c r="Q168" i="7"/>
  <c r="R64" i="7" a="1"/>
  <c r="R64" i="7" s="1"/>
  <c r="S64" i="7" s="1"/>
  <c r="Q231" i="7"/>
  <c r="Q23" i="7"/>
  <c r="Q151" i="7"/>
  <c r="R24" i="7" a="1"/>
  <c r="R24" i="7" s="1"/>
  <c r="S24" i="7" s="1"/>
  <c r="Q134" i="7"/>
  <c r="Q152" i="7"/>
  <c r="R136" i="7" a="1"/>
  <c r="R136" i="7" s="1"/>
  <c r="S136" i="7" s="1"/>
  <c r="Q135" i="7"/>
  <c r="R48" i="7" a="1"/>
  <c r="R48" i="7" s="1"/>
  <c r="S48" i="7" s="1"/>
  <c r="Q118" i="7"/>
  <c r="Q246" i="7"/>
  <c r="R249" i="7" a="1"/>
  <c r="R249" i="7" s="1"/>
  <c r="S249" i="7" s="1"/>
  <c r="R251" i="7" a="1"/>
  <c r="R251" i="7" s="1"/>
  <c r="S251" i="7" s="1"/>
  <c r="R248" i="7" a="1"/>
  <c r="R248" i="7" s="1"/>
  <c r="S248" i="7" s="1"/>
  <c r="Q241" i="7"/>
  <c r="Q225" i="7"/>
  <c r="Q209" i="7"/>
  <c r="Q193" i="7"/>
  <c r="Q177" i="7"/>
  <c r="Q161" i="7"/>
  <c r="Q145" i="7"/>
  <c r="Q129" i="7"/>
  <c r="Q113" i="7"/>
  <c r="Q97" i="7"/>
  <c r="Q81" i="7"/>
  <c r="Q65" i="7"/>
  <c r="Q49" i="7"/>
  <c r="Q33" i="7"/>
  <c r="Q1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<sst xmlns="http://schemas.openxmlformats.org/spreadsheetml/2006/main" count="129" uniqueCount="84">
  <si>
    <t>instance</t>
  </si>
  <si>
    <t>V1</t>
  </si>
  <si>
    <t>V2</t>
  </si>
  <si>
    <t>V3</t>
  </si>
  <si>
    <t>T1</t>
  </si>
  <si>
    <t>T2</t>
  </si>
  <si>
    <t>T3</t>
  </si>
  <si>
    <t>xA1</t>
  </si>
  <si>
    <t>xA2</t>
  </si>
  <si>
    <t>xA3</t>
  </si>
  <si>
    <t>xB1</t>
  </si>
  <si>
    <t>xB2</t>
  </si>
  <si>
    <t>xB3</t>
  </si>
  <si>
    <t>PI1</t>
  </si>
  <si>
    <t>PI2</t>
  </si>
  <si>
    <t>PI3</t>
  </si>
  <si>
    <t>PI4</t>
  </si>
  <si>
    <t>PI5</t>
  </si>
  <si>
    <t>PI6</t>
  </si>
  <si>
    <t>CMPC</t>
  </si>
  <si>
    <t>true-best</t>
  </si>
  <si>
    <t>best-(1-4)</t>
  </si>
  <si>
    <t>best-(1-6)</t>
  </si>
  <si>
    <t>MLE(1)</t>
  </si>
  <si>
    <t>MLE(2)</t>
  </si>
  <si>
    <t>MLE(3)</t>
  </si>
  <si>
    <t>MLE(4)</t>
  </si>
  <si>
    <t>MLE(6)</t>
  </si>
  <si>
    <t>MLE(5)</t>
  </si>
  <si>
    <t>acc</t>
  </si>
  <si>
    <t>PI_class</t>
  </si>
  <si>
    <t>DMPC1</t>
  </si>
  <si>
    <t>DMPC2</t>
  </si>
  <si>
    <t>DMPC3</t>
  </si>
  <si>
    <t>DMPC4</t>
  </si>
  <si>
    <t>PI-Best</t>
  </si>
  <si>
    <t>GATGCN</t>
  </si>
  <si>
    <t>score</t>
  </si>
  <si>
    <t>DMPC5</t>
  </si>
  <si>
    <t>DMPC6</t>
  </si>
  <si>
    <t>MLE-class</t>
  </si>
  <si>
    <t>mle(1)</t>
  </si>
  <si>
    <t>mle(2)</t>
  </si>
  <si>
    <t>mle(3)</t>
  </si>
  <si>
    <t>mle(4)</t>
  </si>
  <si>
    <t>mle(5)</t>
  </si>
  <si>
    <t>mle(6)</t>
  </si>
  <si>
    <t>mle(7)</t>
  </si>
  <si>
    <t>mle(8)</t>
  </si>
  <si>
    <t>pi1</t>
  </si>
  <si>
    <t>pi2</t>
  </si>
  <si>
    <t>pi3</t>
  </si>
  <si>
    <t>pi4</t>
  </si>
  <si>
    <t>pi5</t>
  </si>
  <si>
    <t>pi6</t>
  </si>
  <si>
    <t>pi7</t>
  </si>
  <si>
    <t>pi8</t>
  </si>
  <si>
    <t>pi_cmpc</t>
  </si>
  <si>
    <t>label</t>
  </si>
  <si>
    <t>pred</t>
  </si>
  <si>
    <t>pi_class</t>
  </si>
  <si>
    <t>score_m</t>
  </si>
  <si>
    <t>DMPC7</t>
  </si>
  <si>
    <t>DMPC8</t>
  </si>
  <si>
    <t>PI7</t>
  </si>
  <si>
    <t>PI8</t>
  </si>
  <si>
    <t>true-min</t>
  </si>
  <si>
    <t>%-Improvement</t>
  </si>
  <si>
    <t>DMPC1-impr</t>
  </si>
  <si>
    <t>DMPC2-impr</t>
  </si>
  <si>
    <t>DMPC3-impr</t>
  </si>
  <si>
    <t>DMPC4-impr</t>
  </si>
  <si>
    <t>DMPC5-impr</t>
  </si>
  <si>
    <t>DMPC6-impr</t>
  </si>
  <si>
    <t>DMPC7-impr</t>
  </si>
  <si>
    <t>DMPC8-impr</t>
  </si>
  <si>
    <t>PI1st</t>
  </si>
  <si>
    <t>PI2nd</t>
  </si>
  <si>
    <t>PI3rd</t>
  </si>
  <si>
    <t>PI4th</t>
  </si>
  <si>
    <t>PI5th</t>
  </si>
  <si>
    <t>PI6th</t>
  </si>
  <si>
    <t>PI7th</t>
  </si>
  <si>
    <t>PI8th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</si>
</sst>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F232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Performance of various DMPC architectures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674730091728229E-2"/>
          <c:y val="0.11857516431665062"/>
          <c:w val="0.89620499499418238"/>
          <c:h val="0.758068176586278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'Data-1-8'!$AE$4</c:f>
              <c:strCache>
                <c:ptCount val="1"/>
                <c:pt idx="0">
                  <c:v>DMPC1</c:v>
                </c:pt>
              </c:strCache>
            </c:strRef>
          </c:tx>
          <c:spPr>
            <a:solidFill>
              <a:srgbClr val="1B263B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'Data-1-8'!$AF$4:$AM$4</c:f>
              <c:numCache>
                <c:formatCode>General</c:formatCode>
                <c:ptCount val="8"/>
                <c:pt idx="0">
                  <c:v>205</c:v>
                </c:pt>
                <c:pt idx="1">
                  <c:v>108</c:v>
                </c:pt>
                <c:pt idx="2">
                  <c:v>127</c:v>
                </c:pt>
                <c:pt idx="3">
                  <c:v>137</c:v>
                </c:pt>
                <c:pt idx="4">
                  <c:v>458</c:v>
                </c:pt>
                <c:pt idx="5">
                  <c:v>588</c:v>
                </c:pt>
                <c:pt idx="6">
                  <c:v>491</c:v>
                </c:pt>
                <c:pt idx="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B-48B0-8A34-1CEA6EB35F31}"/>
            </c:ext>
          </c:extLst>
        </c:ser>
        <c:ser>
          <c:idx val="1"/>
          <c:order val="1"/>
          <c:tx>
            <c:strRef>
              <c:f>'Data-1-8'!$AE$5</c:f>
              <c:strCache>
                <c:ptCount val="1"/>
                <c:pt idx="0">
                  <c:v>DMPC2</c:v>
                </c:pt>
              </c:strCache>
            </c:strRef>
          </c:tx>
          <c:spPr>
            <a:solidFill>
              <a:srgbClr val="FF6B6B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'Data-1-8'!$AF$5:$AM$5</c:f>
              <c:numCache>
                <c:formatCode>General</c:formatCode>
                <c:ptCount val="8"/>
                <c:pt idx="0">
                  <c:v>101</c:v>
                </c:pt>
                <c:pt idx="1">
                  <c:v>140</c:v>
                </c:pt>
                <c:pt idx="2">
                  <c:v>105</c:v>
                </c:pt>
                <c:pt idx="3">
                  <c:v>142</c:v>
                </c:pt>
                <c:pt idx="4">
                  <c:v>191</c:v>
                </c:pt>
                <c:pt idx="5">
                  <c:v>465</c:v>
                </c:pt>
                <c:pt idx="6">
                  <c:v>569</c:v>
                </c:pt>
                <c:pt idx="7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2B-48B0-8A34-1CEA6EB35F31}"/>
            </c:ext>
          </c:extLst>
        </c:ser>
        <c:ser>
          <c:idx val="2"/>
          <c:order val="2"/>
          <c:tx>
            <c:strRef>
              <c:f>'Data-1-8'!$AE$6</c:f>
              <c:strCache>
                <c:ptCount val="1"/>
                <c:pt idx="0">
                  <c:v>DMPC3</c:v>
                </c:pt>
              </c:strCache>
            </c:strRef>
          </c:tx>
          <c:spPr>
            <a:solidFill>
              <a:srgbClr val="D4A017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'Data-1-8'!$AF$6:$AM$6</c:f>
              <c:numCache>
                <c:formatCode>General</c:formatCode>
                <c:ptCount val="8"/>
                <c:pt idx="0">
                  <c:v>23</c:v>
                </c:pt>
                <c:pt idx="1">
                  <c:v>32</c:v>
                </c:pt>
                <c:pt idx="2">
                  <c:v>20</c:v>
                </c:pt>
                <c:pt idx="3">
                  <c:v>106</c:v>
                </c:pt>
                <c:pt idx="4">
                  <c:v>516</c:v>
                </c:pt>
                <c:pt idx="5">
                  <c:v>291</c:v>
                </c:pt>
                <c:pt idx="6">
                  <c:v>457</c:v>
                </c:pt>
                <c:pt idx="7">
                  <c:v>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2B-48B0-8A34-1CEA6EB35F31}"/>
            </c:ext>
          </c:extLst>
        </c:ser>
        <c:ser>
          <c:idx val="3"/>
          <c:order val="3"/>
          <c:tx>
            <c:strRef>
              <c:f>'Data-1-8'!$AE$7</c:f>
              <c:strCache>
                <c:ptCount val="1"/>
                <c:pt idx="0">
                  <c:v>DMPC4</c:v>
                </c:pt>
              </c:strCache>
            </c:strRef>
          </c:tx>
          <c:spPr>
            <a:solidFill>
              <a:srgbClr val="06D6A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'Data-1-8'!$AF$7:$AM$7</c:f>
              <c:numCache>
                <c:formatCode>General</c:formatCode>
                <c:ptCount val="8"/>
                <c:pt idx="0">
                  <c:v>58</c:v>
                </c:pt>
                <c:pt idx="1">
                  <c:v>33</c:v>
                </c:pt>
                <c:pt idx="2">
                  <c:v>29</c:v>
                </c:pt>
                <c:pt idx="3">
                  <c:v>104</c:v>
                </c:pt>
                <c:pt idx="4">
                  <c:v>238</c:v>
                </c:pt>
                <c:pt idx="5">
                  <c:v>354</c:v>
                </c:pt>
                <c:pt idx="6">
                  <c:v>632</c:v>
                </c:pt>
                <c:pt idx="7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2B-48B0-8A34-1CEA6EB35F31}"/>
            </c:ext>
          </c:extLst>
        </c:ser>
        <c:ser>
          <c:idx val="4"/>
          <c:order val="4"/>
          <c:tx>
            <c:strRef>
              <c:f>'Data-1-8'!$AE$8</c:f>
              <c:strCache>
                <c:ptCount val="1"/>
                <c:pt idx="0">
                  <c:v>DMPC5</c:v>
                </c:pt>
              </c:strCache>
            </c:strRef>
          </c:tx>
          <c:spPr>
            <a:solidFill>
              <a:srgbClr val="FF6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'Data-1-8'!$AF$8:$AM$8</c:f>
              <c:numCache>
                <c:formatCode>General</c:formatCode>
                <c:ptCount val="8"/>
                <c:pt idx="0">
                  <c:v>564</c:v>
                </c:pt>
                <c:pt idx="1">
                  <c:v>394</c:v>
                </c:pt>
                <c:pt idx="2">
                  <c:v>344</c:v>
                </c:pt>
                <c:pt idx="3">
                  <c:v>511</c:v>
                </c:pt>
                <c:pt idx="4">
                  <c:v>246</c:v>
                </c:pt>
                <c:pt idx="5">
                  <c:v>128</c:v>
                </c:pt>
                <c:pt idx="6">
                  <c:v>48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2B-48B0-8A34-1CEA6EB35F31}"/>
            </c:ext>
          </c:extLst>
        </c:ser>
        <c:ser>
          <c:idx val="5"/>
          <c:order val="5"/>
          <c:tx>
            <c:strRef>
              <c:f>'Data-1-8'!$AE$9</c:f>
              <c:strCache>
                <c:ptCount val="1"/>
                <c:pt idx="0">
                  <c:v>DMPC6</c:v>
                </c:pt>
              </c:strCache>
            </c:strRef>
          </c:tx>
          <c:spPr>
            <a:solidFill>
              <a:srgbClr val="3399FF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'Data-1-8'!$AF$9:$AM$9</c:f>
              <c:numCache>
                <c:formatCode>General</c:formatCode>
                <c:ptCount val="8"/>
                <c:pt idx="0">
                  <c:v>292</c:v>
                </c:pt>
                <c:pt idx="1">
                  <c:v>305</c:v>
                </c:pt>
                <c:pt idx="2">
                  <c:v>317</c:v>
                </c:pt>
                <c:pt idx="3">
                  <c:v>658</c:v>
                </c:pt>
                <c:pt idx="4">
                  <c:v>235</c:v>
                </c:pt>
                <c:pt idx="5">
                  <c:v>384</c:v>
                </c:pt>
                <c:pt idx="6">
                  <c:v>39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2B-48B0-8A34-1CEA6EB35F31}"/>
            </c:ext>
          </c:extLst>
        </c:ser>
        <c:ser>
          <c:idx val="6"/>
          <c:order val="6"/>
          <c:tx>
            <c:strRef>
              <c:f>'Data-1-8'!$AE$10</c:f>
              <c:strCache>
                <c:ptCount val="1"/>
                <c:pt idx="0">
                  <c:v>DMPC7</c:v>
                </c:pt>
              </c:strCache>
            </c:strRef>
          </c:tx>
          <c:spPr>
            <a:solidFill>
              <a:srgbClr val="CCFF66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'Data-1-8'!$AF$10:$AM$10</c:f>
              <c:numCache>
                <c:formatCode>General</c:formatCode>
                <c:ptCount val="8"/>
                <c:pt idx="0">
                  <c:v>492</c:v>
                </c:pt>
                <c:pt idx="1">
                  <c:v>514</c:v>
                </c:pt>
                <c:pt idx="2">
                  <c:v>686</c:v>
                </c:pt>
                <c:pt idx="3">
                  <c:v>251</c:v>
                </c:pt>
                <c:pt idx="4">
                  <c:v>276</c:v>
                </c:pt>
                <c:pt idx="5">
                  <c:v>17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2B-48B0-8A34-1CEA6EB35F31}"/>
            </c:ext>
          </c:extLst>
        </c:ser>
        <c:ser>
          <c:idx val="7"/>
          <c:order val="7"/>
          <c:tx>
            <c:strRef>
              <c:f>'Data-1-8'!$AE$11</c:f>
              <c:strCache>
                <c:ptCount val="1"/>
                <c:pt idx="0">
                  <c:v>DMPC8</c:v>
                </c:pt>
              </c:strCache>
            </c:strRef>
          </c:tx>
          <c:spPr>
            <a:solidFill>
              <a:srgbClr val="FF33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'Data-1-8'!$AF$2:$AM$2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'Data-1-8'!$AF$11:$AM$11</c:f>
              <c:numCache>
                <c:formatCode>General</c:formatCode>
                <c:ptCount val="8"/>
                <c:pt idx="0">
                  <c:v>502</c:v>
                </c:pt>
                <c:pt idx="1">
                  <c:v>711</c:v>
                </c:pt>
                <c:pt idx="2">
                  <c:v>609</c:v>
                </c:pt>
                <c:pt idx="3">
                  <c:v>328</c:v>
                </c:pt>
                <c:pt idx="4">
                  <c:v>77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B2B-48B0-8A34-1CEA6EB35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684127"/>
        <c:axId val="1644659167"/>
      </c:barChart>
      <c:catAx>
        <c:axId val="1644684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Controller Performance Index Ranking</a:t>
                </a:r>
              </a:p>
            </c:rich>
          </c:tx>
          <c:layout>
            <c:manualLayout>
              <c:xMode val="edge"/>
              <c:yMode val="edge"/>
              <c:x val="0.37025483670211334"/>
              <c:y val="0.93768919144534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4659167"/>
        <c:crosses val="autoZero"/>
        <c:auto val="1"/>
        <c:lblAlgn val="ctr"/>
        <c:lblOffset val="100"/>
        <c:noMultiLvlLbl val="0"/>
      </c:catAx>
      <c:valAx>
        <c:axId val="164465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468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122369239927484"/>
          <c:y val="0.12189033093068825"/>
          <c:w val="0.83054219768920623"/>
          <c:h val="6.3048855747815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581025</xdr:colOff>
      <xdr:row>21</xdr:row>
      <xdr:rowOff>33337</xdr:rowOff>
    </xdr:from>
    <xdr:to>
      <xdr:col>45</xdr:col>
      <xdr:colOff>66675</xdr:colOff>
      <xdr:row>43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A8668-885F-40CF-8F44-961D56A7B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lio\git\gcn-dmpc\final-analysis\last-8-decompositions\final-analysis-dmpc1-8.xlsx" TargetMode="External"/><Relationship Id="rId1" Type="http://schemas.openxmlformats.org/officeDocument/2006/relationships/externalLinkPath" Target="/Users/ellio/git/gcn-dmpc/final-analysis/last-8-decompositions/final-analysis-dmpc1-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formance-results"/>
      <sheetName val="ml"/>
    </sheetNames>
    <sheetDataSet>
      <sheetData sheetId="0">
        <row r="2">
          <cell r="AF2">
            <v>1</v>
          </cell>
          <cell r="AG2">
            <v>2</v>
          </cell>
          <cell r="AH2">
            <v>3</v>
          </cell>
          <cell r="AI2">
            <v>4</v>
          </cell>
          <cell r="AJ2">
            <v>5</v>
          </cell>
          <cell r="AK2">
            <v>6</v>
          </cell>
          <cell r="AL2">
            <v>7</v>
          </cell>
          <cell r="AM2">
            <v>8</v>
          </cell>
        </row>
        <row r="4">
          <cell r="AE4" t="str">
            <v>DMPC1</v>
          </cell>
          <cell r="AF4">
            <v>205</v>
          </cell>
          <cell r="AG4">
            <v>108</v>
          </cell>
          <cell r="AH4">
            <v>127</v>
          </cell>
          <cell r="AI4">
            <v>137</v>
          </cell>
          <cell r="AJ4">
            <v>458</v>
          </cell>
          <cell r="AK4">
            <v>588</v>
          </cell>
          <cell r="AL4">
            <v>491</v>
          </cell>
          <cell r="AM4">
            <v>123</v>
          </cell>
        </row>
        <row r="5">
          <cell r="AE5" t="str">
            <v>DMPC2</v>
          </cell>
          <cell r="AF5">
            <v>101</v>
          </cell>
          <cell r="AG5">
            <v>140</v>
          </cell>
          <cell r="AH5">
            <v>105</v>
          </cell>
          <cell r="AI5">
            <v>142</v>
          </cell>
          <cell r="AJ5">
            <v>191</v>
          </cell>
          <cell r="AK5">
            <v>465</v>
          </cell>
          <cell r="AL5">
            <v>569</v>
          </cell>
          <cell r="AM5">
            <v>524</v>
          </cell>
        </row>
        <row r="6">
          <cell r="AE6" t="str">
            <v>DMPC3</v>
          </cell>
          <cell r="AF6">
            <v>23</v>
          </cell>
          <cell r="AG6">
            <v>32</v>
          </cell>
          <cell r="AH6">
            <v>20</v>
          </cell>
          <cell r="AI6">
            <v>106</v>
          </cell>
          <cell r="AJ6">
            <v>516</v>
          </cell>
          <cell r="AK6">
            <v>291</v>
          </cell>
          <cell r="AL6">
            <v>457</v>
          </cell>
          <cell r="AM6">
            <v>792</v>
          </cell>
        </row>
        <row r="7">
          <cell r="AE7" t="str">
            <v>DMPC4</v>
          </cell>
          <cell r="AF7">
            <v>58</v>
          </cell>
          <cell r="AG7">
            <v>33</v>
          </cell>
          <cell r="AH7">
            <v>29</v>
          </cell>
          <cell r="AI7">
            <v>104</v>
          </cell>
          <cell r="AJ7">
            <v>238</v>
          </cell>
          <cell r="AK7">
            <v>354</v>
          </cell>
          <cell r="AL7">
            <v>632</v>
          </cell>
          <cell r="AM7">
            <v>789</v>
          </cell>
        </row>
        <row r="8">
          <cell r="AE8" t="str">
            <v>DMPC5</v>
          </cell>
          <cell r="AF8">
            <v>564</v>
          </cell>
          <cell r="AG8">
            <v>394</v>
          </cell>
          <cell r="AH8">
            <v>344</v>
          </cell>
          <cell r="AI8">
            <v>511</v>
          </cell>
          <cell r="AJ8">
            <v>246</v>
          </cell>
          <cell r="AK8">
            <v>128</v>
          </cell>
          <cell r="AL8">
            <v>48</v>
          </cell>
          <cell r="AM8">
            <v>2</v>
          </cell>
        </row>
        <row r="9">
          <cell r="AE9" t="str">
            <v>DMPC6</v>
          </cell>
          <cell r="AF9">
            <v>292</v>
          </cell>
          <cell r="AG9">
            <v>305</v>
          </cell>
          <cell r="AH9">
            <v>317</v>
          </cell>
          <cell r="AI9">
            <v>658</v>
          </cell>
          <cell r="AJ9">
            <v>235</v>
          </cell>
          <cell r="AK9">
            <v>384</v>
          </cell>
          <cell r="AL9">
            <v>39</v>
          </cell>
          <cell r="AM9">
            <v>7</v>
          </cell>
        </row>
        <row r="10">
          <cell r="AE10" t="str">
            <v>DMPC7</v>
          </cell>
          <cell r="AF10">
            <v>492</v>
          </cell>
          <cell r="AG10">
            <v>514</v>
          </cell>
          <cell r="AH10">
            <v>686</v>
          </cell>
          <cell r="AI10">
            <v>251</v>
          </cell>
          <cell r="AJ10">
            <v>276</v>
          </cell>
          <cell r="AK10">
            <v>17</v>
          </cell>
          <cell r="AL10">
            <v>1</v>
          </cell>
          <cell r="AM10">
            <v>0</v>
          </cell>
        </row>
        <row r="11">
          <cell r="AE11" t="str">
            <v>DMPC8</v>
          </cell>
          <cell r="AF11">
            <v>502</v>
          </cell>
          <cell r="AG11">
            <v>711</v>
          </cell>
          <cell r="AH11">
            <v>609</v>
          </cell>
          <cell r="AI11">
            <v>328</v>
          </cell>
          <cell r="AJ11">
            <v>77</v>
          </cell>
          <cell r="AK11">
            <v>10</v>
          </cell>
          <cell r="AL11">
            <v>0</v>
          </cell>
          <cell r="AM11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5B30-E7F3-4004-B535-38A5223325E9}">
  <dimension ref="A1:W1252"/>
  <sheetViews>
    <sheetView workbookViewId="0">
      <selection sqref="A1:XFD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>
        <v>1</v>
      </c>
      <c r="C2">
        <v>1</v>
      </c>
      <c r="D2">
        <v>1</v>
      </c>
      <c r="E2">
        <v>-28.5539054999999</v>
      </c>
      <c r="F2">
        <v>-22.312015200000001</v>
      </c>
      <c r="G2">
        <v>-23.2822782</v>
      </c>
      <c r="H2">
        <v>0.153766770999999</v>
      </c>
      <c r="I2">
        <v>8.5379494999999903E-2</v>
      </c>
      <c r="J2">
        <v>0.15444998400000001</v>
      </c>
      <c r="K2">
        <v>-0.14306543399999999</v>
      </c>
      <c r="L2">
        <v>-7.5774786999999996E-2</v>
      </c>
      <c r="M2">
        <v>-0.135036499</v>
      </c>
      <c r="N2">
        <v>4087.3025101027501</v>
      </c>
      <c r="O2">
        <v>4379.27561959993</v>
      </c>
      <c r="P2">
        <v>6196.0076787080397</v>
      </c>
      <c r="Q2">
        <v>2637.02038389875</v>
      </c>
      <c r="R2">
        <v>2776.5384321034398</v>
      </c>
      <c r="S2">
        <v>2638.02207067176</v>
      </c>
      <c r="T2">
        <v>2177.97998955614</v>
      </c>
      <c r="U2">
        <v>7</v>
      </c>
      <c r="V2">
        <v>4</v>
      </c>
      <c r="W2">
        <v>4</v>
      </c>
    </row>
    <row r="3" spans="1:23" x14ac:dyDescent="0.25">
      <c r="A3">
        <v>2</v>
      </c>
      <c r="B3">
        <v>-0.1</v>
      </c>
      <c r="C3">
        <v>-0.3</v>
      </c>
      <c r="D3">
        <v>-0.3</v>
      </c>
      <c r="E3">
        <v>20.470190299999999</v>
      </c>
      <c r="F3">
        <v>5.6716220000000099</v>
      </c>
      <c r="G3">
        <v>6.7258059000000099</v>
      </c>
      <c r="H3">
        <v>-0.21671596499999901</v>
      </c>
      <c r="I3">
        <v>-7.7697433999999996E-2</v>
      </c>
      <c r="J3">
        <v>-8.2867461000000003E-2</v>
      </c>
      <c r="K3">
        <v>0.19780431899999901</v>
      </c>
      <c r="L3">
        <v>6.5436972999999996E-2</v>
      </c>
      <c r="M3">
        <v>6.3591019999999901E-2</v>
      </c>
      <c r="N3">
        <v>599.78905170783696</v>
      </c>
      <c r="O3">
        <v>634.90376474341497</v>
      </c>
      <c r="P3">
        <v>1532.64400411818</v>
      </c>
      <c r="Q3">
        <v>1057.08754832148</v>
      </c>
      <c r="R3">
        <v>626.03147062612595</v>
      </c>
      <c r="S3">
        <v>689.21769010472997</v>
      </c>
      <c r="T3">
        <v>568.51217995099103</v>
      </c>
      <c r="U3">
        <v>7</v>
      </c>
      <c r="V3">
        <v>1</v>
      </c>
      <c r="W3">
        <v>1</v>
      </c>
    </row>
    <row r="4" spans="1:23" x14ac:dyDescent="0.25">
      <c r="A4">
        <v>3</v>
      </c>
      <c r="B4">
        <v>-0.89999999999999902</v>
      </c>
      <c r="C4">
        <v>0.9</v>
      </c>
      <c r="D4">
        <v>-0.5</v>
      </c>
      <c r="E4">
        <v>-20.280390399999899</v>
      </c>
      <c r="F4">
        <v>-3.5964699000000402</v>
      </c>
      <c r="G4">
        <v>-3.91991770000004</v>
      </c>
      <c r="H4">
        <v>0.29244827099999998</v>
      </c>
      <c r="I4">
        <v>8.3219816000000002E-2</v>
      </c>
      <c r="J4">
        <v>7.9315438999999904E-2</v>
      </c>
      <c r="K4">
        <v>-0.271167834</v>
      </c>
      <c r="L4">
        <v>-7.0522660000000001E-2</v>
      </c>
      <c r="M4">
        <v>-5.9691949999999903E-2</v>
      </c>
      <c r="N4">
        <v>1518.5892030550599</v>
      </c>
      <c r="O4">
        <v>1981.2478628964</v>
      </c>
      <c r="P4">
        <v>1477.4696680633799</v>
      </c>
      <c r="Q4">
        <v>1323.9865699905499</v>
      </c>
      <c r="R4">
        <v>1181.63993315839</v>
      </c>
      <c r="S4">
        <v>1186.0566121397601</v>
      </c>
      <c r="T4">
        <v>1129.9101247266699</v>
      </c>
      <c r="U4">
        <v>7</v>
      </c>
      <c r="V4">
        <v>4</v>
      </c>
      <c r="W4">
        <v>5</v>
      </c>
    </row>
    <row r="5" spans="1:23" x14ac:dyDescent="0.25">
      <c r="A5">
        <v>4</v>
      </c>
      <c r="B5">
        <v>0.5</v>
      </c>
      <c r="C5">
        <v>0.29999999999999899</v>
      </c>
      <c r="D5">
        <v>1.2</v>
      </c>
      <c r="E5">
        <v>-6.0435391000000296</v>
      </c>
      <c r="F5">
        <v>-9.8271060999999804</v>
      </c>
      <c r="G5">
        <v>-9.54570659999996</v>
      </c>
      <c r="H5">
        <v>-6.7685880000000198E-3</v>
      </c>
      <c r="I5">
        <v>4.1710150999999897E-2</v>
      </c>
      <c r="J5">
        <v>0.117364013999999</v>
      </c>
      <c r="K5">
        <v>6.7122759999999797E-3</v>
      </c>
      <c r="L5">
        <v>-4.0022632999999898E-2</v>
      </c>
      <c r="M5">
        <v>-0.112789044</v>
      </c>
      <c r="N5">
        <v>1334.62327715893</v>
      </c>
      <c r="O5">
        <v>1576.4803955986599</v>
      </c>
      <c r="P5">
        <v>2251.5114305707002</v>
      </c>
      <c r="Q5">
        <v>1208.5248971921501</v>
      </c>
      <c r="R5">
        <v>1196.98834655101</v>
      </c>
      <c r="S5">
        <v>1224.9404411472999</v>
      </c>
      <c r="T5">
        <v>815.75643466243798</v>
      </c>
      <c r="U5">
        <v>7</v>
      </c>
      <c r="V5">
        <v>4</v>
      </c>
      <c r="W5">
        <v>5</v>
      </c>
    </row>
    <row r="6" spans="1:23" x14ac:dyDescent="0.25">
      <c r="A6">
        <v>5</v>
      </c>
      <c r="B6">
        <v>0</v>
      </c>
      <c r="C6">
        <v>-0.89999999999999902</v>
      </c>
      <c r="D6">
        <v>-1.5499999999999901</v>
      </c>
      <c r="E6">
        <v>5.2647600000000197E-2</v>
      </c>
      <c r="F6">
        <v>-1.4307996000000001</v>
      </c>
      <c r="G6">
        <v>-2.3041417000000002</v>
      </c>
      <c r="H6">
        <v>1.9760995999999999E-2</v>
      </c>
      <c r="I6">
        <v>6.5135330000000005E-2</v>
      </c>
      <c r="J6">
        <v>5.5918653999999998E-2</v>
      </c>
      <c r="K6">
        <v>-1.9152337999999901E-2</v>
      </c>
      <c r="L6">
        <v>-6.3019601999999994E-2</v>
      </c>
      <c r="M6">
        <v>-5.3361973E-2</v>
      </c>
      <c r="N6">
        <v>3103.9514477162302</v>
      </c>
      <c r="O6">
        <v>3140.7398375459302</v>
      </c>
      <c r="P6">
        <v>2157.22128506637</v>
      </c>
      <c r="Q6">
        <v>1831.37970440714</v>
      </c>
      <c r="R6">
        <v>2186.59723947271</v>
      </c>
      <c r="S6">
        <v>1823.8184117885</v>
      </c>
      <c r="T6">
        <v>1650.7609816982001</v>
      </c>
      <c r="U6">
        <v>7</v>
      </c>
      <c r="V6">
        <v>4</v>
      </c>
      <c r="W6">
        <v>6</v>
      </c>
    </row>
    <row r="7" spans="1:23" x14ac:dyDescent="0.25">
      <c r="A7">
        <v>6</v>
      </c>
      <c r="B7">
        <v>-0.39999999999999902</v>
      </c>
      <c r="C7">
        <v>0.3</v>
      </c>
      <c r="D7">
        <v>0.35</v>
      </c>
      <c r="E7">
        <v>-5.5375017</v>
      </c>
      <c r="F7">
        <v>-4.3957877999999901</v>
      </c>
      <c r="G7">
        <v>-4.2216283000000203</v>
      </c>
      <c r="H7">
        <v>8.0753454000000002E-2</v>
      </c>
      <c r="I7">
        <v>5.9086257000000003E-2</v>
      </c>
      <c r="J7">
        <v>8.6096198999999901E-2</v>
      </c>
      <c r="K7">
        <v>-7.9232524999999998E-2</v>
      </c>
      <c r="L7">
        <v>-5.7543689000000002E-2</v>
      </c>
      <c r="M7">
        <v>-8.3576036999999895E-2</v>
      </c>
      <c r="N7">
        <v>157.65713672372601</v>
      </c>
      <c r="O7">
        <v>177.22248132163099</v>
      </c>
      <c r="P7">
        <v>241.40763903415501</v>
      </c>
      <c r="Q7">
        <v>209.942041744878</v>
      </c>
      <c r="R7">
        <v>192.59311826502099</v>
      </c>
      <c r="S7">
        <v>190.885332349761</v>
      </c>
      <c r="T7">
        <v>146.990228379923</v>
      </c>
      <c r="U7">
        <v>7</v>
      </c>
      <c r="V7">
        <v>1</v>
      </c>
      <c r="W7">
        <v>1</v>
      </c>
    </row>
    <row r="8" spans="1:23" x14ac:dyDescent="0.25">
      <c r="A8">
        <v>7</v>
      </c>
      <c r="B8">
        <v>-0.4</v>
      </c>
      <c r="C8">
        <v>0.499999999999999</v>
      </c>
      <c r="D8">
        <v>1.3</v>
      </c>
      <c r="E8">
        <v>3.9049277000000302</v>
      </c>
      <c r="F8">
        <v>11.8061170999999</v>
      </c>
      <c r="G8">
        <v>12.208221099999999</v>
      </c>
      <c r="H8">
        <v>-1.5260489999999899E-2</v>
      </c>
      <c r="I8">
        <v>-0.13243776800000001</v>
      </c>
      <c r="J8">
        <v>-0.18496005500000001</v>
      </c>
      <c r="K8">
        <v>1.4743756999999901E-2</v>
      </c>
      <c r="L8">
        <v>0.12843642699999999</v>
      </c>
      <c r="M8">
        <v>0.178520597</v>
      </c>
      <c r="N8">
        <v>2257.1420685957701</v>
      </c>
      <c r="O8">
        <v>2364.5375905204301</v>
      </c>
      <c r="P8">
        <v>1627.14638784612</v>
      </c>
      <c r="Q8">
        <v>1639.46189963807</v>
      </c>
      <c r="R8">
        <v>1726.36549244558</v>
      </c>
      <c r="S8">
        <v>1555.2082747509201</v>
      </c>
      <c r="T8">
        <v>1513.71089448764</v>
      </c>
      <c r="U8">
        <v>7</v>
      </c>
      <c r="V8">
        <v>3</v>
      </c>
      <c r="W8">
        <v>6</v>
      </c>
    </row>
    <row r="9" spans="1:23" x14ac:dyDescent="0.25">
      <c r="A9">
        <v>8</v>
      </c>
      <c r="B9">
        <v>0.08</v>
      </c>
      <c r="C9">
        <v>-0.69999999999999896</v>
      </c>
      <c r="D9">
        <v>-0.6</v>
      </c>
      <c r="E9">
        <v>8.2086285999999902</v>
      </c>
      <c r="F9">
        <v>6.8463765999999797</v>
      </c>
      <c r="G9">
        <v>8.3670084999999901</v>
      </c>
      <c r="H9">
        <v>-6.4910792999999994E-2</v>
      </c>
      <c r="I9">
        <v>-4.6019872000000003E-2</v>
      </c>
      <c r="J9">
        <v>-4.6217338999999899E-2</v>
      </c>
      <c r="K9">
        <v>6.3535240999999895E-2</v>
      </c>
      <c r="L9">
        <v>4.3741160999999897E-2</v>
      </c>
      <c r="M9">
        <v>4.3080697000000001E-2</v>
      </c>
      <c r="N9">
        <v>636.24108632820696</v>
      </c>
      <c r="O9">
        <v>628.52201572639899</v>
      </c>
      <c r="P9">
        <v>1065.7771246975201</v>
      </c>
      <c r="Q9">
        <v>490.34355356043102</v>
      </c>
      <c r="R9">
        <v>568.16966072847902</v>
      </c>
      <c r="S9">
        <v>488.31552607424402</v>
      </c>
      <c r="T9">
        <v>395.33788811395402</v>
      </c>
      <c r="U9">
        <v>7</v>
      </c>
      <c r="V9">
        <v>4</v>
      </c>
      <c r="W9">
        <v>6</v>
      </c>
    </row>
    <row r="10" spans="1:23" x14ac:dyDescent="0.25">
      <c r="A10">
        <v>9</v>
      </c>
      <c r="B10">
        <v>1.6199999999999899</v>
      </c>
      <c r="C10">
        <v>-0.87</v>
      </c>
      <c r="D10">
        <v>0</v>
      </c>
      <c r="E10">
        <v>3.0224534000000101</v>
      </c>
      <c r="F10">
        <v>-6.1972789999999804</v>
      </c>
      <c r="G10">
        <v>-7.2163046</v>
      </c>
      <c r="H10">
        <v>-0.14872005599999999</v>
      </c>
      <c r="I10">
        <v>3.2922013999999999E-2</v>
      </c>
      <c r="J10">
        <v>2.44381009999999E-2</v>
      </c>
      <c r="K10">
        <v>0.14279112899999999</v>
      </c>
      <c r="L10">
        <v>-3.3096771999999899E-2</v>
      </c>
      <c r="M10">
        <v>-2.5404627999999999E-2</v>
      </c>
      <c r="N10">
        <v>962.592656131122</v>
      </c>
      <c r="O10">
        <v>1339.2973171930701</v>
      </c>
      <c r="P10">
        <v>1650.10945959011</v>
      </c>
      <c r="Q10">
        <v>951.16045243888595</v>
      </c>
      <c r="R10">
        <v>853.80447973576202</v>
      </c>
      <c r="S10">
        <v>916.53173798412502</v>
      </c>
      <c r="T10">
        <v>786.85311881081896</v>
      </c>
      <c r="U10">
        <v>7</v>
      </c>
      <c r="V10">
        <v>4</v>
      </c>
      <c r="W10">
        <v>5</v>
      </c>
    </row>
    <row r="11" spans="1:23" x14ac:dyDescent="0.25">
      <c r="A11">
        <v>11</v>
      </c>
      <c r="B11">
        <v>0.6</v>
      </c>
      <c r="C11">
        <v>-0.71</v>
      </c>
      <c r="D11">
        <v>0.39999999999999902</v>
      </c>
      <c r="E11">
        <v>-36.724756799999902</v>
      </c>
      <c r="F11">
        <v>-17.278102799999999</v>
      </c>
      <c r="G11">
        <v>-21.378237899999998</v>
      </c>
      <c r="H11">
        <v>0.39885722499999998</v>
      </c>
      <c r="I11">
        <v>0.28134811100000001</v>
      </c>
      <c r="J11">
        <v>0.201333542999999</v>
      </c>
      <c r="K11">
        <v>-0.299459894</v>
      </c>
      <c r="L11">
        <v>-0.20462602399999999</v>
      </c>
      <c r="M11">
        <v>-0.10199984600000001</v>
      </c>
      <c r="N11">
        <v>3383.0805974092</v>
      </c>
      <c r="O11">
        <v>3244.1676529367301</v>
      </c>
      <c r="P11">
        <v>4798.9926118191497</v>
      </c>
      <c r="Q11">
        <v>6063.2966220348699</v>
      </c>
      <c r="R11">
        <v>2570.09333409281</v>
      </c>
      <c r="S11">
        <v>3163.0894133080801</v>
      </c>
      <c r="T11">
        <v>2398.00378137485</v>
      </c>
      <c r="U11">
        <v>7</v>
      </c>
      <c r="V11">
        <v>2</v>
      </c>
      <c r="W11">
        <v>5</v>
      </c>
    </row>
    <row r="12" spans="1:23" x14ac:dyDescent="0.25">
      <c r="A12">
        <v>12</v>
      </c>
      <c r="B12">
        <v>-1</v>
      </c>
      <c r="C12">
        <v>6.9999999999999896E-2</v>
      </c>
      <c r="D12">
        <v>-0.39999999999999902</v>
      </c>
      <c r="E12">
        <v>19.1757632999999</v>
      </c>
      <c r="F12">
        <v>12.2104052999999</v>
      </c>
      <c r="G12">
        <v>13.7018472</v>
      </c>
      <c r="H12">
        <v>-0.125794552999999</v>
      </c>
      <c r="I12">
        <v>-0.10803160000000001</v>
      </c>
      <c r="J12">
        <v>-0.124352825999999</v>
      </c>
      <c r="K12">
        <v>0.11500669099999999</v>
      </c>
      <c r="L12">
        <v>9.6514562999999998E-2</v>
      </c>
      <c r="M12">
        <v>0.10329716799999999</v>
      </c>
      <c r="N12">
        <v>971.80855464126398</v>
      </c>
      <c r="O12">
        <v>1062.44644370278</v>
      </c>
      <c r="P12">
        <v>2677.5676622793899</v>
      </c>
      <c r="Q12">
        <v>1280.9136682813701</v>
      </c>
      <c r="R12">
        <v>863.02542293820102</v>
      </c>
      <c r="S12">
        <v>1089.25728157866</v>
      </c>
      <c r="T12">
        <v>801.36726451054005</v>
      </c>
      <c r="U12">
        <v>7</v>
      </c>
      <c r="V12">
        <v>1</v>
      </c>
      <c r="W12">
        <v>5</v>
      </c>
    </row>
    <row r="13" spans="1:23" x14ac:dyDescent="0.25">
      <c r="A13">
        <v>13</v>
      </c>
      <c r="B13">
        <v>-0.45</v>
      </c>
      <c r="C13">
        <v>1.24</v>
      </c>
      <c r="D13">
        <v>-0.7</v>
      </c>
      <c r="E13">
        <v>7.93429380000003</v>
      </c>
      <c r="F13">
        <v>10.4138857</v>
      </c>
      <c r="G13">
        <v>11.384452199999901</v>
      </c>
      <c r="H13">
        <v>-0.11465043900000001</v>
      </c>
      <c r="I13">
        <v>-0.20770527599999999</v>
      </c>
      <c r="J13">
        <v>-0.14239648899999999</v>
      </c>
      <c r="K13">
        <v>9.2077707999999897E-2</v>
      </c>
      <c r="L13">
        <v>0.16377424099999999</v>
      </c>
      <c r="M13">
        <v>7.8629932E-2</v>
      </c>
      <c r="N13">
        <v>1281.02522704577</v>
      </c>
      <c r="O13">
        <v>977.52138079043402</v>
      </c>
      <c r="P13">
        <v>949.22984068088897</v>
      </c>
      <c r="Q13">
        <v>2949.87112072734</v>
      </c>
      <c r="R13">
        <v>917.15264076692199</v>
      </c>
      <c r="S13">
        <v>1121.5466192741901</v>
      </c>
      <c r="T13">
        <v>790.97239900908301</v>
      </c>
      <c r="U13">
        <v>7</v>
      </c>
      <c r="V13">
        <v>3</v>
      </c>
      <c r="W13">
        <v>5</v>
      </c>
    </row>
    <row r="14" spans="1:23" x14ac:dyDescent="0.25">
      <c r="A14">
        <v>14</v>
      </c>
      <c r="B14">
        <v>0.85</v>
      </c>
      <c r="C14">
        <v>-1.44</v>
      </c>
      <c r="D14">
        <v>0.7</v>
      </c>
      <c r="E14">
        <v>-48.546106100000003</v>
      </c>
      <c r="F14">
        <v>-47.276998399999997</v>
      </c>
      <c r="G14">
        <v>-49.465577199999899</v>
      </c>
      <c r="H14">
        <v>0.46580032599999999</v>
      </c>
      <c r="I14">
        <v>0.56958953599999995</v>
      </c>
      <c r="J14">
        <v>0.67299692799999999</v>
      </c>
      <c r="K14">
        <v>-0.42505604999999902</v>
      </c>
      <c r="L14">
        <v>-0.50543336800000005</v>
      </c>
      <c r="M14">
        <v>-0.57167444300000003</v>
      </c>
      <c r="N14">
        <v>8424.7246036989109</v>
      </c>
      <c r="O14">
        <v>8580.9752676135995</v>
      </c>
      <c r="P14">
        <v>10057.1207304913</v>
      </c>
      <c r="Q14">
        <v>13449.5396122476</v>
      </c>
      <c r="R14">
        <v>7083.7296562255897</v>
      </c>
      <c r="S14">
        <v>7965.1335132035201</v>
      </c>
      <c r="T14">
        <v>6692.6807219479997</v>
      </c>
      <c r="U14">
        <v>7</v>
      </c>
      <c r="V14">
        <v>1</v>
      </c>
      <c r="W14">
        <v>5</v>
      </c>
    </row>
    <row r="15" spans="1:23" x14ac:dyDescent="0.25">
      <c r="A15">
        <v>15</v>
      </c>
      <c r="B15">
        <v>-0.82</v>
      </c>
      <c r="C15">
        <v>1.44</v>
      </c>
      <c r="D15">
        <v>-1.4</v>
      </c>
      <c r="E15">
        <v>10.950063800000001</v>
      </c>
      <c r="F15">
        <v>13.146545199999901</v>
      </c>
      <c r="G15">
        <v>12.8455747999999</v>
      </c>
      <c r="H15">
        <v>-1.7851532999999899E-2</v>
      </c>
      <c r="I15">
        <v>-0.12588941199999901</v>
      </c>
      <c r="J15">
        <v>-0.23009717299999999</v>
      </c>
      <c r="K15">
        <v>1.74854019999999E-2</v>
      </c>
      <c r="L15">
        <v>0.123439625</v>
      </c>
      <c r="M15">
        <v>0.22519015099999901</v>
      </c>
      <c r="N15">
        <v>1644.24165325992</v>
      </c>
      <c r="O15">
        <v>1450.3104884833699</v>
      </c>
      <c r="P15">
        <v>1839.0213189143001</v>
      </c>
      <c r="Q15">
        <v>3032.9714728580798</v>
      </c>
      <c r="R15">
        <v>1551.8679177742899</v>
      </c>
      <c r="S15">
        <v>1934.2733629607901</v>
      </c>
      <c r="T15">
        <v>1350.1628005703101</v>
      </c>
      <c r="U15">
        <v>7</v>
      </c>
      <c r="V15">
        <v>2</v>
      </c>
      <c r="W15">
        <v>2</v>
      </c>
    </row>
    <row r="16" spans="1:23" x14ac:dyDescent="0.25">
      <c r="A16">
        <v>17</v>
      </c>
      <c r="B16">
        <v>-0.1</v>
      </c>
      <c r="C16">
        <v>0.5</v>
      </c>
      <c r="D16">
        <v>-0.5</v>
      </c>
      <c r="E16">
        <v>-26.237678599999999</v>
      </c>
      <c r="F16">
        <v>-11.911515699999899</v>
      </c>
      <c r="G16">
        <v>-12.8042341</v>
      </c>
      <c r="H16">
        <v>0.29034821799999999</v>
      </c>
      <c r="I16">
        <v>0.142261838</v>
      </c>
      <c r="J16">
        <v>0.112572505</v>
      </c>
      <c r="K16">
        <v>-0.235010681</v>
      </c>
      <c r="L16">
        <v>-9.7298401999999895E-2</v>
      </c>
      <c r="M16">
        <v>-4.4210708000000001E-2</v>
      </c>
      <c r="N16">
        <v>1297.5446532085</v>
      </c>
      <c r="O16">
        <v>1516.06327935781</v>
      </c>
      <c r="P16">
        <v>1817.9117749244699</v>
      </c>
      <c r="Q16">
        <v>1308.0095326881701</v>
      </c>
      <c r="R16">
        <v>1031.17022445565</v>
      </c>
      <c r="S16">
        <v>1047.0719768231099</v>
      </c>
      <c r="T16">
        <v>1011.33625421173</v>
      </c>
      <c r="U16">
        <v>7</v>
      </c>
      <c r="V16">
        <v>1</v>
      </c>
      <c r="W16">
        <v>5</v>
      </c>
    </row>
    <row r="17" spans="1:23" x14ac:dyDescent="0.25">
      <c r="A17">
        <v>18</v>
      </c>
      <c r="B17">
        <v>-0.38</v>
      </c>
      <c r="C17">
        <v>-0.3</v>
      </c>
      <c r="D17">
        <v>-0.19999999999999901</v>
      </c>
      <c r="E17">
        <v>-3.9989487999999902</v>
      </c>
      <c r="F17">
        <v>-3.97722720000001</v>
      </c>
      <c r="G17">
        <v>-3.93635339999997</v>
      </c>
      <c r="H17">
        <v>0.12060826099999999</v>
      </c>
      <c r="I17">
        <v>0.111736919999999</v>
      </c>
      <c r="J17">
        <v>0.100124184</v>
      </c>
      <c r="K17">
        <v>-0.113391782</v>
      </c>
      <c r="L17">
        <v>-0.101055582</v>
      </c>
      <c r="M17">
        <v>-8.3682980999999906E-2</v>
      </c>
      <c r="N17">
        <v>1065.8030539024201</v>
      </c>
      <c r="O17">
        <v>1205.49316116467</v>
      </c>
      <c r="P17">
        <v>654.40514120155103</v>
      </c>
      <c r="Q17">
        <v>906.42598366977802</v>
      </c>
      <c r="R17">
        <v>578.30999571960001</v>
      </c>
      <c r="S17">
        <v>520.39605208248497</v>
      </c>
      <c r="T17">
        <v>482.14206397417001</v>
      </c>
      <c r="U17">
        <v>7</v>
      </c>
      <c r="V17">
        <v>3</v>
      </c>
      <c r="W17">
        <v>6</v>
      </c>
    </row>
    <row r="18" spans="1:23" x14ac:dyDescent="0.25">
      <c r="A18">
        <v>19</v>
      </c>
      <c r="B18">
        <v>1.28</v>
      </c>
      <c r="C18">
        <v>-1.27999999999999</v>
      </c>
      <c r="D18">
        <v>0.7</v>
      </c>
      <c r="E18">
        <v>6.9775579999999797</v>
      </c>
      <c r="F18">
        <v>-7.5294681999999904</v>
      </c>
      <c r="G18">
        <v>-6.7822138000000196</v>
      </c>
      <c r="H18">
        <v>-0.194257391999999</v>
      </c>
      <c r="I18">
        <v>3.7107946000000003E-2</v>
      </c>
      <c r="J18">
        <v>8.5008684999999903E-2</v>
      </c>
      <c r="K18">
        <v>0.17866028</v>
      </c>
      <c r="L18">
        <v>-4.18621969999999E-2</v>
      </c>
      <c r="M18">
        <v>-9.0605775E-2</v>
      </c>
      <c r="N18">
        <v>1100.69795497104</v>
      </c>
      <c r="O18">
        <v>1533.4540333253999</v>
      </c>
      <c r="P18">
        <v>1151.3252535008301</v>
      </c>
      <c r="Q18">
        <v>1255.42241306902</v>
      </c>
      <c r="R18">
        <v>959.64126211421603</v>
      </c>
      <c r="S18">
        <v>1102.7814326151199</v>
      </c>
      <c r="T18">
        <v>917.32666649185103</v>
      </c>
      <c r="U18">
        <v>7</v>
      </c>
      <c r="V18">
        <v>1</v>
      </c>
      <c r="W18">
        <v>5</v>
      </c>
    </row>
    <row r="19" spans="1:23" x14ac:dyDescent="0.25">
      <c r="A19">
        <v>20</v>
      </c>
      <c r="B19">
        <v>-1.28</v>
      </c>
      <c r="C19">
        <v>1.18</v>
      </c>
      <c r="D19">
        <v>-0.3</v>
      </c>
      <c r="E19">
        <v>10.2388627</v>
      </c>
      <c r="F19">
        <v>28.366421099999901</v>
      </c>
      <c r="G19">
        <v>28.086963599999901</v>
      </c>
      <c r="H19">
        <v>-6.1372099999999999E-2</v>
      </c>
      <c r="I19">
        <v>-0.30642445499999998</v>
      </c>
      <c r="J19">
        <v>-0.31896363299999902</v>
      </c>
      <c r="K19">
        <v>5.0549089999999901E-2</v>
      </c>
      <c r="L19">
        <v>0.26874530699999999</v>
      </c>
      <c r="M19">
        <v>0.255560131999999</v>
      </c>
      <c r="N19">
        <v>2449.1699423025798</v>
      </c>
      <c r="O19">
        <v>2012.3842565904199</v>
      </c>
      <c r="P19">
        <v>3378.1692619350501</v>
      </c>
      <c r="Q19">
        <v>4053.6369198144198</v>
      </c>
      <c r="R19">
        <v>1951.4938066381001</v>
      </c>
      <c r="S19">
        <v>2512.1758744725998</v>
      </c>
      <c r="T19">
        <v>1886.6324651765201</v>
      </c>
      <c r="U19">
        <v>7</v>
      </c>
      <c r="V19">
        <v>2</v>
      </c>
      <c r="W19">
        <v>5</v>
      </c>
    </row>
    <row r="20" spans="1:23" x14ac:dyDescent="0.25">
      <c r="A20">
        <v>21</v>
      </c>
      <c r="B20">
        <v>1.38</v>
      </c>
      <c r="C20">
        <v>-0.3</v>
      </c>
      <c r="D20">
        <v>0.5</v>
      </c>
      <c r="E20">
        <v>-19.780547200000001</v>
      </c>
      <c r="F20">
        <v>-21.3438921999999</v>
      </c>
      <c r="G20">
        <v>-21.9203999</v>
      </c>
      <c r="H20">
        <v>0.14561270199999901</v>
      </c>
      <c r="I20">
        <v>0.20724469100000001</v>
      </c>
      <c r="J20">
        <v>0.18864198999999901</v>
      </c>
      <c r="K20">
        <v>-0.12507331899999899</v>
      </c>
      <c r="L20">
        <v>-0.16962581299999999</v>
      </c>
      <c r="M20">
        <v>-0.126116172</v>
      </c>
      <c r="N20">
        <v>1528.7997912706001</v>
      </c>
      <c r="O20">
        <v>1658.6808225939401</v>
      </c>
      <c r="P20">
        <v>4696.5177765636799</v>
      </c>
      <c r="Q20">
        <v>2383.9364812086901</v>
      </c>
      <c r="R20">
        <v>1404.86404857516</v>
      </c>
      <c r="S20">
        <v>1874.44563316581</v>
      </c>
      <c r="T20">
        <v>1289.2542201743499</v>
      </c>
      <c r="U20">
        <v>7</v>
      </c>
      <c r="V20">
        <v>1</v>
      </c>
      <c r="W20">
        <v>5</v>
      </c>
    </row>
    <row r="21" spans="1:23" x14ac:dyDescent="0.25">
      <c r="A21">
        <v>22</v>
      </c>
      <c r="B21">
        <v>-0.6</v>
      </c>
      <c r="C21">
        <v>0.7</v>
      </c>
      <c r="D21">
        <v>0.29999999999999899</v>
      </c>
      <c r="E21">
        <v>2.4444480000000199</v>
      </c>
      <c r="F21">
        <v>-1.4499870000000199</v>
      </c>
      <c r="G21">
        <v>-0.89946549999996195</v>
      </c>
      <c r="H21">
        <v>1.902646E-3</v>
      </c>
      <c r="I21">
        <v>-1.1968084E-2</v>
      </c>
      <c r="J21">
        <v>-5.33852000000001E-4</v>
      </c>
      <c r="K21">
        <v>-1.99460499999998E-3</v>
      </c>
      <c r="L21">
        <v>1.0236218E-2</v>
      </c>
      <c r="M21">
        <v>-1.2714830000000101E-3</v>
      </c>
      <c r="N21">
        <v>259.91577734829599</v>
      </c>
      <c r="O21">
        <v>220.809175582715</v>
      </c>
      <c r="P21">
        <v>260.08981711497199</v>
      </c>
      <c r="Q21">
        <v>225.71875892979</v>
      </c>
      <c r="R21">
        <v>262.61603532460902</v>
      </c>
      <c r="S21">
        <v>205.49247162354001</v>
      </c>
      <c r="T21">
        <v>194.52294056693901</v>
      </c>
      <c r="U21">
        <v>7</v>
      </c>
      <c r="V21">
        <v>2</v>
      </c>
      <c r="W21">
        <v>6</v>
      </c>
    </row>
    <row r="22" spans="1:23" x14ac:dyDescent="0.25">
      <c r="A22">
        <v>23</v>
      </c>
      <c r="B22">
        <v>0.39999999999999902</v>
      </c>
      <c r="C22">
        <v>-0.8</v>
      </c>
      <c r="D22">
        <v>0.1</v>
      </c>
      <c r="E22">
        <v>5.0449799999967099E-2</v>
      </c>
      <c r="F22">
        <v>-3.2277833999999599</v>
      </c>
      <c r="G22">
        <v>-2.48399090000003</v>
      </c>
      <c r="H22">
        <v>-4.2033364999999899E-2</v>
      </c>
      <c r="I22">
        <v>3.4841015000000003E-2</v>
      </c>
      <c r="J22">
        <v>7.3059639999999898E-2</v>
      </c>
      <c r="K22">
        <v>3.7947308999999901E-2</v>
      </c>
      <c r="L22">
        <v>-3.4046123999999997E-2</v>
      </c>
      <c r="M22">
        <v>-6.9431008999999905E-2</v>
      </c>
      <c r="N22">
        <v>336.012940446453</v>
      </c>
      <c r="O22">
        <v>268.30724567778702</v>
      </c>
      <c r="P22">
        <v>244.914696525349</v>
      </c>
      <c r="Q22">
        <v>440.30336650479597</v>
      </c>
      <c r="R22">
        <v>273.91087284663899</v>
      </c>
      <c r="S22">
        <v>248.404803586432</v>
      </c>
      <c r="T22">
        <v>223.125534862563</v>
      </c>
      <c r="U22">
        <v>7</v>
      </c>
      <c r="V22">
        <v>3</v>
      </c>
      <c r="W22">
        <v>3</v>
      </c>
    </row>
    <row r="23" spans="1:23" x14ac:dyDescent="0.25">
      <c r="A23">
        <v>24</v>
      </c>
      <c r="B23">
        <v>-1.3199999999999901</v>
      </c>
      <c r="C23">
        <v>0.4</v>
      </c>
      <c r="D23">
        <v>-0.39999999999999902</v>
      </c>
      <c r="E23">
        <v>16.4816349</v>
      </c>
      <c r="F23">
        <v>18.5099851999999</v>
      </c>
      <c r="G23">
        <v>19.8937858</v>
      </c>
      <c r="H23">
        <v>-2.9847437000000001E-2</v>
      </c>
      <c r="I23">
        <v>-0.146945398</v>
      </c>
      <c r="J23">
        <v>-0.17616125399999999</v>
      </c>
      <c r="K23">
        <v>2.5134441E-2</v>
      </c>
      <c r="L23">
        <v>0.12793219</v>
      </c>
      <c r="M23">
        <v>0.14529387699999999</v>
      </c>
      <c r="N23">
        <v>1468.9220940652799</v>
      </c>
      <c r="O23">
        <v>1560.23053132882</v>
      </c>
      <c r="P23">
        <v>3639.7911282711202</v>
      </c>
      <c r="Q23">
        <v>2159.5636228574499</v>
      </c>
      <c r="R23">
        <v>1363.1241771100099</v>
      </c>
      <c r="S23">
        <v>1888.70171716356</v>
      </c>
      <c r="T23">
        <v>1300.8696923985201</v>
      </c>
      <c r="U23">
        <v>7</v>
      </c>
      <c r="V23">
        <v>1</v>
      </c>
      <c r="W23">
        <v>5</v>
      </c>
    </row>
    <row r="24" spans="1:23" x14ac:dyDescent="0.25">
      <c r="A24">
        <v>25</v>
      </c>
      <c r="B24">
        <v>0.27999999999999903</v>
      </c>
      <c r="C24">
        <v>-1.17</v>
      </c>
      <c r="D24">
        <v>-0.5</v>
      </c>
      <c r="E24">
        <v>-32.356643599999899</v>
      </c>
      <c r="F24">
        <v>-34.482343399999898</v>
      </c>
      <c r="G24">
        <v>-36.937762200000002</v>
      </c>
      <c r="H24">
        <v>0.33155485699999998</v>
      </c>
      <c r="I24">
        <v>0.45430926199999899</v>
      </c>
      <c r="J24">
        <v>0.54810597999999999</v>
      </c>
      <c r="K24">
        <v>-0.31239238699999999</v>
      </c>
      <c r="L24">
        <v>-0.41979773599999998</v>
      </c>
      <c r="M24">
        <v>-0.49453329400000001</v>
      </c>
      <c r="N24">
        <v>8909.5310100783809</v>
      </c>
      <c r="O24">
        <v>9895.2468658648395</v>
      </c>
      <c r="P24">
        <v>7191.6055868271796</v>
      </c>
      <c r="Q24">
        <v>10620.463384188301</v>
      </c>
      <c r="R24">
        <v>7229.6379785830104</v>
      </c>
      <c r="S24">
        <v>5987.4702734928796</v>
      </c>
      <c r="T24">
        <v>5571.1634785285796</v>
      </c>
      <c r="U24">
        <v>7</v>
      </c>
      <c r="V24">
        <v>3</v>
      </c>
      <c r="W24">
        <v>6</v>
      </c>
    </row>
    <row r="25" spans="1:23" x14ac:dyDescent="0.25">
      <c r="A25">
        <v>26</v>
      </c>
      <c r="B25">
        <v>0.74</v>
      </c>
      <c r="C25">
        <v>1.57</v>
      </c>
      <c r="D25">
        <v>0.5</v>
      </c>
      <c r="E25">
        <v>-1.2815217000000401</v>
      </c>
      <c r="F25">
        <v>1.52260590000003</v>
      </c>
      <c r="G25">
        <v>2.4596402999999798</v>
      </c>
      <c r="H25">
        <v>-0.10583277099999901</v>
      </c>
      <c r="I25">
        <v>-0.15787433399999901</v>
      </c>
      <c r="J25">
        <v>-0.14560885800000001</v>
      </c>
      <c r="K25">
        <v>0.103303300999999</v>
      </c>
      <c r="L25">
        <v>0.15380623399999999</v>
      </c>
      <c r="M25">
        <v>0.14076478000000001</v>
      </c>
      <c r="N25">
        <v>4165.97604851917</v>
      </c>
      <c r="O25">
        <v>4590.98564150938</v>
      </c>
      <c r="P25">
        <v>3951.7178610934202</v>
      </c>
      <c r="Q25">
        <v>2855.15450586829</v>
      </c>
      <c r="R25">
        <v>3470.1306282084402</v>
      </c>
      <c r="S25">
        <v>2591.7786433597698</v>
      </c>
      <c r="T25">
        <v>2379.7224308557802</v>
      </c>
      <c r="U25">
        <v>7</v>
      </c>
      <c r="V25">
        <v>4</v>
      </c>
      <c r="W25">
        <v>6</v>
      </c>
    </row>
    <row r="26" spans="1:23" x14ac:dyDescent="0.25">
      <c r="A26">
        <v>27</v>
      </c>
      <c r="B26">
        <v>-0.39999999999999902</v>
      </c>
      <c r="C26">
        <v>-1.2</v>
      </c>
      <c r="D26">
        <v>-0.1</v>
      </c>
      <c r="E26">
        <v>13.9624281</v>
      </c>
      <c r="F26">
        <v>12.6787498999999</v>
      </c>
      <c r="G26">
        <v>13.071841399999901</v>
      </c>
      <c r="H26">
        <v>-8.3782507000000006E-2</v>
      </c>
      <c r="I26">
        <v>-5.0030552999999998E-2</v>
      </c>
      <c r="J26">
        <v>-0.105844798</v>
      </c>
      <c r="K26">
        <v>7.9977517999999997E-2</v>
      </c>
      <c r="L26">
        <v>4.6765304999999903E-2</v>
      </c>
      <c r="M26">
        <v>0.100002645</v>
      </c>
      <c r="N26">
        <v>1330.12143602726</v>
      </c>
      <c r="O26">
        <v>1262.75650056717</v>
      </c>
      <c r="P26">
        <v>2720.51474079743</v>
      </c>
      <c r="Q26">
        <v>1098.9000199419499</v>
      </c>
      <c r="R26">
        <v>1228.3913884637</v>
      </c>
      <c r="S26">
        <v>1029.97693317314</v>
      </c>
      <c r="T26">
        <v>890.40481358711997</v>
      </c>
      <c r="U26">
        <v>7</v>
      </c>
      <c r="V26">
        <v>4</v>
      </c>
      <c r="W26">
        <v>6</v>
      </c>
    </row>
    <row r="27" spans="1:23" x14ac:dyDescent="0.25">
      <c r="A27">
        <v>29</v>
      </c>
      <c r="B27">
        <v>-1.05</v>
      </c>
      <c r="C27">
        <v>0.17</v>
      </c>
      <c r="D27">
        <v>0.5</v>
      </c>
      <c r="E27">
        <v>-14.3574833</v>
      </c>
      <c r="F27">
        <v>-16.072158899999899</v>
      </c>
      <c r="G27">
        <v>-17.408345999999899</v>
      </c>
      <c r="H27">
        <v>0.33796239299999897</v>
      </c>
      <c r="I27">
        <v>0.26938958000000002</v>
      </c>
      <c r="J27">
        <v>0.21253562300000001</v>
      </c>
      <c r="K27">
        <v>-0.25799423299999902</v>
      </c>
      <c r="L27">
        <v>-0.19521222399999899</v>
      </c>
      <c r="M27">
        <v>-0.11066575499999901</v>
      </c>
      <c r="N27">
        <v>2205.2718353789601</v>
      </c>
      <c r="O27">
        <v>3353.9144377673001</v>
      </c>
      <c r="P27">
        <v>2550.2396588707502</v>
      </c>
      <c r="Q27">
        <v>4994.5761418214397</v>
      </c>
      <c r="R27">
        <v>1563.20638920549</v>
      </c>
      <c r="S27">
        <v>1613.8352597514299</v>
      </c>
      <c r="T27">
        <v>1377.9866972672301</v>
      </c>
      <c r="U27">
        <v>7</v>
      </c>
      <c r="V27">
        <v>1</v>
      </c>
      <c r="W27">
        <v>5</v>
      </c>
    </row>
    <row r="28" spans="1:23" x14ac:dyDescent="0.25">
      <c r="A28">
        <v>30</v>
      </c>
      <c r="B28">
        <v>0.25</v>
      </c>
      <c r="C28">
        <v>8.99999999999999E-2</v>
      </c>
      <c r="D28">
        <v>-0.94</v>
      </c>
      <c r="E28">
        <v>0.157117500000026</v>
      </c>
      <c r="F28">
        <v>-1.98158349999999</v>
      </c>
      <c r="G28">
        <v>-1.6324262999999599</v>
      </c>
      <c r="H28">
        <v>-8.3304107999999905E-2</v>
      </c>
      <c r="I28">
        <v>-5.3564673999999902E-2</v>
      </c>
      <c r="J28">
        <v>-2.8113467E-2</v>
      </c>
      <c r="K28">
        <v>7.4889660999999996E-2</v>
      </c>
      <c r="L28">
        <v>4.6316743999999903E-2</v>
      </c>
      <c r="M28">
        <v>1.9181712999999899E-2</v>
      </c>
      <c r="N28">
        <v>294.52838754727702</v>
      </c>
      <c r="O28">
        <v>335.19432537456998</v>
      </c>
      <c r="P28">
        <v>264.23270588492301</v>
      </c>
      <c r="Q28">
        <v>449.49872353540502</v>
      </c>
      <c r="R28">
        <v>246.04735380849101</v>
      </c>
      <c r="S28">
        <v>259.92271379390598</v>
      </c>
      <c r="T28">
        <v>217.04799428131599</v>
      </c>
      <c r="U28">
        <v>7</v>
      </c>
      <c r="V28">
        <v>3</v>
      </c>
      <c r="W28">
        <v>5</v>
      </c>
    </row>
    <row r="29" spans="1:23" x14ac:dyDescent="0.25">
      <c r="A29">
        <v>31</v>
      </c>
      <c r="B29">
        <v>1.2</v>
      </c>
      <c r="C29">
        <v>0.74</v>
      </c>
      <c r="D29">
        <v>1.44</v>
      </c>
      <c r="E29">
        <v>-29.631724999999999</v>
      </c>
      <c r="F29">
        <v>-25.433967199999898</v>
      </c>
      <c r="G29">
        <v>-26.538361299999998</v>
      </c>
      <c r="H29">
        <v>0.19791694999999901</v>
      </c>
      <c r="I29">
        <v>0.19065489599999899</v>
      </c>
      <c r="J29">
        <v>0.26855530099999902</v>
      </c>
      <c r="K29">
        <v>-0.18255316499999899</v>
      </c>
      <c r="L29">
        <v>-0.17420042699999999</v>
      </c>
      <c r="M29">
        <v>-0.24208349599999901</v>
      </c>
      <c r="N29">
        <v>4141.3308300916797</v>
      </c>
      <c r="O29">
        <v>4737.3837266398596</v>
      </c>
      <c r="P29">
        <v>6419.1215801484104</v>
      </c>
      <c r="Q29">
        <v>3483.80310215398</v>
      </c>
      <c r="R29">
        <v>3502.2053927792799</v>
      </c>
      <c r="S29">
        <v>3584.00369927163</v>
      </c>
      <c r="T29">
        <v>2583.2912282491002</v>
      </c>
      <c r="U29">
        <v>7</v>
      </c>
      <c r="V29">
        <v>4</v>
      </c>
      <c r="W29">
        <v>4</v>
      </c>
    </row>
    <row r="30" spans="1:23" x14ac:dyDescent="0.25">
      <c r="A30">
        <v>32</v>
      </c>
      <c r="B30">
        <v>-0.9</v>
      </c>
      <c r="C30">
        <v>-0.69</v>
      </c>
      <c r="D30">
        <v>-0.2</v>
      </c>
      <c r="E30">
        <v>33.233213999999897</v>
      </c>
      <c r="F30">
        <v>27.284270399999901</v>
      </c>
      <c r="G30">
        <v>26.543003199999902</v>
      </c>
      <c r="H30">
        <v>-0.249851661999999</v>
      </c>
      <c r="I30">
        <v>-0.210098858</v>
      </c>
      <c r="J30">
        <v>-0.33140293699999901</v>
      </c>
      <c r="K30">
        <v>0.229132629999999</v>
      </c>
      <c r="L30">
        <v>0.190235812</v>
      </c>
      <c r="M30">
        <v>0.29440646999999998</v>
      </c>
      <c r="N30">
        <v>3287.8005832732001</v>
      </c>
      <c r="O30">
        <v>3276.5326331822698</v>
      </c>
      <c r="P30">
        <v>7928.7755315079103</v>
      </c>
      <c r="Q30">
        <v>4523.2328725280504</v>
      </c>
      <c r="R30">
        <v>3361.8477297300001</v>
      </c>
      <c r="S30">
        <v>3923.15284580351</v>
      </c>
      <c r="T30">
        <v>3089.0163827341798</v>
      </c>
      <c r="U30">
        <v>7</v>
      </c>
      <c r="V30">
        <v>2</v>
      </c>
      <c r="W30">
        <v>2</v>
      </c>
    </row>
    <row r="31" spans="1:23" x14ac:dyDescent="0.25">
      <c r="A31">
        <v>33</v>
      </c>
      <c r="B31">
        <v>0.8</v>
      </c>
      <c r="C31">
        <v>-0.01</v>
      </c>
      <c r="D31">
        <v>0.39999999999999902</v>
      </c>
      <c r="E31">
        <v>-14.2601029999999</v>
      </c>
      <c r="F31">
        <v>-8.2691176999999794</v>
      </c>
      <c r="G31">
        <v>-7.7401684000000097</v>
      </c>
      <c r="H31">
        <v>7.7678126999999902E-2</v>
      </c>
      <c r="I31">
        <v>5.5372677999999897E-2</v>
      </c>
      <c r="J31">
        <v>8.5677865999999894E-2</v>
      </c>
      <c r="K31">
        <v>-6.8451331999999906E-2</v>
      </c>
      <c r="L31">
        <v>-4.7011004000000002E-2</v>
      </c>
      <c r="M31">
        <v>-6.8868175000000004E-2</v>
      </c>
      <c r="N31">
        <v>630.60766966805704</v>
      </c>
      <c r="O31">
        <v>801.61918991498897</v>
      </c>
      <c r="P31">
        <v>1533.1018246405199</v>
      </c>
      <c r="Q31">
        <v>605.50834884951098</v>
      </c>
      <c r="R31">
        <v>484.70948731912102</v>
      </c>
      <c r="S31">
        <v>567.30736395505403</v>
      </c>
      <c r="T31">
        <v>418.09768573942699</v>
      </c>
      <c r="U31">
        <v>7</v>
      </c>
      <c r="V31">
        <v>4</v>
      </c>
      <c r="W31">
        <v>5</v>
      </c>
    </row>
    <row r="32" spans="1:23" x14ac:dyDescent="0.25">
      <c r="A32">
        <v>34</v>
      </c>
      <c r="B32">
        <v>-0.8</v>
      </c>
      <c r="C32">
        <v>0.2</v>
      </c>
      <c r="D32">
        <v>-0.29999999999999899</v>
      </c>
      <c r="E32">
        <v>4.0804685999999597</v>
      </c>
      <c r="F32">
        <v>-4.5933282999999898</v>
      </c>
      <c r="G32">
        <v>-6.0250483999999398</v>
      </c>
      <c r="H32">
        <v>5.0816724000000001E-2</v>
      </c>
      <c r="I32">
        <v>8.1191620000000006E-2</v>
      </c>
      <c r="J32">
        <v>5.8751231999999903E-2</v>
      </c>
      <c r="K32">
        <v>-4.5916716999999899E-2</v>
      </c>
      <c r="L32">
        <v>-7.5016206999999904E-2</v>
      </c>
      <c r="M32">
        <v>-5.0936308999999902E-2</v>
      </c>
      <c r="N32">
        <v>1024.17372583103</v>
      </c>
      <c r="O32">
        <v>1272.04919754669</v>
      </c>
      <c r="P32">
        <v>814.31889294326504</v>
      </c>
      <c r="Q32">
        <v>835.60213915825204</v>
      </c>
      <c r="R32">
        <v>591.13822172078301</v>
      </c>
      <c r="S32">
        <v>590.14234246629997</v>
      </c>
      <c r="T32">
        <v>523.89632029543804</v>
      </c>
      <c r="U32">
        <v>7</v>
      </c>
      <c r="V32">
        <v>3</v>
      </c>
      <c r="W32">
        <v>6</v>
      </c>
    </row>
    <row r="33" spans="1:23" x14ac:dyDescent="0.25">
      <c r="A33">
        <v>35</v>
      </c>
      <c r="B33">
        <v>0.39999999999999902</v>
      </c>
      <c r="C33">
        <v>-0.3</v>
      </c>
      <c r="D33">
        <v>0.1</v>
      </c>
      <c r="E33">
        <v>-23.1568153999999</v>
      </c>
      <c r="F33">
        <v>-16.431616500000001</v>
      </c>
      <c r="G33">
        <v>-15.221204</v>
      </c>
      <c r="H33">
        <v>0.15271353499999901</v>
      </c>
      <c r="I33">
        <v>0.140854321</v>
      </c>
      <c r="J33">
        <v>0.267835457</v>
      </c>
      <c r="K33">
        <v>-0.14503832699999999</v>
      </c>
      <c r="L33">
        <v>-0.133574581</v>
      </c>
      <c r="M33">
        <v>-0.252799779</v>
      </c>
      <c r="N33">
        <v>1435.8940077945899</v>
      </c>
      <c r="O33">
        <v>1459.4296961263201</v>
      </c>
      <c r="P33">
        <v>2132.9068892697801</v>
      </c>
      <c r="Q33">
        <v>2116.3452193291801</v>
      </c>
      <c r="R33">
        <v>1215.0037664236099</v>
      </c>
      <c r="S33">
        <v>1319.6402031663399</v>
      </c>
      <c r="T33">
        <v>1167.85459387842</v>
      </c>
      <c r="U33">
        <v>7</v>
      </c>
      <c r="V33">
        <v>1</v>
      </c>
      <c r="W33">
        <v>5</v>
      </c>
    </row>
    <row r="34" spans="1:23" x14ac:dyDescent="0.25">
      <c r="A34">
        <v>36</v>
      </c>
      <c r="B34">
        <v>0.4</v>
      </c>
      <c r="C34">
        <v>5.9999999999999901E-2</v>
      </c>
      <c r="D34">
        <v>-1.45</v>
      </c>
      <c r="E34">
        <v>45.641649899999997</v>
      </c>
      <c r="F34">
        <v>40.892086199999902</v>
      </c>
      <c r="G34">
        <v>40.271723799999897</v>
      </c>
      <c r="H34">
        <v>-0.48990033499999902</v>
      </c>
      <c r="I34">
        <v>-0.44305745200000002</v>
      </c>
      <c r="J34">
        <v>-0.54881562800000006</v>
      </c>
      <c r="K34">
        <v>0.40895809300000002</v>
      </c>
      <c r="L34">
        <v>0.36958682300000001</v>
      </c>
      <c r="M34">
        <v>0.423820431</v>
      </c>
      <c r="N34">
        <v>10393.939493845301</v>
      </c>
      <c r="O34">
        <v>10703.0647424158</v>
      </c>
      <c r="P34">
        <v>14964.3465541679</v>
      </c>
      <c r="Q34">
        <v>22521.440849881601</v>
      </c>
      <c r="R34">
        <v>8786.6427603958291</v>
      </c>
      <c r="S34">
        <v>10881.460189777599</v>
      </c>
      <c r="T34">
        <v>7873.7585518326796</v>
      </c>
      <c r="U34">
        <v>7</v>
      </c>
      <c r="V34">
        <v>1</v>
      </c>
      <c r="W34">
        <v>5</v>
      </c>
    </row>
    <row r="35" spans="1:23" x14ac:dyDescent="0.25">
      <c r="A35">
        <v>38</v>
      </c>
      <c r="B35">
        <v>-0.18</v>
      </c>
      <c r="C35">
        <v>-0.5</v>
      </c>
      <c r="D35">
        <v>-1.06</v>
      </c>
      <c r="E35">
        <v>-35.898719999999997</v>
      </c>
      <c r="F35">
        <v>-29.590174899999901</v>
      </c>
      <c r="G35">
        <v>-27.120608499999999</v>
      </c>
      <c r="H35">
        <v>0.42896320799999998</v>
      </c>
      <c r="I35">
        <v>0.37338698499999901</v>
      </c>
      <c r="J35">
        <v>0.44942344699999998</v>
      </c>
      <c r="K35">
        <v>-0.38847771199999898</v>
      </c>
      <c r="L35">
        <v>-0.322860763</v>
      </c>
      <c r="M35">
        <v>-0.36432957500000002</v>
      </c>
      <c r="N35">
        <v>14489.815609019801</v>
      </c>
      <c r="O35">
        <v>9982.9608886123897</v>
      </c>
      <c r="P35">
        <v>6934.1449167701703</v>
      </c>
      <c r="Q35">
        <v>8918.5428676885203</v>
      </c>
      <c r="R35">
        <v>6470.7071336562203</v>
      </c>
      <c r="S35">
        <v>5777.0253086776402</v>
      </c>
      <c r="T35">
        <v>5580.6953079491304</v>
      </c>
      <c r="U35">
        <v>7</v>
      </c>
      <c r="V35">
        <v>3</v>
      </c>
      <c r="W35">
        <v>6</v>
      </c>
    </row>
    <row r="36" spans="1:23" x14ac:dyDescent="0.25">
      <c r="A36">
        <v>39</v>
      </c>
      <c r="B36">
        <v>0.77999999999999903</v>
      </c>
      <c r="C36">
        <v>-0.19999999999999901</v>
      </c>
      <c r="D36">
        <v>0.56000000000000005</v>
      </c>
      <c r="E36">
        <v>18.1243479</v>
      </c>
      <c r="F36">
        <v>2.5715024999999998</v>
      </c>
      <c r="G36">
        <v>1.0919608999999999</v>
      </c>
      <c r="H36">
        <v>-0.244241772</v>
      </c>
      <c r="I36">
        <v>-7.0728244999999898E-2</v>
      </c>
      <c r="J36">
        <v>-0.117064657999999</v>
      </c>
      <c r="K36">
        <v>0.231108703</v>
      </c>
      <c r="L36">
        <v>6.3135117000000004E-2</v>
      </c>
      <c r="M36">
        <v>0.10455942</v>
      </c>
      <c r="N36">
        <v>2394.3460852793601</v>
      </c>
      <c r="O36">
        <v>3094.5693921166499</v>
      </c>
      <c r="P36">
        <v>1738.56140778792</v>
      </c>
      <c r="Q36">
        <v>2021.7183665330199</v>
      </c>
      <c r="R36">
        <v>1483.7044921868901</v>
      </c>
      <c r="S36">
        <v>1440.4099648045301</v>
      </c>
      <c r="T36">
        <v>1358.36361486644</v>
      </c>
      <c r="U36">
        <v>7</v>
      </c>
      <c r="V36">
        <v>3</v>
      </c>
      <c r="W36">
        <v>6</v>
      </c>
    </row>
    <row r="37" spans="1:23" x14ac:dyDescent="0.25">
      <c r="A37">
        <v>40</v>
      </c>
      <c r="B37">
        <v>0.3</v>
      </c>
      <c r="C37">
        <v>0.1</v>
      </c>
      <c r="D37">
        <v>-0.84</v>
      </c>
      <c r="E37">
        <v>-19.711655</v>
      </c>
      <c r="F37">
        <v>-7.7366422000000004</v>
      </c>
      <c r="G37">
        <v>-9.3842332000000397</v>
      </c>
      <c r="H37">
        <v>0.211043494</v>
      </c>
      <c r="I37">
        <v>0.117587555</v>
      </c>
      <c r="J37">
        <v>0.125342646</v>
      </c>
      <c r="K37">
        <v>-0.19851316299999999</v>
      </c>
      <c r="L37">
        <v>-0.108510859</v>
      </c>
      <c r="M37">
        <v>-0.111716159</v>
      </c>
      <c r="N37">
        <v>1176.2909794841801</v>
      </c>
      <c r="O37">
        <v>1226.51841429964</v>
      </c>
      <c r="P37">
        <v>1216.4998797598801</v>
      </c>
      <c r="Q37">
        <v>973.15293245462101</v>
      </c>
      <c r="R37">
        <v>916.96803984124699</v>
      </c>
      <c r="S37">
        <v>902.95238684216997</v>
      </c>
      <c r="T37">
        <v>897.07911314445005</v>
      </c>
      <c r="U37">
        <v>7</v>
      </c>
      <c r="V37">
        <v>4</v>
      </c>
      <c r="W37">
        <v>6</v>
      </c>
    </row>
    <row r="38" spans="1:23" x14ac:dyDescent="0.25">
      <c r="A38">
        <v>41</v>
      </c>
      <c r="B38">
        <v>-1.27</v>
      </c>
      <c r="C38">
        <v>1.0999999999999901</v>
      </c>
      <c r="D38">
        <v>1.1399999999999999</v>
      </c>
      <c r="E38">
        <v>9.9955082999999796</v>
      </c>
      <c r="F38">
        <v>15.3254792999999</v>
      </c>
      <c r="G38">
        <v>16.205872499999899</v>
      </c>
      <c r="H38">
        <v>-3.8401272999999903E-2</v>
      </c>
      <c r="I38">
        <v>-0.18947686999999999</v>
      </c>
      <c r="J38">
        <v>-0.24320107999999999</v>
      </c>
      <c r="K38">
        <v>3.62636849999999E-2</v>
      </c>
      <c r="L38">
        <v>0.17955870400000001</v>
      </c>
      <c r="M38">
        <v>0.22642521399999899</v>
      </c>
      <c r="N38">
        <v>2996.4564494872998</v>
      </c>
      <c r="O38">
        <v>2655.4161148637299</v>
      </c>
      <c r="P38">
        <v>2598.8357474134</v>
      </c>
      <c r="Q38">
        <v>2584.2990156650199</v>
      </c>
      <c r="R38">
        <v>2142.9803690728399</v>
      </c>
      <c r="S38">
        <v>2089.0604570640098</v>
      </c>
      <c r="T38">
        <v>2009.53322905449</v>
      </c>
      <c r="U38">
        <v>7</v>
      </c>
      <c r="V38">
        <v>4</v>
      </c>
      <c r="W38">
        <v>6</v>
      </c>
    </row>
    <row r="39" spans="1:23" x14ac:dyDescent="0.25">
      <c r="A39">
        <v>42</v>
      </c>
      <c r="B39">
        <v>0.77</v>
      </c>
      <c r="C39">
        <v>-0.89999999999999902</v>
      </c>
      <c r="D39">
        <v>9.9999999999999797E-2</v>
      </c>
      <c r="E39">
        <v>-11.0009096999999</v>
      </c>
      <c r="F39">
        <v>-16.898267299999901</v>
      </c>
      <c r="G39">
        <v>-16.7193302999999</v>
      </c>
      <c r="H39">
        <v>5.0419120999999997E-2</v>
      </c>
      <c r="I39">
        <v>0.185462448</v>
      </c>
      <c r="J39">
        <v>0.27503075700000001</v>
      </c>
      <c r="K39">
        <v>-4.804949E-2</v>
      </c>
      <c r="L39">
        <v>-0.17566238200000001</v>
      </c>
      <c r="M39">
        <v>-0.25768571899999998</v>
      </c>
      <c r="N39">
        <v>1545.6214272289601</v>
      </c>
      <c r="O39">
        <v>1406.44348372013</v>
      </c>
      <c r="P39">
        <v>1753.8634548252001</v>
      </c>
      <c r="Q39">
        <v>2238.8513330135502</v>
      </c>
      <c r="R39">
        <v>1264.31887003681</v>
      </c>
      <c r="S39">
        <v>1390.92791563266</v>
      </c>
      <c r="T39">
        <v>1185.2699943923201</v>
      </c>
      <c r="U39">
        <v>7</v>
      </c>
      <c r="V39">
        <v>2</v>
      </c>
      <c r="W39">
        <v>5</v>
      </c>
    </row>
    <row r="40" spans="1:23" x14ac:dyDescent="0.25">
      <c r="A40">
        <v>43</v>
      </c>
      <c r="B40">
        <v>-0.3</v>
      </c>
      <c r="C40">
        <v>0</v>
      </c>
      <c r="D40">
        <v>-0.19999999999999901</v>
      </c>
      <c r="E40">
        <v>23.646180399999899</v>
      </c>
      <c r="F40">
        <v>7.3355058999999798</v>
      </c>
      <c r="G40">
        <v>8.5838477999999991</v>
      </c>
      <c r="H40">
        <v>-0.24655750200000001</v>
      </c>
      <c r="I40">
        <v>-0.122745242</v>
      </c>
      <c r="J40">
        <v>-0.123603428</v>
      </c>
      <c r="K40">
        <v>0.23053664099999999</v>
      </c>
      <c r="L40">
        <v>0.112370423999999</v>
      </c>
      <c r="M40">
        <v>0.10979678900000001</v>
      </c>
      <c r="N40">
        <v>769.65267298534002</v>
      </c>
      <c r="O40">
        <v>782.60438264604397</v>
      </c>
      <c r="P40">
        <v>1570.3544108244701</v>
      </c>
      <c r="Q40">
        <v>1249.85824930645</v>
      </c>
      <c r="R40">
        <v>725.84564209398604</v>
      </c>
      <c r="S40">
        <v>774.20021452594904</v>
      </c>
      <c r="T40">
        <v>709.32961075549701</v>
      </c>
      <c r="U40">
        <v>7</v>
      </c>
      <c r="V40">
        <v>1</v>
      </c>
      <c r="W40">
        <v>5</v>
      </c>
    </row>
    <row r="41" spans="1:23" x14ac:dyDescent="0.25">
      <c r="A41">
        <v>44</v>
      </c>
      <c r="B41">
        <v>-9.9999999999999797E-2</v>
      </c>
      <c r="C41">
        <v>-0.39999999999999902</v>
      </c>
      <c r="D41">
        <v>0.19999999999999901</v>
      </c>
      <c r="E41">
        <v>-25.3023487</v>
      </c>
      <c r="F41">
        <v>-10.1691369</v>
      </c>
      <c r="G41">
        <v>-11.734238199999901</v>
      </c>
      <c r="H41">
        <v>0.31677032700000002</v>
      </c>
      <c r="I41">
        <v>0.20693461799999999</v>
      </c>
      <c r="J41">
        <v>0.216024306</v>
      </c>
      <c r="K41">
        <v>-0.29927955699999997</v>
      </c>
      <c r="L41">
        <v>-0.19449028199999999</v>
      </c>
      <c r="M41">
        <v>-0.19929739099999999</v>
      </c>
      <c r="N41">
        <v>1863.99036892341</v>
      </c>
      <c r="O41">
        <v>1892.3668495259301</v>
      </c>
      <c r="P41">
        <v>1689.29718033056</v>
      </c>
      <c r="Q41">
        <v>2334.2795161987001</v>
      </c>
      <c r="R41">
        <v>1420.0195870012301</v>
      </c>
      <c r="S41">
        <v>1443.78471088178</v>
      </c>
      <c r="T41">
        <v>1279.6084986087101</v>
      </c>
      <c r="U41">
        <v>7</v>
      </c>
      <c r="V41">
        <v>3</v>
      </c>
      <c r="W41">
        <v>5</v>
      </c>
    </row>
    <row r="42" spans="1:23" x14ac:dyDescent="0.25">
      <c r="A42">
        <v>45</v>
      </c>
      <c r="B42">
        <v>-0.21</v>
      </c>
      <c r="C42">
        <v>1.2999999999999901</v>
      </c>
      <c r="D42">
        <v>-0.59999999999999898</v>
      </c>
      <c r="E42">
        <v>6.1827450000000104</v>
      </c>
      <c r="F42">
        <v>9.9083430000000003</v>
      </c>
      <c r="G42">
        <v>10.350053599999899</v>
      </c>
      <c r="H42">
        <v>-5.9112493000000099E-2</v>
      </c>
      <c r="I42">
        <v>-0.164544409999999</v>
      </c>
      <c r="J42">
        <v>-0.218326829</v>
      </c>
      <c r="K42">
        <v>5.7718468999999897E-2</v>
      </c>
      <c r="L42">
        <v>0.15951996900000001</v>
      </c>
      <c r="M42">
        <v>0.21026249799999899</v>
      </c>
      <c r="N42">
        <v>1707.57688841035</v>
      </c>
      <c r="O42">
        <v>1518.7863486582601</v>
      </c>
      <c r="P42">
        <v>1316.9880628461999</v>
      </c>
      <c r="Q42">
        <v>2352.2424867995101</v>
      </c>
      <c r="R42">
        <v>1319.7142437090199</v>
      </c>
      <c r="S42">
        <v>1324.6941225032799</v>
      </c>
      <c r="T42">
        <v>1092.70591757804</v>
      </c>
      <c r="U42">
        <v>7</v>
      </c>
      <c r="V42">
        <v>3</v>
      </c>
      <c r="W42">
        <v>3</v>
      </c>
    </row>
    <row r="43" spans="1:23" x14ac:dyDescent="0.25">
      <c r="A43">
        <v>46</v>
      </c>
      <c r="B43">
        <v>1.00999999999999</v>
      </c>
      <c r="C43">
        <v>-1.7</v>
      </c>
      <c r="D43">
        <v>0.3</v>
      </c>
      <c r="E43">
        <v>15.7397364999999</v>
      </c>
      <c r="F43">
        <v>4.0336075000000102</v>
      </c>
      <c r="G43">
        <v>4.4849198000000001</v>
      </c>
      <c r="H43">
        <v>-0.25441282999999898</v>
      </c>
      <c r="I43">
        <v>-3.9607426000000001E-2</v>
      </c>
      <c r="J43">
        <v>-4.2102509999999899E-2</v>
      </c>
      <c r="K43">
        <v>0.23932076799999999</v>
      </c>
      <c r="L43">
        <v>3.2053112999999897E-2</v>
      </c>
      <c r="M43">
        <v>3.0454782E-2</v>
      </c>
      <c r="N43">
        <v>1005.64435627699</v>
      </c>
      <c r="O43">
        <v>1149.9935527933101</v>
      </c>
      <c r="P43">
        <v>1585.1556186308801</v>
      </c>
      <c r="Q43">
        <v>1170.07358697838</v>
      </c>
      <c r="R43">
        <v>1113.19646853622</v>
      </c>
      <c r="S43">
        <v>1007.9899458884699</v>
      </c>
      <c r="T43">
        <v>967.39952236713305</v>
      </c>
      <c r="U43">
        <v>7</v>
      </c>
      <c r="V43">
        <v>1</v>
      </c>
      <c r="W43">
        <v>1</v>
      </c>
    </row>
    <row r="44" spans="1:23" x14ac:dyDescent="0.25">
      <c r="A44">
        <v>47</v>
      </c>
      <c r="B44">
        <v>0.6</v>
      </c>
      <c r="C44">
        <v>1.1000000000000001</v>
      </c>
      <c r="D44">
        <v>-0.5</v>
      </c>
      <c r="E44">
        <v>5.4163358000000104</v>
      </c>
      <c r="F44">
        <v>16.943324199999999</v>
      </c>
      <c r="G44">
        <v>15.8200588999999</v>
      </c>
      <c r="H44">
        <v>-0.13355756299999999</v>
      </c>
      <c r="I44">
        <v>-0.26031284599999999</v>
      </c>
      <c r="J44">
        <v>-0.29320130700000002</v>
      </c>
      <c r="K44">
        <v>0.11655502299999999</v>
      </c>
      <c r="L44">
        <v>0.231976135</v>
      </c>
      <c r="M44">
        <v>0.245137838</v>
      </c>
      <c r="N44">
        <v>4081.8832180076402</v>
      </c>
      <c r="O44">
        <v>4164.5920826280199</v>
      </c>
      <c r="P44">
        <v>2820.7105444970798</v>
      </c>
      <c r="Q44">
        <v>4761.9579437164803</v>
      </c>
      <c r="R44">
        <v>2486.1696210680002</v>
      </c>
      <c r="S44">
        <v>2605.3417952134801</v>
      </c>
      <c r="T44">
        <v>2119.00473741014</v>
      </c>
      <c r="U44">
        <v>7</v>
      </c>
      <c r="V44">
        <v>3</v>
      </c>
      <c r="W44">
        <v>5</v>
      </c>
    </row>
    <row r="45" spans="1:23" x14ac:dyDescent="0.25">
      <c r="A45">
        <v>48</v>
      </c>
      <c r="B45">
        <v>-0.29999999999999899</v>
      </c>
      <c r="C45">
        <v>9.9999999999999797E-2</v>
      </c>
      <c r="D45">
        <v>0.7</v>
      </c>
      <c r="E45">
        <v>9.7668131999999996</v>
      </c>
      <c r="F45">
        <v>3.5847279999999802</v>
      </c>
      <c r="G45">
        <v>4.1379507999999898</v>
      </c>
      <c r="H45">
        <v>-8.9364478999999997E-2</v>
      </c>
      <c r="I45">
        <v>-4.12104469999999E-2</v>
      </c>
      <c r="J45">
        <v>-1.74567419999999E-2</v>
      </c>
      <c r="K45">
        <v>6.4242817999999896E-2</v>
      </c>
      <c r="L45">
        <v>1.9548119999999902E-2</v>
      </c>
      <c r="M45">
        <v>-1.1310554E-2</v>
      </c>
      <c r="N45">
        <v>609.24035100745402</v>
      </c>
      <c r="O45">
        <v>637.74426997224998</v>
      </c>
      <c r="P45">
        <v>501.012468996922</v>
      </c>
      <c r="Q45">
        <v>430.84409660556901</v>
      </c>
      <c r="R45">
        <v>432.43546987222697</v>
      </c>
      <c r="S45">
        <v>399.94674347978503</v>
      </c>
      <c r="T45">
        <v>391.86994134911799</v>
      </c>
      <c r="U45">
        <v>7</v>
      </c>
      <c r="V45">
        <v>4</v>
      </c>
      <c r="W45">
        <v>6</v>
      </c>
    </row>
    <row r="46" spans="1:23" x14ac:dyDescent="0.25">
      <c r="A46">
        <v>49</v>
      </c>
      <c r="B46">
        <v>0</v>
      </c>
      <c r="C46">
        <v>-0.29999999999999899</v>
      </c>
      <c r="D46">
        <v>0.4</v>
      </c>
      <c r="E46">
        <v>2.3713988000000001</v>
      </c>
      <c r="F46">
        <v>-6.2635969999999999</v>
      </c>
      <c r="G46">
        <v>-6.6556072999999802</v>
      </c>
      <c r="H46">
        <v>9.9639330000000307E-3</v>
      </c>
      <c r="I46">
        <v>9.1696222999999896E-2</v>
      </c>
      <c r="J46">
        <v>5.4032828999999997E-2</v>
      </c>
      <c r="K46">
        <v>-5.4551849999999701E-3</v>
      </c>
      <c r="L46">
        <v>-7.5128589999999898E-2</v>
      </c>
      <c r="M46">
        <v>-3.4887196000000002E-2</v>
      </c>
      <c r="N46">
        <v>111.11926085094601</v>
      </c>
      <c r="O46">
        <v>105.867618159275</v>
      </c>
      <c r="P46">
        <v>113.731700924425</v>
      </c>
      <c r="Q46">
        <v>235.50572526624401</v>
      </c>
      <c r="R46">
        <v>105.102654761061</v>
      </c>
      <c r="S46">
        <v>130.95006254874099</v>
      </c>
      <c r="T46">
        <v>94.579916226841107</v>
      </c>
      <c r="U46">
        <v>7</v>
      </c>
      <c r="V46">
        <v>2</v>
      </c>
      <c r="W46">
        <v>5</v>
      </c>
    </row>
    <row r="47" spans="1:23" x14ac:dyDescent="0.25">
      <c r="A47">
        <v>50</v>
      </c>
      <c r="B47">
        <v>-1.2</v>
      </c>
      <c r="C47">
        <v>9.9999999999999797E-2</v>
      </c>
      <c r="D47">
        <v>0</v>
      </c>
      <c r="E47">
        <v>-30.4498768999999</v>
      </c>
      <c r="F47">
        <v>-8.5868585999999691</v>
      </c>
      <c r="G47">
        <v>-5.2147180999999696</v>
      </c>
      <c r="H47">
        <v>0.41039757999999898</v>
      </c>
      <c r="I47">
        <v>0.14179195</v>
      </c>
      <c r="J47">
        <v>0.206868632999999</v>
      </c>
      <c r="K47">
        <v>-0.35978860699999998</v>
      </c>
      <c r="L47">
        <v>-0.107579642</v>
      </c>
      <c r="M47">
        <v>-0.14611084599999899</v>
      </c>
      <c r="N47">
        <v>6816.3473543207901</v>
      </c>
      <c r="O47">
        <v>6609.7084738393596</v>
      </c>
      <c r="P47">
        <v>4182.7932711568101</v>
      </c>
      <c r="Q47">
        <v>5828.7972368523197</v>
      </c>
      <c r="R47">
        <v>3531.08327718905</v>
      </c>
      <c r="S47">
        <v>3282.4402253939402</v>
      </c>
      <c r="T47">
        <v>2925.4385953426099</v>
      </c>
      <c r="U47">
        <v>7</v>
      </c>
      <c r="V47">
        <v>3</v>
      </c>
      <c r="W47">
        <v>6</v>
      </c>
    </row>
    <row r="48" spans="1:23" x14ac:dyDescent="0.25">
      <c r="A48">
        <v>51</v>
      </c>
      <c r="B48">
        <v>-0.19999999999999901</v>
      </c>
      <c r="C48">
        <v>-0.80999999999999905</v>
      </c>
      <c r="D48">
        <v>-0.2</v>
      </c>
      <c r="E48">
        <v>-7.5027977000000297</v>
      </c>
      <c r="F48">
        <v>-18.051608000000002</v>
      </c>
      <c r="G48">
        <v>-18.5970908</v>
      </c>
      <c r="H48">
        <v>0.10665564800000001</v>
      </c>
      <c r="I48">
        <v>0.26326818499999899</v>
      </c>
      <c r="J48">
        <v>0.34488212899999998</v>
      </c>
      <c r="K48">
        <v>-0.103404154</v>
      </c>
      <c r="L48">
        <v>-0.25175412899999999</v>
      </c>
      <c r="M48">
        <v>-0.32812071199999998</v>
      </c>
      <c r="N48">
        <v>3078.19148376166</v>
      </c>
      <c r="O48">
        <v>3834.1176217878801</v>
      </c>
      <c r="P48">
        <v>2267.1356432031398</v>
      </c>
      <c r="Q48">
        <v>3262.6053974256502</v>
      </c>
      <c r="R48">
        <v>2187.0029303768902</v>
      </c>
      <c r="S48">
        <v>1944.65082279437</v>
      </c>
      <c r="T48">
        <v>1879.60025243583</v>
      </c>
      <c r="U48">
        <v>7</v>
      </c>
      <c r="V48">
        <v>3</v>
      </c>
      <c r="W48">
        <v>6</v>
      </c>
    </row>
    <row r="49" spans="1:23" x14ac:dyDescent="0.25">
      <c r="A49">
        <v>52</v>
      </c>
      <c r="B49">
        <v>1.3</v>
      </c>
      <c r="C49">
        <v>-0.03</v>
      </c>
      <c r="D49">
        <v>-1.27</v>
      </c>
      <c r="E49">
        <v>19.156061099999999</v>
      </c>
      <c r="F49">
        <v>10.567793</v>
      </c>
      <c r="G49">
        <v>7.7655311000000298</v>
      </c>
      <c r="H49">
        <v>-0.300077226999999</v>
      </c>
      <c r="I49">
        <v>-0.18503291799999999</v>
      </c>
      <c r="J49">
        <v>-0.283210711</v>
      </c>
      <c r="K49">
        <v>0.284438529</v>
      </c>
      <c r="L49">
        <v>0.17356132799999999</v>
      </c>
      <c r="M49">
        <v>0.264607285999999</v>
      </c>
      <c r="N49">
        <v>2755.9971288769798</v>
      </c>
      <c r="O49">
        <v>3234.1644312092599</v>
      </c>
      <c r="P49">
        <v>3359.1525516133102</v>
      </c>
      <c r="Q49">
        <v>4687.42812205261</v>
      </c>
      <c r="R49">
        <v>2429.9010125729001</v>
      </c>
      <c r="S49">
        <v>2618.09576448389</v>
      </c>
      <c r="T49">
        <v>1918.6450383286001</v>
      </c>
      <c r="U49">
        <v>7</v>
      </c>
      <c r="V49">
        <v>1</v>
      </c>
      <c r="W49">
        <v>5</v>
      </c>
    </row>
    <row r="50" spans="1:23" x14ac:dyDescent="0.25">
      <c r="A50">
        <v>53</v>
      </c>
      <c r="B50">
        <v>0.19999999999999901</v>
      </c>
      <c r="C50">
        <v>0.06</v>
      </c>
      <c r="D50">
        <v>-0.189999999999999</v>
      </c>
      <c r="E50">
        <v>16.659090699999901</v>
      </c>
      <c r="F50">
        <v>15.212503499999899</v>
      </c>
      <c r="G50">
        <v>15.7420498999999</v>
      </c>
      <c r="H50">
        <v>-0.18321952799999999</v>
      </c>
      <c r="I50">
        <v>-0.17267136399999999</v>
      </c>
      <c r="J50">
        <v>-0.225760665</v>
      </c>
      <c r="K50">
        <v>0.15223398499999999</v>
      </c>
      <c r="L50">
        <v>0.14622891399999999</v>
      </c>
      <c r="M50">
        <v>0.17949802200000001</v>
      </c>
      <c r="N50">
        <v>1605.2072994374</v>
      </c>
      <c r="O50">
        <v>1786.5373107847599</v>
      </c>
      <c r="P50">
        <v>1810.6470044692701</v>
      </c>
      <c r="Q50">
        <v>2332.8332318253802</v>
      </c>
      <c r="R50">
        <v>1156.17905640036</v>
      </c>
      <c r="S50">
        <v>1338.72383134503</v>
      </c>
      <c r="T50">
        <v>1082.92578886091</v>
      </c>
      <c r="U50">
        <v>7</v>
      </c>
      <c r="V50">
        <v>1</v>
      </c>
      <c r="W50">
        <v>5</v>
      </c>
    </row>
    <row r="51" spans="1:23" x14ac:dyDescent="0.25">
      <c r="A51">
        <v>54</v>
      </c>
      <c r="B51">
        <v>-0.39999999999999902</v>
      </c>
      <c r="C51">
        <v>-0.3</v>
      </c>
      <c r="D51">
        <v>1.8599999999999901</v>
      </c>
      <c r="E51">
        <v>-14.4620155</v>
      </c>
      <c r="F51">
        <v>-1.4419682999999801</v>
      </c>
      <c r="G51">
        <v>0.29505100000000001</v>
      </c>
      <c r="H51">
        <v>0.15946210499999999</v>
      </c>
      <c r="I51">
        <v>5.5424187E-2</v>
      </c>
      <c r="J51">
        <v>9.5438958999999907E-2</v>
      </c>
      <c r="K51">
        <v>-0.131229805</v>
      </c>
      <c r="L51">
        <v>-3.6594649999999999E-2</v>
      </c>
      <c r="M51">
        <v>-6.0155688999999998E-2</v>
      </c>
      <c r="N51">
        <v>960.59786428392499</v>
      </c>
      <c r="O51">
        <v>985.23615350757404</v>
      </c>
      <c r="P51">
        <v>1771.5885530404901</v>
      </c>
      <c r="Q51">
        <v>3366.0003306635099</v>
      </c>
      <c r="R51">
        <v>1093.65643667534</v>
      </c>
      <c r="S51">
        <v>1479.8317262467001</v>
      </c>
      <c r="T51">
        <v>888.44100177334894</v>
      </c>
      <c r="U51">
        <v>7</v>
      </c>
      <c r="V51">
        <v>1</v>
      </c>
      <c r="W51">
        <v>1</v>
      </c>
    </row>
    <row r="52" spans="1:23" x14ac:dyDescent="0.25">
      <c r="A52">
        <v>55</v>
      </c>
      <c r="B52">
        <v>0.1</v>
      </c>
      <c r="C52">
        <v>1.58</v>
      </c>
      <c r="D52">
        <v>-1.48999999999999</v>
      </c>
      <c r="E52">
        <v>-9.0960279000000206</v>
      </c>
      <c r="F52">
        <v>-11.1007675999999</v>
      </c>
      <c r="G52">
        <v>-12.1303722</v>
      </c>
      <c r="H52">
        <v>4.9532728999999998E-2</v>
      </c>
      <c r="I52">
        <v>-6.0949129999999796E-3</v>
      </c>
      <c r="J52">
        <v>4.1762146999999999E-2</v>
      </c>
      <c r="K52">
        <v>-4.4119630999999902E-2</v>
      </c>
      <c r="L52">
        <v>7.7020000000000404E-3</v>
      </c>
      <c r="M52">
        <v>-3.5780922999999999E-2</v>
      </c>
      <c r="N52">
        <v>1071.4295781465901</v>
      </c>
      <c r="O52">
        <v>1047.3878301555001</v>
      </c>
      <c r="P52">
        <v>2023.50604602303</v>
      </c>
      <c r="Q52">
        <v>1647.3984735512199</v>
      </c>
      <c r="R52">
        <v>1150.7825500090801</v>
      </c>
      <c r="S52">
        <v>1104.3603867512099</v>
      </c>
      <c r="T52">
        <v>1006.36856890199</v>
      </c>
      <c r="U52">
        <v>7</v>
      </c>
      <c r="V52">
        <v>2</v>
      </c>
      <c r="W52">
        <v>2</v>
      </c>
    </row>
    <row r="53" spans="1:23" x14ac:dyDescent="0.25">
      <c r="A53">
        <v>56</v>
      </c>
      <c r="B53">
        <v>-0.5</v>
      </c>
      <c r="C53">
        <v>-1.2</v>
      </c>
      <c r="D53">
        <v>0.19</v>
      </c>
      <c r="E53">
        <v>-6.5869228999999896</v>
      </c>
      <c r="F53">
        <v>-1.8757807</v>
      </c>
      <c r="G53">
        <v>-2.0678604999999899</v>
      </c>
      <c r="H53">
        <v>0.176863312999999</v>
      </c>
      <c r="I53">
        <v>0.17412065099999899</v>
      </c>
      <c r="J53">
        <v>0.13394112699999999</v>
      </c>
      <c r="K53">
        <v>-0.16621734099999999</v>
      </c>
      <c r="L53">
        <v>-0.16035685399999999</v>
      </c>
      <c r="M53">
        <v>-0.117233316</v>
      </c>
      <c r="N53">
        <v>3028.7652135620101</v>
      </c>
      <c r="O53">
        <v>3247.5922163945602</v>
      </c>
      <c r="P53">
        <v>2218.5685162362101</v>
      </c>
      <c r="Q53">
        <v>3111.91563331409</v>
      </c>
      <c r="R53">
        <v>1798.21698154359</v>
      </c>
      <c r="S53">
        <v>1510.7335435386101</v>
      </c>
      <c r="T53">
        <v>1365.96335011836</v>
      </c>
      <c r="U53">
        <v>7</v>
      </c>
      <c r="V53">
        <v>3</v>
      </c>
      <c r="W53">
        <v>6</v>
      </c>
    </row>
    <row r="54" spans="1:23" x14ac:dyDescent="0.25">
      <c r="A54">
        <v>57</v>
      </c>
      <c r="B54">
        <v>0.89999999999999902</v>
      </c>
      <c r="C54">
        <v>-0.02</v>
      </c>
      <c r="D54">
        <v>0</v>
      </c>
      <c r="E54">
        <v>33.177348299999998</v>
      </c>
      <c r="F54">
        <v>29.484970699999899</v>
      </c>
      <c r="G54">
        <v>31.578826499999899</v>
      </c>
      <c r="H54">
        <v>-0.48515323399999899</v>
      </c>
      <c r="I54">
        <v>-0.42201169499999902</v>
      </c>
      <c r="J54">
        <v>-0.388932636</v>
      </c>
      <c r="K54">
        <v>0.39744703799999997</v>
      </c>
      <c r="L54">
        <v>0.33143475</v>
      </c>
      <c r="M54">
        <v>0.26449383700000001</v>
      </c>
      <c r="N54">
        <v>8787.7798996000492</v>
      </c>
      <c r="O54">
        <v>11136.764904247</v>
      </c>
      <c r="P54">
        <v>7822.8425996439</v>
      </c>
      <c r="Q54">
        <v>10753.084567898501</v>
      </c>
      <c r="R54">
        <v>5420.0120327982304</v>
      </c>
      <c r="S54">
        <v>6032.8500969797997</v>
      </c>
      <c r="T54">
        <v>5139.3212774881404</v>
      </c>
      <c r="U54">
        <v>7</v>
      </c>
      <c r="V54">
        <v>3</v>
      </c>
      <c r="W54">
        <v>5</v>
      </c>
    </row>
    <row r="55" spans="1:23" x14ac:dyDescent="0.25">
      <c r="A55">
        <v>58</v>
      </c>
      <c r="B55">
        <v>-0.5</v>
      </c>
      <c r="C55">
        <v>0.52</v>
      </c>
      <c r="D55">
        <v>-0.1</v>
      </c>
      <c r="E55">
        <v>-39.938207299999902</v>
      </c>
      <c r="F55">
        <v>-42.4634515999999</v>
      </c>
      <c r="G55">
        <v>-46.150027499999901</v>
      </c>
      <c r="H55">
        <v>0.535830998</v>
      </c>
      <c r="I55">
        <v>0.52019125099999997</v>
      </c>
      <c r="J55">
        <v>0.52281728499999902</v>
      </c>
      <c r="K55">
        <v>-0.44658226000000001</v>
      </c>
      <c r="L55">
        <v>-0.42663947800000002</v>
      </c>
      <c r="M55">
        <v>-0.39340732</v>
      </c>
      <c r="N55">
        <v>7213.8223944246502</v>
      </c>
      <c r="O55">
        <v>8409.6148035886508</v>
      </c>
      <c r="P55">
        <v>8975.1036443961893</v>
      </c>
      <c r="Q55">
        <v>8803.6007197425406</v>
      </c>
      <c r="R55">
        <v>6052.0484643402397</v>
      </c>
      <c r="S55">
        <v>6424.8869316793398</v>
      </c>
      <c r="T55">
        <v>5772.3716373794496</v>
      </c>
      <c r="U55">
        <v>7</v>
      </c>
      <c r="V55">
        <v>1</v>
      </c>
      <c r="W55">
        <v>5</v>
      </c>
    </row>
    <row r="56" spans="1:23" x14ac:dyDescent="0.25">
      <c r="A56">
        <v>59</v>
      </c>
      <c r="B56">
        <v>-0.79999999999999905</v>
      </c>
      <c r="C56">
        <v>0</v>
      </c>
      <c r="D56">
        <v>-0.06</v>
      </c>
      <c r="E56">
        <v>27.762339999999899</v>
      </c>
      <c r="F56">
        <v>29.8309897</v>
      </c>
      <c r="G56">
        <v>31.537839699999999</v>
      </c>
      <c r="H56">
        <v>-0.26484470299999902</v>
      </c>
      <c r="I56">
        <v>-0.33002751400000002</v>
      </c>
      <c r="J56">
        <v>-0.38621034199999998</v>
      </c>
      <c r="K56">
        <v>0.24875282400000001</v>
      </c>
      <c r="L56">
        <v>0.30571438299999998</v>
      </c>
      <c r="M56">
        <v>0.34852553200000003</v>
      </c>
      <c r="N56">
        <v>3303.7194416324901</v>
      </c>
      <c r="O56">
        <v>3229.3729435411201</v>
      </c>
      <c r="P56">
        <v>6393.2902696966403</v>
      </c>
      <c r="Q56">
        <v>4766.47092388089</v>
      </c>
      <c r="R56">
        <v>2990.90076925518</v>
      </c>
      <c r="S56">
        <v>3509.3641526935398</v>
      </c>
      <c r="T56">
        <v>2938.90422697751</v>
      </c>
      <c r="U56">
        <v>7</v>
      </c>
      <c r="V56">
        <v>2</v>
      </c>
      <c r="W56">
        <v>5</v>
      </c>
    </row>
    <row r="57" spans="1:23" x14ac:dyDescent="0.25">
      <c r="A57">
        <v>60</v>
      </c>
      <c r="B57">
        <v>9.9999999999999797E-2</v>
      </c>
      <c r="C57">
        <v>-0.1</v>
      </c>
      <c r="D57">
        <v>0.76</v>
      </c>
      <c r="E57">
        <v>-25.512140199999902</v>
      </c>
      <c r="F57">
        <v>-21.878173</v>
      </c>
      <c r="G57">
        <v>-21.862360299999999</v>
      </c>
      <c r="H57">
        <v>0.26632500999999997</v>
      </c>
      <c r="I57">
        <v>0.26168441399999998</v>
      </c>
      <c r="J57">
        <v>0.31681751200000002</v>
      </c>
      <c r="K57">
        <v>-0.25033909999999998</v>
      </c>
      <c r="L57">
        <v>-0.239143781999999</v>
      </c>
      <c r="M57">
        <v>-0.28152417899999999</v>
      </c>
      <c r="N57">
        <v>1639.72288077292</v>
      </c>
      <c r="O57">
        <v>1727.72394890128</v>
      </c>
      <c r="P57">
        <v>3368.64863544327</v>
      </c>
      <c r="Q57">
        <v>3605.81663728289</v>
      </c>
      <c r="R57">
        <v>1552.97933280701</v>
      </c>
      <c r="S57">
        <v>1995.18429414465</v>
      </c>
      <c r="T57">
        <v>1418.45417433589</v>
      </c>
      <c r="U57">
        <v>7</v>
      </c>
      <c r="V57">
        <v>1</v>
      </c>
      <c r="W57">
        <v>5</v>
      </c>
    </row>
    <row r="58" spans="1:23" x14ac:dyDescent="0.25">
      <c r="A58">
        <v>61</v>
      </c>
      <c r="B58">
        <v>0.7</v>
      </c>
      <c r="C58">
        <v>0.4</v>
      </c>
      <c r="D58">
        <v>0.4</v>
      </c>
      <c r="E58">
        <v>29.968460599999901</v>
      </c>
      <c r="F58">
        <v>22.221362999999901</v>
      </c>
      <c r="G58">
        <v>21.701333999999999</v>
      </c>
      <c r="H58">
        <v>-0.39728951000000001</v>
      </c>
      <c r="I58">
        <v>-0.324333447</v>
      </c>
      <c r="J58">
        <v>-0.38987438699999999</v>
      </c>
      <c r="K58">
        <v>0.363301979</v>
      </c>
      <c r="L58">
        <v>0.28775568200000001</v>
      </c>
      <c r="M58">
        <v>0.329785838</v>
      </c>
      <c r="N58">
        <v>9217.4340960380596</v>
      </c>
      <c r="O58">
        <v>10494.4214028815</v>
      </c>
      <c r="P58">
        <v>6965.1714535624096</v>
      </c>
      <c r="Q58">
        <v>9527.2685004207196</v>
      </c>
      <c r="R58">
        <v>5503.3231601466696</v>
      </c>
      <c r="S58">
        <v>6010.8873860394897</v>
      </c>
      <c r="T58">
        <v>5423.7386012921697</v>
      </c>
      <c r="U58">
        <v>7</v>
      </c>
      <c r="V58">
        <v>3</v>
      </c>
      <c r="W58">
        <v>5</v>
      </c>
    </row>
    <row r="59" spans="1:23" x14ac:dyDescent="0.25">
      <c r="A59">
        <v>63</v>
      </c>
      <c r="B59">
        <v>-0.7</v>
      </c>
      <c r="C59">
        <v>-0.59999999999999898</v>
      </c>
      <c r="D59">
        <v>0.83</v>
      </c>
      <c r="E59">
        <v>4.1903535000000103</v>
      </c>
      <c r="F59">
        <v>-3.7536309000000099</v>
      </c>
      <c r="G59">
        <v>-4.8220152000000098</v>
      </c>
      <c r="H59">
        <v>6.4183983E-2</v>
      </c>
      <c r="I59">
        <v>0.115606851</v>
      </c>
      <c r="J59">
        <v>9.6363656000000006E-2</v>
      </c>
      <c r="K59">
        <v>-6.1265293999999998E-2</v>
      </c>
      <c r="L59">
        <v>-0.11042731</v>
      </c>
      <c r="M59">
        <v>-9.0413104999999994E-2</v>
      </c>
      <c r="N59">
        <v>849.20189192251303</v>
      </c>
      <c r="O59">
        <v>889.17091426341597</v>
      </c>
      <c r="P59">
        <v>1034.1331184092601</v>
      </c>
      <c r="Q59">
        <v>1564.5716709772</v>
      </c>
      <c r="R59">
        <v>650.84317566614595</v>
      </c>
      <c r="S59">
        <v>611.41217409838998</v>
      </c>
      <c r="T59">
        <v>487.90425959652902</v>
      </c>
      <c r="U59">
        <v>7</v>
      </c>
      <c r="V59">
        <v>1</v>
      </c>
      <c r="W59">
        <v>6</v>
      </c>
    </row>
    <row r="60" spans="1:23" x14ac:dyDescent="0.25">
      <c r="A60">
        <v>64</v>
      </c>
      <c r="B60">
        <v>0.1</v>
      </c>
      <c r="C60">
        <v>0.8</v>
      </c>
      <c r="D60">
        <v>-0.71</v>
      </c>
      <c r="E60">
        <v>-1.17230469999998</v>
      </c>
      <c r="F60">
        <v>10.2380789</v>
      </c>
      <c r="G60">
        <v>9.2845593999999707</v>
      </c>
      <c r="H60">
        <v>-1.0742320000000001E-3</v>
      </c>
      <c r="I60">
        <v>-0.111258132</v>
      </c>
      <c r="J60">
        <v>-0.18925361299999999</v>
      </c>
      <c r="K60">
        <v>1.05365400000001E-3</v>
      </c>
      <c r="L60">
        <v>0.107248012999999</v>
      </c>
      <c r="M60">
        <v>0.181199682</v>
      </c>
      <c r="N60">
        <v>967.29442538115802</v>
      </c>
      <c r="O60">
        <v>868.95450435491102</v>
      </c>
      <c r="P60">
        <v>773.92185415778704</v>
      </c>
      <c r="Q60">
        <v>1683.59280458847</v>
      </c>
      <c r="R60">
        <v>708.50613181696497</v>
      </c>
      <c r="S60">
        <v>840.61969703684804</v>
      </c>
      <c r="T60">
        <v>570.32884068099804</v>
      </c>
      <c r="U60">
        <v>7</v>
      </c>
      <c r="V60">
        <v>3</v>
      </c>
      <c r="W60">
        <v>5</v>
      </c>
    </row>
    <row r="61" spans="1:23" x14ac:dyDescent="0.25">
      <c r="A61">
        <v>65</v>
      </c>
      <c r="B61">
        <v>-0.26</v>
      </c>
      <c r="C61">
        <v>-0.3</v>
      </c>
      <c r="D61">
        <v>1.6099999999999901</v>
      </c>
      <c r="E61">
        <v>-9.9104460999999997</v>
      </c>
      <c r="F61">
        <v>-7.6770144000000098</v>
      </c>
      <c r="G61">
        <v>-6.7320340999999599</v>
      </c>
      <c r="H61">
        <v>0.10562400699999901</v>
      </c>
      <c r="I61">
        <v>9.08100349999999E-2</v>
      </c>
      <c r="J61">
        <v>0.16732999900000001</v>
      </c>
      <c r="K61">
        <v>-0.102939817</v>
      </c>
      <c r="L61">
        <v>-8.6711922999999899E-2</v>
      </c>
      <c r="M61">
        <v>-0.15900562099999899</v>
      </c>
      <c r="N61">
        <v>797.31774392890804</v>
      </c>
      <c r="O61">
        <v>808.46346390457097</v>
      </c>
      <c r="P61">
        <v>1242.9041181361799</v>
      </c>
      <c r="Q61">
        <v>2035.7222674068901</v>
      </c>
      <c r="R61">
        <v>907.01628327272203</v>
      </c>
      <c r="S61">
        <v>1186.3044905255199</v>
      </c>
      <c r="T61">
        <v>689.86269420888596</v>
      </c>
      <c r="U61">
        <v>7</v>
      </c>
      <c r="V61">
        <v>1</v>
      </c>
      <c r="W61">
        <v>1</v>
      </c>
    </row>
    <row r="62" spans="1:23" x14ac:dyDescent="0.25">
      <c r="A62">
        <v>66</v>
      </c>
      <c r="B62">
        <v>0.05</v>
      </c>
      <c r="C62">
        <v>-1.27</v>
      </c>
      <c r="D62">
        <v>-1.0999999999999901</v>
      </c>
      <c r="E62">
        <v>0.1147828</v>
      </c>
      <c r="F62">
        <v>-11.6235892999999</v>
      </c>
      <c r="G62">
        <v>-12.715855099999899</v>
      </c>
      <c r="H62">
        <v>2.7261087999999999E-2</v>
      </c>
      <c r="I62">
        <v>0.17325673999999999</v>
      </c>
      <c r="J62">
        <v>0.22184077499999999</v>
      </c>
      <c r="K62">
        <v>-2.6719784999999899E-2</v>
      </c>
      <c r="L62">
        <v>-0.16975710799999999</v>
      </c>
      <c r="M62">
        <v>-0.21657488</v>
      </c>
      <c r="N62">
        <v>4753.9891972486403</v>
      </c>
      <c r="O62">
        <v>4511.5404778432603</v>
      </c>
      <c r="P62">
        <v>2778.9444113702202</v>
      </c>
      <c r="Q62">
        <v>2993.60948764864</v>
      </c>
      <c r="R62">
        <v>3006.2600386336799</v>
      </c>
      <c r="S62">
        <v>3557.0902577644802</v>
      </c>
      <c r="T62">
        <v>2429.0967696414</v>
      </c>
      <c r="U62">
        <v>7</v>
      </c>
      <c r="V62">
        <v>3</v>
      </c>
      <c r="W62">
        <v>3</v>
      </c>
    </row>
    <row r="63" spans="1:23" x14ac:dyDescent="0.25">
      <c r="A63">
        <v>68</v>
      </c>
      <c r="B63">
        <v>0.61</v>
      </c>
      <c r="C63">
        <v>-0.29999999999999899</v>
      </c>
      <c r="D63">
        <v>-0.5</v>
      </c>
      <c r="E63">
        <v>-12.0414675</v>
      </c>
      <c r="F63">
        <v>-19.805745999999999</v>
      </c>
      <c r="G63">
        <v>-20.910669899999998</v>
      </c>
      <c r="H63">
        <v>7.1834956999999894E-2</v>
      </c>
      <c r="I63">
        <v>0.20229814999999901</v>
      </c>
      <c r="J63">
        <v>0.29367807600000001</v>
      </c>
      <c r="K63">
        <v>-6.8944837999999994E-2</v>
      </c>
      <c r="L63">
        <v>-0.19102845599999899</v>
      </c>
      <c r="M63">
        <v>-0.274287106</v>
      </c>
      <c r="N63">
        <v>1730.4944629536601</v>
      </c>
      <c r="O63">
        <v>1797.83758513665</v>
      </c>
      <c r="P63">
        <v>2144.12999006265</v>
      </c>
      <c r="Q63">
        <v>1901.10848165219</v>
      </c>
      <c r="R63">
        <v>1440.6111835453401</v>
      </c>
      <c r="S63">
        <v>1502.0123941787299</v>
      </c>
      <c r="T63">
        <v>1402.91405303889</v>
      </c>
      <c r="U63">
        <v>7</v>
      </c>
      <c r="V63">
        <v>1</v>
      </c>
      <c r="W63">
        <v>5</v>
      </c>
    </row>
    <row r="64" spans="1:23" x14ac:dyDescent="0.25">
      <c r="A64">
        <v>69</v>
      </c>
      <c r="B64">
        <v>-0.3</v>
      </c>
      <c r="C64">
        <v>-1.47</v>
      </c>
      <c r="D64">
        <v>-0.7</v>
      </c>
      <c r="E64">
        <v>20.058518599999999</v>
      </c>
      <c r="F64">
        <v>5.4824950000000197</v>
      </c>
      <c r="G64">
        <v>5.6374776999999696</v>
      </c>
      <c r="H64">
        <v>-9.9909173999999906E-2</v>
      </c>
      <c r="I64">
        <v>3.8981344000000001E-2</v>
      </c>
      <c r="J64">
        <v>-9.7363100000003001E-4</v>
      </c>
      <c r="K64">
        <v>9.6966253000000002E-2</v>
      </c>
      <c r="L64">
        <v>-3.9285948000000001E-2</v>
      </c>
      <c r="M64">
        <v>-7.5448499999997099E-4</v>
      </c>
      <c r="N64">
        <v>3323.4492916099298</v>
      </c>
      <c r="O64">
        <v>2966.69400235582</v>
      </c>
      <c r="P64">
        <v>4746.8473020512001</v>
      </c>
      <c r="Q64">
        <v>2149.67388796357</v>
      </c>
      <c r="R64">
        <v>2178.6054225776102</v>
      </c>
      <c r="S64">
        <v>1688.9525586790501</v>
      </c>
      <c r="T64">
        <v>1510.91701796138</v>
      </c>
      <c r="U64">
        <v>7</v>
      </c>
      <c r="V64">
        <v>4</v>
      </c>
      <c r="W64">
        <v>6</v>
      </c>
    </row>
    <row r="65" spans="1:23" x14ac:dyDescent="0.25">
      <c r="A65">
        <v>71</v>
      </c>
      <c r="B65">
        <v>0</v>
      </c>
      <c r="C65">
        <v>0.79999999999999905</v>
      </c>
      <c r="D65">
        <v>-0.5</v>
      </c>
      <c r="E65">
        <v>-37.742702999999999</v>
      </c>
      <c r="F65">
        <v>-37.7005997999999</v>
      </c>
      <c r="G65">
        <v>-39.284300299999998</v>
      </c>
      <c r="H65">
        <v>0.41211378499999901</v>
      </c>
      <c r="I65">
        <v>0.39366469699999901</v>
      </c>
      <c r="J65">
        <v>0.49069915999999902</v>
      </c>
      <c r="K65">
        <v>-0.38025575299999897</v>
      </c>
      <c r="L65">
        <v>-0.35758433199999901</v>
      </c>
      <c r="M65">
        <v>-0.42829987999999902</v>
      </c>
      <c r="N65">
        <v>4834.7344134123196</v>
      </c>
      <c r="O65">
        <v>5539.6743250605996</v>
      </c>
      <c r="P65">
        <v>7574.1306009074997</v>
      </c>
      <c r="Q65">
        <v>5655.3710374085404</v>
      </c>
      <c r="R65">
        <v>4374.0253064748304</v>
      </c>
      <c r="S65">
        <v>4608.57181521037</v>
      </c>
      <c r="T65">
        <v>4257.6911997760999</v>
      </c>
      <c r="U65">
        <v>7</v>
      </c>
      <c r="V65">
        <v>1</v>
      </c>
      <c r="W65">
        <v>5</v>
      </c>
    </row>
    <row r="66" spans="1:23" x14ac:dyDescent="0.25">
      <c r="A66">
        <v>72</v>
      </c>
      <c r="B66">
        <v>-1.02999999999999</v>
      </c>
      <c r="C66">
        <v>-0.59999999999999898</v>
      </c>
      <c r="D66">
        <v>0.4</v>
      </c>
      <c r="E66">
        <v>5.1959031999999699</v>
      </c>
      <c r="F66">
        <v>8.8847197999999707</v>
      </c>
      <c r="G66">
        <v>10.262891400000001</v>
      </c>
      <c r="H66">
        <v>4.4442522999999998E-2</v>
      </c>
      <c r="I66">
        <v>-1.8675329999999701E-3</v>
      </c>
      <c r="J66">
        <v>-7.9085329999999399E-3</v>
      </c>
      <c r="K66">
        <v>-4.3849027999999998E-2</v>
      </c>
      <c r="L66">
        <v>1.80165699999998E-3</v>
      </c>
      <c r="M66">
        <v>7.7217210000000104E-3</v>
      </c>
      <c r="N66">
        <v>981.19664431911303</v>
      </c>
      <c r="O66">
        <v>1043.2678712096599</v>
      </c>
      <c r="P66">
        <v>2162.5085984522202</v>
      </c>
      <c r="Q66">
        <v>882.33771766181496</v>
      </c>
      <c r="R66">
        <v>787.13839583558695</v>
      </c>
      <c r="S66">
        <v>695.50878833476395</v>
      </c>
      <c r="T66">
        <v>588.01735459664803</v>
      </c>
      <c r="U66">
        <v>7</v>
      </c>
      <c r="V66">
        <v>4</v>
      </c>
      <c r="W66">
        <v>6</v>
      </c>
    </row>
    <row r="67" spans="1:23" x14ac:dyDescent="0.25">
      <c r="A67">
        <v>73</v>
      </c>
      <c r="B67">
        <v>0.93</v>
      </c>
      <c r="C67">
        <v>-0.46</v>
      </c>
      <c r="D67">
        <v>9.9999999999999797E-2</v>
      </c>
      <c r="E67">
        <v>-9.3426217999999608</v>
      </c>
      <c r="F67">
        <v>-14.5939601</v>
      </c>
      <c r="G67">
        <v>-14.9249337999999</v>
      </c>
      <c r="H67">
        <v>-2.95309089999999E-2</v>
      </c>
      <c r="I67">
        <v>7.4331723000000002E-2</v>
      </c>
      <c r="J67">
        <v>0.147633866999999</v>
      </c>
      <c r="K67">
        <v>2.9142035E-2</v>
      </c>
      <c r="L67">
        <v>-7.3206637999999893E-2</v>
      </c>
      <c r="M67">
        <v>-0.14536505799999999</v>
      </c>
      <c r="N67">
        <v>578.93403558730699</v>
      </c>
      <c r="O67">
        <v>560.80125611290202</v>
      </c>
      <c r="P67">
        <v>1084.4631148442199</v>
      </c>
      <c r="Q67">
        <v>729.69043040073495</v>
      </c>
      <c r="R67">
        <v>541.06017648188197</v>
      </c>
      <c r="S67">
        <v>626.22154708038101</v>
      </c>
      <c r="T67">
        <v>527.14203044400995</v>
      </c>
      <c r="U67">
        <v>7</v>
      </c>
      <c r="V67">
        <v>2</v>
      </c>
      <c r="W67">
        <v>5</v>
      </c>
    </row>
    <row r="68" spans="1:23" x14ac:dyDescent="0.25">
      <c r="A68">
        <v>74</v>
      </c>
      <c r="B68">
        <v>-1.04</v>
      </c>
      <c r="C68">
        <v>1.56</v>
      </c>
      <c r="D68">
        <v>0.4</v>
      </c>
      <c r="E68">
        <v>14.7778773999999</v>
      </c>
      <c r="F68">
        <v>23.894775599999999</v>
      </c>
      <c r="G68">
        <v>23.847333299999999</v>
      </c>
      <c r="H68">
        <v>-1.9641830999999998E-2</v>
      </c>
      <c r="I68">
        <v>-0.20905244099999901</v>
      </c>
      <c r="J68">
        <v>-0.361663816999999</v>
      </c>
      <c r="K68">
        <v>1.87615849999999E-2</v>
      </c>
      <c r="L68">
        <v>0.202862234999999</v>
      </c>
      <c r="M68">
        <v>0.34989182299999999</v>
      </c>
      <c r="N68">
        <v>5416.1733196099203</v>
      </c>
      <c r="O68">
        <v>4900.3984641382904</v>
      </c>
      <c r="P68">
        <v>4529.4092982129396</v>
      </c>
      <c r="Q68">
        <v>5624.0143957023902</v>
      </c>
      <c r="R68">
        <v>4069.22009743835</v>
      </c>
      <c r="S68">
        <v>4154.87619633345</v>
      </c>
      <c r="T68">
        <v>3733.5676625847</v>
      </c>
      <c r="U68">
        <v>7</v>
      </c>
      <c r="V68">
        <v>3</v>
      </c>
      <c r="W68">
        <v>5</v>
      </c>
    </row>
    <row r="69" spans="1:23" x14ac:dyDescent="0.25">
      <c r="A69">
        <v>75</v>
      </c>
      <c r="B69">
        <v>0.83999999999999897</v>
      </c>
      <c r="C69">
        <v>-0.79999999999999905</v>
      </c>
      <c r="D69">
        <v>-0.8</v>
      </c>
      <c r="E69">
        <v>1.07007370000002</v>
      </c>
      <c r="F69">
        <v>-12.948839499999901</v>
      </c>
      <c r="G69">
        <v>-11.574036599999999</v>
      </c>
      <c r="H69">
        <v>-0.114280543999999</v>
      </c>
      <c r="I69">
        <v>6.3702659999999994E-2</v>
      </c>
      <c r="J69">
        <v>0.171512628999999</v>
      </c>
      <c r="K69">
        <v>0.11117669199999999</v>
      </c>
      <c r="L69">
        <v>-6.1699626999999903E-2</v>
      </c>
      <c r="M69">
        <v>-0.165556906</v>
      </c>
      <c r="N69">
        <v>1227.6483608112201</v>
      </c>
      <c r="O69">
        <v>1151.9511826779799</v>
      </c>
      <c r="P69">
        <v>1040.0577603561401</v>
      </c>
      <c r="Q69">
        <v>998.18249638249097</v>
      </c>
      <c r="R69">
        <v>1049.85945759435</v>
      </c>
      <c r="S69">
        <v>927.05818024376401</v>
      </c>
      <c r="T69">
        <v>904.02952057289201</v>
      </c>
      <c r="U69">
        <v>7</v>
      </c>
      <c r="V69">
        <v>4</v>
      </c>
      <c r="W69">
        <v>6</v>
      </c>
    </row>
    <row r="70" spans="1:23" x14ac:dyDescent="0.25">
      <c r="A70">
        <v>76</v>
      </c>
      <c r="B70">
        <v>-9.9999999999999797E-2</v>
      </c>
      <c r="C70">
        <v>0.89999999999999902</v>
      </c>
      <c r="D70">
        <v>0.39999999999999902</v>
      </c>
      <c r="E70">
        <v>-13.312580799999999</v>
      </c>
      <c r="F70">
        <v>-6.0158215000000101</v>
      </c>
      <c r="G70">
        <v>-8.0176536000000098</v>
      </c>
      <c r="H70">
        <v>0.14569069499999901</v>
      </c>
      <c r="I70">
        <v>6.5828414999999904E-2</v>
      </c>
      <c r="J70">
        <v>6.4325462E-2</v>
      </c>
      <c r="K70">
        <v>-0.141514631</v>
      </c>
      <c r="L70">
        <v>-6.2823772999999999E-2</v>
      </c>
      <c r="M70">
        <v>-6.0444520000000002E-2</v>
      </c>
      <c r="N70">
        <v>563.35559398718499</v>
      </c>
      <c r="O70">
        <v>552.78255495230701</v>
      </c>
      <c r="P70">
        <v>1201.86120983521</v>
      </c>
      <c r="Q70">
        <v>533.77876536250699</v>
      </c>
      <c r="R70">
        <v>673.35801949978202</v>
      </c>
      <c r="S70">
        <v>547.23103519307404</v>
      </c>
      <c r="T70">
        <v>429.28230359752399</v>
      </c>
      <c r="U70">
        <v>7</v>
      </c>
      <c r="V70">
        <v>4</v>
      </c>
      <c r="W70">
        <v>4</v>
      </c>
    </row>
    <row r="71" spans="1:23" x14ac:dyDescent="0.25">
      <c r="A71">
        <v>77</v>
      </c>
      <c r="B71">
        <v>-0.45</v>
      </c>
      <c r="C71">
        <v>-0.8</v>
      </c>
      <c r="D71">
        <v>-0.5</v>
      </c>
      <c r="E71">
        <v>33.464774400000003</v>
      </c>
      <c r="F71">
        <v>29.997370999999902</v>
      </c>
      <c r="G71">
        <v>33.165834500000003</v>
      </c>
      <c r="H71">
        <v>-0.290119288999999</v>
      </c>
      <c r="I71">
        <v>-0.30839577999999901</v>
      </c>
      <c r="J71">
        <v>-0.38106308</v>
      </c>
      <c r="K71">
        <v>0.27579472100000002</v>
      </c>
      <c r="L71">
        <v>0.28613345400000001</v>
      </c>
      <c r="M71">
        <v>0.34814198800000001</v>
      </c>
      <c r="N71">
        <v>3892.3804014474799</v>
      </c>
      <c r="O71">
        <v>3925.59487771053</v>
      </c>
      <c r="P71">
        <v>8450.4077193041303</v>
      </c>
      <c r="Q71">
        <v>5638.77342825919</v>
      </c>
      <c r="R71">
        <v>3975.6049283881398</v>
      </c>
      <c r="S71">
        <v>4489.9844574875697</v>
      </c>
      <c r="T71">
        <v>3769.04307817577</v>
      </c>
      <c r="U71">
        <v>7</v>
      </c>
      <c r="V71">
        <v>1</v>
      </c>
      <c r="W71">
        <v>1</v>
      </c>
    </row>
    <row r="72" spans="1:23" x14ac:dyDescent="0.25">
      <c r="A72">
        <v>78</v>
      </c>
      <c r="B72">
        <v>-0.189999999999999</v>
      </c>
      <c r="C72">
        <v>-0.39999999999999902</v>
      </c>
      <c r="D72">
        <v>0.3</v>
      </c>
      <c r="E72">
        <v>-31.364783199999898</v>
      </c>
      <c r="F72">
        <v>-24.533045599999902</v>
      </c>
      <c r="G72">
        <v>-26.854654499999999</v>
      </c>
      <c r="H72">
        <v>0.33524610499999902</v>
      </c>
      <c r="I72">
        <v>0.34738961399999901</v>
      </c>
      <c r="J72">
        <v>0.41662150100000001</v>
      </c>
      <c r="K72">
        <v>-0.32038862299999998</v>
      </c>
      <c r="L72">
        <v>-0.32434336600000002</v>
      </c>
      <c r="M72">
        <v>-0.38272398800000001</v>
      </c>
      <c r="N72">
        <v>3607.89699384391</v>
      </c>
      <c r="O72">
        <v>4166.2657358715096</v>
      </c>
      <c r="P72">
        <v>3884.46812836347</v>
      </c>
      <c r="Q72">
        <v>5387.12733552398</v>
      </c>
      <c r="R72">
        <v>2801.2159502294598</v>
      </c>
      <c r="S72">
        <v>3033.9136263150199</v>
      </c>
      <c r="T72">
        <v>2573.0008832645699</v>
      </c>
      <c r="U72">
        <v>7</v>
      </c>
      <c r="V72">
        <v>1</v>
      </c>
      <c r="W72">
        <v>5</v>
      </c>
    </row>
    <row r="73" spans="1:23" x14ac:dyDescent="0.25">
      <c r="A73">
        <v>79</v>
      </c>
      <c r="B73">
        <v>0.94</v>
      </c>
      <c r="C73">
        <v>1.0999999999999901</v>
      </c>
      <c r="D73">
        <v>-0.19999999999999901</v>
      </c>
      <c r="E73">
        <v>38.719080399999903</v>
      </c>
      <c r="F73">
        <v>37.552636</v>
      </c>
      <c r="G73">
        <v>39.435249800000001</v>
      </c>
      <c r="H73">
        <v>-0.56611867100000002</v>
      </c>
      <c r="I73">
        <v>-0.57879710699999998</v>
      </c>
      <c r="J73">
        <v>-0.60321520299999998</v>
      </c>
      <c r="K73">
        <v>0.50556074699999998</v>
      </c>
      <c r="L73">
        <v>0.48832607099999997</v>
      </c>
      <c r="M73">
        <v>0.48070362</v>
      </c>
      <c r="N73">
        <v>18936.655370214299</v>
      </c>
      <c r="O73">
        <v>22049.151467250798</v>
      </c>
      <c r="P73">
        <v>14985.761610302299</v>
      </c>
      <c r="Q73">
        <v>22724.515742469499</v>
      </c>
      <c r="R73">
        <v>13012.646922998199</v>
      </c>
      <c r="S73">
        <v>13265.903430115401</v>
      </c>
      <c r="T73">
        <v>11757.8903306251</v>
      </c>
      <c r="U73">
        <v>7</v>
      </c>
      <c r="V73">
        <v>3</v>
      </c>
      <c r="W73">
        <v>5</v>
      </c>
    </row>
    <row r="74" spans="1:23" x14ac:dyDescent="0.25">
      <c r="A74">
        <v>80</v>
      </c>
      <c r="B74">
        <v>9.9999999999999797E-2</v>
      </c>
      <c r="C74">
        <v>-1.2999999999999901</v>
      </c>
      <c r="D74">
        <v>0.999999999999999</v>
      </c>
      <c r="E74">
        <v>-4.9545849999999998</v>
      </c>
      <c r="F74">
        <v>-19.634688499999999</v>
      </c>
      <c r="G74">
        <v>-20.741318100000001</v>
      </c>
      <c r="H74">
        <v>0.13482786299999999</v>
      </c>
      <c r="I74">
        <v>0.30594358700000002</v>
      </c>
      <c r="J74">
        <v>0.242357657999999</v>
      </c>
      <c r="K74">
        <v>-0.100290431999999</v>
      </c>
      <c r="L74">
        <v>-0.23603781300000001</v>
      </c>
      <c r="M74">
        <v>-0.15268974599999999</v>
      </c>
      <c r="N74">
        <v>2363.8881212177198</v>
      </c>
      <c r="O74">
        <v>2288.6037333260401</v>
      </c>
      <c r="P74">
        <v>2084.81762689575</v>
      </c>
      <c r="Q74">
        <v>4990.2004039495196</v>
      </c>
      <c r="R74">
        <v>1822.45775267404</v>
      </c>
      <c r="S74">
        <v>2059.7214186815499</v>
      </c>
      <c r="T74">
        <v>1618.55594103719</v>
      </c>
      <c r="U74">
        <v>7</v>
      </c>
      <c r="V74">
        <v>3</v>
      </c>
      <c r="W74">
        <v>5</v>
      </c>
    </row>
    <row r="75" spans="1:23" x14ac:dyDescent="0.25">
      <c r="A75">
        <v>81</v>
      </c>
      <c r="B75">
        <v>-0.59999999999999898</v>
      </c>
      <c r="C75">
        <v>0.89999999999999902</v>
      </c>
      <c r="D75">
        <v>-1.46999999999999</v>
      </c>
      <c r="E75">
        <v>-21.119631500000001</v>
      </c>
      <c r="F75">
        <v>-13.8248865999999</v>
      </c>
      <c r="G75">
        <v>-14.8607260999999</v>
      </c>
      <c r="H75">
        <v>0.289636424</v>
      </c>
      <c r="I75">
        <v>0.161074681</v>
      </c>
      <c r="J75">
        <v>0.18906624999999999</v>
      </c>
      <c r="K75">
        <v>-0.26629245299999998</v>
      </c>
      <c r="L75">
        <v>-0.14379999700000001</v>
      </c>
      <c r="M75">
        <v>-0.161925491999999</v>
      </c>
      <c r="N75">
        <v>3742.7827701138299</v>
      </c>
      <c r="O75">
        <v>4486.10136327706</v>
      </c>
      <c r="P75">
        <v>2997.6795991477802</v>
      </c>
      <c r="Q75">
        <v>2817.6537285794798</v>
      </c>
      <c r="R75">
        <v>2615.3615293804701</v>
      </c>
      <c r="S75">
        <v>2593.2178299349798</v>
      </c>
      <c r="T75">
        <v>2524.0674428278799</v>
      </c>
      <c r="U75">
        <v>7</v>
      </c>
      <c r="V75">
        <v>4</v>
      </c>
      <c r="W75">
        <v>6</v>
      </c>
    </row>
    <row r="76" spans="1:23" x14ac:dyDescent="0.25">
      <c r="A76">
        <v>83</v>
      </c>
      <c r="B76">
        <v>0</v>
      </c>
      <c r="C76">
        <v>0.19999999999999901</v>
      </c>
      <c r="D76">
        <v>-1.2</v>
      </c>
      <c r="E76">
        <v>-7.7721044999999496</v>
      </c>
      <c r="F76">
        <v>-16.528073399999901</v>
      </c>
      <c r="G76">
        <v>-19.0473888</v>
      </c>
      <c r="H76">
        <v>0.13031635799999899</v>
      </c>
      <c r="I76">
        <v>0.20163585099999901</v>
      </c>
      <c r="J76">
        <v>0.175649532</v>
      </c>
      <c r="K76">
        <v>-0.118684875</v>
      </c>
      <c r="L76">
        <v>-0.177958635</v>
      </c>
      <c r="M76">
        <v>-0.14409142599999999</v>
      </c>
      <c r="N76">
        <v>2228.4511763451001</v>
      </c>
      <c r="O76">
        <v>2832.0016126670198</v>
      </c>
      <c r="P76">
        <v>1807.2609388215501</v>
      </c>
      <c r="Q76">
        <v>1680.65597630309</v>
      </c>
      <c r="R76">
        <v>1546.72499382151</v>
      </c>
      <c r="S76">
        <v>1487.22784994687</v>
      </c>
      <c r="T76">
        <v>1482.7011979018</v>
      </c>
      <c r="U76">
        <v>7</v>
      </c>
      <c r="V76">
        <v>4</v>
      </c>
      <c r="W76">
        <v>6</v>
      </c>
    </row>
    <row r="77" spans="1:23" x14ac:dyDescent="0.25">
      <c r="A77">
        <v>85</v>
      </c>
      <c r="B77">
        <v>0.29999999999999899</v>
      </c>
      <c r="C77">
        <v>0.3</v>
      </c>
      <c r="D77">
        <v>-0.69999999999999896</v>
      </c>
      <c r="E77">
        <v>-6.24268340000003</v>
      </c>
      <c r="F77">
        <v>11.651760899999999</v>
      </c>
      <c r="G77">
        <v>10.8338529</v>
      </c>
      <c r="H77">
        <v>2.8412961999999899E-2</v>
      </c>
      <c r="I77">
        <v>-0.14164921999999899</v>
      </c>
      <c r="J77">
        <v>-0.15614672800000001</v>
      </c>
      <c r="K77">
        <v>-6.4240869999999603E-3</v>
      </c>
      <c r="L77">
        <v>0.130330581999999</v>
      </c>
      <c r="M77">
        <v>0.130283334</v>
      </c>
      <c r="N77">
        <v>324.58347994964902</v>
      </c>
      <c r="O77">
        <v>328.68798269025001</v>
      </c>
      <c r="P77">
        <v>388.15885043055903</v>
      </c>
      <c r="Q77">
        <v>605.14130365940503</v>
      </c>
      <c r="R77">
        <v>317.23145765845101</v>
      </c>
      <c r="S77">
        <v>376.78373850633</v>
      </c>
      <c r="T77">
        <v>277.72145325672</v>
      </c>
      <c r="U77">
        <v>7</v>
      </c>
      <c r="V77">
        <v>1</v>
      </c>
      <c r="W77">
        <v>5</v>
      </c>
    </row>
    <row r="78" spans="1:23" x14ac:dyDescent="0.25">
      <c r="A78">
        <v>86</v>
      </c>
      <c r="B78">
        <v>-1.4</v>
      </c>
      <c r="C78">
        <v>-0.3</v>
      </c>
      <c r="D78">
        <v>0.19999999999999901</v>
      </c>
      <c r="E78">
        <v>2.96104780000001</v>
      </c>
      <c r="F78">
        <v>0.72439580000002401</v>
      </c>
      <c r="G78">
        <v>1.31616000000002</v>
      </c>
      <c r="H78">
        <v>0.119667312</v>
      </c>
      <c r="I78">
        <v>9.4361468000000004E-2</v>
      </c>
      <c r="J78">
        <v>4.9876636999999897E-2</v>
      </c>
      <c r="K78">
        <v>-8.7893685999999999E-2</v>
      </c>
      <c r="L78">
        <v>-6.3682434999999898E-2</v>
      </c>
      <c r="M78">
        <v>-8.8838319999999804E-3</v>
      </c>
      <c r="N78">
        <v>2365.0759864412798</v>
      </c>
      <c r="O78">
        <v>2643.7689233881401</v>
      </c>
      <c r="P78">
        <v>2403.2422999227701</v>
      </c>
      <c r="Q78">
        <v>2043.1095436594201</v>
      </c>
      <c r="R78">
        <v>1357.84043958912</v>
      </c>
      <c r="S78">
        <v>1244.8564642455699</v>
      </c>
      <c r="T78">
        <v>1045.6739886784701</v>
      </c>
      <c r="U78">
        <v>7</v>
      </c>
      <c r="V78">
        <v>4</v>
      </c>
      <c r="W78">
        <v>6</v>
      </c>
    </row>
    <row r="79" spans="1:23" x14ac:dyDescent="0.25">
      <c r="A79">
        <v>87</v>
      </c>
      <c r="B79">
        <v>0.19999999999999901</v>
      </c>
      <c r="C79">
        <v>0</v>
      </c>
      <c r="D79">
        <v>0.3</v>
      </c>
      <c r="E79">
        <v>-28.0755105</v>
      </c>
      <c r="F79">
        <v>-22.279586399999999</v>
      </c>
      <c r="G79">
        <v>-23.037465099999999</v>
      </c>
      <c r="H79">
        <v>0.32121607200000002</v>
      </c>
      <c r="I79">
        <v>0.28507598299999998</v>
      </c>
      <c r="J79">
        <v>0.31202079799999999</v>
      </c>
      <c r="K79">
        <v>-0.293217008</v>
      </c>
      <c r="L79">
        <v>-0.25252809900000001</v>
      </c>
      <c r="M79">
        <v>-0.25596154700000001</v>
      </c>
      <c r="N79">
        <v>1942.7307452689699</v>
      </c>
      <c r="O79">
        <v>2073.1091170347099</v>
      </c>
      <c r="P79">
        <v>3632.6816116223899</v>
      </c>
      <c r="Q79">
        <v>3389.35006657331</v>
      </c>
      <c r="R79">
        <v>1710.05294018925</v>
      </c>
      <c r="S79">
        <v>2031.21542600718</v>
      </c>
      <c r="T79">
        <v>1595.9868735016901</v>
      </c>
      <c r="U79">
        <v>7</v>
      </c>
      <c r="V79">
        <v>1</v>
      </c>
      <c r="W79">
        <v>5</v>
      </c>
    </row>
    <row r="80" spans="1:23" x14ac:dyDescent="0.25">
      <c r="A80">
        <v>88</v>
      </c>
      <c r="B80">
        <v>0.19999999999999901</v>
      </c>
      <c r="C80">
        <v>-1</v>
      </c>
      <c r="D80">
        <v>-0.6</v>
      </c>
      <c r="E80">
        <v>-7.6537999999970893E-2</v>
      </c>
      <c r="F80">
        <v>-6.4156021000000001</v>
      </c>
      <c r="G80">
        <v>-5.4385783999999804</v>
      </c>
      <c r="H80">
        <v>-4.4682964999999998E-2</v>
      </c>
      <c r="I80">
        <v>7.1727546999999905E-2</v>
      </c>
      <c r="J80">
        <v>0.15344258</v>
      </c>
      <c r="K80">
        <v>4.2569924999999897E-2</v>
      </c>
      <c r="L80">
        <v>-7.0724362999999998E-2</v>
      </c>
      <c r="M80">
        <v>-0.15021989999999899</v>
      </c>
      <c r="N80">
        <v>1885.1059070429201</v>
      </c>
      <c r="O80">
        <v>1824.3778573443799</v>
      </c>
      <c r="P80">
        <v>1154.49465016044</v>
      </c>
      <c r="Q80">
        <v>1278.94431193737</v>
      </c>
      <c r="R80">
        <v>1229.0906130952999</v>
      </c>
      <c r="S80">
        <v>933.26879397329799</v>
      </c>
      <c r="T80">
        <v>922.18764119807497</v>
      </c>
      <c r="U80">
        <v>7</v>
      </c>
      <c r="V80">
        <v>3</v>
      </c>
      <c r="W80">
        <v>6</v>
      </c>
    </row>
    <row r="81" spans="1:23" x14ac:dyDescent="0.25">
      <c r="A81">
        <v>89</v>
      </c>
      <c r="B81">
        <v>0.79999999999999905</v>
      </c>
      <c r="C81">
        <v>1</v>
      </c>
      <c r="D81">
        <v>0.3</v>
      </c>
      <c r="E81">
        <v>33.182244400000002</v>
      </c>
      <c r="F81">
        <v>26.454595399999999</v>
      </c>
      <c r="G81">
        <v>25.913944599999901</v>
      </c>
      <c r="H81">
        <v>-0.43924315600000002</v>
      </c>
      <c r="I81">
        <v>-0.40584438</v>
      </c>
      <c r="J81">
        <v>-0.48260637499999998</v>
      </c>
      <c r="K81">
        <v>0.36052213700000002</v>
      </c>
      <c r="L81">
        <v>0.33772503999999998</v>
      </c>
      <c r="M81">
        <v>0.37631883199999999</v>
      </c>
      <c r="N81">
        <v>15895.267730948701</v>
      </c>
      <c r="O81">
        <v>18388.059128056801</v>
      </c>
      <c r="P81">
        <v>11274.9964057866</v>
      </c>
      <c r="Q81">
        <v>16812.329728350302</v>
      </c>
      <c r="R81">
        <v>9316.1669065014194</v>
      </c>
      <c r="S81">
        <v>9131.7245211149293</v>
      </c>
      <c r="T81">
        <v>9029.9157998180708</v>
      </c>
      <c r="U81">
        <v>7</v>
      </c>
      <c r="V81">
        <v>3</v>
      </c>
      <c r="W81">
        <v>6</v>
      </c>
    </row>
    <row r="82" spans="1:23" x14ac:dyDescent="0.25">
      <c r="A82">
        <v>90</v>
      </c>
      <c r="B82">
        <v>-1.48999999999999</v>
      </c>
      <c r="C82">
        <v>-0.19999999999999901</v>
      </c>
      <c r="D82">
        <v>-0.1</v>
      </c>
      <c r="E82">
        <v>-44.776685999999998</v>
      </c>
      <c r="F82">
        <v>-35.222295199999998</v>
      </c>
      <c r="G82">
        <v>-36.056488999999999</v>
      </c>
      <c r="H82">
        <v>0.62628398100000005</v>
      </c>
      <c r="I82">
        <v>0.50843734500000004</v>
      </c>
      <c r="J82">
        <v>0.59205888699999998</v>
      </c>
      <c r="K82">
        <v>-0.54243822100000005</v>
      </c>
      <c r="L82">
        <v>-0.43661803399999999</v>
      </c>
      <c r="M82">
        <v>-0.48047996500000001</v>
      </c>
      <c r="N82">
        <v>17857.811014593801</v>
      </c>
      <c r="O82">
        <v>19115.853907119701</v>
      </c>
      <c r="P82">
        <v>13762.405647657301</v>
      </c>
      <c r="Q82">
        <v>18473.942153709999</v>
      </c>
      <c r="R82">
        <v>11748.6747945935</v>
      </c>
      <c r="S82">
        <v>13465.479954607399</v>
      </c>
      <c r="T82">
        <v>10572.5733589541</v>
      </c>
      <c r="U82">
        <v>7</v>
      </c>
      <c r="V82">
        <v>3</v>
      </c>
      <c r="W82">
        <v>5</v>
      </c>
    </row>
    <row r="83" spans="1:23" x14ac:dyDescent="0.25">
      <c r="A83">
        <v>91</v>
      </c>
      <c r="B83">
        <v>1.39</v>
      </c>
      <c r="C83">
        <v>0</v>
      </c>
      <c r="D83">
        <v>-1.17</v>
      </c>
      <c r="E83">
        <v>10.9044671</v>
      </c>
      <c r="F83">
        <v>14.6421052</v>
      </c>
      <c r="G83">
        <v>14.5964364</v>
      </c>
      <c r="H83">
        <v>-0.21783870899999999</v>
      </c>
      <c r="I83">
        <v>-0.22071127899999901</v>
      </c>
      <c r="J83">
        <v>-0.31376122899999997</v>
      </c>
      <c r="K83">
        <v>0.21183634600000001</v>
      </c>
      <c r="L83">
        <v>0.213499249</v>
      </c>
      <c r="M83">
        <v>0.30125512300000001</v>
      </c>
      <c r="N83">
        <v>2794.1443608701402</v>
      </c>
      <c r="O83">
        <v>3201.0423851980099</v>
      </c>
      <c r="P83">
        <v>3236.7472440485799</v>
      </c>
      <c r="Q83">
        <v>3853.2402337754202</v>
      </c>
      <c r="R83">
        <v>2515.9205533539398</v>
      </c>
      <c r="S83">
        <v>2791.56720330711</v>
      </c>
      <c r="T83">
        <v>1994.0389459432799</v>
      </c>
      <c r="U83">
        <v>7</v>
      </c>
      <c r="V83">
        <v>1</v>
      </c>
      <c r="W83">
        <v>5</v>
      </c>
    </row>
    <row r="84" spans="1:23" x14ac:dyDescent="0.25">
      <c r="A84">
        <v>92</v>
      </c>
      <c r="B84">
        <v>-1.48</v>
      </c>
      <c r="C84">
        <v>1.0999999999999901</v>
      </c>
      <c r="D84">
        <v>1.47</v>
      </c>
      <c r="E84">
        <v>-9.1878796000000307</v>
      </c>
      <c r="F84">
        <v>-10.469102999999899</v>
      </c>
      <c r="G84">
        <v>-10.250490399999901</v>
      </c>
      <c r="H84">
        <v>0.19793359399999999</v>
      </c>
      <c r="I84">
        <v>0.13824234099999999</v>
      </c>
      <c r="J84">
        <v>0.196573620999999</v>
      </c>
      <c r="K84">
        <v>-0.19224550400000001</v>
      </c>
      <c r="L84">
        <v>-0.13259312099999901</v>
      </c>
      <c r="M84">
        <v>-0.18670118699999999</v>
      </c>
      <c r="N84">
        <v>1434.1324707415799</v>
      </c>
      <c r="O84">
        <v>1570.3567639027101</v>
      </c>
      <c r="P84">
        <v>2414.2743962596301</v>
      </c>
      <c r="Q84">
        <v>1984.12301829167</v>
      </c>
      <c r="R84">
        <v>1936.1798759959599</v>
      </c>
      <c r="S84">
        <v>1835.5460676237301</v>
      </c>
      <c r="T84">
        <v>1310.2443145514401</v>
      </c>
      <c r="U84">
        <v>7</v>
      </c>
      <c r="V84">
        <v>1</v>
      </c>
      <c r="W84">
        <v>1</v>
      </c>
    </row>
    <row r="85" spans="1:23" x14ac:dyDescent="0.25">
      <c r="A85">
        <v>93</v>
      </c>
      <c r="B85">
        <v>0.17</v>
      </c>
      <c r="C85">
        <v>-1.75999999999999</v>
      </c>
      <c r="D85">
        <v>-0.5</v>
      </c>
      <c r="E85">
        <v>29.7133313</v>
      </c>
      <c r="F85">
        <v>25.208188199999899</v>
      </c>
      <c r="G85">
        <v>25.862618599999902</v>
      </c>
      <c r="H85">
        <v>-0.24326445499999899</v>
      </c>
      <c r="I85">
        <v>-0.149961754</v>
      </c>
      <c r="J85">
        <v>-0.25090710999999999</v>
      </c>
      <c r="K85">
        <v>0.23459287000000001</v>
      </c>
      <c r="L85">
        <v>0.142106603</v>
      </c>
      <c r="M85">
        <v>0.23490361500000001</v>
      </c>
      <c r="N85">
        <v>3457.6492783087201</v>
      </c>
      <c r="O85">
        <v>2890.2341224919101</v>
      </c>
      <c r="P85">
        <v>8160.3725599141599</v>
      </c>
      <c r="Q85">
        <v>3188.6815441091398</v>
      </c>
      <c r="R85">
        <v>3112.1726829726299</v>
      </c>
      <c r="S85">
        <v>2895.1300601862099</v>
      </c>
      <c r="T85">
        <v>2604.5193173880998</v>
      </c>
      <c r="U85">
        <v>7</v>
      </c>
      <c r="V85">
        <v>2</v>
      </c>
      <c r="W85">
        <v>2</v>
      </c>
    </row>
    <row r="86" spans="1:23" x14ac:dyDescent="0.25">
      <c r="A86">
        <v>94</v>
      </c>
      <c r="B86">
        <v>0.71</v>
      </c>
      <c r="C86">
        <v>0.55999999999999905</v>
      </c>
      <c r="D86">
        <v>0</v>
      </c>
      <c r="E86">
        <v>4.0966464999999603</v>
      </c>
      <c r="F86">
        <v>3.3011804999999801</v>
      </c>
      <c r="G86">
        <v>4.0778564000000301</v>
      </c>
      <c r="H86">
        <v>-0.21218408699999999</v>
      </c>
      <c r="I86">
        <v>-0.199126523</v>
      </c>
      <c r="J86">
        <v>-0.155274358999999</v>
      </c>
      <c r="K86">
        <v>0.18592885399999901</v>
      </c>
      <c r="L86">
        <v>0.17241046999999901</v>
      </c>
      <c r="M86">
        <v>0.11725398200000001</v>
      </c>
      <c r="N86">
        <v>2720.6188654447601</v>
      </c>
      <c r="O86">
        <v>3452.5644439900202</v>
      </c>
      <c r="P86">
        <v>1601.85250671468</v>
      </c>
      <c r="Q86">
        <v>3012.6442560518399</v>
      </c>
      <c r="R86">
        <v>1314.49103571924</v>
      </c>
      <c r="S86">
        <v>1218.8205261897001</v>
      </c>
      <c r="T86">
        <v>1081.6724209490501</v>
      </c>
      <c r="U86">
        <v>7</v>
      </c>
      <c r="V86">
        <v>3</v>
      </c>
      <c r="W86">
        <v>6</v>
      </c>
    </row>
    <row r="87" spans="1:23" x14ac:dyDescent="0.25">
      <c r="A87">
        <v>95</v>
      </c>
      <c r="B87">
        <v>-0.86</v>
      </c>
      <c r="C87">
        <v>0.1</v>
      </c>
      <c r="D87">
        <v>0.5</v>
      </c>
      <c r="E87">
        <v>-21.222815099999899</v>
      </c>
      <c r="F87">
        <v>-15.4527578999999</v>
      </c>
      <c r="G87">
        <v>-15.8854647</v>
      </c>
      <c r="H87">
        <v>0.375578352</v>
      </c>
      <c r="I87">
        <v>0.28309951799999999</v>
      </c>
      <c r="J87">
        <v>0.29746819899999999</v>
      </c>
      <c r="K87">
        <v>-0.342238759</v>
      </c>
      <c r="L87">
        <v>-0.25073277799999999</v>
      </c>
      <c r="M87">
        <v>-0.247620541</v>
      </c>
      <c r="N87">
        <v>2691.87880606614</v>
      </c>
      <c r="O87">
        <v>3415.7993527333902</v>
      </c>
      <c r="P87">
        <v>2980.8955766183999</v>
      </c>
      <c r="Q87">
        <v>4539.0823916343397</v>
      </c>
      <c r="R87">
        <v>2002.75500364498</v>
      </c>
      <c r="S87">
        <v>2117.3647005481398</v>
      </c>
      <c r="T87">
        <v>1760.78428107474</v>
      </c>
      <c r="U87">
        <v>7</v>
      </c>
      <c r="V87">
        <v>1</v>
      </c>
      <c r="W87">
        <v>5</v>
      </c>
    </row>
    <row r="88" spans="1:23" x14ac:dyDescent="0.25">
      <c r="A88">
        <v>96</v>
      </c>
      <c r="B88">
        <v>-6.9999999999999896E-2</v>
      </c>
      <c r="C88">
        <v>-0.49</v>
      </c>
      <c r="D88">
        <v>-0.7</v>
      </c>
      <c r="E88">
        <v>-11.548661600000001</v>
      </c>
      <c r="F88">
        <v>-17.500312699999899</v>
      </c>
      <c r="G88">
        <v>-17.5562079</v>
      </c>
      <c r="H88">
        <v>9.6256804000000001E-2</v>
      </c>
      <c r="I88">
        <v>0.17202336899999901</v>
      </c>
      <c r="J88">
        <v>0.27704622299999998</v>
      </c>
      <c r="K88">
        <v>-9.4423841999999994E-2</v>
      </c>
      <c r="L88">
        <v>-0.16804549499999999</v>
      </c>
      <c r="M88">
        <v>-0.26974294700000001</v>
      </c>
      <c r="N88">
        <v>2880.0182621221702</v>
      </c>
      <c r="O88">
        <v>3104.55424591578</v>
      </c>
      <c r="P88">
        <v>1886.93740411509</v>
      </c>
      <c r="Q88">
        <v>2271.66706141345</v>
      </c>
      <c r="R88">
        <v>1952.8272416212999</v>
      </c>
      <c r="S88">
        <v>1757.55994144225</v>
      </c>
      <c r="T88">
        <v>1706.4388439300501</v>
      </c>
      <c r="U88">
        <v>7</v>
      </c>
      <c r="V88">
        <v>3</v>
      </c>
      <c r="W88">
        <v>6</v>
      </c>
    </row>
    <row r="89" spans="1:23" x14ac:dyDescent="0.25">
      <c r="A89">
        <v>97</v>
      </c>
      <c r="B89">
        <v>0.309999999999999</v>
      </c>
      <c r="C89">
        <v>1.48999999999999</v>
      </c>
      <c r="D89">
        <v>-0.3</v>
      </c>
      <c r="E89">
        <v>13.289749</v>
      </c>
      <c r="F89">
        <v>16.0725870999999</v>
      </c>
      <c r="G89">
        <v>15.7817650999999</v>
      </c>
      <c r="H89">
        <v>-0.178212434</v>
      </c>
      <c r="I89">
        <v>-0.26164562099999999</v>
      </c>
      <c r="J89">
        <v>-0.36972382799999998</v>
      </c>
      <c r="K89">
        <v>0.17364225999999999</v>
      </c>
      <c r="L89">
        <v>0.253120764</v>
      </c>
      <c r="M89">
        <v>0.35563275300000002</v>
      </c>
      <c r="N89">
        <v>5762.3016998593803</v>
      </c>
      <c r="O89">
        <v>5717.2368378822102</v>
      </c>
      <c r="P89">
        <v>4075.4966931815902</v>
      </c>
      <c r="Q89">
        <v>6201.9159681184201</v>
      </c>
      <c r="R89">
        <v>3835.8976299708702</v>
      </c>
      <c r="S89">
        <v>3722.9957670075</v>
      </c>
      <c r="T89">
        <v>3243.9290672787101</v>
      </c>
      <c r="U89">
        <v>7</v>
      </c>
      <c r="V89">
        <v>3</v>
      </c>
      <c r="W89">
        <v>6</v>
      </c>
    </row>
    <row r="90" spans="1:23" x14ac:dyDescent="0.25">
      <c r="A90">
        <v>98</v>
      </c>
      <c r="B90">
        <v>0.91999999999999904</v>
      </c>
      <c r="C90">
        <v>-1.46</v>
      </c>
      <c r="D90">
        <v>0.7</v>
      </c>
      <c r="E90">
        <v>13.694771699999899</v>
      </c>
      <c r="F90">
        <v>12.999067800000001</v>
      </c>
      <c r="G90">
        <v>13.9642842</v>
      </c>
      <c r="H90">
        <v>-0.230738096999999</v>
      </c>
      <c r="I90">
        <v>-0.12194158099999899</v>
      </c>
      <c r="J90">
        <v>-0.15055802499999901</v>
      </c>
      <c r="K90">
        <v>0.21129193699999901</v>
      </c>
      <c r="L90">
        <v>0.10664011899999901</v>
      </c>
      <c r="M90">
        <v>0.124753895</v>
      </c>
      <c r="N90">
        <v>1524.5692482531599</v>
      </c>
      <c r="O90">
        <v>2104.5158948171902</v>
      </c>
      <c r="P90">
        <v>2107.26471736451</v>
      </c>
      <c r="Q90">
        <v>1511.0127777469299</v>
      </c>
      <c r="R90">
        <v>1423.2849093617499</v>
      </c>
      <c r="S90">
        <v>1393.5652252254099</v>
      </c>
      <c r="T90">
        <v>1356.3853070892501</v>
      </c>
      <c r="U90">
        <v>7</v>
      </c>
      <c r="V90">
        <v>4</v>
      </c>
      <c r="W90">
        <v>6</v>
      </c>
    </row>
    <row r="91" spans="1:23" x14ac:dyDescent="0.25">
      <c r="A91">
        <v>99</v>
      </c>
      <c r="B91">
        <v>-1.1199999999999899</v>
      </c>
      <c r="C91">
        <v>1.06</v>
      </c>
      <c r="D91">
        <v>-0.7</v>
      </c>
      <c r="E91">
        <v>-25.612426200000002</v>
      </c>
      <c r="F91">
        <v>-20.3857821</v>
      </c>
      <c r="G91">
        <v>-22.352676799999902</v>
      </c>
      <c r="H91">
        <v>0.38109480600000001</v>
      </c>
      <c r="I91">
        <v>0.27145338299999999</v>
      </c>
      <c r="J91">
        <v>0.321399763</v>
      </c>
      <c r="K91">
        <v>-0.35747940899999903</v>
      </c>
      <c r="L91">
        <v>-0.249523361</v>
      </c>
      <c r="M91">
        <v>-0.28522949199999997</v>
      </c>
      <c r="N91">
        <v>4137.9102678461704</v>
      </c>
      <c r="O91">
        <v>5313.9769315907297</v>
      </c>
      <c r="P91">
        <v>4088.8463638036901</v>
      </c>
      <c r="Q91">
        <v>3760.6228481278599</v>
      </c>
      <c r="R91">
        <v>3181.0999007973001</v>
      </c>
      <c r="S91">
        <v>3200.5637973211901</v>
      </c>
      <c r="T91">
        <v>3041.5954369969099</v>
      </c>
      <c r="U91">
        <v>7</v>
      </c>
      <c r="V91">
        <v>4</v>
      </c>
      <c r="W91">
        <v>5</v>
      </c>
    </row>
    <row r="92" spans="1:23" x14ac:dyDescent="0.25">
      <c r="A92">
        <v>100</v>
      </c>
      <c r="B92">
        <v>1.32</v>
      </c>
      <c r="C92">
        <v>-1.27</v>
      </c>
      <c r="D92">
        <v>0.7</v>
      </c>
      <c r="E92">
        <v>0.78452340000001097</v>
      </c>
      <c r="F92">
        <v>-4.1101890999999497</v>
      </c>
      <c r="G92">
        <v>-3.6356761000000102</v>
      </c>
      <c r="H92">
        <v>-0.118759055</v>
      </c>
      <c r="I92">
        <v>3.11291400000002E-3</v>
      </c>
      <c r="J92">
        <v>4.28911089999999E-2</v>
      </c>
      <c r="K92">
        <v>0.115872507</v>
      </c>
      <c r="L92">
        <v>-3.95113199999999E-3</v>
      </c>
      <c r="M92">
        <v>-4.35737969999999E-2</v>
      </c>
      <c r="N92">
        <v>911.24947618273995</v>
      </c>
      <c r="O92">
        <v>1103.3179132333701</v>
      </c>
      <c r="P92">
        <v>1131.59639590191</v>
      </c>
      <c r="Q92">
        <v>1157.6986040117299</v>
      </c>
      <c r="R92">
        <v>820.01285271910297</v>
      </c>
      <c r="S92">
        <v>934.18454311219398</v>
      </c>
      <c r="T92">
        <v>786.20669775020201</v>
      </c>
      <c r="U92">
        <v>7</v>
      </c>
      <c r="V92">
        <v>1</v>
      </c>
      <c r="W92">
        <v>5</v>
      </c>
    </row>
    <row r="93" spans="1:23" x14ac:dyDescent="0.25">
      <c r="A93">
        <v>101</v>
      </c>
      <c r="B93">
        <v>-0.3</v>
      </c>
      <c r="C93">
        <v>-8.99999999999999E-2</v>
      </c>
      <c r="D93">
        <v>0.4</v>
      </c>
      <c r="E93">
        <v>1.52251000000001</v>
      </c>
      <c r="F93">
        <v>1.57104839999999</v>
      </c>
      <c r="G93">
        <v>1.25950940000001</v>
      </c>
      <c r="H93">
        <v>2.6824395000000001E-2</v>
      </c>
      <c r="I93">
        <v>1.8358438000000001E-2</v>
      </c>
      <c r="J93">
        <v>-6.3905009999999304E-3</v>
      </c>
      <c r="K93">
        <v>-2.5890791E-2</v>
      </c>
      <c r="L93">
        <v>-1.76347699999999E-2</v>
      </c>
      <c r="M93">
        <v>6.9354999999999799E-3</v>
      </c>
      <c r="N93">
        <v>51.334680082917899</v>
      </c>
      <c r="O93">
        <v>51.445532193155799</v>
      </c>
      <c r="P93">
        <v>108.97895238608901</v>
      </c>
      <c r="Q93">
        <v>80.861045742100998</v>
      </c>
      <c r="R93">
        <v>59.778940897980597</v>
      </c>
      <c r="S93">
        <v>61.759730582128697</v>
      </c>
      <c r="T93">
        <v>45.843742453416603</v>
      </c>
      <c r="U93">
        <v>7</v>
      </c>
      <c r="V93">
        <v>1</v>
      </c>
      <c r="W93">
        <v>1</v>
      </c>
    </row>
    <row r="94" spans="1:23" x14ac:dyDescent="0.25">
      <c r="A94">
        <v>102</v>
      </c>
      <c r="B94">
        <v>0</v>
      </c>
      <c r="C94">
        <v>1.75999999999999</v>
      </c>
      <c r="D94">
        <v>-0.7</v>
      </c>
      <c r="E94">
        <v>8.45537139999999</v>
      </c>
      <c r="F94">
        <v>9.0613271999999903</v>
      </c>
      <c r="G94">
        <v>9.5924233999999693</v>
      </c>
      <c r="H94">
        <v>-0.115571730999999</v>
      </c>
      <c r="I94">
        <v>-0.18995347000000001</v>
      </c>
      <c r="J94">
        <v>-0.236469867</v>
      </c>
      <c r="K94">
        <v>0.110830284</v>
      </c>
      <c r="L94">
        <v>0.18212811600000001</v>
      </c>
      <c r="M94">
        <v>0.223821033999999</v>
      </c>
      <c r="N94">
        <v>3359.6037119470702</v>
      </c>
      <c r="O94">
        <v>3090.9658137127499</v>
      </c>
      <c r="P94">
        <v>2610.7184244246801</v>
      </c>
      <c r="Q94">
        <v>4134.8489334042397</v>
      </c>
      <c r="R94">
        <v>2475.5170789763702</v>
      </c>
      <c r="S94">
        <v>2333.30571821064</v>
      </c>
      <c r="T94">
        <v>2019.7319658369099</v>
      </c>
      <c r="U94">
        <v>7</v>
      </c>
      <c r="V94">
        <v>3</v>
      </c>
      <c r="W94">
        <v>6</v>
      </c>
    </row>
    <row r="95" spans="1:23" x14ac:dyDescent="0.25">
      <c r="A95">
        <v>103</v>
      </c>
      <c r="B95">
        <v>-0.5</v>
      </c>
      <c r="C95">
        <v>-0.59999999999999898</v>
      </c>
      <c r="D95">
        <v>0.1</v>
      </c>
      <c r="E95">
        <v>-4.2729272999999903</v>
      </c>
      <c r="F95">
        <v>0.32237989999998701</v>
      </c>
      <c r="G95">
        <v>-0.19914249999999301</v>
      </c>
      <c r="H95">
        <v>9.4938330999999904E-2</v>
      </c>
      <c r="I95">
        <v>6.4150523000000001E-2</v>
      </c>
      <c r="J95">
        <v>5.5663652999999903E-2</v>
      </c>
      <c r="K95">
        <v>-9.0824071000000006E-2</v>
      </c>
      <c r="L95">
        <v>-5.9875875999999897E-2</v>
      </c>
      <c r="M95">
        <v>-4.9455892000000001E-2</v>
      </c>
      <c r="N95">
        <v>1162.5436464526799</v>
      </c>
      <c r="O95">
        <v>1226.28725326635</v>
      </c>
      <c r="P95">
        <v>979.91942891184499</v>
      </c>
      <c r="Q95">
        <v>1111.75510276559</v>
      </c>
      <c r="R95">
        <v>702.53780671246102</v>
      </c>
      <c r="S95">
        <v>613.26328862473599</v>
      </c>
      <c r="T95">
        <v>540.12060205905004</v>
      </c>
      <c r="U95">
        <v>7</v>
      </c>
      <c r="V95">
        <v>3</v>
      </c>
      <c r="W95">
        <v>6</v>
      </c>
    </row>
    <row r="96" spans="1:23" x14ac:dyDescent="0.25">
      <c r="A96">
        <v>104</v>
      </c>
      <c r="B96">
        <v>0.7</v>
      </c>
      <c r="C96">
        <v>-9.9999999999999797E-2</v>
      </c>
      <c r="D96">
        <v>-0.81</v>
      </c>
      <c r="E96">
        <v>28.620472399999901</v>
      </c>
      <c r="F96">
        <v>27.3111713999999</v>
      </c>
      <c r="G96">
        <v>28.505240199999999</v>
      </c>
      <c r="H96">
        <v>-0.42744178799999899</v>
      </c>
      <c r="I96">
        <v>-0.378233981</v>
      </c>
      <c r="J96">
        <v>-0.347566453</v>
      </c>
      <c r="K96">
        <v>0.37093995499999999</v>
      </c>
      <c r="L96">
        <v>0.31328211099999997</v>
      </c>
      <c r="M96">
        <v>0.24629663800000001</v>
      </c>
      <c r="N96">
        <v>4593.7548358166796</v>
      </c>
      <c r="O96">
        <v>5107.2642574023002</v>
      </c>
      <c r="P96">
        <v>5686.34809408408</v>
      </c>
      <c r="Q96">
        <v>7290.6348672018103</v>
      </c>
      <c r="R96">
        <v>3744.26956686824</v>
      </c>
      <c r="S96">
        <v>4376.38151030679</v>
      </c>
      <c r="T96">
        <v>3382.10304350554</v>
      </c>
      <c r="U96">
        <v>7</v>
      </c>
      <c r="V96">
        <v>1</v>
      </c>
      <c r="W96">
        <v>5</v>
      </c>
    </row>
    <row r="97" spans="1:23" x14ac:dyDescent="0.25">
      <c r="A97">
        <v>105</v>
      </c>
      <c r="B97">
        <v>-1.49</v>
      </c>
      <c r="C97">
        <v>0.69999999999999896</v>
      </c>
      <c r="D97">
        <v>1.01</v>
      </c>
      <c r="E97">
        <v>-30.450943299999999</v>
      </c>
      <c r="F97">
        <v>-22.975272399999898</v>
      </c>
      <c r="G97">
        <v>-22.057323399999898</v>
      </c>
      <c r="H97">
        <v>0.50177497999999998</v>
      </c>
      <c r="I97">
        <v>0.32242109599999902</v>
      </c>
      <c r="J97">
        <v>0.32070073700000001</v>
      </c>
      <c r="K97">
        <v>-0.44409005000000001</v>
      </c>
      <c r="L97">
        <v>-0.26134185799999998</v>
      </c>
      <c r="M97">
        <v>-0.22409179099999901</v>
      </c>
      <c r="N97">
        <v>3625.2853087582298</v>
      </c>
      <c r="O97">
        <v>4926.94420127184</v>
      </c>
      <c r="P97">
        <v>5344.7820815659097</v>
      </c>
      <c r="Q97">
        <v>6365.7312846740497</v>
      </c>
      <c r="R97">
        <v>3352.3335178440002</v>
      </c>
      <c r="S97">
        <v>3550.80263270982</v>
      </c>
      <c r="T97">
        <v>2956.34511993768</v>
      </c>
      <c r="U97">
        <v>7</v>
      </c>
      <c r="V97">
        <v>1</v>
      </c>
      <c r="W97">
        <v>5</v>
      </c>
    </row>
    <row r="98" spans="1:23" x14ac:dyDescent="0.25">
      <c r="A98">
        <v>106</v>
      </c>
      <c r="B98">
        <v>1.78999999999999</v>
      </c>
      <c r="C98">
        <v>-0.69999999999999896</v>
      </c>
      <c r="D98">
        <v>0.5</v>
      </c>
      <c r="E98">
        <v>16.3836248</v>
      </c>
      <c r="F98">
        <v>12.6945301</v>
      </c>
      <c r="G98">
        <v>11.0099903999999</v>
      </c>
      <c r="H98">
        <v>-0.36449055699999899</v>
      </c>
      <c r="I98">
        <v>-0.224092287999999</v>
      </c>
      <c r="J98">
        <v>-0.254384675</v>
      </c>
      <c r="K98">
        <v>0.34022562200000001</v>
      </c>
      <c r="L98">
        <v>0.19858099999999901</v>
      </c>
      <c r="M98">
        <v>0.21164065399999901</v>
      </c>
      <c r="N98">
        <v>4523.8277932118999</v>
      </c>
      <c r="O98">
        <v>6498.3549591579203</v>
      </c>
      <c r="P98">
        <v>3766.7890818792698</v>
      </c>
      <c r="Q98">
        <v>3621.1813869233201</v>
      </c>
      <c r="R98">
        <v>3036.4146604061798</v>
      </c>
      <c r="S98">
        <v>3028.1620165292902</v>
      </c>
      <c r="T98">
        <v>2814.6199276320699</v>
      </c>
      <c r="U98">
        <v>7</v>
      </c>
      <c r="V98">
        <v>4</v>
      </c>
      <c r="W98">
        <v>6</v>
      </c>
    </row>
    <row r="99" spans="1:23" x14ac:dyDescent="0.25">
      <c r="A99">
        <v>109</v>
      </c>
      <c r="B99">
        <v>-0.19999999999999901</v>
      </c>
      <c r="C99">
        <v>0.97</v>
      </c>
      <c r="D99">
        <v>1.18</v>
      </c>
      <c r="E99">
        <v>-53.104917499999999</v>
      </c>
      <c r="F99">
        <v>-37.951780299999903</v>
      </c>
      <c r="G99">
        <v>-38.642439899999999</v>
      </c>
      <c r="H99">
        <v>0.55993992000000004</v>
      </c>
      <c r="I99">
        <v>0.384351894999999</v>
      </c>
      <c r="J99">
        <v>0.47876287299999998</v>
      </c>
      <c r="K99">
        <v>-0.47104645299999998</v>
      </c>
      <c r="L99">
        <v>-0.31766476299999902</v>
      </c>
      <c r="M99">
        <v>-0.36853427699999902</v>
      </c>
      <c r="N99">
        <v>5230.3219306114697</v>
      </c>
      <c r="O99">
        <v>5648.00626035815</v>
      </c>
      <c r="P99">
        <v>12084.3465910664</v>
      </c>
      <c r="Q99">
        <v>8842.2600049176399</v>
      </c>
      <c r="R99">
        <v>5676.5886794374701</v>
      </c>
      <c r="S99">
        <v>6438.9274407138</v>
      </c>
      <c r="T99">
        <v>4830.9523268207404</v>
      </c>
      <c r="U99">
        <v>7</v>
      </c>
      <c r="V99">
        <v>1</v>
      </c>
      <c r="W99">
        <v>1</v>
      </c>
    </row>
    <row r="100" spans="1:23" x14ac:dyDescent="0.25">
      <c r="A100">
        <v>110</v>
      </c>
      <c r="B100">
        <v>-0.5</v>
      </c>
      <c r="C100">
        <v>0.6</v>
      </c>
      <c r="D100">
        <v>-0.8</v>
      </c>
      <c r="E100">
        <v>21.792094199999902</v>
      </c>
      <c r="F100">
        <v>17.049367399999898</v>
      </c>
      <c r="G100">
        <v>18.515104299999901</v>
      </c>
      <c r="H100">
        <v>-0.22591088599999901</v>
      </c>
      <c r="I100">
        <v>-0.24626185</v>
      </c>
      <c r="J100">
        <v>-0.27845628899999902</v>
      </c>
      <c r="K100">
        <v>0.21560647699999999</v>
      </c>
      <c r="L100">
        <v>0.23307309900000001</v>
      </c>
      <c r="M100">
        <v>0.25974024499999998</v>
      </c>
      <c r="N100">
        <v>2065.2183071310301</v>
      </c>
      <c r="O100">
        <v>1963.21647235767</v>
      </c>
      <c r="P100">
        <v>3091.1468807035299</v>
      </c>
      <c r="Q100">
        <v>3599.3681094147901</v>
      </c>
      <c r="R100">
        <v>1890.9328640455899</v>
      </c>
      <c r="S100">
        <v>2186.99444075868</v>
      </c>
      <c r="T100">
        <v>1763.7230521517699</v>
      </c>
      <c r="U100">
        <v>7</v>
      </c>
      <c r="V100">
        <v>2</v>
      </c>
      <c r="W100">
        <v>5</v>
      </c>
    </row>
    <row r="101" spans="1:23" x14ac:dyDescent="0.25">
      <c r="A101">
        <v>111</v>
      </c>
      <c r="B101">
        <v>0.8</v>
      </c>
      <c r="C101">
        <v>0.29999999999999899</v>
      </c>
      <c r="D101">
        <v>-0.26999999999999902</v>
      </c>
      <c r="E101">
        <v>13.7543592</v>
      </c>
      <c r="F101">
        <v>18.008408899999999</v>
      </c>
      <c r="G101">
        <v>17.028490900000001</v>
      </c>
      <c r="H101">
        <v>-0.25138323200000001</v>
      </c>
      <c r="I101">
        <v>-0.24759822499999901</v>
      </c>
      <c r="J101">
        <v>-0.27160683499999999</v>
      </c>
      <c r="K101">
        <v>0.21365263899999901</v>
      </c>
      <c r="L101">
        <v>0.20186911399999899</v>
      </c>
      <c r="M101">
        <v>0.19838313499999899</v>
      </c>
      <c r="N101">
        <v>3842.2762260314298</v>
      </c>
      <c r="O101">
        <v>4348.1987133352704</v>
      </c>
      <c r="P101">
        <v>3022.67416491118</v>
      </c>
      <c r="Q101">
        <v>4392.8796290026203</v>
      </c>
      <c r="R101">
        <v>2559.0842703682702</v>
      </c>
      <c r="S101">
        <v>2663.0382669204701</v>
      </c>
      <c r="T101">
        <v>2275.4919073342899</v>
      </c>
      <c r="U101">
        <v>7</v>
      </c>
      <c r="V101">
        <v>3</v>
      </c>
      <c r="W101">
        <v>5</v>
      </c>
    </row>
    <row r="102" spans="1:23" x14ac:dyDescent="0.25">
      <c r="A102">
        <v>112</v>
      </c>
      <c r="B102">
        <v>-0.6</v>
      </c>
      <c r="C102">
        <v>-0.7</v>
      </c>
      <c r="D102">
        <v>-0.31</v>
      </c>
      <c r="E102">
        <v>-23.630275600000001</v>
      </c>
      <c r="F102">
        <v>-14.922829800000001</v>
      </c>
      <c r="G102">
        <v>-14.1937836999999</v>
      </c>
      <c r="H102">
        <v>0.35456162499999999</v>
      </c>
      <c r="I102">
        <v>0.263840514999999</v>
      </c>
      <c r="J102">
        <v>0.25964018099999903</v>
      </c>
      <c r="K102">
        <v>-0.31059049299999902</v>
      </c>
      <c r="L102">
        <v>-0.214390003999999</v>
      </c>
      <c r="M102">
        <v>-0.18250586599999899</v>
      </c>
      <c r="N102">
        <v>6135.7177076458202</v>
      </c>
      <c r="O102">
        <v>7031.2216672091799</v>
      </c>
      <c r="P102">
        <v>4029.38953354871</v>
      </c>
      <c r="Q102">
        <v>5960.9312429764004</v>
      </c>
      <c r="R102">
        <v>3652.6038471772099</v>
      </c>
      <c r="S102">
        <v>3501.70845465397</v>
      </c>
      <c r="T102">
        <v>3280.2847528299199</v>
      </c>
      <c r="U102">
        <v>7</v>
      </c>
      <c r="V102">
        <v>3</v>
      </c>
      <c r="W102">
        <v>6</v>
      </c>
    </row>
    <row r="103" spans="1:23" x14ac:dyDescent="0.25">
      <c r="A103">
        <v>113</v>
      </c>
      <c r="B103">
        <v>-0.3</v>
      </c>
      <c r="C103">
        <v>-0.71</v>
      </c>
      <c r="D103">
        <v>1.58</v>
      </c>
      <c r="E103">
        <v>10.2757428</v>
      </c>
      <c r="F103">
        <v>-3.0294626999999501</v>
      </c>
      <c r="G103">
        <v>-2.2784857999999901</v>
      </c>
      <c r="H103">
        <v>-6.0194367999999998E-2</v>
      </c>
      <c r="I103">
        <v>7.4643693999999997E-2</v>
      </c>
      <c r="J103">
        <v>9.8616401999999895E-2</v>
      </c>
      <c r="K103">
        <v>5.6834675000000001E-2</v>
      </c>
      <c r="L103">
        <v>-7.2415534000000004E-2</v>
      </c>
      <c r="M103">
        <v>-9.4884276000000004E-2</v>
      </c>
      <c r="N103">
        <v>660.18507758730595</v>
      </c>
      <c r="O103">
        <v>717.84581376637004</v>
      </c>
      <c r="P103">
        <v>796.75400256352896</v>
      </c>
      <c r="Q103">
        <v>1472.2741674112201</v>
      </c>
      <c r="R103">
        <v>697.71623823931304</v>
      </c>
      <c r="S103">
        <v>822.92740851678002</v>
      </c>
      <c r="T103">
        <v>597.580117255397</v>
      </c>
      <c r="U103">
        <v>7</v>
      </c>
      <c r="V103">
        <v>1</v>
      </c>
      <c r="W103">
        <v>1</v>
      </c>
    </row>
    <row r="104" spans="1:23" x14ac:dyDescent="0.25">
      <c r="A104">
        <v>114</v>
      </c>
      <c r="B104">
        <v>0.1</v>
      </c>
      <c r="C104">
        <v>1.41</v>
      </c>
      <c r="D104">
        <v>-1.5</v>
      </c>
      <c r="E104">
        <v>5.1946597999999504</v>
      </c>
      <c r="F104">
        <v>12.200296199999899</v>
      </c>
      <c r="G104">
        <v>11.292990999999899</v>
      </c>
      <c r="H104">
        <v>-0.111559739</v>
      </c>
      <c r="I104">
        <v>-0.22176671100000001</v>
      </c>
      <c r="J104">
        <v>-0.27143361899999902</v>
      </c>
      <c r="K104">
        <v>0.10257411</v>
      </c>
      <c r="L104">
        <v>0.201790781</v>
      </c>
      <c r="M104">
        <v>0.23797727199999999</v>
      </c>
      <c r="N104">
        <v>2173.97960022486</v>
      </c>
      <c r="O104">
        <v>1868.0076873666701</v>
      </c>
      <c r="P104">
        <v>1863.9353523907</v>
      </c>
      <c r="Q104">
        <v>4928.5359390735703</v>
      </c>
      <c r="R104">
        <v>1726.53528567116</v>
      </c>
      <c r="S104">
        <v>2096.9730593028498</v>
      </c>
      <c r="T104">
        <v>1369.5125121816</v>
      </c>
      <c r="U104">
        <v>7</v>
      </c>
      <c r="V104">
        <v>3</v>
      </c>
      <c r="W104">
        <v>5</v>
      </c>
    </row>
    <row r="105" spans="1:23" x14ac:dyDescent="0.25">
      <c r="A105">
        <v>115</v>
      </c>
      <c r="B105">
        <v>-0.1</v>
      </c>
      <c r="C105">
        <v>-1.89</v>
      </c>
      <c r="D105">
        <v>1.7</v>
      </c>
      <c r="E105">
        <v>-4.0612552999999698</v>
      </c>
      <c r="F105">
        <v>-10.3065467</v>
      </c>
      <c r="G105">
        <v>-10.1253706999999</v>
      </c>
      <c r="H105">
        <v>0.121494888</v>
      </c>
      <c r="I105">
        <v>0.25899342800000003</v>
      </c>
      <c r="J105">
        <v>0.294631011</v>
      </c>
      <c r="K105">
        <v>-0.111945108</v>
      </c>
      <c r="L105">
        <v>-0.23751044499999999</v>
      </c>
      <c r="M105">
        <v>-0.25981585699999998</v>
      </c>
      <c r="N105">
        <v>3202.2789979221002</v>
      </c>
      <c r="O105">
        <v>2902.0616972058701</v>
      </c>
      <c r="P105">
        <v>2713.77266979655</v>
      </c>
      <c r="Q105">
        <v>9204.0333070023898</v>
      </c>
      <c r="R105">
        <v>2397.1671477312502</v>
      </c>
      <c r="S105">
        <v>2745.4541949682002</v>
      </c>
      <c r="T105">
        <v>1950.8547443489399</v>
      </c>
      <c r="U105">
        <v>7</v>
      </c>
      <c r="V105">
        <v>3</v>
      </c>
      <c r="W105">
        <v>5</v>
      </c>
    </row>
    <row r="106" spans="1:23" x14ac:dyDescent="0.25">
      <c r="A106">
        <v>116</v>
      </c>
      <c r="B106">
        <v>0.9</v>
      </c>
      <c r="C106">
        <v>0.79</v>
      </c>
      <c r="D106">
        <v>-0.59999999999999898</v>
      </c>
      <c r="E106">
        <v>-23.954878999999998</v>
      </c>
      <c r="F106">
        <v>-18.689481299999901</v>
      </c>
      <c r="G106">
        <v>-18.7032007</v>
      </c>
      <c r="H106">
        <v>0.105928488999999</v>
      </c>
      <c r="I106">
        <v>6.3572881999999997E-2</v>
      </c>
      <c r="J106">
        <v>0.15706345899999999</v>
      </c>
      <c r="K106">
        <v>-0.100851134999999</v>
      </c>
      <c r="L106">
        <v>-5.9537559999999899E-2</v>
      </c>
      <c r="M106">
        <v>-0.14886898700000001</v>
      </c>
      <c r="N106">
        <v>1151.327027264</v>
      </c>
      <c r="O106">
        <v>1128.5000934145</v>
      </c>
      <c r="P106">
        <v>3680.0972593674301</v>
      </c>
      <c r="Q106">
        <v>1264.3528070556999</v>
      </c>
      <c r="R106">
        <v>1206.36424512648</v>
      </c>
      <c r="S106">
        <v>1185.0689690141801</v>
      </c>
      <c r="T106">
        <v>1066.5018954003301</v>
      </c>
      <c r="U106">
        <v>7</v>
      </c>
      <c r="V106">
        <v>2</v>
      </c>
      <c r="W106">
        <v>2</v>
      </c>
    </row>
    <row r="107" spans="1:23" x14ac:dyDescent="0.25">
      <c r="A107">
        <v>117</v>
      </c>
      <c r="B107">
        <v>-0.2</v>
      </c>
      <c r="C107">
        <v>-0.56000000000000005</v>
      </c>
      <c r="D107">
        <v>9.9999999999999797E-2</v>
      </c>
      <c r="E107">
        <v>9.1937346999999896</v>
      </c>
      <c r="F107">
        <v>6.5371335999999403</v>
      </c>
      <c r="G107">
        <v>4.8918120000000096</v>
      </c>
      <c r="H107">
        <v>-6.0150599999997303E-4</v>
      </c>
      <c r="I107">
        <v>2.4213507999999901E-2</v>
      </c>
      <c r="J107">
        <v>-5.7721135999999999E-2</v>
      </c>
      <c r="K107">
        <v>6.7725099999998897E-4</v>
      </c>
      <c r="L107">
        <v>-2.3703757999999998E-2</v>
      </c>
      <c r="M107">
        <v>5.6704628999999999E-2</v>
      </c>
      <c r="N107">
        <v>241.90890634634599</v>
      </c>
      <c r="O107">
        <v>242.51567812910699</v>
      </c>
      <c r="P107">
        <v>722.32343172296703</v>
      </c>
      <c r="Q107">
        <v>258.44628363433497</v>
      </c>
      <c r="R107">
        <v>285.86389890918701</v>
      </c>
      <c r="S107">
        <v>248.474776749753</v>
      </c>
      <c r="T107">
        <v>213.61313589325101</v>
      </c>
      <c r="U107">
        <v>7</v>
      </c>
      <c r="V107">
        <v>1</v>
      </c>
      <c r="W107">
        <v>1</v>
      </c>
    </row>
    <row r="108" spans="1:23" x14ac:dyDescent="0.25">
      <c r="A108">
        <v>118</v>
      </c>
      <c r="B108">
        <v>0.3</v>
      </c>
      <c r="C108">
        <v>-7.9999999999999905E-2</v>
      </c>
      <c r="D108">
        <v>-0.79999999999999905</v>
      </c>
      <c r="E108">
        <v>40.368233199999999</v>
      </c>
      <c r="F108">
        <v>35.181610900000003</v>
      </c>
      <c r="G108">
        <v>39.875370999999902</v>
      </c>
      <c r="H108">
        <v>-0.50895137000000001</v>
      </c>
      <c r="I108">
        <v>-0.431723413</v>
      </c>
      <c r="J108">
        <v>-0.43023277599999998</v>
      </c>
      <c r="K108">
        <v>0.40782196999999998</v>
      </c>
      <c r="L108">
        <v>0.34687635499999903</v>
      </c>
      <c r="M108">
        <v>0.31225752699999998</v>
      </c>
      <c r="N108">
        <v>7796.1296918482103</v>
      </c>
      <c r="O108">
        <v>8738.4604116586106</v>
      </c>
      <c r="P108">
        <v>11652.4580473688</v>
      </c>
      <c r="Q108">
        <v>13426.2276651597</v>
      </c>
      <c r="R108">
        <v>6117.6129004456898</v>
      </c>
      <c r="S108">
        <v>7134.6564434825896</v>
      </c>
      <c r="T108">
        <v>5766.6690586601399</v>
      </c>
      <c r="U108">
        <v>7</v>
      </c>
      <c r="V108">
        <v>1</v>
      </c>
      <c r="W108">
        <v>5</v>
      </c>
    </row>
    <row r="109" spans="1:23" x14ac:dyDescent="0.25">
      <c r="A109">
        <v>119</v>
      </c>
      <c r="B109">
        <v>9.9999999999999603E-2</v>
      </c>
      <c r="C109">
        <v>0.94</v>
      </c>
      <c r="D109">
        <v>1.19999999999999</v>
      </c>
      <c r="E109">
        <v>-11.795583799999999</v>
      </c>
      <c r="F109">
        <v>-5.4802007999999702</v>
      </c>
      <c r="G109">
        <v>-8.7407368999999999</v>
      </c>
      <c r="H109">
        <v>8.6260397999999905E-2</v>
      </c>
      <c r="I109">
        <v>-1.4854097E-2</v>
      </c>
      <c r="J109">
        <v>-3.4249408000000002E-2</v>
      </c>
      <c r="K109">
        <v>-3.6707633999999899E-2</v>
      </c>
      <c r="L109">
        <v>4.2585950999999997E-2</v>
      </c>
      <c r="M109">
        <v>6.5411675000000002E-2</v>
      </c>
      <c r="N109">
        <v>2271.6511259057002</v>
      </c>
      <c r="O109">
        <v>2400.4165130464098</v>
      </c>
      <c r="P109">
        <v>2209.17797176149</v>
      </c>
      <c r="Q109">
        <v>1246.9135571309</v>
      </c>
      <c r="R109">
        <v>1394.08742257633</v>
      </c>
      <c r="S109">
        <v>1237.5932541263401</v>
      </c>
      <c r="T109">
        <v>1122.00324469884</v>
      </c>
      <c r="U109">
        <v>7</v>
      </c>
      <c r="V109">
        <v>4</v>
      </c>
      <c r="W109">
        <v>6</v>
      </c>
    </row>
    <row r="110" spans="1:23" x14ac:dyDescent="0.25">
      <c r="A110">
        <v>120</v>
      </c>
      <c r="B110">
        <v>-0.79999999999999905</v>
      </c>
      <c r="C110">
        <v>0.79999999999999905</v>
      </c>
      <c r="D110">
        <v>-0.59999999999999898</v>
      </c>
      <c r="E110">
        <v>-28.9672587999999</v>
      </c>
      <c r="F110">
        <v>-28.1269201</v>
      </c>
      <c r="G110">
        <v>-29.352251599999899</v>
      </c>
      <c r="H110">
        <v>0.42724853499999998</v>
      </c>
      <c r="I110">
        <v>0.36742118899999998</v>
      </c>
      <c r="J110">
        <v>0.36684429099999899</v>
      </c>
      <c r="K110">
        <v>-0.37549236200000002</v>
      </c>
      <c r="L110">
        <v>-0.31227141899999999</v>
      </c>
      <c r="M110">
        <v>-0.28312988100000003</v>
      </c>
      <c r="N110">
        <v>5895.7147326171898</v>
      </c>
      <c r="O110">
        <v>7126.7204429144604</v>
      </c>
      <c r="P110">
        <v>6290.0302915595603</v>
      </c>
      <c r="Q110">
        <v>6096.5311870794103</v>
      </c>
      <c r="R110">
        <v>4640.1336647258604</v>
      </c>
      <c r="S110">
        <v>4729.29332881356</v>
      </c>
      <c r="T110">
        <v>4454.2027208117197</v>
      </c>
      <c r="U110">
        <v>7</v>
      </c>
      <c r="V110">
        <v>1</v>
      </c>
      <c r="W110">
        <v>5</v>
      </c>
    </row>
    <row r="111" spans="1:23" x14ac:dyDescent="0.25">
      <c r="A111">
        <v>121</v>
      </c>
      <c r="B111">
        <v>-0.74</v>
      </c>
      <c r="C111">
        <v>-1</v>
      </c>
      <c r="D111">
        <v>0.5</v>
      </c>
      <c r="E111">
        <v>7.0677678999999696</v>
      </c>
      <c r="F111">
        <v>3.5862892000000102</v>
      </c>
      <c r="G111">
        <v>5.9638451000000101</v>
      </c>
      <c r="H111">
        <v>6.2614140000000198E-3</v>
      </c>
      <c r="I111">
        <v>1.4646170999999901E-2</v>
      </c>
      <c r="J111">
        <v>6.1409335000000002E-2</v>
      </c>
      <c r="K111">
        <v>-6.3631249999999903E-3</v>
      </c>
      <c r="L111">
        <v>-1.4538765999999899E-2</v>
      </c>
      <c r="M111">
        <v>-6.0129172000000002E-2</v>
      </c>
      <c r="N111">
        <v>1456.11377655918</v>
      </c>
      <c r="O111">
        <v>1410.1778240938199</v>
      </c>
      <c r="P111">
        <v>1992.73425602572</v>
      </c>
      <c r="Q111">
        <v>1630.1610436731701</v>
      </c>
      <c r="R111">
        <v>1020.25693298529</v>
      </c>
      <c r="S111">
        <v>782.78014145314603</v>
      </c>
      <c r="T111">
        <v>686.01541653936897</v>
      </c>
      <c r="U111">
        <v>7</v>
      </c>
      <c r="V111">
        <v>2</v>
      </c>
      <c r="W111">
        <v>6</v>
      </c>
    </row>
    <row r="112" spans="1:23" x14ac:dyDescent="0.25">
      <c r="A112">
        <v>122</v>
      </c>
      <c r="B112">
        <v>-0.25</v>
      </c>
      <c r="C112">
        <v>0.89999999999999902</v>
      </c>
      <c r="D112">
        <v>-1.29</v>
      </c>
      <c r="E112">
        <v>29.846039000000001</v>
      </c>
      <c r="F112">
        <v>30.262375899999899</v>
      </c>
      <c r="G112">
        <v>32.191585699999997</v>
      </c>
      <c r="H112">
        <v>-0.33032972100000002</v>
      </c>
      <c r="I112">
        <v>-0.41703749299999998</v>
      </c>
      <c r="J112">
        <v>-0.424283455999999</v>
      </c>
      <c r="K112">
        <v>0.295478187</v>
      </c>
      <c r="L112">
        <v>0.34948653399999902</v>
      </c>
      <c r="M112">
        <v>0.33307936799999999</v>
      </c>
      <c r="N112">
        <v>4737.1957935400997</v>
      </c>
      <c r="O112">
        <v>4226.3196862887598</v>
      </c>
      <c r="P112">
        <v>6415.9639010692599</v>
      </c>
      <c r="Q112">
        <v>10395.352759065099</v>
      </c>
      <c r="R112">
        <v>3888.2366828976101</v>
      </c>
      <c r="S112">
        <v>4708.4748985038204</v>
      </c>
      <c r="T112">
        <v>3564.57896369643</v>
      </c>
      <c r="U112">
        <v>7</v>
      </c>
      <c r="V112">
        <v>2</v>
      </c>
      <c r="W112">
        <v>5</v>
      </c>
    </row>
    <row r="113" spans="1:23" x14ac:dyDescent="0.25">
      <c r="A113">
        <v>123</v>
      </c>
      <c r="B113">
        <v>1.89</v>
      </c>
      <c r="C113">
        <v>-1.46</v>
      </c>
      <c r="D113">
        <v>-0.12</v>
      </c>
      <c r="E113">
        <v>-9.1529278999999999</v>
      </c>
      <c r="F113">
        <v>-11.0786487</v>
      </c>
      <c r="G113">
        <v>-12.8854656</v>
      </c>
      <c r="H113">
        <v>-7.9595852999999994E-2</v>
      </c>
      <c r="I113">
        <v>0.124832626</v>
      </c>
      <c r="J113">
        <v>8.0087663000000003E-2</v>
      </c>
      <c r="K113">
        <v>6.6831607000000001E-2</v>
      </c>
      <c r="L113">
        <v>-9.8235035999999901E-2</v>
      </c>
      <c r="M113">
        <v>-5.0714948000000003E-2</v>
      </c>
      <c r="N113">
        <v>1488.5962535831</v>
      </c>
      <c r="O113">
        <v>1634.81419985305</v>
      </c>
      <c r="P113">
        <v>2198.6064075304098</v>
      </c>
      <c r="Q113">
        <v>1990.1846648568601</v>
      </c>
      <c r="R113">
        <v>1427.3934242835001</v>
      </c>
      <c r="S113">
        <v>1729.8056084085199</v>
      </c>
      <c r="T113">
        <v>1325.8697173026601</v>
      </c>
      <c r="U113">
        <v>7</v>
      </c>
      <c r="V113">
        <v>1</v>
      </c>
      <c r="W113">
        <v>5</v>
      </c>
    </row>
    <row r="114" spans="1:23" x14ac:dyDescent="0.25">
      <c r="A114">
        <v>124</v>
      </c>
      <c r="B114">
        <v>-0.19999999999999901</v>
      </c>
      <c r="C114">
        <v>1.1599999999999999</v>
      </c>
      <c r="D114">
        <v>1.31</v>
      </c>
      <c r="E114">
        <v>-14.1521869</v>
      </c>
      <c r="F114">
        <v>-8.35347109999997</v>
      </c>
      <c r="G114">
        <v>-9.3622262000000092</v>
      </c>
      <c r="H114">
        <v>0.153873808</v>
      </c>
      <c r="I114">
        <v>4.4730075000000001E-2</v>
      </c>
      <c r="J114">
        <v>5.1274991999999998E-2</v>
      </c>
      <c r="K114">
        <v>-0.12291373899999999</v>
      </c>
      <c r="L114">
        <v>-2.4152349E-2</v>
      </c>
      <c r="M114">
        <v>-1.9774931999999901E-2</v>
      </c>
      <c r="N114">
        <v>2055.0825422243202</v>
      </c>
      <c r="O114">
        <v>2043.0983847105299</v>
      </c>
      <c r="P114">
        <v>2548.7027402987201</v>
      </c>
      <c r="Q114">
        <v>1499.5135874894399</v>
      </c>
      <c r="R114">
        <v>1737.65203774981</v>
      </c>
      <c r="S114">
        <v>1519.6391140810899</v>
      </c>
      <c r="T114">
        <v>1204.8344573796301</v>
      </c>
      <c r="U114">
        <v>7</v>
      </c>
      <c r="V114">
        <v>4</v>
      </c>
      <c r="W114">
        <v>4</v>
      </c>
    </row>
    <row r="115" spans="1:23" x14ac:dyDescent="0.25">
      <c r="A115">
        <v>125</v>
      </c>
      <c r="B115">
        <v>-0.8</v>
      </c>
      <c r="C115">
        <v>0</v>
      </c>
      <c r="D115">
        <v>-0.7</v>
      </c>
      <c r="E115">
        <v>-23.042899499999901</v>
      </c>
      <c r="F115">
        <v>-21.332800599999899</v>
      </c>
      <c r="G115">
        <v>-22.310976699999902</v>
      </c>
      <c r="H115">
        <v>0.32706085699999998</v>
      </c>
      <c r="I115">
        <v>0.30809107299999999</v>
      </c>
      <c r="J115">
        <v>0.38060492199999901</v>
      </c>
      <c r="K115">
        <v>-0.30857747800000002</v>
      </c>
      <c r="L115">
        <v>-0.285329113999999</v>
      </c>
      <c r="M115">
        <v>-0.34652307500000001</v>
      </c>
      <c r="N115">
        <v>5824.3981189658098</v>
      </c>
      <c r="O115">
        <v>6918.4313907558999</v>
      </c>
      <c r="P115">
        <v>4598.7848317841099</v>
      </c>
      <c r="Q115">
        <v>5022.4662431052802</v>
      </c>
      <c r="R115">
        <v>4317.0685396114504</v>
      </c>
      <c r="S115">
        <v>4037.5984638522</v>
      </c>
      <c r="T115">
        <v>3935.53288475607</v>
      </c>
      <c r="U115">
        <v>7</v>
      </c>
      <c r="V115">
        <v>3</v>
      </c>
      <c r="W115">
        <v>6</v>
      </c>
    </row>
    <row r="116" spans="1:23" x14ac:dyDescent="0.25">
      <c r="A116">
        <v>126</v>
      </c>
      <c r="B116">
        <v>-0.75999999999999901</v>
      </c>
      <c r="C116">
        <v>0.29999999999999899</v>
      </c>
      <c r="D116">
        <v>-0.29999999999999899</v>
      </c>
      <c r="E116">
        <v>22.616434799999901</v>
      </c>
      <c r="F116">
        <v>27.056780499999999</v>
      </c>
      <c r="G116">
        <v>28.5102320999999</v>
      </c>
      <c r="H116">
        <v>-0.16438882599999999</v>
      </c>
      <c r="I116">
        <v>-0.30007216399999997</v>
      </c>
      <c r="J116">
        <v>-0.39025923999999901</v>
      </c>
      <c r="K116">
        <v>0.15718845100000001</v>
      </c>
      <c r="L116">
        <v>0.27924496899999901</v>
      </c>
      <c r="M116">
        <v>0.35718396400000002</v>
      </c>
      <c r="N116">
        <v>3250.6986493642798</v>
      </c>
      <c r="O116">
        <v>3074.3807341070801</v>
      </c>
      <c r="P116">
        <v>5583.0786163122702</v>
      </c>
      <c r="Q116">
        <v>5009.8883287708904</v>
      </c>
      <c r="R116">
        <v>2875.8034669776198</v>
      </c>
      <c r="S116">
        <v>3451.3322060701298</v>
      </c>
      <c r="T116">
        <v>2736.0205293563499</v>
      </c>
      <c r="U116">
        <v>7</v>
      </c>
      <c r="V116">
        <v>2</v>
      </c>
      <c r="W116">
        <v>5</v>
      </c>
    </row>
    <row r="117" spans="1:23" x14ac:dyDescent="0.25">
      <c r="A117">
        <v>127</v>
      </c>
      <c r="B117">
        <v>0.66</v>
      </c>
      <c r="C117">
        <v>-0.79999999999999905</v>
      </c>
      <c r="D117">
        <v>0.59999999999999898</v>
      </c>
      <c r="E117">
        <v>15.1215437</v>
      </c>
      <c r="F117">
        <v>-0.27571990000001201</v>
      </c>
      <c r="G117">
        <v>-0.89704620000003299</v>
      </c>
      <c r="H117">
        <v>-0.19860771599999999</v>
      </c>
      <c r="I117">
        <v>2.0341257000000001E-2</v>
      </c>
      <c r="J117">
        <v>-4.4042770000000103E-3</v>
      </c>
      <c r="K117">
        <v>0.18313444099999901</v>
      </c>
      <c r="L117">
        <v>-2.1894652999999899E-2</v>
      </c>
      <c r="M117">
        <v>-1.22375299999999E-3</v>
      </c>
      <c r="N117">
        <v>625.65252727296695</v>
      </c>
      <c r="O117">
        <v>911.67904086045201</v>
      </c>
      <c r="P117">
        <v>575.64170651926202</v>
      </c>
      <c r="Q117">
        <v>569.52942660145902</v>
      </c>
      <c r="R117">
        <v>496.01524228407902</v>
      </c>
      <c r="S117">
        <v>533.35443321169896</v>
      </c>
      <c r="T117">
        <v>479.67634850137898</v>
      </c>
      <c r="U117">
        <v>7</v>
      </c>
      <c r="V117">
        <v>4</v>
      </c>
      <c r="W117">
        <v>5</v>
      </c>
    </row>
    <row r="118" spans="1:23" x14ac:dyDescent="0.25">
      <c r="A118">
        <v>128</v>
      </c>
      <c r="B118">
        <v>0.8</v>
      </c>
      <c r="C118">
        <v>-0.82</v>
      </c>
      <c r="D118">
        <v>-1.1299999999999999</v>
      </c>
      <c r="E118">
        <v>-2.5932590000000402</v>
      </c>
      <c r="F118">
        <v>-6.24430619999998</v>
      </c>
      <c r="G118">
        <v>-6.8731108999999702</v>
      </c>
      <c r="H118">
        <v>-1.99821499999999E-2</v>
      </c>
      <c r="I118">
        <v>7.7409589000000001E-2</v>
      </c>
      <c r="J118">
        <v>7.4775897999999993E-2</v>
      </c>
      <c r="K118">
        <v>1.5628930999999902E-2</v>
      </c>
      <c r="L118">
        <v>-7.4519220999999899E-2</v>
      </c>
      <c r="M118">
        <v>-7.1232680000000007E-2</v>
      </c>
      <c r="N118">
        <v>1286.4181197467999</v>
      </c>
      <c r="O118">
        <v>1103.34560151093</v>
      </c>
      <c r="P118">
        <v>942.10494280304204</v>
      </c>
      <c r="Q118">
        <v>801.43373928971403</v>
      </c>
      <c r="R118">
        <v>1019.71935531543</v>
      </c>
      <c r="S118">
        <v>843.27679935401102</v>
      </c>
      <c r="T118">
        <v>780.95969641689499</v>
      </c>
      <c r="U118">
        <v>7</v>
      </c>
      <c r="V118">
        <v>4</v>
      </c>
      <c r="W118">
        <v>4</v>
      </c>
    </row>
    <row r="119" spans="1:23" x14ac:dyDescent="0.25">
      <c r="A119">
        <v>129</v>
      </c>
      <c r="B119">
        <v>-0.1</v>
      </c>
      <c r="C119">
        <v>0.42</v>
      </c>
      <c r="D119">
        <v>1.1299999999999999</v>
      </c>
      <c r="E119">
        <v>-21.981202799999899</v>
      </c>
      <c r="F119">
        <v>-7.1053140000000203</v>
      </c>
      <c r="G119">
        <v>-6.8244759999999998</v>
      </c>
      <c r="H119">
        <v>0.24532944800000001</v>
      </c>
      <c r="I119">
        <v>9.5694564999999898E-2</v>
      </c>
      <c r="J119">
        <v>0.119424062</v>
      </c>
      <c r="K119">
        <v>-0.22220230299999999</v>
      </c>
      <c r="L119">
        <v>-8.0256290999999896E-2</v>
      </c>
      <c r="M119">
        <v>-9.2323103999999906E-2</v>
      </c>
      <c r="N119">
        <v>932.45719487685903</v>
      </c>
      <c r="O119">
        <v>942.58676652184897</v>
      </c>
      <c r="P119">
        <v>2488.9492984283002</v>
      </c>
      <c r="Q119">
        <v>1799.2527002786101</v>
      </c>
      <c r="R119">
        <v>1098.62923582238</v>
      </c>
      <c r="S119">
        <v>1322.8065501224601</v>
      </c>
      <c r="T119">
        <v>800.55916193400799</v>
      </c>
      <c r="U119">
        <v>7</v>
      </c>
      <c r="V119">
        <v>1</v>
      </c>
      <c r="W119">
        <v>1</v>
      </c>
    </row>
    <row r="120" spans="1:23" x14ac:dyDescent="0.25">
      <c r="A120">
        <v>130</v>
      </c>
      <c r="B120">
        <v>-0.39999999999999902</v>
      </c>
      <c r="C120">
        <v>-0.43</v>
      </c>
      <c r="D120">
        <v>-0.73</v>
      </c>
      <c r="E120">
        <v>35.854175999999903</v>
      </c>
      <c r="F120">
        <v>28.523714799999901</v>
      </c>
      <c r="G120">
        <v>28.666521299999999</v>
      </c>
      <c r="H120">
        <v>-0.37883721300000001</v>
      </c>
      <c r="I120">
        <v>-0.299685276</v>
      </c>
      <c r="J120">
        <v>-0.31893076799999998</v>
      </c>
      <c r="K120">
        <v>0.32621214399999998</v>
      </c>
      <c r="L120">
        <v>0.25044020099999997</v>
      </c>
      <c r="M120">
        <v>0.23224521200000001</v>
      </c>
      <c r="N120">
        <v>3012.7216503658001</v>
      </c>
      <c r="O120">
        <v>3042.9661814444898</v>
      </c>
      <c r="P120">
        <v>7180.9152841478599</v>
      </c>
      <c r="Q120">
        <v>5254.7628328893397</v>
      </c>
      <c r="R120">
        <v>2993.6404006991702</v>
      </c>
      <c r="S120">
        <v>3744.42379031366</v>
      </c>
      <c r="T120">
        <v>2876.8814916743499</v>
      </c>
      <c r="U120">
        <v>7</v>
      </c>
      <c r="V120">
        <v>1</v>
      </c>
      <c r="W120">
        <v>5</v>
      </c>
    </row>
    <row r="121" spans="1:23" x14ac:dyDescent="0.25">
      <c r="A121">
        <v>131</v>
      </c>
      <c r="B121">
        <v>-0.2</v>
      </c>
      <c r="C121">
        <v>0.159999999999999</v>
      </c>
      <c r="D121">
        <v>1.53</v>
      </c>
      <c r="E121">
        <v>-42.690640399999999</v>
      </c>
      <c r="F121">
        <v>-35.657657299999897</v>
      </c>
      <c r="G121">
        <v>-36.4943721</v>
      </c>
      <c r="H121">
        <v>0.50188197099999998</v>
      </c>
      <c r="I121">
        <v>0.43260052199999999</v>
      </c>
      <c r="J121">
        <v>0.49455483499999903</v>
      </c>
      <c r="K121">
        <v>-0.44557902399999899</v>
      </c>
      <c r="L121">
        <v>-0.378766451</v>
      </c>
      <c r="M121">
        <v>-0.39988138099999998</v>
      </c>
      <c r="N121">
        <v>4282.4276837192001</v>
      </c>
      <c r="O121">
        <v>4645.9308099937198</v>
      </c>
      <c r="P121">
        <v>9508.6694517389897</v>
      </c>
      <c r="Q121">
        <v>9994.2385530993197</v>
      </c>
      <c r="R121">
        <v>4455.0718139248102</v>
      </c>
      <c r="S121">
        <v>5586.7638065116598</v>
      </c>
      <c r="T121">
        <v>3696.5169858531799</v>
      </c>
      <c r="U121">
        <v>7</v>
      </c>
      <c r="V121">
        <v>1</v>
      </c>
      <c r="W121">
        <v>1</v>
      </c>
    </row>
    <row r="122" spans="1:23" x14ac:dyDescent="0.25">
      <c r="A122">
        <v>132</v>
      </c>
      <c r="B122">
        <v>0</v>
      </c>
      <c r="C122">
        <v>1.17</v>
      </c>
      <c r="D122">
        <v>0</v>
      </c>
      <c r="E122">
        <v>6.9407830000000104</v>
      </c>
      <c r="F122">
        <v>6.2726329999999804</v>
      </c>
      <c r="G122">
        <v>6.6460255000000004</v>
      </c>
      <c r="H122">
        <v>-8.9681527999999996E-2</v>
      </c>
      <c r="I122">
        <v>-0.140429584</v>
      </c>
      <c r="J122">
        <v>-0.17809592099999999</v>
      </c>
      <c r="K122">
        <v>8.7223884000000002E-2</v>
      </c>
      <c r="L122">
        <v>0.135657782</v>
      </c>
      <c r="M122">
        <v>0.17006626599999999</v>
      </c>
      <c r="N122">
        <v>2205.9738447488799</v>
      </c>
      <c r="O122">
        <v>2137.9383155648902</v>
      </c>
      <c r="P122">
        <v>1568.11527587254</v>
      </c>
      <c r="Q122">
        <v>2164.2332745788399</v>
      </c>
      <c r="R122">
        <v>1520.05288033078</v>
      </c>
      <c r="S122">
        <v>1351.76571555539</v>
      </c>
      <c r="T122">
        <v>1245.3776710095401</v>
      </c>
      <c r="U122">
        <v>7</v>
      </c>
      <c r="V122">
        <v>3</v>
      </c>
      <c r="W122">
        <v>6</v>
      </c>
    </row>
    <row r="123" spans="1:23" x14ac:dyDescent="0.25">
      <c r="A123">
        <v>134</v>
      </c>
      <c r="B123">
        <v>1.4</v>
      </c>
      <c r="C123">
        <v>0.66999999999999904</v>
      </c>
      <c r="D123">
        <v>1.42</v>
      </c>
      <c r="E123">
        <v>32.159325899999999</v>
      </c>
      <c r="F123">
        <v>25.553812999999899</v>
      </c>
      <c r="G123">
        <v>24.645470099999901</v>
      </c>
      <c r="H123">
        <v>-0.48614845499999998</v>
      </c>
      <c r="I123">
        <v>-0.41698795700000002</v>
      </c>
      <c r="J123">
        <v>-0.53697528699999997</v>
      </c>
      <c r="K123">
        <v>0.44134394999999998</v>
      </c>
      <c r="L123">
        <v>0.37887670699999998</v>
      </c>
      <c r="M123">
        <v>0.47735754899999899</v>
      </c>
      <c r="N123">
        <v>23714.732067298399</v>
      </c>
      <c r="O123">
        <v>25523.661112457401</v>
      </c>
      <c r="P123">
        <v>20410.876054269</v>
      </c>
      <c r="Q123">
        <v>19133.846923760499</v>
      </c>
      <c r="R123">
        <v>15560.9090194156</v>
      </c>
      <c r="S123">
        <v>14107.463320140199</v>
      </c>
      <c r="T123">
        <v>14051.5131744968</v>
      </c>
      <c r="U123">
        <v>7</v>
      </c>
      <c r="V123">
        <v>4</v>
      </c>
      <c r="W123">
        <v>6</v>
      </c>
    </row>
    <row r="124" spans="1:23" x14ac:dyDescent="0.25">
      <c r="A124">
        <v>136</v>
      </c>
      <c r="B124">
        <v>1.6799999999999899</v>
      </c>
      <c r="C124">
        <v>-1.04</v>
      </c>
      <c r="D124">
        <v>1.83</v>
      </c>
      <c r="E124">
        <v>7.9365844999999799</v>
      </c>
      <c r="F124">
        <v>-2.1624954000000098</v>
      </c>
      <c r="G124">
        <v>-1.5753382999999901</v>
      </c>
      <c r="H124">
        <v>-0.31968895800000002</v>
      </c>
      <c r="I124">
        <v>-6.2855647000000001E-2</v>
      </c>
      <c r="J124">
        <v>-1.8626368000000001E-2</v>
      </c>
      <c r="K124">
        <v>0.29126033399999901</v>
      </c>
      <c r="L124">
        <v>4.8188345E-2</v>
      </c>
      <c r="M124">
        <v>6.6869099999999904E-4</v>
      </c>
      <c r="N124">
        <v>7785.6787501122399</v>
      </c>
      <c r="O124">
        <v>11195.862142494299</v>
      </c>
      <c r="P124">
        <v>4476.6031916992997</v>
      </c>
      <c r="Q124">
        <v>4134.7393956864298</v>
      </c>
      <c r="R124">
        <v>3296.1970131377502</v>
      </c>
      <c r="S124">
        <v>3564.8076994807798</v>
      </c>
      <c r="T124">
        <v>3234.3853528153099</v>
      </c>
      <c r="U124">
        <v>7</v>
      </c>
      <c r="V124">
        <v>4</v>
      </c>
      <c r="W124">
        <v>5</v>
      </c>
    </row>
    <row r="125" spans="1:23" x14ac:dyDescent="0.25">
      <c r="A125">
        <v>137</v>
      </c>
      <c r="B125">
        <v>-1.0999999999999901</v>
      </c>
      <c r="C125">
        <v>0.84</v>
      </c>
      <c r="D125">
        <v>-0.1</v>
      </c>
      <c r="E125">
        <v>12.526907400000001</v>
      </c>
      <c r="F125">
        <v>17.926027399999999</v>
      </c>
      <c r="G125">
        <v>17.9284131</v>
      </c>
      <c r="H125">
        <v>-7.0949960000000201E-3</v>
      </c>
      <c r="I125">
        <v>-0.176311091</v>
      </c>
      <c r="J125">
        <v>-0.24247415899999999</v>
      </c>
      <c r="K125">
        <v>7.6942330000000503E-3</v>
      </c>
      <c r="L125">
        <v>0.162461207999999</v>
      </c>
      <c r="M125">
        <v>0.21813798099999901</v>
      </c>
      <c r="N125">
        <v>1331.29654093662</v>
      </c>
      <c r="O125">
        <v>1188.8774671522101</v>
      </c>
      <c r="P125">
        <v>2180.17028956897</v>
      </c>
      <c r="Q125">
        <v>2111.99184681414</v>
      </c>
      <c r="R125">
        <v>1152.56459041778</v>
      </c>
      <c r="S125">
        <v>1445.8603109427299</v>
      </c>
      <c r="T125">
        <v>1125.83875010414</v>
      </c>
      <c r="U125">
        <v>7</v>
      </c>
      <c r="V125">
        <v>2</v>
      </c>
      <c r="W125">
        <v>5</v>
      </c>
    </row>
    <row r="126" spans="1:23" x14ac:dyDescent="0.25">
      <c r="A126">
        <v>138</v>
      </c>
      <c r="B126">
        <v>0.3</v>
      </c>
      <c r="C126">
        <v>-0.1</v>
      </c>
      <c r="D126">
        <v>-1.4</v>
      </c>
      <c r="E126">
        <v>-13.009915100000001</v>
      </c>
      <c r="F126">
        <v>-1.68109580000003</v>
      </c>
      <c r="G126">
        <v>-1.6035971</v>
      </c>
      <c r="H126">
        <v>9.6467046000000001E-2</v>
      </c>
      <c r="I126">
        <v>1.6087839999999999E-2</v>
      </c>
      <c r="J126">
        <v>2.1493573999999901E-2</v>
      </c>
      <c r="K126">
        <v>-8.3026038999999996E-2</v>
      </c>
      <c r="L126">
        <v>-7.6827269999999396E-3</v>
      </c>
      <c r="M126">
        <v>-8.3539999999999708E-3</v>
      </c>
      <c r="N126">
        <v>1581.4382122777399</v>
      </c>
      <c r="O126">
        <v>1804.00304889327</v>
      </c>
      <c r="P126">
        <v>937.58616537171395</v>
      </c>
      <c r="Q126">
        <v>895.30973777130498</v>
      </c>
      <c r="R126">
        <v>950.72977145997902</v>
      </c>
      <c r="S126">
        <v>875.44544231687405</v>
      </c>
      <c r="T126">
        <v>875.167505818363</v>
      </c>
      <c r="U126">
        <v>7</v>
      </c>
      <c r="V126">
        <v>4</v>
      </c>
      <c r="W126">
        <v>6</v>
      </c>
    </row>
    <row r="127" spans="1:23" x14ac:dyDescent="0.25">
      <c r="A127">
        <v>139</v>
      </c>
      <c r="B127">
        <v>-0.61</v>
      </c>
      <c r="C127">
        <v>0</v>
      </c>
      <c r="D127">
        <v>0.1</v>
      </c>
      <c r="E127">
        <v>6.0671790000000101</v>
      </c>
      <c r="F127">
        <v>-6.8570320999999597</v>
      </c>
      <c r="G127">
        <v>-9.3175658000000094</v>
      </c>
      <c r="H127">
        <v>7.5755711999999906E-2</v>
      </c>
      <c r="I127">
        <v>0.157487559</v>
      </c>
      <c r="J127">
        <v>0.10089084099999999</v>
      </c>
      <c r="K127">
        <v>-6.8039783999999895E-2</v>
      </c>
      <c r="L127">
        <v>-0.14221931099999999</v>
      </c>
      <c r="M127">
        <v>-8.2690369999999999E-2</v>
      </c>
      <c r="N127">
        <v>597.82290232603202</v>
      </c>
      <c r="O127">
        <v>749.97174949264195</v>
      </c>
      <c r="P127">
        <v>494.85064458629398</v>
      </c>
      <c r="Q127">
        <v>718.84335686336306</v>
      </c>
      <c r="R127">
        <v>356.83030363016297</v>
      </c>
      <c r="S127">
        <v>355.68222153482901</v>
      </c>
      <c r="T127">
        <v>302.05196582180901</v>
      </c>
      <c r="U127">
        <v>7</v>
      </c>
      <c r="V127">
        <v>3</v>
      </c>
      <c r="W127">
        <v>6</v>
      </c>
    </row>
    <row r="128" spans="1:23" x14ac:dyDescent="0.25">
      <c r="A128">
        <v>140</v>
      </c>
      <c r="B128">
        <v>-0.219999999999999</v>
      </c>
      <c r="C128">
        <v>0.1</v>
      </c>
      <c r="D128">
        <v>1</v>
      </c>
      <c r="E128">
        <v>7.5315203999999696</v>
      </c>
      <c r="F128">
        <v>9.6253828000000095</v>
      </c>
      <c r="G128">
        <v>12.1782637999999</v>
      </c>
      <c r="H128">
        <v>-8.1577395999999899E-2</v>
      </c>
      <c r="I128">
        <v>-0.134985986</v>
      </c>
      <c r="J128">
        <v>-0.103449915</v>
      </c>
      <c r="K128">
        <v>7.3220958999999905E-2</v>
      </c>
      <c r="L128">
        <v>0.120398851999999</v>
      </c>
      <c r="M128">
        <v>8.3223715000000004E-2</v>
      </c>
      <c r="N128">
        <v>1349.9816213366601</v>
      </c>
      <c r="O128">
        <v>1484.8253167509699</v>
      </c>
      <c r="P128">
        <v>879.81104789942106</v>
      </c>
      <c r="Q128">
        <v>835.31554480492002</v>
      </c>
      <c r="R128">
        <v>796.44258515417596</v>
      </c>
      <c r="S128">
        <v>758.83093260143801</v>
      </c>
      <c r="T128">
        <v>755.94122160953202</v>
      </c>
      <c r="U128">
        <v>7</v>
      </c>
      <c r="V128">
        <v>4</v>
      </c>
      <c r="W128">
        <v>6</v>
      </c>
    </row>
    <row r="129" spans="1:23" x14ac:dyDescent="0.25">
      <c r="A129">
        <v>141</v>
      </c>
      <c r="B129">
        <v>0.93</v>
      </c>
      <c r="C129">
        <v>0.39999999999999902</v>
      </c>
      <c r="D129">
        <v>-0.8</v>
      </c>
      <c r="E129">
        <v>-29.687437299999999</v>
      </c>
      <c r="F129">
        <v>-20.789960099999998</v>
      </c>
      <c r="G129">
        <v>-22.410931299999898</v>
      </c>
      <c r="H129">
        <v>0.20361296799999901</v>
      </c>
      <c r="I129">
        <v>0.18525075699999999</v>
      </c>
      <c r="J129">
        <v>0.226988195</v>
      </c>
      <c r="K129">
        <v>-0.18941691799999999</v>
      </c>
      <c r="L129">
        <v>-0.16607348999999999</v>
      </c>
      <c r="M129">
        <v>-0.196051538</v>
      </c>
      <c r="N129">
        <v>1438.8356377620501</v>
      </c>
      <c r="O129">
        <v>1446.08185568456</v>
      </c>
      <c r="P129">
        <v>3876.9036201505201</v>
      </c>
      <c r="Q129">
        <v>1611.70768921331</v>
      </c>
      <c r="R129">
        <v>1397.4381588311701</v>
      </c>
      <c r="S129">
        <v>1486.1838259364299</v>
      </c>
      <c r="T129">
        <v>1365.4024877883201</v>
      </c>
      <c r="U129">
        <v>7</v>
      </c>
      <c r="V129">
        <v>1</v>
      </c>
      <c r="W129">
        <v>5</v>
      </c>
    </row>
    <row r="130" spans="1:23" x14ac:dyDescent="0.25">
      <c r="A130">
        <v>142</v>
      </c>
      <c r="B130">
        <v>-0.5</v>
      </c>
      <c r="C130">
        <v>-1.02</v>
      </c>
      <c r="D130">
        <v>-0.19999999999999901</v>
      </c>
      <c r="E130">
        <v>37.1610996</v>
      </c>
      <c r="F130">
        <v>29.380512199999998</v>
      </c>
      <c r="G130">
        <v>30.1924118999999</v>
      </c>
      <c r="H130">
        <v>-0.34342662699999998</v>
      </c>
      <c r="I130">
        <v>-0.25242269299999998</v>
      </c>
      <c r="J130">
        <v>-0.308843918</v>
      </c>
      <c r="K130">
        <v>0.30798924799999999</v>
      </c>
      <c r="L130">
        <v>0.21730005799999999</v>
      </c>
      <c r="M130">
        <v>0.248329676</v>
      </c>
      <c r="N130">
        <v>3495.8743029411698</v>
      </c>
      <c r="O130">
        <v>3341.1283997502501</v>
      </c>
      <c r="P130">
        <v>8352.2704057660194</v>
      </c>
      <c r="Q130">
        <v>4071.7693267016898</v>
      </c>
      <c r="R130">
        <v>3223.0633230006301</v>
      </c>
      <c r="S130">
        <v>3691.5746248885698</v>
      </c>
      <c r="T130">
        <v>3140.9307364630199</v>
      </c>
      <c r="U130">
        <v>7</v>
      </c>
      <c r="V130">
        <v>2</v>
      </c>
      <c r="W130">
        <v>5</v>
      </c>
    </row>
    <row r="131" spans="1:23" x14ac:dyDescent="0.25">
      <c r="A131">
        <v>143</v>
      </c>
      <c r="B131">
        <v>-0.14000000000000001</v>
      </c>
      <c r="C131">
        <v>0.92</v>
      </c>
      <c r="D131">
        <v>0.19999999999999901</v>
      </c>
      <c r="E131">
        <v>-21.9571136</v>
      </c>
      <c r="F131">
        <v>-22.715619799999999</v>
      </c>
      <c r="G131">
        <v>-23.865703699999901</v>
      </c>
      <c r="H131">
        <v>0.248663523999999</v>
      </c>
      <c r="I131">
        <v>0.18994483599999901</v>
      </c>
      <c r="J131">
        <v>0.22277512399999999</v>
      </c>
      <c r="K131">
        <v>-0.217831844</v>
      </c>
      <c r="L131">
        <v>-0.159867393</v>
      </c>
      <c r="M131">
        <v>-0.17056167899999899</v>
      </c>
      <c r="N131">
        <v>1071.0621464140399</v>
      </c>
      <c r="O131">
        <v>1121.9762617546401</v>
      </c>
      <c r="P131">
        <v>3259.8077630498501</v>
      </c>
      <c r="Q131">
        <v>1450.31312470079</v>
      </c>
      <c r="R131">
        <v>1130.5165838197299</v>
      </c>
      <c r="S131">
        <v>1149.98349101393</v>
      </c>
      <c r="T131">
        <v>1015.18875015351</v>
      </c>
      <c r="U131">
        <v>7</v>
      </c>
      <c r="V131">
        <v>1</v>
      </c>
      <c r="W131">
        <v>1</v>
      </c>
    </row>
    <row r="132" spans="1:23" x14ac:dyDescent="0.25">
      <c r="A132">
        <v>144</v>
      </c>
      <c r="B132">
        <v>-0.19999999999999901</v>
      </c>
      <c r="C132">
        <v>-0.94</v>
      </c>
      <c r="D132">
        <v>0.19999999999999901</v>
      </c>
      <c r="E132">
        <v>-23.153218199999898</v>
      </c>
      <c r="F132">
        <v>-18.4205825999999</v>
      </c>
      <c r="G132">
        <v>-17.9318268</v>
      </c>
      <c r="H132">
        <v>0.24862567999999999</v>
      </c>
      <c r="I132">
        <v>0.27960157299999999</v>
      </c>
      <c r="J132">
        <v>0.38801997300000002</v>
      </c>
      <c r="K132">
        <v>-0.24061428499999901</v>
      </c>
      <c r="L132">
        <v>-0.26843461899999999</v>
      </c>
      <c r="M132">
        <v>-0.37004564499999998</v>
      </c>
      <c r="N132">
        <v>3823.2669734916899</v>
      </c>
      <c r="O132">
        <v>4025.5725316610101</v>
      </c>
      <c r="P132">
        <v>2879.7881468575602</v>
      </c>
      <c r="Q132">
        <v>4567.4101055051997</v>
      </c>
      <c r="R132">
        <v>2752.6205627601398</v>
      </c>
      <c r="S132">
        <v>3585.6544759357498</v>
      </c>
      <c r="T132">
        <v>2352.0108400323602</v>
      </c>
      <c r="U132">
        <v>7</v>
      </c>
      <c r="V132">
        <v>3</v>
      </c>
      <c r="W132">
        <v>5</v>
      </c>
    </row>
    <row r="133" spans="1:23" x14ac:dyDescent="0.25">
      <c r="A133">
        <v>145</v>
      </c>
      <c r="B133">
        <v>-0.19</v>
      </c>
      <c r="C133">
        <v>0.74</v>
      </c>
      <c r="D133">
        <v>0.39999999999999902</v>
      </c>
      <c r="E133">
        <v>3.8014799999984902E-2</v>
      </c>
      <c r="F133">
        <v>12.552089199999999</v>
      </c>
      <c r="G133">
        <v>13.1240895999999</v>
      </c>
      <c r="H133">
        <v>-4.9964110000000296E-3</v>
      </c>
      <c r="I133">
        <v>-0.15809185199999901</v>
      </c>
      <c r="J133">
        <v>-0.19846012099999999</v>
      </c>
      <c r="K133">
        <v>4.7393499999999998E-3</v>
      </c>
      <c r="L133">
        <v>0.154269868</v>
      </c>
      <c r="M133">
        <v>0.192998957</v>
      </c>
      <c r="N133">
        <v>1580.04555063421</v>
      </c>
      <c r="O133">
        <v>1642.4876700908701</v>
      </c>
      <c r="P133">
        <v>1045.66983032193</v>
      </c>
      <c r="Q133">
        <v>1363.6412376995099</v>
      </c>
      <c r="R133">
        <v>1123.4232084426801</v>
      </c>
      <c r="S133">
        <v>1015.88485373988</v>
      </c>
      <c r="T133">
        <v>965.62109515649604</v>
      </c>
      <c r="U133">
        <v>7</v>
      </c>
      <c r="V133">
        <v>3</v>
      </c>
      <c r="W133">
        <v>6</v>
      </c>
    </row>
    <row r="134" spans="1:23" x14ac:dyDescent="0.25">
      <c r="A134">
        <v>146</v>
      </c>
      <c r="B134">
        <v>1.63</v>
      </c>
      <c r="C134">
        <v>0</v>
      </c>
      <c r="D134">
        <v>-0.59999999999999898</v>
      </c>
      <c r="E134">
        <v>20.767863200000001</v>
      </c>
      <c r="F134">
        <v>13.920154599999901</v>
      </c>
      <c r="G134">
        <v>12.3290471</v>
      </c>
      <c r="H134">
        <v>-0.35851379299999903</v>
      </c>
      <c r="I134">
        <v>-0.25893811699999902</v>
      </c>
      <c r="J134">
        <v>-0.35364510199999999</v>
      </c>
      <c r="K134">
        <v>0.34193592499999997</v>
      </c>
      <c r="L134">
        <v>0.23934445100000001</v>
      </c>
      <c r="M134">
        <v>0.320420912</v>
      </c>
      <c r="N134">
        <v>4516.0011363384801</v>
      </c>
      <c r="O134">
        <v>5840.3613219550298</v>
      </c>
      <c r="P134">
        <v>4266.1371859457004</v>
      </c>
      <c r="Q134">
        <v>5367.1082964176703</v>
      </c>
      <c r="R134">
        <v>3178.35390295668</v>
      </c>
      <c r="S134">
        <v>3401.09876151764</v>
      </c>
      <c r="T134">
        <v>2711.1183900397</v>
      </c>
      <c r="U134">
        <v>7</v>
      </c>
      <c r="V134">
        <v>3</v>
      </c>
      <c r="W134">
        <v>5</v>
      </c>
    </row>
    <row r="135" spans="1:23" x14ac:dyDescent="0.25">
      <c r="A135">
        <v>147</v>
      </c>
      <c r="B135">
        <v>0</v>
      </c>
      <c r="C135">
        <v>-0.4</v>
      </c>
      <c r="D135">
        <v>-0.34</v>
      </c>
      <c r="E135">
        <v>6.1842247999999804</v>
      </c>
      <c r="F135">
        <v>1.1030221999999901</v>
      </c>
      <c r="G135">
        <v>1.1658166999999899</v>
      </c>
      <c r="H135">
        <v>-4.1946861000000002E-2</v>
      </c>
      <c r="I135">
        <v>2.4297922999999999E-2</v>
      </c>
      <c r="J135">
        <v>1.0163517999999899E-2</v>
      </c>
      <c r="K135">
        <v>3.7161643999999897E-2</v>
      </c>
      <c r="L135">
        <v>-2.4489580999999899E-2</v>
      </c>
      <c r="M135">
        <v>-1.2357539000000001E-2</v>
      </c>
      <c r="N135">
        <v>212.27200728342399</v>
      </c>
      <c r="O135">
        <v>201.98430920947999</v>
      </c>
      <c r="P135">
        <v>364.53517651223598</v>
      </c>
      <c r="Q135">
        <v>148.32677240685899</v>
      </c>
      <c r="R135">
        <v>177.67600893862601</v>
      </c>
      <c r="S135">
        <v>150.58715962147099</v>
      </c>
      <c r="T135">
        <v>121.389346601722</v>
      </c>
      <c r="U135">
        <v>7</v>
      </c>
      <c r="V135">
        <v>4</v>
      </c>
      <c r="W135">
        <v>4</v>
      </c>
    </row>
    <row r="136" spans="1:23" x14ac:dyDescent="0.25">
      <c r="A136">
        <v>148</v>
      </c>
      <c r="B136">
        <v>-0.8</v>
      </c>
      <c r="C136">
        <v>-0.32999999999999902</v>
      </c>
      <c r="D136">
        <v>1.1399999999999999</v>
      </c>
      <c r="E136">
        <v>16.416424800000001</v>
      </c>
      <c r="F136">
        <v>10.509025399999899</v>
      </c>
      <c r="G136">
        <v>12.3858356999999</v>
      </c>
      <c r="H136">
        <v>-0.13214461399999999</v>
      </c>
      <c r="I136">
        <v>-9.0601824999999997E-2</v>
      </c>
      <c r="J136">
        <v>-5.8118999999999997E-2</v>
      </c>
      <c r="K136">
        <v>0.102647657999999</v>
      </c>
      <c r="L136">
        <v>6.4481649999999904E-2</v>
      </c>
      <c r="M136">
        <v>2.1599770000000001E-2</v>
      </c>
      <c r="N136">
        <v>827.18483633375297</v>
      </c>
      <c r="O136">
        <v>821.83001002590902</v>
      </c>
      <c r="P136">
        <v>1857.44163840393</v>
      </c>
      <c r="Q136">
        <v>880.72282135662601</v>
      </c>
      <c r="R136">
        <v>803.86843587538704</v>
      </c>
      <c r="S136">
        <v>814.26685484416396</v>
      </c>
      <c r="T136">
        <v>752.58149134911002</v>
      </c>
      <c r="U136">
        <v>7</v>
      </c>
      <c r="V136">
        <v>2</v>
      </c>
      <c r="W136">
        <v>5</v>
      </c>
    </row>
    <row r="137" spans="1:23" x14ac:dyDescent="0.25">
      <c r="A137">
        <v>149</v>
      </c>
      <c r="B137">
        <v>0</v>
      </c>
      <c r="C137">
        <v>-0.31999999999999901</v>
      </c>
      <c r="D137">
        <v>-0.8</v>
      </c>
      <c r="E137">
        <v>-44.833145700000003</v>
      </c>
      <c r="F137">
        <v>-42.047150299999998</v>
      </c>
      <c r="G137">
        <v>-44.424367999999902</v>
      </c>
      <c r="H137">
        <v>0.50592930000000003</v>
      </c>
      <c r="I137">
        <v>0.49808484599999903</v>
      </c>
      <c r="J137">
        <v>0.610415665</v>
      </c>
      <c r="K137">
        <v>-0.45520506399999999</v>
      </c>
      <c r="L137">
        <v>-0.44834111700000001</v>
      </c>
      <c r="M137">
        <v>-0.533087914</v>
      </c>
      <c r="N137">
        <v>9212.1065266259193</v>
      </c>
      <c r="O137">
        <v>10372.4915560236</v>
      </c>
      <c r="P137">
        <v>8508.9094384002892</v>
      </c>
      <c r="Q137">
        <v>9432.3463491118091</v>
      </c>
      <c r="R137">
        <v>7103.6303655069196</v>
      </c>
      <c r="S137">
        <v>6789.82123012172</v>
      </c>
      <c r="T137">
        <v>6627.50368017661</v>
      </c>
      <c r="U137">
        <v>7</v>
      </c>
      <c r="V137">
        <v>3</v>
      </c>
      <c r="W137">
        <v>6</v>
      </c>
    </row>
    <row r="138" spans="1:23" x14ac:dyDescent="0.25">
      <c r="A138">
        <v>150</v>
      </c>
      <c r="B138">
        <v>0.2</v>
      </c>
      <c r="C138">
        <v>0.55000000000000004</v>
      </c>
      <c r="D138">
        <v>-0.54</v>
      </c>
      <c r="E138">
        <v>10.427444100000001</v>
      </c>
      <c r="F138">
        <v>15.840400000000001</v>
      </c>
      <c r="G138">
        <v>15.6867412999999</v>
      </c>
      <c r="H138">
        <v>-9.4382211999999896E-2</v>
      </c>
      <c r="I138">
        <v>-0.15532512199999901</v>
      </c>
      <c r="J138">
        <v>-0.263624517</v>
      </c>
      <c r="K138">
        <v>9.2418401999999997E-2</v>
      </c>
      <c r="L138">
        <v>0.15221411500000001</v>
      </c>
      <c r="M138">
        <v>0.25755180799999999</v>
      </c>
      <c r="N138">
        <v>1605.76173964087</v>
      </c>
      <c r="O138">
        <v>1576.0241662113999</v>
      </c>
      <c r="P138">
        <v>1432.86620616303</v>
      </c>
      <c r="Q138">
        <v>2121.77745325461</v>
      </c>
      <c r="R138">
        <v>1262.6900640368101</v>
      </c>
      <c r="S138">
        <v>1436.6732319402099</v>
      </c>
      <c r="T138">
        <v>1100.0190433755299</v>
      </c>
      <c r="U138">
        <v>7</v>
      </c>
      <c r="V138">
        <v>3</v>
      </c>
      <c r="W138">
        <v>5</v>
      </c>
    </row>
    <row r="139" spans="1:23" x14ac:dyDescent="0.25">
      <c r="A139">
        <v>151</v>
      </c>
      <c r="B139">
        <v>-0.2</v>
      </c>
      <c r="C139">
        <v>1</v>
      </c>
      <c r="D139">
        <v>1.04</v>
      </c>
      <c r="E139">
        <v>-4.2263869999999804</v>
      </c>
      <c r="F139">
        <v>-2.7393913000000198</v>
      </c>
      <c r="G139">
        <v>-2.40008310000001</v>
      </c>
      <c r="H139">
        <v>2.5344374999999902E-2</v>
      </c>
      <c r="I139">
        <v>-3.12206609999999E-2</v>
      </c>
      <c r="J139">
        <v>-5.8182180000000399E-3</v>
      </c>
      <c r="K139">
        <v>-2.4768111999999998E-2</v>
      </c>
      <c r="L139">
        <v>3.03140659999999E-2</v>
      </c>
      <c r="M139">
        <v>5.20167200000004E-3</v>
      </c>
      <c r="N139">
        <v>1562.6812945493</v>
      </c>
      <c r="O139">
        <v>1553.7508524157299</v>
      </c>
      <c r="P139">
        <v>1604.3466495119901</v>
      </c>
      <c r="Q139">
        <v>975.48342619282005</v>
      </c>
      <c r="R139">
        <v>1309.02390500039</v>
      </c>
      <c r="S139">
        <v>1020.49332053486</v>
      </c>
      <c r="T139">
        <v>881.53643968844904</v>
      </c>
      <c r="U139">
        <v>7</v>
      </c>
      <c r="V139">
        <v>4</v>
      </c>
      <c r="W139">
        <v>4</v>
      </c>
    </row>
    <row r="140" spans="1:23" x14ac:dyDescent="0.25">
      <c r="A140">
        <v>152</v>
      </c>
      <c r="B140">
        <v>-0.499999999999999</v>
      </c>
      <c r="C140">
        <v>-1.18</v>
      </c>
      <c r="D140">
        <v>-0.3</v>
      </c>
      <c r="E140">
        <v>35.720377200000001</v>
      </c>
      <c r="F140">
        <v>15.210323899999899</v>
      </c>
      <c r="G140">
        <v>17.6387894</v>
      </c>
      <c r="H140">
        <v>-0.30341274999999901</v>
      </c>
      <c r="I140">
        <v>-0.123644094</v>
      </c>
      <c r="J140">
        <v>-0.12798769599999901</v>
      </c>
      <c r="K140">
        <v>0.28006075600000002</v>
      </c>
      <c r="L140">
        <v>0.10833727899999999</v>
      </c>
      <c r="M140">
        <v>0.105553623999999</v>
      </c>
      <c r="N140">
        <v>2552.2487050927598</v>
      </c>
      <c r="O140">
        <v>2438.96895164335</v>
      </c>
      <c r="P140">
        <v>5549.2513108005496</v>
      </c>
      <c r="Q140">
        <v>2356.32289258334</v>
      </c>
      <c r="R140">
        <v>2328.9255016990901</v>
      </c>
      <c r="S140">
        <v>2314.7684557948601</v>
      </c>
      <c r="T140">
        <v>1908.95694389543</v>
      </c>
      <c r="U140">
        <v>7</v>
      </c>
      <c r="V140">
        <v>4</v>
      </c>
      <c r="W140">
        <v>6</v>
      </c>
    </row>
    <row r="141" spans="1:23" x14ac:dyDescent="0.25">
      <c r="A141">
        <v>153</v>
      </c>
      <c r="B141">
        <v>0.79999999999999905</v>
      </c>
      <c r="C141">
        <v>0.27999999999999903</v>
      </c>
      <c r="D141">
        <v>0.19999999999999901</v>
      </c>
      <c r="E141">
        <v>-9.8320239000000207</v>
      </c>
      <c r="F141">
        <v>3.1093096000000102</v>
      </c>
      <c r="G141">
        <v>1.1323835</v>
      </c>
      <c r="H141">
        <v>1.8564460000000001E-2</v>
      </c>
      <c r="I141">
        <v>-6.2533851999999904E-2</v>
      </c>
      <c r="J141">
        <v>-0.13180251200000001</v>
      </c>
      <c r="K141">
        <v>-1.2569204E-2</v>
      </c>
      <c r="L141">
        <v>6.1769917000000001E-2</v>
      </c>
      <c r="M141">
        <v>0.12459026199999999</v>
      </c>
      <c r="N141">
        <v>1731.62257347333</v>
      </c>
      <c r="O141">
        <v>2091.3360194330098</v>
      </c>
      <c r="P141">
        <v>1298.1441023151599</v>
      </c>
      <c r="Q141">
        <v>1374.83221487222</v>
      </c>
      <c r="R141">
        <v>863.94225345406903</v>
      </c>
      <c r="S141">
        <v>816.90590291638205</v>
      </c>
      <c r="T141">
        <v>732.88136112729103</v>
      </c>
      <c r="U141">
        <v>7</v>
      </c>
      <c r="V141">
        <v>3</v>
      </c>
      <c r="W141">
        <v>6</v>
      </c>
    </row>
    <row r="142" spans="1:23" x14ac:dyDescent="0.25">
      <c r="A142">
        <v>156</v>
      </c>
      <c r="B142">
        <v>-1.73999999999999</v>
      </c>
      <c r="C142">
        <v>0.79999999999999905</v>
      </c>
      <c r="D142">
        <v>0.19999999999999901</v>
      </c>
      <c r="E142">
        <v>-46.626489499999899</v>
      </c>
      <c r="F142">
        <v>-43.9353835</v>
      </c>
      <c r="G142">
        <v>-46.848996499999998</v>
      </c>
      <c r="H142">
        <v>0.65730042099999997</v>
      </c>
      <c r="I142">
        <v>0.54224350700000001</v>
      </c>
      <c r="J142">
        <v>0.591684714</v>
      </c>
      <c r="K142">
        <v>-0.53327108099999998</v>
      </c>
      <c r="L142">
        <v>-0.42689856599999998</v>
      </c>
      <c r="M142">
        <v>-0.43503754099999897</v>
      </c>
      <c r="N142">
        <v>36928.449167362203</v>
      </c>
      <c r="O142">
        <v>16788.9139575187</v>
      </c>
      <c r="P142">
        <v>14373.1967173092</v>
      </c>
      <c r="Q142">
        <v>16950.211088251199</v>
      </c>
      <c r="R142">
        <v>14116.795113882799</v>
      </c>
      <c r="S142">
        <v>11231.773636186101</v>
      </c>
      <c r="T142">
        <v>9612.1118529873693</v>
      </c>
      <c r="U142">
        <v>7</v>
      </c>
      <c r="V142">
        <v>3</v>
      </c>
      <c r="W142">
        <v>6</v>
      </c>
    </row>
    <row r="143" spans="1:23" x14ac:dyDescent="0.25">
      <c r="A143">
        <v>157</v>
      </c>
      <c r="B143">
        <v>0.159999999999999</v>
      </c>
      <c r="C143">
        <v>-1.33</v>
      </c>
      <c r="D143">
        <v>-0.8</v>
      </c>
      <c r="E143">
        <v>28.678909000000001</v>
      </c>
      <c r="F143">
        <v>20.818939400000001</v>
      </c>
      <c r="G143">
        <v>20.505561499999999</v>
      </c>
      <c r="H143">
        <v>-0.19063644399999999</v>
      </c>
      <c r="I143">
        <v>-8.5939812000000004E-2</v>
      </c>
      <c r="J143">
        <v>-0.220148712999999</v>
      </c>
      <c r="K143">
        <v>0.18509316100000001</v>
      </c>
      <c r="L143">
        <v>8.2025242999999998E-2</v>
      </c>
      <c r="M143">
        <v>0.210829557999999</v>
      </c>
      <c r="N143">
        <v>2304.6266455131999</v>
      </c>
      <c r="O143">
        <v>2178.5083587179101</v>
      </c>
      <c r="P143">
        <v>5235.3086273731797</v>
      </c>
      <c r="Q143">
        <v>2343.6730623520898</v>
      </c>
      <c r="R143">
        <v>2375.7160217985002</v>
      </c>
      <c r="S143">
        <v>2200.4975008067399</v>
      </c>
      <c r="T143">
        <v>1830.9370755284101</v>
      </c>
      <c r="U143">
        <v>7</v>
      </c>
      <c r="V143">
        <v>2</v>
      </c>
      <c r="W143">
        <v>2</v>
      </c>
    </row>
    <row r="144" spans="1:23" x14ac:dyDescent="0.25">
      <c r="A144">
        <v>159</v>
      </c>
      <c r="B144">
        <v>-0.1</v>
      </c>
      <c r="C144">
        <v>-1.49</v>
      </c>
      <c r="D144">
        <v>0.39999999999999902</v>
      </c>
      <c r="E144">
        <v>-13.950692500000001</v>
      </c>
      <c r="F144">
        <v>-14.3987760999999</v>
      </c>
      <c r="G144">
        <v>-13.226137700000001</v>
      </c>
      <c r="H144">
        <v>0.17483606099999899</v>
      </c>
      <c r="I144">
        <v>0.23803068299999999</v>
      </c>
      <c r="J144">
        <v>0.33186057299999999</v>
      </c>
      <c r="K144">
        <v>-0.16679978100000001</v>
      </c>
      <c r="L144">
        <v>-0.225853212</v>
      </c>
      <c r="M144">
        <v>-0.31032446899999999</v>
      </c>
      <c r="N144">
        <v>4551.34389967275</v>
      </c>
      <c r="O144">
        <v>4536.4577890221699</v>
      </c>
      <c r="P144">
        <v>3238.5898742529798</v>
      </c>
      <c r="Q144">
        <v>5767.5454935258304</v>
      </c>
      <c r="R144">
        <v>3127.82355051387</v>
      </c>
      <c r="S144">
        <v>2862.1645457981499</v>
      </c>
      <c r="T144">
        <v>2581.2462526213599</v>
      </c>
      <c r="U144">
        <v>7</v>
      </c>
      <c r="V144">
        <v>3</v>
      </c>
      <c r="W144">
        <v>6</v>
      </c>
    </row>
    <row r="145" spans="1:23" x14ac:dyDescent="0.25">
      <c r="A145">
        <v>161</v>
      </c>
      <c r="B145">
        <v>-0.02</v>
      </c>
      <c r="C145">
        <v>-0.7</v>
      </c>
      <c r="D145">
        <v>-0.69999999999999896</v>
      </c>
      <c r="E145">
        <v>-46.4910698999999</v>
      </c>
      <c r="F145">
        <v>-30.733899999999998</v>
      </c>
      <c r="G145">
        <v>-31.207770700000001</v>
      </c>
      <c r="H145">
        <v>0.49349630299999903</v>
      </c>
      <c r="I145">
        <v>0.40960908200000001</v>
      </c>
      <c r="J145">
        <v>0.45747838199999902</v>
      </c>
      <c r="K145">
        <v>-0.40918731899999899</v>
      </c>
      <c r="L145">
        <v>-0.33351820300000001</v>
      </c>
      <c r="M145">
        <v>-0.35175989000000002</v>
      </c>
      <c r="N145">
        <v>15632.6694587614</v>
      </c>
      <c r="O145">
        <v>10563.5345864052</v>
      </c>
      <c r="P145">
        <v>8390.2403383831806</v>
      </c>
      <c r="Q145">
        <v>11717.3492955415</v>
      </c>
      <c r="R145">
        <v>6895.0955158454299</v>
      </c>
      <c r="S145">
        <v>6151.4732426071596</v>
      </c>
      <c r="T145">
        <v>6027.9835958638296</v>
      </c>
      <c r="U145">
        <v>7</v>
      </c>
      <c r="V145">
        <v>3</v>
      </c>
      <c r="W145">
        <v>6</v>
      </c>
    </row>
    <row r="146" spans="1:23" x14ac:dyDescent="0.25">
      <c r="A146">
        <v>162</v>
      </c>
      <c r="B146">
        <v>-0.37999999999999901</v>
      </c>
      <c r="C146">
        <v>1.19999999999999</v>
      </c>
      <c r="D146">
        <v>0.19999999999999901</v>
      </c>
      <c r="E146">
        <v>1.23717009999995</v>
      </c>
      <c r="F146">
        <v>6.8799480999999698</v>
      </c>
      <c r="G146">
        <v>4.5766757000000098</v>
      </c>
      <c r="H146">
        <v>4.5079471000000003E-2</v>
      </c>
      <c r="I146">
        <v>-7.2766107999999996E-2</v>
      </c>
      <c r="J146">
        <v>-0.15615342999999901</v>
      </c>
      <c r="K146">
        <v>-4.4085931999999897E-2</v>
      </c>
      <c r="L146">
        <v>7.0029273000000003E-2</v>
      </c>
      <c r="M146">
        <v>0.150150014</v>
      </c>
      <c r="N146">
        <v>1590.47059213168</v>
      </c>
      <c r="O146">
        <v>1412.3523207262299</v>
      </c>
      <c r="P146">
        <v>974.666674066008</v>
      </c>
      <c r="Q146">
        <v>1516.8253517354201</v>
      </c>
      <c r="R146">
        <v>1051.7036720952699</v>
      </c>
      <c r="S146">
        <v>894.82872469831796</v>
      </c>
      <c r="T146">
        <v>840.87532037084895</v>
      </c>
      <c r="U146">
        <v>7</v>
      </c>
      <c r="V146">
        <v>3</v>
      </c>
      <c r="W146">
        <v>6</v>
      </c>
    </row>
    <row r="147" spans="1:23" x14ac:dyDescent="0.25">
      <c r="A147">
        <v>163</v>
      </c>
      <c r="B147">
        <v>-0.05</v>
      </c>
      <c r="C147">
        <v>-1.5799999999999901</v>
      </c>
      <c r="D147">
        <v>0.19999999999999901</v>
      </c>
      <c r="E147">
        <v>44.002453600000003</v>
      </c>
      <c r="F147">
        <v>41.478769800000002</v>
      </c>
      <c r="G147">
        <v>43.202013599999901</v>
      </c>
      <c r="H147">
        <v>-0.40510942999999999</v>
      </c>
      <c r="I147">
        <v>-0.31540837300000002</v>
      </c>
      <c r="J147">
        <v>-0.34059410099999998</v>
      </c>
      <c r="K147">
        <v>0.36772839499999999</v>
      </c>
      <c r="L147">
        <v>0.27014155599999901</v>
      </c>
      <c r="M147">
        <v>0.259563773</v>
      </c>
      <c r="N147">
        <v>6320.6228121785298</v>
      </c>
      <c r="O147">
        <v>5854.7821185386601</v>
      </c>
      <c r="P147">
        <v>13201.498089037699</v>
      </c>
      <c r="Q147">
        <v>6739.2613575306796</v>
      </c>
      <c r="R147">
        <v>5666.0892378660301</v>
      </c>
      <c r="S147">
        <v>5771.1136964472398</v>
      </c>
      <c r="T147">
        <v>5617.0876431877196</v>
      </c>
      <c r="U147">
        <v>7</v>
      </c>
      <c r="V147">
        <v>2</v>
      </c>
      <c r="W147">
        <v>5</v>
      </c>
    </row>
    <row r="148" spans="1:23" x14ac:dyDescent="0.25">
      <c r="A148">
        <v>164</v>
      </c>
      <c r="B148">
        <v>1.78999999999999</v>
      </c>
      <c r="C148">
        <v>0.2</v>
      </c>
      <c r="D148">
        <v>-1.1200000000000001</v>
      </c>
      <c r="E148">
        <v>-41.404858599999997</v>
      </c>
      <c r="F148">
        <v>-38.050570699999902</v>
      </c>
      <c r="G148">
        <v>-39.094982099999903</v>
      </c>
      <c r="H148">
        <v>0.19827371599999999</v>
      </c>
      <c r="I148">
        <v>0.228535817</v>
      </c>
      <c r="J148">
        <v>0.27720087500000001</v>
      </c>
      <c r="K148">
        <v>-0.17003088199999999</v>
      </c>
      <c r="L148">
        <v>-0.18964050799999899</v>
      </c>
      <c r="M148">
        <v>-0.204208009</v>
      </c>
      <c r="N148">
        <v>3097.5037439359699</v>
      </c>
      <c r="O148">
        <v>3044.0841839161399</v>
      </c>
      <c r="P148">
        <v>10156.229352152301</v>
      </c>
      <c r="Q148">
        <v>3601.1345283065698</v>
      </c>
      <c r="R148">
        <v>3012.1256312720802</v>
      </c>
      <c r="S148">
        <v>3352.5718332920301</v>
      </c>
      <c r="T148">
        <v>2901.7512965965302</v>
      </c>
      <c r="U148">
        <v>7</v>
      </c>
      <c r="V148">
        <v>2</v>
      </c>
      <c r="W148">
        <v>5</v>
      </c>
    </row>
    <row r="149" spans="1:23" x14ac:dyDescent="0.25">
      <c r="A149">
        <v>165</v>
      </c>
      <c r="B149">
        <v>-1.3099999999999901</v>
      </c>
      <c r="C149">
        <v>0.88</v>
      </c>
      <c r="D149">
        <v>-0.24</v>
      </c>
      <c r="E149">
        <v>-9.1408334999999798</v>
      </c>
      <c r="F149">
        <v>-11.563000600000001</v>
      </c>
      <c r="G149">
        <v>-12.265014000000001</v>
      </c>
      <c r="H149">
        <v>0.22881469499999901</v>
      </c>
      <c r="I149">
        <v>0.177976573</v>
      </c>
      <c r="J149">
        <v>0.18147675299999899</v>
      </c>
      <c r="K149">
        <v>-0.21885122099999901</v>
      </c>
      <c r="L149">
        <v>-0.16772314899999899</v>
      </c>
      <c r="M149">
        <v>-0.16693872299999901</v>
      </c>
      <c r="N149">
        <v>1641.76341383664</v>
      </c>
      <c r="O149">
        <v>2275.0356971736901</v>
      </c>
      <c r="P149">
        <v>1710.8299530968</v>
      </c>
      <c r="Q149">
        <v>1479.8402597076299</v>
      </c>
      <c r="R149">
        <v>1320.8232150393601</v>
      </c>
      <c r="S149">
        <v>1325.83385169142</v>
      </c>
      <c r="T149">
        <v>1224.78218664224</v>
      </c>
      <c r="U149">
        <v>7</v>
      </c>
      <c r="V149">
        <v>4</v>
      </c>
      <c r="W149">
        <v>5</v>
      </c>
    </row>
    <row r="150" spans="1:23" x14ac:dyDescent="0.25">
      <c r="A150">
        <v>167</v>
      </c>
      <c r="B150">
        <v>-0.1</v>
      </c>
      <c r="C150">
        <v>-1.79</v>
      </c>
      <c r="D150">
        <v>-1.51</v>
      </c>
      <c r="E150">
        <v>0.26201529999997297</v>
      </c>
      <c r="F150">
        <v>-12.9061916</v>
      </c>
      <c r="G150">
        <v>-13.9575032999999</v>
      </c>
      <c r="H150">
        <v>9.5960303999999996E-2</v>
      </c>
      <c r="I150">
        <v>0.29556950499999901</v>
      </c>
      <c r="J150">
        <v>0.29209833099999999</v>
      </c>
      <c r="K150">
        <v>-8.8676641999999903E-2</v>
      </c>
      <c r="L150">
        <v>-0.27168119299999999</v>
      </c>
      <c r="M150">
        <v>-0.25860684699999997</v>
      </c>
      <c r="N150">
        <v>12470.5410657253</v>
      </c>
      <c r="O150">
        <v>10005.733969475899</v>
      </c>
      <c r="P150">
        <v>12376.412288088201</v>
      </c>
      <c r="Q150">
        <v>8687.7619021255905</v>
      </c>
      <c r="R150">
        <v>10602.950194503401</v>
      </c>
      <c r="S150">
        <v>6566.8228916664202</v>
      </c>
      <c r="T150">
        <v>6147.4882037664102</v>
      </c>
      <c r="U150">
        <v>7</v>
      </c>
      <c r="V150">
        <v>4</v>
      </c>
      <c r="W150">
        <v>6</v>
      </c>
    </row>
    <row r="151" spans="1:23" x14ac:dyDescent="0.25">
      <c r="A151">
        <v>169</v>
      </c>
      <c r="B151">
        <v>0.5</v>
      </c>
      <c r="C151">
        <v>-0.40999999999999898</v>
      </c>
      <c r="D151">
        <v>0.8</v>
      </c>
      <c r="E151">
        <v>-46.438774299999899</v>
      </c>
      <c r="F151">
        <v>-22.728281999999901</v>
      </c>
      <c r="G151">
        <v>-24.8988522</v>
      </c>
      <c r="H151">
        <v>0.44443646399999998</v>
      </c>
      <c r="I151">
        <v>0.28705744100000002</v>
      </c>
      <c r="J151">
        <v>0.23709802699999999</v>
      </c>
      <c r="K151">
        <v>-0.296925302</v>
      </c>
      <c r="L151">
        <v>-0.17818096999999899</v>
      </c>
      <c r="M151">
        <v>-8.2980711999999998E-2</v>
      </c>
      <c r="N151">
        <v>3636.9716221165399</v>
      </c>
      <c r="O151">
        <v>3631.6654299901902</v>
      </c>
      <c r="P151">
        <v>7508.4940731070901</v>
      </c>
      <c r="Q151">
        <v>8290.4727283465509</v>
      </c>
      <c r="R151">
        <v>3104.43120226665</v>
      </c>
      <c r="S151">
        <v>4094.1876520571</v>
      </c>
      <c r="T151">
        <v>2860.2733151147199</v>
      </c>
      <c r="U151">
        <v>7</v>
      </c>
      <c r="V151">
        <v>2</v>
      </c>
      <c r="W151">
        <v>5</v>
      </c>
    </row>
    <row r="152" spans="1:23" x14ac:dyDescent="0.25">
      <c r="A152">
        <v>170</v>
      </c>
      <c r="B152">
        <v>-0.3</v>
      </c>
      <c r="C152">
        <v>0.71</v>
      </c>
      <c r="D152">
        <v>0</v>
      </c>
      <c r="E152">
        <v>-5.0487651999999903</v>
      </c>
      <c r="F152">
        <v>-9.5876410000000192</v>
      </c>
      <c r="G152">
        <v>-9.8604626</v>
      </c>
      <c r="H152">
        <v>8.0004543999999997E-2</v>
      </c>
      <c r="I152">
        <v>8.0046019999999898E-2</v>
      </c>
      <c r="J152">
        <v>0.109517666</v>
      </c>
      <c r="K152">
        <v>-7.5708103999999998E-2</v>
      </c>
      <c r="L152">
        <v>-7.5326804999999997E-2</v>
      </c>
      <c r="M152">
        <v>-0.101032703</v>
      </c>
      <c r="N152">
        <v>256.135298567679</v>
      </c>
      <c r="O152">
        <v>289.20305708657799</v>
      </c>
      <c r="P152">
        <v>570.88432531901901</v>
      </c>
      <c r="Q152">
        <v>292.616198203181</v>
      </c>
      <c r="R152">
        <v>318.17414913515103</v>
      </c>
      <c r="S152">
        <v>277.06507335953501</v>
      </c>
      <c r="T152">
        <v>251.31209061010199</v>
      </c>
      <c r="U152">
        <v>7</v>
      </c>
      <c r="V152">
        <v>1</v>
      </c>
      <c r="W152">
        <v>1</v>
      </c>
    </row>
    <row r="153" spans="1:23" x14ac:dyDescent="0.25">
      <c r="A153">
        <v>171</v>
      </c>
      <c r="B153">
        <v>0.8</v>
      </c>
      <c r="C153">
        <v>-0.19999999999999901</v>
      </c>
      <c r="D153">
        <v>-0.9</v>
      </c>
      <c r="E153">
        <v>16.4759075999999</v>
      </c>
      <c r="F153">
        <v>16.9825777</v>
      </c>
      <c r="G153">
        <v>18.771906600000001</v>
      </c>
      <c r="H153">
        <v>-0.300665931</v>
      </c>
      <c r="I153">
        <v>-0.27725803499999901</v>
      </c>
      <c r="J153">
        <v>-0.27738891599999999</v>
      </c>
      <c r="K153">
        <v>0.26856158800000002</v>
      </c>
      <c r="L153">
        <v>0.24334287900000001</v>
      </c>
      <c r="M153">
        <v>0.22698900299999999</v>
      </c>
      <c r="N153">
        <v>2082.8120691675999</v>
      </c>
      <c r="O153">
        <v>2435.5890499164798</v>
      </c>
      <c r="P153">
        <v>2818.08469329319</v>
      </c>
      <c r="Q153">
        <v>3625.4295957971599</v>
      </c>
      <c r="R153">
        <v>1873.80890656307</v>
      </c>
      <c r="S153">
        <v>2140.9381824848701</v>
      </c>
      <c r="T153">
        <v>1646.86153422655</v>
      </c>
      <c r="U153">
        <v>7</v>
      </c>
      <c r="V153">
        <v>1</v>
      </c>
      <c r="W153">
        <v>5</v>
      </c>
    </row>
    <row r="154" spans="1:23" x14ac:dyDescent="0.25">
      <c r="A154">
        <v>172</v>
      </c>
      <c r="B154">
        <v>-1.5</v>
      </c>
      <c r="C154">
        <v>-0.78</v>
      </c>
      <c r="D154">
        <v>1.3</v>
      </c>
      <c r="E154">
        <v>-25.1227693999999</v>
      </c>
      <c r="F154">
        <v>-25.676061300000001</v>
      </c>
      <c r="G154">
        <v>-27.3678054999999</v>
      </c>
      <c r="H154">
        <v>0.46095278699999997</v>
      </c>
      <c r="I154">
        <v>0.46619370700000001</v>
      </c>
      <c r="J154">
        <v>0.53693513900000001</v>
      </c>
      <c r="K154">
        <v>-0.424631604</v>
      </c>
      <c r="L154">
        <v>-0.42681430999999997</v>
      </c>
      <c r="M154">
        <v>-0.47719176099999999</v>
      </c>
      <c r="N154">
        <v>9606.0553101292498</v>
      </c>
      <c r="O154">
        <v>11133.6154077269</v>
      </c>
      <c r="P154">
        <v>8855.0628828504996</v>
      </c>
      <c r="Q154">
        <v>15165.7403574167</v>
      </c>
      <c r="R154">
        <v>6967.2601371411502</v>
      </c>
      <c r="S154">
        <v>9504.6988328902098</v>
      </c>
      <c r="T154">
        <v>5919.05299776026</v>
      </c>
      <c r="U154">
        <v>7</v>
      </c>
      <c r="V154">
        <v>3</v>
      </c>
      <c r="W154">
        <v>5</v>
      </c>
    </row>
    <row r="155" spans="1:23" x14ac:dyDescent="0.25">
      <c r="A155">
        <v>173</v>
      </c>
      <c r="B155">
        <v>0.7</v>
      </c>
      <c r="C155">
        <v>1.18</v>
      </c>
      <c r="D155">
        <v>-0.5</v>
      </c>
      <c r="E155">
        <v>20.691197899999999</v>
      </c>
      <c r="F155">
        <v>17.248303499999999</v>
      </c>
      <c r="G155">
        <v>18.640633699999899</v>
      </c>
      <c r="H155">
        <v>-0.34774997499999999</v>
      </c>
      <c r="I155">
        <v>-0.35436941399999999</v>
      </c>
      <c r="J155">
        <v>-0.40288088699999902</v>
      </c>
      <c r="K155">
        <v>0.32880802099999901</v>
      </c>
      <c r="L155">
        <v>0.333523719</v>
      </c>
      <c r="M155">
        <v>0.372956501</v>
      </c>
      <c r="N155">
        <v>7650.2901479100801</v>
      </c>
      <c r="O155">
        <v>8554.3503909748197</v>
      </c>
      <c r="P155">
        <v>5883.6157947182201</v>
      </c>
      <c r="Q155">
        <v>9207.5817543098801</v>
      </c>
      <c r="R155">
        <v>5174.4722122104604</v>
      </c>
      <c r="S155">
        <v>4973.22981448462</v>
      </c>
      <c r="T155">
        <v>4377.0161724857398</v>
      </c>
      <c r="U155">
        <v>7</v>
      </c>
      <c r="V155">
        <v>3</v>
      </c>
      <c r="W155">
        <v>6</v>
      </c>
    </row>
    <row r="156" spans="1:23" x14ac:dyDescent="0.25">
      <c r="A156">
        <v>174</v>
      </c>
      <c r="B156">
        <v>-0.76</v>
      </c>
      <c r="C156">
        <v>0</v>
      </c>
      <c r="D156">
        <v>-1.24</v>
      </c>
      <c r="E156">
        <v>0.39016290000000697</v>
      </c>
      <c r="F156">
        <v>5.2212066999999802</v>
      </c>
      <c r="G156">
        <v>4.2357665000000102</v>
      </c>
      <c r="H156">
        <v>0.106759275</v>
      </c>
      <c r="I156">
        <v>2.6085174999999901E-2</v>
      </c>
      <c r="J156">
        <v>-4.6879799E-2</v>
      </c>
      <c r="K156">
        <v>-9.6492297000000005E-2</v>
      </c>
      <c r="L156">
        <v>-1.9843551000000001E-2</v>
      </c>
      <c r="M156">
        <v>5.0269235999999898E-2</v>
      </c>
      <c r="N156">
        <v>2390.8082434174498</v>
      </c>
      <c r="O156">
        <v>2745.16246085788</v>
      </c>
      <c r="P156">
        <v>1797.1811754719799</v>
      </c>
      <c r="Q156">
        <v>1272.2586865149501</v>
      </c>
      <c r="R156">
        <v>1270.6316189202701</v>
      </c>
      <c r="S156">
        <v>1266.01690646273</v>
      </c>
      <c r="T156">
        <v>1138.6621227908199</v>
      </c>
      <c r="U156">
        <v>7</v>
      </c>
      <c r="V156">
        <v>4</v>
      </c>
      <c r="W156">
        <v>6</v>
      </c>
    </row>
    <row r="157" spans="1:23" x14ac:dyDescent="0.25">
      <c r="A157">
        <v>175</v>
      </c>
      <c r="B157">
        <v>1.1599999999999999</v>
      </c>
      <c r="C157">
        <v>-0.76999999999999902</v>
      </c>
      <c r="D157">
        <v>1.44</v>
      </c>
      <c r="E157">
        <v>23.575963999999999</v>
      </c>
      <c r="F157">
        <v>10.1771855999999</v>
      </c>
      <c r="G157">
        <v>11.7798455</v>
      </c>
      <c r="H157">
        <v>-0.37318139099999997</v>
      </c>
      <c r="I157">
        <v>-0.16133972799999899</v>
      </c>
      <c r="J157">
        <v>-9.6430448000000002E-2</v>
      </c>
      <c r="K157">
        <v>0.282485826</v>
      </c>
      <c r="L157">
        <v>9.8281649999999998E-2</v>
      </c>
      <c r="M157">
        <v>1.0890489E-2</v>
      </c>
      <c r="N157">
        <v>6331.1414877090801</v>
      </c>
      <c r="O157">
        <v>9909.5042080227995</v>
      </c>
      <c r="P157">
        <v>4435.7891589350802</v>
      </c>
      <c r="Q157">
        <v>4720.1148598578702</v>
      </c>
      <c r="R157">
        <v>4136.3055570433698</v>
      </c>
      <c r="S157">
        <v>4012.85626436352</v>
      </c>
      <c r="T157">
        <v>3630.3590642638501</v>
      </c>
      <c r="U157">
        <v>7</v>
      </c>
      <c r="V157">
        <v>3</v>
      </c>
      <c r="W157">
        <v>6</v>
      </c>
    </row>
    <row r="158" spans="1:23" x14ac:dyDescent="0.25">
      <c r="A158">
        <v>177</v>
      </c>
      <c r="B158">
        <v>1.1199999999999899</v>
      </c>
      <c r="C158">
        <v>0.8</v>
      </c>
      <c r="D158">
        <v>0.4</v>
      </c>
      <c r="E158">
        <v>8.5988631999999807</v>
      </c>
      <c r="F158">
        <v>18.616941399999899</v>
      </c>
      <c r="G158">
        <v>18.113389600000001</v>
      </c>
      <c r="H158">
        <v>-0.25289678199999999</v>
      </c>
      <c r="I158">
        <v>-0.32006125199999902</v>
      </c>
      <c r="J158">
        <v>-0.389372312</v>
      </c>
      <c r="K158">
        <v>0.23668814199999999</v>
      </c>
      <c r="L158">
        <v>0.29374953799999998</v>
      </c>
      <c r="M158">
        <v>0.34789775499999998</v>
      </c>
      <c r="N158">
        <v>8757.7642001824697</v>
      </c>
      <c r="O158">
        <v>10649.355040508301</v>
      </c>
      <c r="P158">
        <v>6161.0683971682201</v>
      </c>
      <c r="Q158">
        <v>7786.3518726759103</v>
      </c>
      <c r="R158">
        <v>4897.9136807687501</v>
      </c>
      <c r="S158">
        <v>4875.1763546297198</v>
      </c>
      <c r="T158">
        <v>4590.0578593228902</v>
      </c>
      <c r="U158">
        <v>7</v>
      </c>
      <c r="V158">
        <v>3</v>
      </c>
      <c r="W158">
        <v>6</v>
      </c>
    </row>
    <row r="159" spans="1:23" x14ac:dyDescent="0.25">
      <c r="A159">
        <v>178</v>
      </c>
      <c r="B159">
        <v>-0.39999999999999902</v>
      </c>
      <c r="C159">
        <v>0</v>
      </c>
      <c r="D159">
        <v>-0.88</v>
      </c>
      <c r="E159">
        <v>11.113076799999901</v>
      </c>
      <c r="F159">
        <v>5.9187448000000096</v>
      </c>
      <c r="G159">
        <v>5.6551160999999803</v>
      </c>
      <c r="H159">
        <v>-9.6821034999999903E-2</v>
      </c>
      <c r="I159">
        <v>-5.2862388000000003E-2</v>
      </c>
      <c r="J159">
        <v>-5.71763049999999E-2</v>
      </c>
      <c r="K159">
        <v>8.31705999999999E-2</v>
      </c>
      <c r="L159">
        <v>3.8985634999999901E-2</v>
      </c>
      <c r="M159">
        <v>3.2695475000000002E-2</v>
      </c>
      <c r="N159">
        <v>608.98441337828797</v>
      </c>
      <c r="O159">
        <v>683.72010284895896</v>
      </c>
      <c r="P159">
        <v>1119.2593422704399</v>
      </c>
      <c r="Q159">
        <v>731.62664112679602</v>
      </c>
      <c r="R159">
        <v>506.60875566837001</v>
      </c>
      <c r="S159">
        <v>614.52525498113096</v>
      </c>
      <c r="T159">
        <v>409.16298839990202</v>
      </c>
      <c r="U159">
        <v>7</v>
      </c>
      <c r="V159">
        <v>1</v>
      </c>
      <c r="W159">
        <v>5</v>
      </c>
    </row>
    <row r="160" spans="1:23" x14ac:dyDescent="0.25">
      <c r="A160">
        <v>179</v>
      </c>
      <c r="B160">
        <v>0.19999999999999901</v>
      </c>
      <c r="C160">
        <v>0.29999999999999899</v>
      </c>
      <c r="D160">
        <v>0.38</v>
      </c>
      <c r="E160">
        <v>-14.7056447999999</v>
      </c>
      <c r="F160">
        <v>-18.089681299999899</v>
      </c>
      <c r="G160">
        <v>-19.042071</v>
      </c>
      <c r="H160">
        <v>0.196080477999999</v>
      </c>
      <c r="I160">
        <v>0.21358469499999999</v>
      </c>
      <c r="J160">
        <v>0.20250711199999999</v>
      </c>
      <c r="K160">
        <v>-0.17280665200000001</v>
      </c>
      <c r="L160">
        <v>-0.181927582999999</v>
      </c>
      <c r="M160">
        <v>-0.15192452499999901</v>
      </c>
      <c r="N160">
        <v>770.49616124518104</v>
      </c>
      <c r="O160">
        <v>791.79719867662004</v>
      </c>
      <c r="P160">
        <v>1961.6121008666701</v>
      </c>
      <c r="Q160">
        <v>1244.6889084869499</v>
      </c>
      <c r="R160">
        <v>818.56511903310502</v>
      </c>
      <c r="S160">
        <v>956.02398049205397</v>
      </c>
      <c r="T160">
        <v>725.86736334800696</v>
      </c>
      <c r="U160">
        <v>7</v>
      </c>
      <c r="V160">
        <v>1</v>
      </c>
      <c r="W160">
        <v>1</v>
      </c>
    </row>
    <row r="161" spans="1:23" x14ac:dyDescent="0.25">
      <c r="A161">
        <v>180</v>
      </c>
      <c r="B161">
        <v>0.59999999999999898</v>
      </c>
      <c r="C161">
        <v>-1.4</v>
      </c>
      <c r="D161">
        <v>-0.3</v>
      </c>
      <c r="E161">
        <v>-6.3134059000000198</v>
      </c>
      <c r="F161">
        <v>-4.1468780000000098</v>
      </c>
      <c r="G161">
        <v>-1.4492794999999801</v>
      </c>
      <c r="H161">
        <v>-2.2757134999999901E-2</v>
      </c>
      <c r="I161">
        <v>4.1702340999999997E-2</v>
      </c>
      <c r="J161">
        <v>0.13082788199999901</v>
      </c>
      <c r="K161">
        <v>2.0122747999999999E-2</v>
      </c>
      <c r="L161">
        <v>-4.0782936999999998E-2</v>
      </c>
      <c r="M161">
        <v>-0.12519377800000001</v>
      </c>
      <c r="N161">
        <v>1898.5119683361199</v>
      </c>
      <c r="O161">
        <v>1734.25650805843</v>
      </c>
      <c r="P161">
        <v>1189.9616281712299</v>
      </c>
      <c r="Q161">
        <v>1758.7591318550601</v>
      </c>
      <c r="R161">
        <v>1372.80135825147</v>
      </c>
      <c r="S161">
        <v>1081.7629890436101</v>
      </c>
      <c r="T161">
        <v>1042.9809004993299</v>
      </c>
      <c r="U161">
        <v>7</v>
      </c>
      <c r="V161">
        <v>3</v>
      </c>
      <c r="W161">
        <v>6</v>
      </c>
    </row>
    <row r="162" spans="1:23" x14ac:dyDescent="0.25">
      <c r="A162">
        <v>181</v>
      </c>
      <c r="B162">
        <v>-0.499999999999999</v>
      </c>
      <c r="C162">
        <v>1.4</v>
      </c>
      <c r="D162">
        <v>1.1000000000000001</v>
      </c>
      <c r="E162">
        <v>-9.9176008000000007</v>
      </c>
      <c r="F162">
        <v>-4.3964008999999997</v>
      </c>
      <c r="G162">
        <v>-5.4663388999999798</v>
      </c>
      <c r="H162">
        <v>0.141564044999999</v>
      </c>
      <c r="I162">
        <v>1.74796409999999E-2</v>
      </c>
      <c r="J162">
        <v>3.4079244000000002E-2</v>
      </c>
      <c r="K162">
        <v>-0.133441531999999</v>
      </c>
      <c r="L162">
        <v>-1.3683789999999999E-2</v>
      </c>
      <c r="M162">
        <v>-2.8483155999999898E-2</v>
      </c>
      <c r="N162">
        <v>1652.0854858702801</v>
      </c>
      <c r="O162">
        <v>1615.8184343924599</v>
      </c>
      <c r="P162">
        <v>2278.8083905128301</v>
      </c>
      <c r="Q162">
        <v>1229.20384446039</v>
      </c>
      <c r="R162">
        <v>1673.71597783178</v>
      </c>
      <c r="S162">
        <v>1287.92227940367</v>
      </c>
      <c r="T162">
        <v>1064.1045867871501</v>
      </c>
      <c r="U162">
        <v>7</v>
      </c>
      <c r="V162">
        <v>4</v>
      </c>
      <c r="W162">
        <v>4</v>
      </c>
    </row>
    <row r="163" spans="1:23" x14ac:dyDescent="0.25">
      <c r="A163">
        <v>182</v>
      </c>
      <c r="B163">
        <v>0.4</v>
      </c>
      <c r="C163">
        <v>-1.4</v>
      </c>
      <c r="D163">
        <v>-0.4</v>
      </c>
      <c r="E163">
        <v>20.838175199999998</v>
      </c>
      <c r="F163">
        <v>9.2667531000000096</v>
      </c>
      <c r="G163">
        <v>7.8426086000000002</v>
      </c>
      <c r="H163">
        <v>-0.19432965299999899</v>
      </c>
      <c r="I163">
        <v>-3.4964571999999999E-2</v>
      </c>
      <c r="J163">
        <v>-0.13440871700000001</v>
      </c>
      <c r="K163">
        <v>0.18195030899999901</v>
      </c>
      <c r="L163">
        <v>2.8455683999999998E-2</v>
      </c>
      <c r="M163">
        <v>0.120193155999999</v>
      </c>
      <c r="N163">
        <v>1126.19760569034</v>
      </c>
      <c r="O163">
        <v>1176.3387098046901</v>
      </c>
      <c r="P163">
        <v>2908.8783813619002</v>
      </c>
      <c r="Q163">
        <v>1369.38531117875</v>
      </c>
      <c r="R163">
        <v>1439.57633550066</v>
      </c>
      <c r="S163">
        <v>1245.50381358509</v>
      </c>
      <c r="T163">
        <v>1035.7792881878299</v>
      </c>
      <c r="U163">
        <v>7</v>
      </c>
      <c r="V163">
        <v>1</v>
      </c>
      <c r="W163">
        <v>1</v>
      </c>
    </row>
    <row r="164" spans="1:23" x14ac:dyDescent="0.25">
      <c r="A164">
        <v>183</v>
      </c>
      <c r="B164">
        <v>9.9999999999999603E-2</v>
      </c>
      <c r="C164">
        <v>0.6</v>
      </c>
      <c r="D164">
        <v>-0.74</v>
      </c>
      <c r="E164">
        <v>11.171223699999899</v>
      </c>
      <c r="F164">
        <v>22.232452299999899</v>
      </c>
      <c r="G164">
        <v>24.437103699999899</v>
      </c>
      <c r="H164">
        <v>-0.21415600100000001</v>
      </c>
      <c r="I164">
        <v>-0.32136923499999998</v>
      </c>
      <c r="J164">
        <v>-0.261632169999999</v>
      </c>
      <c r="K164">
        <v>0.170242118999999</v>
      </c>
      <c r="L164">
        <v>0.26044420099999999</v>
      </c>
      <c r="M164">
        <v>0.18092476800000001</v>
      </c>
      <c r="N164">
        <v>2185.3287958211099</v>
      </c>
      <c r="O164">
        <v>2207.1620237330999</v>
      </c>
      <c r="P164">
        <v>2194.9957453016</v>
      </c>
      <c r="Q164">
        <v>3709.8292919273399</v>
      </c>
      <c r="R164">
        <v>1668.4770300743201</v>
      </c>
      <c r="S164">
        <v>2051.9699046221299</v>
      </c>
      <c r="T164">
        <v>1554.52098763308</v>
      </c>
      <c r="U164">
        <v>7</v>
      </c>
      <c r="V164">
        <v>1</v>
      </c>
      <c r="W164">
        <v>5</v>
      </c>
    </row>
    <row r="165" spans="1:23" x14ac:dyDescent="0.25">
      <c r="A165">
        <v>184</v>
      </c>
      <c r="B165">
        <v>-1.48</v>
      </c>
      <c r="C165">
        <v>0.5</v>
      </c>
      <c r="D165">
        <v>1.1399999999999999</v>
      </c>
      <c r="E165">
        <v>-18.873381199999901</v>
      </c>
      <c r="F165">
        <v>-15.206291499999899</v>
      </c>
      <c r="G165">
        <v>-16.1990794999999</v>
      </c>
      <c r="H165">
        <v>0.38557950099999999</v>
      </c>
      <c r="I165">
        <v>0.25921486499999902</v>
      </c>
      <c r="J165">
        <v>0.20331818799999901</v>
      </c>
      <c r="K165">
        <v>-0.33092178299999903</v>
      </c>
      <c r="L165">
        <v>-0.199145453</v>
      </c>
      <c r="M165">
        <v>-0.12287985899999899</v>
      </c>
      <c r="N165">
        <v>2205.7218646711899</v>
      </c>
      <c r="O165">
        <v>3006.3248504234698</v>
      </c>
      <c r="P165">
        <v>3236.2906450871101</v>
      </c>
      <c r="Q165">
        <v>4110.7461747164298</v>
      </c>
      <c r="R165">
        <v>2111.0242893327199</v>
      </c>
      <c r="S165">
        <v>2244.7555812911201</v>
      </c>
      <c r="T165">
        <v>1812.3678406522099</v>
      </c>
      <c r="U165">
        <v>7</v>
      </c>
      <c r="V165">
        <v>1</v>
      </c>
      <c r="W165">
        <v>5</v>
      </c>
    </row>
    <row r="166" spans="1:23" x14ac:dyDescent="0.25">
      <c r="A166">
        <v>185</v>
      </c>
      <c r="B166">
        <v>1.48</v>
      </c>
      <c r="C166">
        <v>-1.1399999999999999</v>
      </c>
      <c r="D166">
        <v>-1.46</v>
      </c>
      <c r="E166">
        <v>-5.2602003000000002</v>
      </c>
      <c r="F166">
        <v>-17.209766500000001</v>
      </c>
      <c r="G166">
        <v>-17.9169871</v>
      </c>
      <c r="H166">
        <v>-5.5029408999999897E-2</v>
      </c>
      <c r="I166">
        <v>0.16728542800000001</v>
      </c>
      <c r="J166">
        <v>0.23370983299999901</v>
      </c>
      <c r="K166">
        <v>5.3115414999999999E-2</v>
      </c>
      <c r="L166">
        <v>-0.15855719900000001</v>
      </c>
      <c r="M166">
        <v>-0.21877886899999999</v>
      </c>
      <c r="N166">
        <v>2747.4351210903501</v>
      </c>
      <c r="O166">
        <v>2515.3584317711702</v>
      </c>
      <c r="P166">
        <v>2531.53921259358</v>
      </c>
      <c r="Q166">
        <v>2143.3827872449901</v>
      </c>
      <c r="R166">
        <v>2383.4645351203599</v>
      </c>
      <c r="S166">
        <v>2096.0605617337801</v>
      </c>
      <c r="T166">
        <v>2018.97220077359</v>
      </c>
      <c r="U166">
        <v>7</v>
      </c>
      <c r="V166">
        <v>4</v>
      </c>
      <c r="W166">
        <v>6</v>
      </c>
    </row>
    <row r="167" spans="1:23" x14ac:dyDescent="0.25">
      <c r="A167">
        <v>186</v>
      </c>
      <c r="B167">
        <v>-0.59999999999999898</v>
      </c>
      <c r="C167">
        <v>0.94</v>
      </c>
      <c r="D167">
        <v>1.75999999999999</v>
      </c>
      <c r="E167">
        <v>29.358514700000001</v>
      </c>
      <c r="F167">
        <v>29.049754199999899</v>
      </c>
      <c r="G167">
        <v>31.115985599999998</v>
      </c>
      <c r="H167">
        <v>-0.33141937599999999</v>
      </c>
      <c r="I167">
        <v>-0.38447751899999999</v>
      </c>
      <c r="J167">
        <v>-0.39984704899999901</v>
      </c>
      <c r="K167">
        <v>0.277805198999999</v>
      </c>
      <c r="L167">
        <v>0.32318692599999999</v>
      </c>
      <c r="M167">
        <v>0.315995788</v>
      </c>
      <c r="N167">
        <v>12403.465988481101</v>
      </c>
      <c r="O167">
        <v>11018.1167420814</v>
      </c>
      <c r="P167">
        <v>8699.5289404268497</v>
      </c>
      <c r="Q167">
        <v>10276.898424217499</v>
      </c>
      <c r="R167">
        <v>11186.5589195006</v>
      </c>
      <c r="S167">
        <v>8059.0934495872398</v>
      </c>
      <c r="T167">
        <v>8047.4464947536399</v>
      </c>
      <c r="U167">
        <v>7</v>
      </c>
      <c r="V167">
        <v>3</v>
      </c>
      <c r="W167">
        <v>6</v>
      </c>
    </row>
    <row r="168" spans="1:23" x14ac:dyDescent="0.25">
      <c r="A168">
        <v>187</v>
      </c>
      <c r="B168">
        <v>-0.75</v>
      </c>
      <c r="C168">
        <v>-1.2</v>
      </c>
      <c r="D168">
        <v>-0.29999999999999899</v>
      </c>
      <c r="E168">
        <v>-20.664752199999999</v>
      </c>
      <c r="F168">
        <v>-16.099879399999999</v>
      </c>
      <c r="G168">
        <v>-17.367218900000001</v>
      </c>
      <c r="H168">
        <v>0.403466984999999</v>
      </c>
      <c r="I168">
        <v>0.38304359599999999</v>
      </c>
      <c r="J168">
        <v>0.35078779799999998</v>
      </c>
      <c r="K168">
        <v>-0.346555539999999</v>
      </c>
      <c r="L168">
        <v>-0.32057405499999903</v>
      </c>
      <c r="M168">
        <v>-0.26651213299999998</v>
      </c>
      <c r="N168">
        <v>31004.1569577794</v>
      </c>
      <c r="O168">
        <v>11748.896439623901</v>
      </c>
      <c r="P168">
        <v>11279.264545804001</v>
      </c>
      <c r="Q168">
        <v>11815.300716104501</v>
      </c>
      <c r="R168">
        <v>7151.3118591968096</v>
      </c>
      <c r="S168">
        <v>5211.1803917278303</v>
      </c>
      <c r="T168">
        <v>5000.1219497308603</v>
      </c>
      <c r="U168">
        <v>7</v>
      </c>
      <c r="V168">
        <v>3</v>
      </c>
      <c r="W168">
        <v>6</v>
      </c>
    </row>
    <row r="169" spans="1:23" x14ac:dyDescent="0.25">
      <c r="A169">
        <v>188</v>
      </c>
      <c r="B169">
        <v>1.55</v>
      </c>
      <c r="C169">
        <v>1.4</v>
      </c>
      <c r="D169">
        <v>-0.2</v>
      </c>
      <c r="E169">
        <v>1.99981049999996</v>
      </c>
      <c r="F169">
        <v>-1.46875869999996</v>
      </c>
      <c r="G169">
        <v>-3.6270754000000198</v>
      </c>
      <c r="H169">
        <v>-0.20506851199999901</v>
      </c>
      <c r="I169">
        <v>-0.177461122999999</v>
      </c>
      <c r="J169">
        <v>-0.20510292299999999</v>
      </c>
      <c r="K169">
        <v>0.19209312299999901</v>
      </c>
      <c r="L169">
        <v>0.16412221599999999</v>
      </c>
      <c r="M169">
        <v>0.183544392</v>
      </c>
      <c r="N169">
        <v>6959.8659081355199</v>
      </c>
      <c r="O169">
        <v>7872.0096188816196</v>
      </c>
      <c r="P169">
        <v>6240.2848892628599</v>
      </c>
      <c r="Q169">
        <v>5786.1119421601297</v>
      </c>
      <c r="R169">
        <v>4271.16968510884</v>
      </c>
      <c r="S169">
        <v>3822.6762097987298</v>
      </c>
      <c r="T169">
        <v>3437.50371387013</v>
      </c>
      <c r="U169">
        <v>7</v>
      </c>
      <c r="V169">
        <v>4</v>
      </c>
      <c r="W169">
        <v>6</v>
      </c>
    </row>
    <row r="170" spans="1:23" x14ac:dyDescent="0.25">
      <c r="A170">
        <v>189</v>
      </c>
      <c r="B170">
        <v>-0.1</v>
      </c>
      <c r="C170">
        <v>-0.1</v>
      </c>
      <c r="D170">
        <v>0.2</v>
      </c>
      <c r="E170">
        <v>15.4303949</v>
      </c>
      <c r="F170">
        <v>14.4362137999999</v>
      </c>
      <c r="G170">
        <v>15.087111800000001</v>
      </c>
      <c r="H170">
        <v>-0.19642009399999999</v>
      </c>
      <c r="I170">
        <v>-0.181040707</v>
      </c>
      <c r="J170">
        <v>-0.16777434099999999</v>
      </c>
      <c r="K170">
        <v>0.16017430899999899</v>
      </c>
      <c r="L170">
        <v>0.14366801999999901</v>
      </c>
      <c r="M170">
        <v>0.10776240499999901</v>
      </c>
      <c r="N170">
        <v>1389.16283522139</v>
      </c>
      <c r="O170">
        <v>1456.61396514957</v>
      </c>
      <c r="P170">
        <v>1728.0706246723</v>
      </c>
      <c r="Q170">
        <v>1587.87521200122</v>
      </c>
      <c r="R170">
        <v>1107.5443191615</v>
      </c>
      <c r="S170">
        <v>1196.6372519691099</v>
      </c>
      <c r="T170">
        <v>1083.77070907086</v>
      </c>
      <c r="U170">
        <v>7</v>
      </c>
      <c r="V170">
        <v>1</v>
      </c>
      <c r="W170">
        <v>5</v>
      </c>
    </row>
    <row r="171" spans="1:23" x14ac:dyDescent="0.25">
      <c r="A171">
        <v>191</v>
      </c>
      <c r="B171">
        <v>9.9999999999999797E-2</v>
      </c>
      <c r="C171">
        <v>-0.99</v>
      </c>
      <c r="D171">
        <v>0.4</v>
      </c>
      <c r="E171">
        <v>-47.132611399999902</v>
      </c>
      <c r="F171">
        <v>-39.021591699999902</v>
      </c>
      <c r="G171">
        <v>-41.446688099999903</v>
      </c>
      <c r="H171">
        <v>0.52144755499999995</v>
      </c>
      <c r="I171">
        <v>0.511126945</v>
      </c>
      <c r="J171">
        <v>0.59302142499999999</v>
      </c>
      <c r="K171">
        <v>-0.45726345599999901</v>
      </c>
      <c r="L171">
        <v>-0.44818222600000002</v>
      </c>
      <c r="M171">
        <v>-0.49984959400000001</v>
      </c>
      <c r="N171">
        <v>9107.0490079323099</v>
      </c>
      <c r="O171">
        <v>9707.0773681123701</v>
      </c>
      <c r="P171">
        <v>9398.0784829404292</v>
      </c>
      <c r="Q171">
        <v>13751.9595832961</v>
      </c>
      <c r="R171">
        <v>6681.9905953895995</v>
      </c>
      <c r="S171">
        <v>6929.5415918520403</v>
      </c>
      <c r="T171">
        <v>6274.1880946644596</v>
      </c>
      <c r="U171">
        <v>7</v>
      </c>
      <c r="V171">
        <v>1</v>
      </c>
      <c r="W171">
        <v>5</v>
      </c>
    </row>
    <row r="172" spans="1:23" x14ac:dyDescent="0.25">
      <c r="A172">
        <v>192</v>
      </c>
      <c r="B172">
        <v>0.5</v>
      </c>
      <c r="C172">
        <v>1.39</v>
      </c>
      <c r="D172">
        <v>9.9999999999999797E-2</v>
      </c>
      <c r="E172">
        <v>8.5637594999999997</v>
      </c>
      <c r="F172">
        <v>19.802887800000001</v>
      </c>
      <c r="G172">
        <v>20.545097299999998</v>
      </c>
      <c r="H172">
        <v>-0.16491926400000001</v>
      </c>
      <c r="I172">
        <v>-0.31285415900000002</v>
      </c>
      <c r="J172">
        <v>-0.38849526600000001</v>
      </c>
      <c r="K172">
        <v>0.159092438</v>
      </c>
      <c r="L172">
        <v>0.300168463</v>
      </c>
      <c r="M172">
        <v>0.369695626</v>
      </c>
      <c r="N172">
        <v>7136.8941308495996</v>
      </c>
      <c r="O172">
        <v>7763.6579473966403</v>
      </c>
      <c r="P172">
        <v>5156.7407023852802</v>
      </c>
      <c r="Q172">
        <v>6705.3839323950497</v>
      </c>
      <c r="R172">
        <v>4628.2850475285204</v>
      </c>
      <c r="S172">
        <v>4531.8571456442296</v>
      </c>
      <c r="T172">
        <v>4165.8081885334896</v>
      </c>
      <c r="U172">
        <v>7</v>
      </c>
      <c r="V172">
        <v>3</v>
      </c>
      <c r="W172">
        <v>6</v>
      </c>
    </row>
    <row r="173" spans="1:23" x14ac:dyDescent="0.25">
      <c r="A173">
        <v>193</v>
      </c>
      <c r="B173">
        <v>0.19999999999999901</v>
      </c>
      <c r="C173">
        <v>-1.38</v>
      </c>
      <c r="D173">
        <v>-1.0499999999999901</v>
      </c>
      <c r="E173">
        <v>4.39663369999999</v>
      </c>
      <c r="F173">
        <v>-0.52311800000000996</v>
      </c>
      <c r="G173">
        <v>-0.86237970000001896</v>
      </c>
      <c r="H173">
        <v>-1.05597769999999E-2</v>
      </c>
      <c r="I173">
        <v>0.11095015799999999</v>
      </c>
      <c r="J173">
        <v>8.8344535000000002E-2</v>
      </c>
      <c r="K173">
        <v>1.01756979999999E-2</v>
      </c>
      <c r="L173">
        <v>-0.105094136</v>
      </c>
      <c r="M173">
        <v>-8.1459698999999899E-2</v>
      </c>
      <c r="N173">
        <v>3632.6261950660401</v>
      </c>
      <c r="O173">
        <v>3339.7890660483499</v>
      </c>
      <c r="P173">
        <v>2422.7773883733598</v>
      </c>
      <c r="Q173">
        <v>1987.77103648971</v>
      </c>
      <c r="R173">
        <v>2010.2836085082299</v>
      </c>
      <c r="S173">
        <v>1569.2335010134</v>
      </c>
      <c r="T173">
        <v>1560.3727878263501</v>
      </c>
      <c r="U173">
        <v>7</v>
      </c>
      <c r="V173">
        <v>4</v>
      </c>
      <c r="W173">
        <v>6</v>
      </c>
    </row>
    <row r="174" spans="1:23" x14ac:dyDescent="0.25">
      <c r="A174">
        <v>194</v>
      </c>
      <c r="B174">
        <v>0</v>
      </c>
      <c r="C174">
        <v>-7.9999999999999905E-2</v>
      </c>
      <c r="D174">
        <v>1.5499999999999901</v>
      </c>
      <c r="E174">
        <v>-4.2896026000000198</v>
      </c>
      <c r="F174">
        <v>-7.0148217999999902</v>
      </c>
      <c r="G174">
        <v>-6.3042527000000002</v>
      </c>
      <c r="H174">
        <v>4.4306389999999498E-3</v>
      </c>
      <c r="I174">
        <v>3.8404483999999899E-2</v>
      </c>
      <c r="J174">
        <v>9.5434480000000002E-2</v>
      </c>
      <c r="K174">
        <v>-4.4202399999999599E-3</v>
      </c>
      <c r="L174">
        <v>-3.7302905999999997E-2</v>
      </c>
      <c r="M174">
        <v>-9.1985649000000003E-2</v>
      </c>
      <c r="N174">
        <v>906.48924667072095</v>
      </c>
      <c r="O174">
        <v>1061.8830197888899</v>
      </c>
      <c r="P174">
        <v>1146.91098623483</v>
      </c>
      <c r="Q174">
        <v>1279.3888298203799</v>
      </c>
      <c r="R174">
        <v>848.56386554421499</v>
      </c>
      <c r="S174">
        <v>980.85713967386698</v>
      </c>
      <c r="T174">
        <v>644.97141670886504</v>
      </c>
      <c r="U174">
        <v>7</v>
      </c>
      <c r="V174">
        <v>1</v>
      </c>
      <c r="W174">
        <v>5</v>
      </c>
    </row>
    <row r="175" spans="1:23" x14ac:dyDescent="0.25">
      <c r="A175">
        <v>196</v>
      </c>
      <c r="B175">
        <v>-0.19999999999999901</v>
      </c>
      <c r="C175">
        <v>-0.19999999999999901</v>
      </c>
      <c r="D175">
        <v>-1.17</v>
      </c>
      <c r="E175">
        <v>-65.752376599999906</v>
      </c>
      <c r="F175">
        <v>-45.776626399999998</v>
      </c>
      <c r="G175">
        <v>-47.707721800000002</v>
      </c>
      <c r="H175">
        <v>0.67498755399999999</v>
      </c>
      <c r="I175">
        <v>0.52909127700000003</v>
      </c>
      <c r="J175">
        <v>0.61833798799999995</v>
      </c>
      <c r="K175">
        <v>-0.52531763399999998</v>
      </c>
      <c r="L175">
        <v>-0.41901380999999999</v>
      </c>
      <c r="M175">
        <v>-0.461563206</v>
      </c>
      <c r="N175">
        <v>18023.624004832502</v>
      </c>
      <c r="O175">
        <v>18459.484898674898</v>
      </c>
      <c r="P175">
        <v>14677.9576329069</v>
      </c>
      <c r="Q175">
        <v>16086.730341386999</v>
      </c>
      <c r="R175">
        <v>12759.307400624401</v>
      </c>
      <c r="S175">
        <v>11729.3586685666</v>
      </c>
      <c r="T175">
        <v>11614.9386428012</v>
      </c>
      <c r="U175">
        <v>7</v>
      </c>
      <c r="V175">
        <v>3</v>
      </c>
      <c r="W175">
        <v>6</v>
      </c>
    </row>
    <row r="176" spans="1:23" x14ac:dyDescent="0.25">
      <c r="A176">
        <v>198</v>
      </c>
      <c r="B176">
        <v>0.39999999999999902</v>
      </c>
      <c r="C176">
        <v>-1.23</v>
      </c>
      <c r="D176">
        <v>-0.7</v>
      </c>
      <c r="E176">
        <v>-23.9149143</v>
      </c>
      <c r="F176">
        <v>-24.637348899999999</v>
      </c>
      <c r="G176">
        <v>-23.375557000000001</v>
      </c>
      <c r="H176">
        <v>0.23301216</v>
      </c>
      <c r="I176">
        <v>0.32790218999999998</v>
      </c>
      <c r="J176">
        <v>0.44306087900000002</v>
      </c>
      <c r="K176">
        <v>-0.21952239799999901</v>
      </c>
      <c r="L176">
        <v>-0.30640995299999901</v>
      </c>
      <c r="M176">
        <v>-0.40644702199999999</v>
      </c>
      <c r="N176">
        <v>6730.1519658232701</v>
      </c>
      <c r="O176">
        <v>7113.0579666795502</v>
      </c>
      <c r="P176">
        <v>4632.88596259108</v>
      </c>
      <c r="Q176">
        <v>6576.1815183935496</v>
      </c>
      <c r="R176">
        <v>4728.9450672080502</v>
      </c>
      <c r="S176">
        <v>4084.8277546169802</v>
      </c>
      <c r="T176">
        <v>3964.87685789632</v>
      </c>
      <c r="U176">
        <v>7</v>
      </c>
      <c r="V176">
        <v>3</v>
      </c>
      <c r="W176">
        <v>6</v>
      </c>
    </row>
    <row r="177" spans="1:23" x14ac:dyDescent="0.25">
      <c r="A177">
        <v>199</v>
      </c>
      <c r="B177">
        <v>-0.5</v>
      </c>
      <c r="C177">
        <v>1.23</v>
      </c>
      <c r="D177">
        <v>-0.85</v>
      </c>
      <c r="E177">
        <v>2.26326030000001</v>
      </c>
      <c r="F177">
        <v>0.87229730000001304</v>
      </c>
      <c r="G177">
        <v>-8.5242899999968799E-2</v>
      </c>
      <c r="H177">
        <v>1.5389961000000001E-2</v>
      </c>
      <c r="I177">
        <v>-5.7907129000000002E-2</v>
      </c>
      <c r="J177">
        <v>-7.3319740999999994E-2</v>
      </c>
      <c r="K177">
        <v>-1.4957323E-2</v>
      </c>
      <c r="L177">
        <v>5.6731784E-2</v>
      </c>
      <c r="M177">
        <v>7.1634790999999906E-2</v>
      </c>
      <c r="N177">
        <v>503.78974717576898</v>
      </c>
      <c r="O177">
        <v>463.11941172504999</v>
      </c>
      <c r="P177">
        <v>483.22083188771398</v>
      </c>
      <c r="Q177">
        <v>929.76292990224601</v>
      </c>
      <c r="R177">
        <v>508.162243018666</v>
      </c>
      <c r="S177">
        <v>533.85188804708298</v>
      </c>
      <c r="T177">
        <v>439.70087505507001</v>
      </c>
      <c r="U177">
        <v>7</v>
      </c>
      <c r="V177">
        <v>2</v>
      </c>
      <c r="W177">
        <v>2</v>
      </c>
    </row>
    <row r="178" spans="1:23" x14ac:dyDescent="0.25">
      <c r="A178">
        <v>201</v>
      </c>
      <c r="B178">
        <v>0.19999999999999901</v>
      </c>
      <c r="C178">
        <v>-0.29999999999999899</v>
      </c>
      <c r="D178">
        <v>-0.29999999999999899</v>
      </c>
      <c r="E178">
        <v>-20.592967899999898</v>
      </c>
      <c r="F178">
        <v>-14.682698800000001</v>
      </c>
      <c r="G178">
        <v>-13.7777282</v>
      </c>
      <c r="H178">
        <v>0.16019629399999999</v>
      </c>
      <c r="I178">
        <v>0.13865877199999899</v>
      </c>
      <c r="J178">
        <v>0.24871711799999899</v>
      </c>
      <c r="K178">
        <v>-0.15037489100000001</v>
      </c>
      <c r="L178">
        <v>-0.128742202</v>
      </c>
      <c r="M178">
        <v>-0.229873261</v>
      </c>
      <c r="N178">
        <v>2192.3270989492798</v>
      </c>
      <c r="O178">
        <v>2442.4891746207099</v>
      </c>
      <c r="P178">
        <v>2224.0031544685899</v>
      </c>
      <c r="Q178">
        <v>2505.8876108111999</v>
      </c>
      <c r="R178">
        <v>1636.8286274555901</v>
      </c>
      <c r="S178">
        <v>1614.7741883501501</v>
      </c>
      <c r="T178">
        <v>1525.2443109205699</v>
      </c>
      <c r="U178">
        <v>7</v>
      </c>
      <c r="V178">
        <v>1</v>
      </c>
      <c r="W178">
        <v>6</v>
      </c>
    </row>
    <row r="179" spans="1:23" x14ac:dyDescent="0.25">
      <c r="A179">
        <v>202</v>
      </c>
      <c r="B179">
        <v>-0.59999999999999898</v>
      </c>
      <c r="C179">
        <v>0.89999999999999902</v>
      </c>
      <c r="D179">
        <v>-0.3</v>
      </c>
      <c r="E179">
        <v>-4.86801540000004</v>
      </c>
      <c r="F179">
        <v>-6.1110711000000002</v>
      </c>
      <c r="G179">
        <v>-7.2160910999999697</v>
      </c>
      <c r="H179">
        <v>0.12818923199999999</v>
      </c>
      <c r="I179">
        <v>9.5125408999999994E-2</v>
      </c>
      <c r="J179">
        <v>8.5105480999999997E-2</v>
      </c>
      <c r="K179">
        <v>-0.124560430999999</v>
      </c>
      <c r="L179">
        <v>-9.1695523000000001E-2</v>
      </c>
      <c r="M179">
        <v>-8.0829107999999997E-2</v>
      </c>
      <c r="N179">
        <v>368.626710513327</v>
      </c>
      <c r="O179">
        <v>434.34939134470801</v>
      </c>
      <c r="P179">
        <v>455.79328552454803</v>
      </c>
      <c r="Q179">
        <v>401.49930529511801</v>
      </c>
      <c r="R179">
        <v>392.05625484132099</v>
      </c>
      <c r="S179">
        <v>364.58103059399599</v>
      </c>
      <c r="T179">
        <v>355.80575074516997</v>
      </c>
      <c r="U179">
        <v>7</v>
      </c>
      <c r="V179">
        <v>1</v>
      </c>
      <c r="W179">
        <v>6</v>
      </c>
    </row>
    <row r="180" spans="1:23" x14ac:dyDescent="0.25">
      <c r="A180">
        <v>203</v>
      </c>
      <c r="B180">
        <v>-0.19999999999999901</v>
      </c>
      <c r="C180">
        <v>0.29999999999999899</v>
      </c>
      <c r="D180">
        <v>-1.25</v>
      </c>
      <c r="E180">
        <v>30.746665499999999</v>
      </c>
      <c r="F180">
        <v>28.402816999999999</v>
      </c>
      <c r="G180">
        <v>30.435733499999898</v>
      </c>
      <c r="H180">
        <v>-0.33811587099999901</v>
      </c>
      <c r="I180">
        <v>-0.37573716800000001</v>
      </c>
      <c r="J180">
        <v>-0.432302821</v>
      </c>
      <c r="K180">
        <v>0.31780172400000001</v>
      </c>
      <c r="L180">
        <v>0.34503170100000002</v>
      </c>
      <c r="M180">
        <v>0.38802961400000002</v>
      </c>
      <c r="N180">
        <v>4321.5330933310197</v>
      </c>
      <c r="O180">
        <v>4266.6240757325804</v>
      </c>
      <c r="P180">
        <v>7037.4657495203001</v>
      </c>
      <c r="Q180">
        <v>7951.2623228795001</v>
      </c>
      <c r="R180">
        <v>4078.9656123766299</v>
      </c>
      <c r="S180">
        <v>4766.1490040872304</v>
      </c>
      <c r="T180">
        <v>3754.36324875737</v>
      </c>
      <c r="U180">
        <v>7</v>
      </c>
      <c r="V180">
        <v>2</v>
      </c>
      <c r="W180">
        <v>5</v>
      </c>
    </row>
    <row r="181" spans="1:23" x14ac:dyDescent="0.25">
      <c r="A181">
        <v>204</v>
      </c>
      <c r="B181">
        <v>0.5</v>
      </c>
      <c r="C181">
        <v>-0.19999999999999901</v>
      </c>
      <c r="D181">
        <v>0.29999999999999899</v>
      </c>
      <c r="E181">
        <v>-21.087407299999899</v>
      </c>
      <c r="F181">
        <v>-11.2721306999999</v>
      </c>
      <c r="G181">
        <v>-11.162120799999901</v>
      </c>
      <c r="H181">
        <v>0.18952683100000001</v>
      </c>
      <c r="I181">
        <v>0.13521823499999999</v>
      </c>
      <c r="J181">
        <v>0.152809588</v>
      </c>
      <c r="K181">
        <v>-0.173921242</v>
      </c>
      <c r="L181">
        <v>-0.11530718099999999</v>
      </c>
      <c r="M181">
        <v>-0.123798651999999</v>
      </c>
      <c r="N181">
        <v>663.29942598809703</v>
      </c>
      <c r="O181">
        <v>634.75759279797899</v>
      </c>
      <c r="P181">
        <v>1576.3710039666701</v>
      </c>
      <c r="Q181">
        <v>1300.64178430931</v>
      </c>
      <c r="R181">
        <v>614.77125475758805</v>
      </c>
      <c r="S181">
        <v>817.25315431126603</v>
      </c>
      <c r="T181">
        <v>587.26482947478303</v>
      </c>
      <c r="U181">
        <v>7</v>
      </c>
      <c r="V181">
        <v>2</v>
      </c>
      <c r="W181">
        <v>5</v>
      </c>
    </row>
    <row r="182" spans="1:23" x14ac:dyDescent="0.25">
      <c r="A182">
        <v>205</v>
      </c>
      <c r="B182">
        <v>0.89999999999999902</v>
      </c>
      <c r="C182">
        <v>-1</v>
      </c>
      <c r="D182">
        <v>1.25</v>
      </c>
      <c r="E182">
        <v>18.731594099999899</v>
      </c>
      <c r="F182">
        <v>3.8378988000000001</v>
      </c>
      <c r="G182">
        <v>1.8313825000000099</v>
      </c>
      <c r="H182">
        <v>-0.22143753099999999</v>
      </c>
      <c r="I182">
        <v>-1.2905204999999999E-2</v>
      </c>
      <c r="J182">
        <v>-7.7172326999999999E-2</v>
      </c>
      <c r="K182">
        <v>0.20294256599999999</v>
      </c>
      <c r="L182">
        <v>4.5931040000000102E-3</v>
      </c>
      <c r="M182">
        <v>5.9550415999999898E-2</v>
      </c>
      <c r="N182">
        <v>2574.9234290438299</v>
      </c>
      <c r="O182">
        <v>3455.8275737259601</v>
      </c>
      <c r="P182">
        <v>2119.1757173236601</v>
      </c>
      <c r="Q182">
        <v>2030.7390043981</v>
      </c>
      <c r="R182">
        <v>1854.6981978675401</v>
      </c>
      <c r="S182">
        <v>1881.7414130407101</v>
      </c>
      <c r="T182">
        <v>1810.9912296659299</v>
      </c>
      <c r="U182">
        <v>7</v>
      </c>
      <c r="V182">
        <v>4</v>
      </c>
      <c r="W182">
        <v>5</v>
      </c>
    </row>
    <row r="183" spans="1:23" x14ac:dyDescent="0.25">
      <c r="A183">
        <v>206</v>
      </c>
      <c r="B183">
        <v>-1.4</v>
      </c>
      <c r="C183">
        <v>-0.28999999999999998</v>
      </c>
      <c r="D183">
        <v>-0.4</v>
      </c>
      <c r="E183">
        <v>-16.429411299999899</v>
      </c>
      <c r="F183">
        <v>-10.4107077</v>
      </c>
      <c r="G183">
        <v>-10.129649000000001</v>
      </c>
      <c r="H183">
        <v>0.30258635499999997</v>
      </c>
      <c r="I183">
        <v>0.21932209499999999</v>
      </c>
      <c r="J183">
        <v>0.280539025</v>
      </c>
      <c r="K183">
        <v>-0.28090184699999998</v>
      </c>
      <c r="L183">
        <v>-0.201390177</v>
      </c>
      <c r="M183">
        <v>-0.25010471099999998</v>
      </c>
      <c r="N183">
        <v>15747.5871766909</v>
      </c>
      <c r="O183">
        <v>9344.2357349785307</v>
      </c>
      <c r="P183">
        <v>7291.1400182195703</v>
      </c>
      <c r="Q183">
        <v>7656.4592352345899</v>
      </c>
      <c r="R183">
        <v>4633.9556135090397</v>
      </c>
      <c r="S183">
        <v>4210.0826013422002</v>
      </c>
      <c r="T183">
        <v>4023.34480372187</v>
      </c>
      <c r="U183">
        <v>7</v>
      </c>
      <c r="V183">
        <v>3</v>
      </c>
      <c r="W183">
        <v>6</v>
      </c>
    </row>
    <row r="184" spans="1:23" x14ac:dyDescent="0.25">
      <c r="A184">
        <v>207</v>
      </c>
      <c r="B184">
        <v>-0.5</v>
      </c>
      <c r="C184">
        <v>0.28999999999999998</v>
      </c>
      <c r="D184">
        <v>0.4</v>
      </c>
      <c r="E184">
        <v>3.0003671999999701</v>
      </c>
      <c r="F184">
        <v>2.71000850000001</v>
      </c>
      <c r="G184">
        <v>2.9318843999999999</v>
      </c>
      <c r="H184">
        <v>4.7906166999999902E-2</v>
      </c>
      <c r="I184">
        <v>8.50190799999994E-3</v>
      </c>
      <c r="J184">
        <v>-1.2940192E-2</v>
      </c>
      <c r="K184">
        <v>-4.6780142999999899E-2</v>
      </c>
      <c r="L184">
        <v>-8.0367469999999795E-3</v>
      </c>
      <c r="M184">
        <v>1.3282514999999899E-2</v>
      </c>
      <c r="N184">
        <v>126.661753627227</v>
      </c>
      <c r="O184">
        <v>115.98432160501901</v>
      </c>
      <c r="P184">
        <v>176.72980861131299</v>
      </c>
      <c r="Q184">
        <v>116.20406358588799</v>
      </c>
      <c r="R184">
        <v>136.38828856748501</v>
      </c>
      <c r="S184">
        <v>121.928195041248</v>
      </c>
      <c r="T184">
        <v>108.776664058305</v>
      </c>
      <c r="U184">
        <v>7</v>
      </c>
      <c r="V184">
        <v>2</v>
      </c>
      <c r="W184">
        <v>2</v>
      </c>
    </row>
    <row r="185" spans="1:23" x14ac:dyDescent="0.25">
      <c r="A185">
        <v>208</v>
      </c>
      <c r="B185">
        <v>0.33999999999999903</v>
      </c>
      <c r="C185">
        <v>0</v>
      </c>
      <c r="D185">
        <v>-0.6</v>
      </c>
      <c r="E185">
        <v>-13.7166566999999</v>
      </c>
      <c r="F185">
        <v>-10.117631099999899</v>
      </c>
      <c r="G185">
        <v>-10.203079000000001</v>
      </c>
      <c r="H185">
        <v>5.2927389999999998E-2</v>
      </c>
      <c r="I185">
        <v>6.5659308E-2</v>
      </c>
      <c r="J185">
        <v>0.133718114</v>
      </c>
      <c r="K185">
        <v>-5.2074817999999898E-2</v>
      </c>
      <c r="L185">
        <v>-6.4199803999999999E-2</v>
      </c>
      <c r="M185">
        <v>-0.13053383199999999</v>
      </c>
      <c r="N185">
        <v>518.68166227196298</v>
      </c>
      <c r="O185">
        <v>539.222560400514</v>
      </c>
      <c r="P185">
        <v>601.595312392349</v>
      </c>
      <c r="Q185">
        <v>451.99867234051499</v>
      </c>
      <c r="R185">
        <v>437.82657022967601</v>
      </c>
      <c r="S185">
        <v>430.15283655895598</v>
      </c>
      <c r="T185">
        <v>426.69885426649898</v>
      </c>
      <c r="U185">
        <v>7</v>
      </c>
      <c r="V185">
        <v>4</v>
      </c>
      <c r="W185">
        <v>6</v>
      </c>
    </row>
    <row r="186" spans="1:23" x14ac:dyDescent="0.25">
      <c r="A186">
        <v>210</v>
      </c>
      <c r="B186">
        <v>0.499999999999999</v>
      </c>
      <c r="C186">
        <v>0.79</v>
      </c>
      <c r="D186">
        <v>-1.8499999999999901</v>
      </c>
      <c r="E186">
        <v>14.7003328</v>
      </c>
      <c r="F186">
        <v>4.7283778999999901</v>
      </c>
      <c r="G186">
        <v>2.82464629999998</v>
      </c>
      <c r="H186">
        <v>-0.18176716100000001</v>
      </c>
      <c r="I186">
        <v>-0.126273881</v>
      </c>
      <c r="J186">
        <v>-0.17398155400000001</v>
      </c>
      <c r="K186">
        <v>0.15492423799999999</v>
      </c>
      <c r="L186">
        <v>0.103931205</v>
      </c>
      <c r="M186">
        <v>0.134476862</v>
      </c>
      <c r="N186">
        <v>1511.9236139452901</v>
      </c>
      <c r="O186">
        <v>1482.8907450112499</v>
      </c>
      <c r="P186">
        <v>1931.4669681835601</v>
      </c>
      <c r="Q186">
        <v>4288.0388728387998</v>
      </c>
      <c r="R186">
        <v>1497.6628407666201</v>
      </c>
      <c r="S186">
        <v>1922.0743652180799</v>
      </c>
      <c r="T186">
        <v>1159.05739287188</v>
      </c>
      <c r="U186">
        <v>7</v>
      </c>
      <c r="V186">
        <v>2</v>
      </c>
      <c r="W186">
        <v>2</v>
      </c>
    </row>
    <row r="187" spans="1:23" x14ac:dyDescent="0.25">
      <c r="A187">
        <v>211</v>
      </c>
      <c r="B187">
        <v>0</v>
      </c>
      <c r="C187">
        <v>0</v>
      </c>
      <c r="D187">
        <v>0.41999999999999899</v>
      </c>
      <c r="E187">
        <v>-12.033280400000001</v>
      </c>
      <c r="F187">
        <v>-15.2804780999999</v>
      </c>
      <c r="G187">
        <v>-14.535790599999901</v>
      </c>
      <c r="H187">
        <v>9.1727227999999994E-2</v>
      </c>
      <c r="I187">
        <v>0.14283737699999999</v>
      </c>
      <c r="J187">
        <v>0.22703023999999999</v>
      </c>
      <c r="K187">
        <v>-7.6709352999999994E-2</v>
      </c>
      <c r="L187">
        <v>-0.124575137</v>
      </c>
      <c r="M187">
        <v>-0.19111857199999999</v>
      </c>
      <c r="N187">
        <v>662.27353492767202</v>
      </c>
      <c r="O187">
        <v>735.77501339027003</v>
      </c>
      <c r="P187">
        <v>1264.8499396756599</v>
      </c>
      <c r="Q187">
        <v>1320.44781453731</v>
      </c>
      <c r="R187">
        <v>609.09319529919003</v>
      </c>
      <c r="S187">
        <v>717.97380718702698</v>
      </c>
      <c r="T187">
        <v>579.53989998428699</v>
      </c>
      <c r="U187">
        <v>7</v>
      </c>
      <c r="V187">
        <v>1</v>
      </c>
      <c r="W187">
        <v>5</v>
      </c>
    </row>
    <row r="188" spans="1:23" x14ac:dyDescent="0.25">
      <c r="A188">
        <v>212</v>
      </c>
      <c r="B188">
        <v>-1.6199999999999899</v>
      </c>
      <c r="C188">
        <v>-0.56999999999999995</v>
      </c>
      <c r="D188">
        <v>1.23</v>
      </c>
      <c r="E188">
        <v>-18.4744820999999</v>
      </c>
      <c r="F188">
        <v>-10.680787499999999</v>
      </c>
      <c r="G188">
        <v>-11.1886393</v>
      </c>
      <c r="H188">
        <v>0.40757613399999998</v>
      </c>
      <c r="I188">
        <v>0.28470585500000001</v>
      </c>
      <c r="J188">
        <v>0.32389537199999902</v>
      </c>
      <c r="K188">
        <v>-0.38089426900000001</v>
      </c>
      <c r="L188">
        <v>-0.26575355499999997</v>
      </c>
      <c r="M188">
        <v>-0.29799642900000001</v>
      </c>
      <c r="N188">
        <v>6417.8951061131302</v>
      </c>
      <c r="O188">
        <v>6855.3835732699999</v>
      </c>
      <c r="P188">
        <v>5795.9795996479197</v>
      </c>
      <c r="Q188">
        <v>8970.97979158206</v>
      </c>
      <c r="R188">
        <v>4594.9027036942698</v>
      </c>
      <c r="S188">
        <v>7038.5014204290301</v>
      </c>
      <c r="T188">
        <v>3663.8613384939099</v>
      </c>
      <c r="U188">
        <v>7</v>
      </c>
      <c r="V188">
        <v>3</v>
      </c>
      <c r="W188">
        <v>5</v>
      </c>
    </row>
    <row r="189" spans="1:23" x14ac:dyDescent="0.25">
      <c r="A189">
        <v>213</v>
      </c>
      <c r="B189">
        <v>1.3199999999999901</v>
      </c>
      <c r="C189">
        <v>0.47</v>
      </c>
      <c r="D189">
        <v>-0.5</v>
      </c>
      <c r="E189">
        <v>8.0134653</v>
      </c>
      <c r="F189">
        <v>11.8796856</v>
      </c>
      <c r="G189">
        <v>13.592999499999999</v>
      </c>
      <c r="H189">
        <v>-0.26645634499999898</v>
      </c>
      <c r="I189">
        <v>-0.26428200699999999</v>
      </c>
      <c r="J189">
        <v>-0.28965600999999902</v>
      </c>
      <c r="K189">
        <v>0.25609241399999999</v>
      </c>
      <c r="L189">
        <v>0.253348399</v>
      </c>
      <c r="M189">
        <v>0.275247507</v>
      </c>
      <c r="N189">
        <v>4271.2266565208502</v>
      </c>
      <c r="O189">
        <v>5130.0009794470698</v>
      </c>
      <c r="P189">
        <v>3767.1451699027202</v>
      </c>
      <c r="Q189">
        <v>4273.3400710969499</v>
      </c>
      <c r="R189">
        <v>3003.0044378585899</v>
      </c>
      <c r="S189">
        <v>2802.70908341839</v>
      </c>
      <c r="T189">
        <v>2396.70859976779</v>
      </c>
      <c r="U189">
        <v>7</v>
      </c>
      <c r="V189">
        <v>3</v>
      </c>
      <c r="W189">
        <v>6</v>
      </c>
    </row>
    <row r="190" spans="1:23" x14ac:dyDescent="0.25">
      <c r="A190">
        <v>214</v>
      </c>
      <c r="B190">
        <v>0</v>
      </c>
      <c r="C190">
        <v>1</v>
      </c>
      <c r="D190">
        <v>0.19999999999999901</v>
      </c>
      <c r="E190">
        <v>1.3526716000000001</v>
      </c>
      <c r="F190">
        <v>10.4396752</v>
      </c>
      <c r="G190">
        <v>10.467567099999901</v>
      </c>
      <c r="H190">
        <v>-2.8069180999999999E-2</v>
      </c>
      <c r="I190">
        <v>-0.17567145099999901</v>
      </c>
      <c r="J190">
        <v>-0.22307181300000001</v>
      </c>
      <c r="K190">
        <v>2.5753416000000001E-2</v>
      </c>
      <c r="L190">
        <v>0.16096038999999901</v>
      </c>
      <c r="M190">
        <v>0.20093941400000001</v>
      </c>
      <c r="N190">
        <v>2084.8879650374402</v>
      </c>
      <c r="O190">
        <v>2301.6373095993999</v>
      </c>
      <c r="P190">
        <v>1338.1260607494</v>
      </c>
      <c r="Q190">
        <v>1914.51612164221</v>
      </c>
      <c r="R190">
        <v>1374.3902739780101</v>
      </c>
      <c r="S190">
        <v>1195.30418878094</v>
      </c>
      <c r="T190">
        <v>1131.9597959134501</v>
      </c>
      <c r="U190">
        <v>7</v>
      </c>
      <c r="V190">
        <v>3</v>
      </c>
      <c r="W190">
        <v>6</v>
      </c>
    </row>
    <row r="191" spans="1:23" x14ac:dyDescent="0.25">
      <c r="A191">
        <v>215</v>
      </c>
      <c r="B191">
        <v>-0.1</v>
      </c>
      <c r="C191">
        <v>-1.1000000000000001</v>
      </c>
      <c r="D191">
        <v>-0.59999999999999898</v>
      </c>
      <c r="E191">
        <v>31.1861759999999</v>
      </c>
      <c r="F191">
        <v>19.861256699999899</v>
      </c>
      <c r="G191">
        <v>18.1723824</v>
      </c>
      <c r="H191">
        <v>-0.29827634600000003</v>
      </c>
      <c r="I191">
        <v>-0.13240100799999999</v>
      </c>
      <c r="J191">
        <v>-0.15664771799999999</v>
      </c>
      <c r="K191">
        <v>0.24023786599999999</v>
      </c>
      <c r="L191">
        <v>8.4682462E-2</v>
      </c>
      <c r="M191">
        <v>7.0327252999999895E-2</v>
      </c>
      <c r="N191">
        <v>2120.5068557630002</v>
      </c>
      <c r="O191">
        <v>2013.3403103959999</v>
      </c>
      <c r="P191">
        <v>5157.5062063446203</v>
      </c>
      <c r="Q191">
        <v>2828.8162639212101</v>
      </c>
      <c r="R191">
        <v>2132.7898177725301</v>
      </c>
      <c r="S191">
        <v>2335.2943152846201</v>
      </c>
      <c r="T191">
        <v>1874.7893275275601</v>
      </c>
      <c r="U191">
        <v>7</v>
      </c>
      <c r="V191">
        <v>2</v>
      </c>
      <c r="W191">
        <v>2</v>
      </c>
    </row>
    <row r="192" spans="1:23" x14ac:dyDescent="0.25">
      <c r="A192">
        <v>216</v>
      </c>
      <c r="B192">
        <v>-1.29</v>
      </c>
      <c r="C192">
        <v>-0.14000000000000001</v>
      </c>
      <c r="D192">
        <v>0.19999999999999901</v>
      </c>
      <c r="E192">
        <v>-28.801393399999899</v>
      </c>
      <c r="F192">
        <v>-33.746274499999899</v>
      </c>
      <c r="G192">
        <v>-33.626201199999997</v>
      </c>
      <c r="H192">
        <v>0.530183300999999</v>
      </c>
      <c r="I192">
        <v>0.50113775800000004</v>
      </c>
      <c r="J192">
        <v>0.54345340499999994</v>
      </c>
      <c r="K192">
        <v>-0.46054844900000003</v>
      </c>
      <c r="L192">
        <v>-0.42916149100000001</v>
      </c>
      <c r="M192">
        <v>-0.423285097</v>
      </c>
      <c r="N192">
        <v>11043.4632442161</v>
      </c>
      <c r="O192">
        <v>12922.9538316582</v>
      </c>
      <c r="P192">
        <v>9335.9890531971305</v>
      </c>
      <c r="Q192">
        <v>15241.319618101699</v>
      </c>
      <c r="R192">
        <v>6815.7806010342701</v>
      </c>
      <c r="S192">
        <v>6706.3038212833599</v>
      </c>
      <c r="T192">
        <v>6119.1707949884703</v>
      </c>
      <c r="U192">
        <v>7</v>
      </c>
      <c r="V192">
        <v>3</v>
      </c>
      <c r="W192">
        <v>6</v>
      </c>
    </row>
    <row r="193" spans="1:23" x14ac:dyDescent="0.25">
      <c r="A193">
        <v>217</v>
      </c>
      <c r="B193">
        <v>0.13</v>
      </c>
      <c r="C193">
        <v>0.34</v>
      </c>
      <c r="D193">
        <v>-0.1</v>
      </c>
      <c r="E193">
        <v>34.378505699999998</v>
      </c>
      <c r="F193">
        <v>29.788707899999899</v>
      </c>
      <c r="G193">
        <v>32.394337700000001</v>
      </c>
      <c r="H193">
        <v>-0.44544018199999902</v>
      </c>
      <c r="I193">
        <v>-0.42823779499999998</v>
      </c>
      <c r="J193">
        <v>-0.44573455199999901</v>
      </c>
      <c r="K193">
        <v>0.397001568999999</v>
      </c>
      <c r="L193">
        <v>0.37639621099999998</v>
      </c>
      <c r="M193">
        <v>0.37272721800000003</v>
      </c>
      <c r="N193">
        <v>6945.4596177679996</v>
      </c>
      <c r="O193">
        <v>6428.02475195021</v>
      </c>
      <c r="P193">
        <v>6695.5429202226196</v>
      </c>
      <c r="Q193">
        <v>10050.612675688901</v>
      </c>
      <c r="R193">
        <v>4006.3116452705599</v>
      </c>
      <c r="S193">
        <v>4377.5945197773799</v>
      </c>
      <c r="T193">
        <v>3773.8569076595199</v>
      </c>
      <c r="U193">
        <v>7</v>
      </c>
      <c r="V193">
        <v>2</v>
      </c>
      <c r="W193">
        <v>5</v>
      </c>
    </row>
    <row r="194" spans="1:23" x14ac:dyDescent="0.25">
      <c r="A194">
        <v>218</v>
      </c>
      <c r="B194">
        <v>1.1599999999999999</v>
      </c>
      <c r="C194">
        <v>-0.57999999999999996</v>
      </c>
      <c r="D194">
        <v>0.5</v>
      </c>
      <c r="E194">
        <v>-21.030319299999999</v>
      </c>
      <c r="F194">
        <v>-16.9485866999999</v>
      </c>
      <c r="G194">
        <v>-19.962550199999999</v>
      </c>
      <c r="H194">
        <v>0.121493028</v>
      </c>
      <c r="I194">
        <v>0.189411631999999</v>
      </c>
      <c r="J194">
        <v>0.13201497899999901</v>
      </c>
      <c r="K194">
        <v>-9.4072834999999896E-2</v>
      </c>
      <c r="L194">
        <v>-0.15498764500000001</v>
      </c>
      <c r="M194">
        <v>-8.9263947999999996E-2</v>
      </c>
      <c r="N194">
        <v>1075.69981002652</v>
      </c>
      <c r="O194">
        <v>1227.7013159314299</v>
      </c>
      <c r="P194">
        <v>2562.53963204302</v>
      </c>
      <c r="Q194">
        <v>1728.01371039429</v>
      </c>
      <c r="R194">
        <v>968.67534932846695</v>
      </c>
      <c r="S194">
        <v>1279.66221678129</v>
      </c>
      <c r="T194">
        <v>932.76878094615597</v>
      </c>
      <c r="U194">
        <v>7</v>
      </c>
      <c r="V194">
        <v>1</v>
      </c>
      <c r="W194">
        <v>5</v>
      </c>
    </row>
    <row r="195" spans="1:23" x14ac:dyDescent="0.25">
      <c r="A195">
        <v>219</v>
      </c>
      <c r="B195">
        <v>-0.7</v>
      </c>
      <c r="C195">
        <v>0</v>
      </c>
      <c r="D195">
        <v>-0.5</v>
      </c>
      <c r="E195">
        <v>-9.70844259999995</v>
      </c>
      <c r="F195">
        <v>-0.46894670000000299</v>
      </c>
      <c r="G195">
        <v>-0.74185360000001299</v>
      </c>
      <c r="H195">
        <v>0.197555233</v>
      </c>
      <c r="I195">
        <v>9.6319439000000007E-2</v>
      </c>
      <c r="J195">
        <v>8.7715178000000005E-2</v>
      </c>
      <c r="K195">
        <v>-0.180607297</v>
      </c>
      <c r="L195">
        <v>-8.3938579999999902E-2</v>
      </c>
      <c r="M195">
        <v>-6.7566707000000004E-2</v>
      </c>
      <c r="N195">
        <v>2101.9470077485098</v>
      </c>
      <c r="O195">
        <v>2469.80657956707</v>
      </c>
      <c r="P195">
        <v>1237.06841617498</v>
      </c>
      <c r="Q195">
        <v>1580.2938902086701</v>
      </c>
      <c r="R195">
        <v>1093.3887373554001</v>
      </c>
      <c r="S195">
        <v>1023.97696394554</v>
      </c>
      <c r="T195">
        <v>950.33335527586098</v>
      </c>
      <c r="U195">
        <v>7</v>
      </c>
      <c r="V195">
        <v>3</v>
      </c>
      <c r="W195">
        <v>6</v>
      </c>
    </row>
    <row r="196" spans="1:23" x14ac:dyDescent="0.25">
      <c r="A196">
        <v>220</v>
      </c>
      <c r="B196">
        <v>0.4</v>
      </c>
      <c r="C196">
        <v>0.28000000000000003</v>
      </c>
      <c r="D196">
        <v>0.8</v>
      </c>
      <c r="E196">
        <v>-23.3421643</v>
      </c>
      <c r="F196">
        <v>-27.383677200000001</v>
      </c>
      <c r="G196">
        <v>-27.471120999999901</v>
      </c>
      <c r="H196">
        <v>0.15612056399999899</v>
      </c>
      <c r="I196">
        <v>0.19694901399999901</v>
      </c>
      <c r="J196">
        <v>0.34384292599999999</v>
      </c>
      <c r="K196">
        <v>-0.15142166899999901</v>
      </c>
      <c r="L196">
        <v>-0.19082091800000001</v>
      </c>
      <c r="M196">
        <v>-0.33136242999999999</v>
      </c>
      <c r="N196">
        <v>1542.0987108326201</v>
      </c>
      <c r="O196">
        <v>1548.33876970198</v>
      </c>
      <c r="P196">
        <v>3538.3200157996498</v>
      </c>
      <c r="Q196">
        <v>2345.6494377957902</v>
      </c>
      <c r="R196">
        <v>1668.8441731118301</v>
      </c>
      <c r="S196">
        <v>1865.3444671171701</v>
      </c>
      <c r="T196">
        <v>1392.20220769199</v>
      </c>
      <c r="U196">
        <v>7</v>
      </c>
      <c r="V196">
        <v>1</v>
      </c>
      <c r="W196">
        <v>1</v>
      </c>
    </row>
    <row r="197" spans="1:23" x14ac:dyDescent="0.25">
      <c r="A197">
        <v>221</v>
      </c>
      <c r="B197">
        <v>0.69999999999999896</v>
      </c>
      <c r="C197">
        <v>0.5</v>
      </c>
      <c r="D197">
        <v>0.19999999999999901</v>
      </c>
      <c r="E197">
        <v>45.537862699999998</v>
      </c>
      <c r="F197">
        <v>39.403186099999999</v>
      </c>
      <c r="G197">
        <v>39.383423099999902</v>
      </c>
      <c r="H197">
        <v>-0.54533562299999905</v>
      </c>
      <c r="I197">
        <v>-0.48829856599999999</v>
      </c>
      <c r="J197">
        <v>-0.61010611599999998</v>
      </c>
      <c r="K197">
        <v>0.48093048199999999</v>
      </c>
      <c r="L197">
        <v>0.42970481199999999</v>
      </c>
      <c r="M197">
        <v>0.51356436299999997</v>
      </c>
      <c r="N197">
        <v>21964.135707765799</v>
      </c>
      <c r="O197">
        <v>23036.387870300699</v>
      </c>
      <c r="P197">
        <v>19542.154891955699</v>
      </c>
      <c r="Q197">
        <v>24311.607704167898</v>
      </c>
      <c r="R197">
        <v>14763.6768447785</v>
      </c>
      <c r="S197">
        <v>16591.185593001101</v>
      </c>
      <c r="T197">
        <v>14663.4587309079</v>
      </c>
      <c r="U197">
        <v>7</v>
      </c>
      <c r="V197">
        <v>3</v>
      </c>
      <c r="W197">
        <v>5</v>
      </c>
    </row>
    <row r="198" spans="1:23" x14ac:dyDescent="0.25">
      <c r="A198">
        <v>223</v>
      </c>
      <c r="B198">
        <v>-9.9999999999999797E-2</v>
      </c>
      <c r="C198">
        <v>-0.39</v>
      </c>
      <c r="D198">
        <v>-7.9999999999999905E-2</v>
      </c>
      <c r="E198">
        <v>11.6786157999999</v>
      </c>
      <c r="F198">
        <v>14.9319788</v>
      </c>
      <c r="G198">
        <v>15.4655237</v>
      </c>
      <c r="H198">
        <v>-0.106896011999999</v>
      </c>
      <c r="I198">
        <v>-0.125046451999999</v>
      </c>
      <c r="J198">
        <v>-0.176890456</v>
      </c>
      <c r="K198">
        <v>0.101159391</v>
      </c>
      <c r="L198">
        <v>0.11870262399999899</v>
      </c>
      <c r="M198">
        <v>0.16745133000000001</v>
      </c>
      <c r="N198">
        <v>536.05046706312703</v>
      </c>
      <c r="O198">
        <v>563.33753967152404</v>
      </c>
      <c r="P198">
        <v>1245.5469946798901</v>
      </c>
      <c r="Q198">
        <v>751.12931908358803</v>
      </c>
      <c r="R198">
        <v>553.12146749690805</v>
      </c>
      <c r="S198">
        <v>612.74681297448706</v>
      </c>
      <c r="T198">
        <v>521.25917035401699</v>
      </c>
      <c r="U198">
        <v>7</v>
      </c>
      <c r="V198">
        <v>1</v>
      </c>
      <c r="W198">
        <v>1</v>
      </c>
    </row>
    <row r="199" spans="1:23" x14ac:dyDescent="0.25">
      <c r="A199">
        <v>224</v>
      </c>
      <c r="B199">
        <v>-0.6</v>
      </c>
      <c r="C199">
        <v>0.99</v>
      </c>
      <c r="D199">
        <v>0.43</v>
      </c>
      <c r="E199">
        <v>7.9546258999999901</v>
      </c>
      <c r="F199">
        <v>4.5558958999999897</v>
      </c>
      <c r="G199">
        <v>2.4037955000000002</v>
      </c>
      <c r="H199">
        <v>1.7396719999999101E-3</v>
      </c>
      <c r="I199">
        <v>-5.3315501000000001E-2</v>
      </c>
      <c r="J199">
        <v>-0.14244277999999999</v>
      </c>
      <c r="K199">
        <v>-8.3098000000003604E-4</v>
      </c>
      <c r="L199">
        <v>5.1108717999999997E-2</v>
      </c>
      <c r="M199">
        <v>0.13494070999999899</v>
      </c>
      <c r="N199">
        <v>1345.9016340759799</v>
      </c>
      <c r="O199">
        <v>1158.7125131411699</v>
      </c>
      <c r="P199">
        <v>805.18647820663602</v>
      </c>
      <c r="Q199">
        <v>1237.3651125168401</v>
      </c>
      <c r="R199">
        <v>867.65169472369701</v>
      </c>
      <c r="S199">
        <v>757.76015602669497</v>
      </c>
      <c r="T199">
        <v>731.13590944942803</v>
      </c>
      <c r="U199">
        <v>7</v>
      </c>
      <c r="V199">
        <v>3</v>
      </c>
      <c r="W199">
        <v>6</v>
      </c>
    </row>
    <row r="200" spans="1:23" x14ac:dyDescent="0.25">
      <c r="A200">
        <v>225</v>
      </c>
      <c r="B200">
        <v>0.9</v>
      </c>
      <c r="C200">
        <v>0.7</v>
      </c>
      <c r="D200">
        <v>-0.67</v>
      </c>
      <c r="E200">
        <v>3.2471674000000199</v>
      </c>
      <c r="F200">
        <v>5.4466817999999604</v>
      </c>
      <c r="G200">
        <v>4.7074433999999803</v>
      </c>
      <c r="H200">
        <v>-0.15800172399999901</v>
      </c>
      <c r="I200">
        <v>-0.154302206999999</v>
      </c>
      <c r="J200">
        <v>-0.14158303999999999</v>
      </c>
      <c r="K200">
        <v>0.14312440399999901</v>
      </c>
      <c r="L200">
        <v>0.135869991</v>
      </c>
      <c r="M200">
        <v>0.11293945599999999</v>
      </c>
      <c r="N200">
        <v>2064.9437829372</v>
      </c>
      <c r="O200">
        <v>2261.2728345376599</v>
      </c>
      <c r="P200">
        <v>1857.58979764488</v>
      </c>
      <c r="Q200">
        <v>2578.0764659463698</v>
      </c>
      <c r="R200">
        <v>1329.50930914169</v>
      </c>
      <c r="S200">
        <v>1333.1560490941199</v>
      </c>
      <c r="T200">
        <v>1055.06001192283</v>
      </c>
      <c r="U200">
        <v>7</v>
      </c>
      <c r="V200">
        <v>3</v>
      </c>
      <c r="W200">
        <v>5</v>
      </c>
    </row>
    <row r="201" spans="1:23" x14ac:dyDescent="0.25">
      <c r="A201">
        <v>226</v>
      </c>
      <c r="B201">
        <v>0.19999999999999901</v>
      </c>
      <c r="C201">
        <v>-1.2</v>
      </c>
      <c r="D201">
        <v>0.97</v>
      </c>
      <c r="E201">
        <v>3.4434372999999701</v>
      </c>
      <c r="F201">
        <v>-5.6143801999999701</v>
      </c>
      <c r="G201">
        <v>-3.8061744999999898</v>
      </c>
      <c r="H201">
        <v>-4.6695529999999902E-2</v>
      </c>
      <c r="I201">
        <v>8.1042453E-2</v>
      </c>
      <c r="J201">
        <v>0.12421038299999999</v>
      </c>
      <c r="K201">
        <v>3.5577207999999999E-2</v>
      </c>
      <c r="L201">
        <v>-7.9360353999999994E-2</v>
      </c>
      <c r="M201">
        <v>-0.116067617999999</v>
      </c>
      <c r="N201">
        <v>630.80632470248895</v>
      </c>
      <c r="O201">
        <v>549.18523409150396</v>
      </c>
      <c r="P201">
        <v>603.910272751977</v>
      </c>
      <c r="Q201">
        <v>1395.9531283689601</v>
      </c>
      <c r="R201">
        <v>581.225777404474</v>
      </c>
      <c r="S201">
        <v>665.29356340606898</v>
      </c>
      <c r="T201">
        <v>505.49282825072999</v>
      </c>
      <c r="U201">
        <v>7</v>
      </c>
      <c r="V201">
        <v>2</v>
      </c>
      <c r="W201">
        <v>2</v>
      </c>
    </row>
    <row r="202" spans="1:23" x14ac:dyDescent="0.25">
      <c r="A202">
        <v>227</v>
      </c>
      <c r="B202">
        <v>0</v>
      </c>
      <c r="C202">
        <v>0</v>
      </c>
      <c r="D202">
        <v>-0.3</v>
      </c>
      <c r="E202">
        <v>15.7267492</v>
      </c>
      <c r="F202">
        <v>15.371617599999899</v>
      </c>
      <c r="G202">
        <v>15.9191682999999</v>
      </c>
      <c r="H202">
        <v>-0.169631907</v>
      </c>
      <c r="I202">
        <v>-0.16260860799999999</v>
      </c>
      <c r="J202">
        <v>-0.15208123300000001</v>
      </c>
      <c r="K202">
        <v>0.107727876999999</v>
      </c>
      <c r="L202">
        <v>0.11008781499999901</v>
      </c>
      <c r="M202">
        <v>8.0927299999999994E-2</v>
      </c>
      <c r="N202">
        <v>1098.2773250154501</v>
      </c>
      <c r="O202">
        <v>1232.2510914771101</v>
      </c>
      <c r="P202">
        <v>1831.88407123149</v>
      </c>
      <c r="Q202">
        <v>1940.02573485274</v>
      </c>
      <c r="R202">
        <v>903.92429440629701</v>
      </c>
      <c r="S202">
        <v>1075.6093428856</v>
      </c>
      <c r="T202">
        <v>873.66383297030904</v>
      </c>
      <c r="U202">
        <v>7</v>
      </c>
      <c r="V202">
        <v>1</v>
      </c>
      <c r="W202">
        <v>5</v>
      </c>
    </row>
    <row r="203" spans="1:23" x14ac:dyDescent="0.25">
      <c r="A203">
        <v>228</v>
      </c>
      <c r="B203">
        <v>0</v>
      </c>
      <c r="C203">
        <v>-0.25</v>
      </c>
      <c r="D203">
        <v>0.3</v>
      </c>
      <c r="E203">
        <v>-25.492697499999998</v>
      </c>
      <c r="F203">
        <v>-24.0924289999999</v>
      </c>
      <c r="G203">
        <v>-25.763038300000002</v>
      </c>
      <c r="H203">
        <v>0.32721439499999899</v>
      </c>
      <c r="I203">
        <v>0.30719617700000001</v>
      </c>
      <c r="J203">
        <v>0.274212293</v>
      </c>
      <c r="K203">
        <v>-0.243133772</v>
      </c>
      <c r="L203">
        <v>-0.236194605999999</v>
      </c>
      <c r="M203">
        <v>-0.17869075400000001</v>
      </c>
      <c r="N203">
        <v>3165.1552925831202</v>
      </c>
      <c r="O203">
        <v>3459.6083459720999</v>
      </c>
      <c r="P203">
        <v>4018.54790595235</v>
      </c>
      <c r="Q203">
        <v>4905.8938833014699</v>
      </c>
      <c r="R203">
        <v>2469.0291567274999</v>
      </c>
      <c r="S203">
        <v>2736.9497416169502</v>
      </c>
      <c r="T203">
        <v>2336.72974198468</v>
      </c>
      <c r="U203">
        <v>7</v>
      </c>
      <c r="V203">
        <v>1</v>
      </c>
      <c r="W203">
        <v>5</v>
      </c>
    </row>
    <row r="204" spans="1:23" x14ac:dyDescent="0.25">
      <c r="A204">
        <v>229</v>
      </c>
      <c r="B204">
        <v>-1.75999999999999</v>
      </c>
      <c r="C204">
        <v>0.15</v>
      </c>
      <c r="D204">
        <v>-1.04</v>
      </c>
      <c r="E204">
        <v>-17.4255771999999</v>
      </c>
      <c r="F204">
        <v>-4.0587419000000198</v>
      </c>
      <c r="G204">
        <v>-4.0012181999999799</v>
      </c>
      <c r="H204">
        <v>0.32606696499999999</v>
      </c>
      <c r="I204">
        <v>0.18217629899999899</v>
      </c>
      <c r="J204">
        <v>0.23894204899999999</v>
      </c>
      <c r="K204">
        <v>-0.31368214299999903</v>
      </c>
      <c r="L204">
        <v>-0.17281344299999901</v>
      </c>
      <c r="M204">
        <v>-0.223199965</v>
      </c>
      <c r="N204">
        <v>8488.0315312033108</v>
      </c>
      <c r="O204">
        <v>9855.8427458897404</v>
      </c>
      <c r="P204">
        <v>8624.3106526431002</v>
      </c>
      <c r="Q204">
        <v>5501.6775715877002</v>
      </c>
      <c r="R204">
        <v>5011.0180067209703</v>
      </c>
      <c r="S204">
        <v>5538.6485045360896</v>
      </c>
      <c r="T204">
        <v>4196.8573036870703</v>
      </c>
      <c r="U204">
        <v>7</v>
      </c>
      <c r="V204">
        <v>4</v>
      </c>
      <c r="W204">
        <v>5</v>
      </c>
    </row>
    <row r="205" spans="1:23" x14ac:dyDescent="0.25">
      <c r="A205">
        <v>232</v>
      </c>
      <c r="B205">
        <v>0.1</v>
      </c>
      <c r="C205">
        <v>1.0999999999999901</v>
      </c>
      <c r="D205">
        <v>0</v>
      </c>
      <c r="E205">
        <v>-28.477819499999999</v>
      </c>
      <c r="F205">
        <v>-1.2538736000000199</v>
      </c>
      <c r="G205">
        <v>-2.46678880000001</v>
      </c>
      <c r="H205">
        <v>0.27924188299999902</v>
      </c>
      <c r="I205">
        <v>-1.20143249999999E-2</v>
      </c>
      <c r="J205">
        <v>-5.7453887000000002E-2</v>
      </c>
      <c r="K205">
        <v>-0.19463744899999899</v>
      </c>
      <c r="L205">
        <v>4.9796250999999903E-2</v>
      </c>
      <c r="M205">
        <v>0.10356881799999899</v>
      </c>
      <c r="N205">
        <v>824.871489182971</v>
      </c>
      <c r="O205">
        <v>767.88661268887404</v>
      </c>
      <c r="P205">
        <v>2298.1306495272802</v>
      </c>
      <c r="Q205">
        <v>787.40006332433802</v>
      </c>
      <c r="R205">
        <v>792.77571789051603</v>
      </c>
      <c r="S205">
        <v>713.38495627957195</v>
      </c>
      <c r="T205">
        <v>664.28849003336995</v>
      </c>
      <c r="U205">
        <v>7</v>
      </c>
      <c r="V205">
        <v>2</v>
      </c>
      <c r="W205">
        <v>6</v>
      </c>
    </row>
    <row r="206" spans="1:23" x14ac:dyDescent="0.25">
      <c r="A206">
        <v>234</v>
      </c>
      <c r="B206">
        <v>-0.65</v>
      </c>
      <c r="C206">
        <v>1.35</v>
      </c>
      <c r="D206">
        <v>-0.47</v>
      </c>
      <c r="E206">
        <v>-36.2190473</v>
      </c>
      <c r="F206">
        <v>-31.713853299999901</v>
      </c>
      <c r="G206">
        <v>-32.548558499999899</v>
      </c>
      <c r="H206">
        <v>0.447410221</v>
      </c>
      <c r="I206">
        <v>0.31837563200000002</v>
      </c>
      <c r="J206">
        <v>0.34121716599999902</v>
      </c>
      <c r="K206">
        <v>-0.39532804399999999</v>
      </c>
      <c r="L206">
        <v>-0.26776078599999997</v>
      </c>
      <c r="M206">
        <v>-0.252793355</v>
      </c>
      <c r="N206">
        <v>3458.1229006671101</v>
      </c>
      <c r="O206">
        <v>4447.6579655133801</v>
      </c>
      <c r="P206">
        <v>6164.2534784485297</v>
      </c>
      <c r="Q206">
        <v>4010.8062116091201</v>
      </c>
      <c r="R206">
        <v>3158.3655994165902</v>
      </c>
      <c r="S206">
        <v>3252.0059000313499</v>
      </c>
      <c r="T206">
        <v>3039.2730231261899</v>
      </c>
      <c r="U206">
        <v>7</v>
      </c>
      <c r="V206">
        <v>1</v>
      </c>
      <c r="W206">
        <v>5</v>
      </c>
    </row>
    <row r="207" spans="1:23" x14ac:dyDescent="0.25">
      <c r="A207">
        <v>235</v>
      </c>
      <c r="B207">
        <v>1.3499999999999901</v>
      </c>
      <c r="C207">
        <v>0.19999999999999901</v>
      </c>
      <c r="D207">
        <v>0.37</v>
      </c>
      <c r="E207">
        <v>27.515072799999899</v>
      </c>
      <c r="F207">
        <v>11.8522593</v>
      </c>
      <c r="G207">
        <v>12.810616799999901</v>
      </c>
      <c r="H207">
        <v>-0.46455158400000002</v>
      </c>
      <c r="I207">
        <v>-0.27568947799999999</v>
      </c>
      <c r="J207">
        <v>-0.24735707999999901</v>
      </c>
      <c r="K207">
        <v>0.402753892</v>
      </c>
      <c r="L207">
        <v>0.22649293600000001</v>
      </c>
      <c r="M207">
        <v>0.18052674199999999</v>
      </c>
      <c r="N207">
        <v>14428.5403386461</v>
      </c>
      <c r="O207">
        <v>11038.9777920345</v>
      </c>
      <c r="P207">
        <v>5722.9375526559097</v>
      </c>
      <c r="Q207">
        <v>7873.1773710180496</v>
      </c>
      <c r="R207">
        <v>5044.5283309897204</v>
      </c>
      <c r="S207">
        <v>4897.5948043997696</v>
      </c>
      <c r="T207">
        <v>4529.8822435197899</v>
      </c>
      <c r="U207">
        <v>7</v>
      </c>
      <c r="V207">
        <v>3</v>
      </c>
      <c r="W207">
        <v>6</v>
      </c>
    </row>
    <row r="208" spans="1:23" x14ac:dyDescent="0.25">
      <c r="A208">
        <v>236</v>
      </c>
      <c r="B208">
        <v>-0.999999999999999</v>
      </c>
      <c r="C208">
        <v>-1.3899999999999899</v>
      </c>
      <c r="D208">
        <v>9.9999999999999797E-2</v>
      </c>
      <c r="E208">
        <v>-2.0950256999999999</v>
      </c>
      <c r="F208">
        <v>0.16984739999998</v>
      </c>
      <c r="G208">
        <v>0.27969439999998202</v>
      </c>
      <c r="H208">
        <v>0.16421240400000001</v>
      </c>
      <c r="I208">
        <v>0.146362359</v>
      </c>
      <c r="J208">
        <v>0.100656312</v>
      </c>
      <c r="K208">
        <v>-0.124761550999999</v>
      </c>
      <c r="L208">
        <v>-0.11328165</v>
      </c>
      <c r="M208">
        <v>-5.9733871000000001E-2</v>
      </c>
      <c r="N208">
        <v>9618.0218261799</v>
      </c>
      <c r="O208">
        <v>6146.7412327885904</v>
      </c>
      <c r="P208">
        <v>5545.0330903657996</v>
      </c>
      <c r="Q208">
        <v>5827.5415434304196</v>
      </c>
      <c r="R208">
        <v>3163.8002183419198</v>
      </c>
      <c r="S208">
        <v>2610.88121319725</v>
      </c>
      <c r="T208">
        <v>2407.9036288744901</v>
      </c>
      <c r="U208">
        <v>7</v>
      </c>
      <c r="V208">
        <v>3</v>
      </c>
      <c r="W208">
        <v>6</v>
      </c>
    </row>
    <row r="209" spans="1:23" x14ac:dyDescent="0.25">
      <c r="A209">
        <v>238</v>
      </c>
      <c r="B209">
        <v>-0.3</v>
      </c>
      <c r="C209">
        <v>-1</v>
      </c>
      <c r="D209">
        <v>-0.98</v>
      </c>
      <c r="E209">
        <v>-43.854017300000002</v>
      </c>
      <c r="F209">
        <v>-33.404218999999998</v>
      </c>
      <c r="G209">
        <v>-33.153300099999903</v>
      </c>
      <c r="H209">
        <v>0.50647452999999998</v>
      </c>
      <c r="I209">
        <v>0.449799901</v>
      </c>
      <c r="J209">
        <v>0.53714027200000003</v>
      </c>
      <c r="K209">
        <v>-0.44530145500000001</v>
      </c>
      <c r="L209">
        <v>-0.388911437999999</v>
      </c>
      <c r="M209">
        <v>-0.44642758099999902</v>
      </c>
      <c r="N209">
        <v>27231.293849346999</v>
      </c>
      <c r="O209">
        <v>15993.235230214001</v>
      </c>
      <c r="P209">
        <v>11122.197531723899</v>
      </c>
      <c r="Q209">
        <v>14173.3086901364</v>
      </c>
      <c r="R209">
        <v>10863.758951691099</v>
      </c>
      <c r="S209">
        <v>9377.6032525597893</v>
      </c>
      <c r="T209">
        <v>9369.8556952054496</v>
      </c>
      <c r="U209">
        <v>7</v>
      </c>
      <c r="V209">
        <v>3</v>
      </c>
      <c r="W209">
        <v>6</v>
      </c>
    </row>
    <row r="210" spans="1:23" x14ac:dyDescent="0.25">
      <c r="A210">
        <v>239</v>
      </c>
      <c r="B210">
        <v>1</v>
      </c>
      <c r="C210">
        <v>-0.67999999999999905</v>
      </c>
      <c r="D210">
        <v>0.88</v>
      </c>
      <c r="E210">
        <v>18.443314399999998</v>
      </c>
      <c r="F210">
        <v>11.920340199999901</v>
      </c>
      <c r="G210">
        <v>11.7581817999999</v>
      </c>
      <c r="H210">
        <v>-0.25016946899999898</v>
      </c>
      <c r="I210">
        <v>-0.1387379</v>
      </c>
      <c r="J210">
        <v>-0.19750906499999901</v>
      </c>
      <c r="K210">
        <v>0.23722106600000001</v>
      </c>
      <c r="L210">
        <v>0.12929127700000001</v>
      </c>
      <c r="M210">
        <v>0.18311527399999999</v>
      </c>
      <c r="N210">
        <v>3481.5399618740898</v>
      </c>
      <c r="O210">
        <v>4550.5772503962398</v>
      </c>
      <c r="P210">
        <v>3001.09801665745</v>
      </c>
      <c r="Q210">
        <v>2988.4159828193401</v>
      </c>
      <c r="R210">
        <v>2536.9303390495902</v>
      </c>
      <c r="S210">
        <v>2530.4578951848398</v>
      </c>
      <c r="T210">
        <v>2446.4789063265798</v>
      </c>
      <c r="U210">
        <v>7</v>
      </c>
      <c r="V210">
        <v>4</v>
      </c>
      <c r="W210">
        <v>6</v>
      </c>
    </row>
    <row r="211" spans="1:23" x14ac:dyDescent="0.25">
      <c r="A211">
        <v>241</v>
      </c>
      <c r="B211">
        <v>0.2</v>
      </c>
      <c r="C211">
        <v>0.5</v>
      </c>
      <c r="D211">
        <v>-0.19999999999999901</v>
      </c>
      <c r="E211">
        <v>-35.385525199999996</v>
      </c>
      <c r="F211">
        <v>-17.1403459</v>
      </c>
      <c r="G211">
        <v>-19.473728600000001</v>
      </c>
      <c r="H211">
        <v>0.28061661799999998</v>
      </c>
      <c r="I211">
        <v>0.14265154099999999</v>
      </c>
      <c r="J211">
        <v>8.3430480000000001E-2</v>
      </c>
      <c r="K211">
        <v>-8.1556493999999896E-2</v>
      </c>
      <c r="L211">
        <v>-9.6882580000000607E-3</v>
      </c>
      <c r="M211">
        <v>8.8420795999999996E-2</v>
      </c>
      <c r="N211">
        <v>2565.2654247309301</v>
      </c>
      <c r="O211">
        <v>2779.0182513949399</v>
      </c>
      <c r="P211">
        <v>5074.3751893524404</v>
      </c>
      <c r="Q211">
        <v>3444.7656974542601</v>
      </c>
      <c r="R211">
        <v>2197.0006607334299</v>
      </c>
      <c r="S211">
        <v>2453.6494053615302</v>
      </c>
      <c r="T211">
        <v>2141.2886947684901</v>
      </c>
      <c r="U211">
        <v>7</v>
      </c>
      <c r="V211">
        <v>1</v>
      </c>
      <c r="W211">
        <v>5</v>
      </c>
    </row>
    <row r="212" spans="1:23" x14ac:dyDescent="0.25">
      <c r="A212">
        <v>243</v>
      </c>
      <c r="B212">
        <v>0.999999999999999</v>
      </c>
      <c r="C212">
        <v>-0.04</v>
      </c>
      <c r="D212">
        <v>1.65</v>
      </c>
      <c r="E212">
        <v>7.7414681000000201</v>
      </c>
      <c r="F212">
        <v>3.7073716999999502</v>
      </c>
      <c r="G212">
        <v>3.3392545999999999</v>
      </c>
      <c r="H212">
        <v>-0.15245107199999999</v>
      </c>
      <c r="I212">
        <v>-0.110134262999999</v>
      </c>
      <c r="J212">
        <v>-0.15480206499999999</v>
      </c>
      <c r="K212">
        <v>0.147016386999999</v>
      </c>
      <c r="L212">
        <v>0.105109065999999</v>
      </c>
      <c r="M212">
        <v>0.146012856999999</v>
      </c>
      <c r="N212">
        <v>5082.0462177347899</v>
      </c>
      <c r="O212">
        <v>6250.3258273305701</v>
      </c>
      <c r="P212">
        <v>3759.8008711491302</v>
      </c>
      <c r="Q212">
        <v>3104.6753813016398</v>
      </c>
      <c r="R212">
        <v>3166.2702343456699</v>
      </c>
      <c r="S212">
        <v>2996.1773144968502</v>
      </c>
      <c r="T212">
        <v>2894.4693739149002</v>
      </c>
      <c r="U212">
        <v>7</v>
      </c>
      <c r="V212">
        <v>4</v>
      </c>
      <c r="W212">
        <v>6</v>
      </c>
    </row>
    <row r="213" spans="1:23" x14ac:dyDescent="0.25">
      <c r="A213">
        <v>244</v>
      </c>
      <c r="B213">
        <v>-1.0999999999999901</v>
      </c>
      <c r="C213">
        <v>8.99999999999999E-2</v>
      </c>
      <c r="D213">
        <v>-1.77999999999999</v>
      </c>
      <c r="E213">
        <v>-17.231376399999899</v>
      </c>
      <c r="F213">
        <v>-18.1539023999999</v>
      </c>
      <c r="G213">
        <v>-17.5345184</v>
      </c>
      <c r="H213">
        <v>0.21591691399999999</v>
      </c>
      <c r="I213">
        <v>0.20999683399999999</v>
      </c>
      <c r="J213">
        <v>0.33308075599999998</v>
      </c>
      <c r="K213">
        <v>-0.20940656499999999</v>
      </c>
      <c r="L213">
        <v>-0.20314710999999899</v>
      </c>
      <c r="M213">
        <v>-0.32084536699999999</v>
      </c>
      <c r="N213">
        <v>7812.9155546593702</v>
      </c>
      <c r="O213">
        <v>8931.7339738188002</v>
      </c>
      <c r="P213">
        <v>5221.8244074330296</v>
      </c>
      <c r="Q213">
        <v>4910.54072217875</v>
      </c>
      <c r="R213">
        <v>5785.1976934643899</v>
      </c>
      <c r="S213">
        <v>5339.7646410227899</v>
      </c>
      <c r="T213">
        <v>4627.7946525160396</v>
      </c>
      <c r="U213">
        <v>7</v>
      </c>
      <c r="V213">
        <v>4</v>
      </c>
      <c r="W213">
        <v>4</v>
      </c>
    </row>
    <row r="214" spans="1:23" x14ac:dyDescent="0.25">
      <c r="A214">
        <v>245</v>
      </c>
      <c r="B214">
        <v>0</v>
      </c>
      <c r="C214">
        <v>-0.29999999999999899</v>
      </c>
      <c r="D214">
        <v>0.03</v>
      </c>
      <c r="E214">
        <v>43.547537499999898</v>
      </c>
      <c r="F214">
        <v>36.186196600000002</v>
      </c>
      <c r="G214">
        <v>36.200973599999998</v>
      </c>
      <c r="H214">
        <v>-0.38120032599999998</v>
      </c>
      <c r="I214">
        <v>-0.324945716</v>
      </c>
      <c r="J214">
        <v>-0.50240992299999998</v>
      </c>
      <c r="K214">
        <v>0.35986264200000001</v>
      </c>
      <c r="L214">
        <v>0.30531657299999998</v>
      </c>
      <c r="M214">
        <v>0.46489204299999998</v>
      </c>
      <c r="N214">
        <v>6242.0384638938003</v>
      </c>
      <c r="O214">
        <v>6665.9507672643404</v>
      </c>
      <c r="P214">
        <v>9240.7412210795301</v>
      </c>
      <c r="Q214">
        <v>8724.2960867530091</v>
      </c>
      <c r="R214">
        <v>4971.5331603077602</v>
      </c>
      <c r="S214">
        <v>5716.95508383992</v>
      </c>
      <c r="T214">
        <v>4694.3319138793104</v>
      </c>
      <c r="U214">
        <v>7</v>
      </c>
      <c r="V214">
        <v>1</v>
      </c>
      <c r="W214">
        <v>5</v>
      </c>
    </row>
    <row r="215" spans="1:23" x14ac:dyDescent="0.25">
      <c r="A215">
        <v>246</v>
      </c>
      <c r="B215">
        <v>0.7</v>
      </c>
      <c r="C215">
        <v>0.31999999999999901</v>
      </c>
      <c r="D215">
        <v>0.14000000000000001</v>
      </c>
      <c r="E215">
        <v>-3.8531583999999799</v>
      </c>
      <c r="F215">
        <v>-2.2853766999999698</v>
      </c>
      <c r="G215">
        <v>-0.46522949999996399</v>
      </c>
      <c r="H215">
        <v>-0.112257985</v>
      </c>
      <c r="I215">
        <v>-0.101676189</v>
      </c>
      <c r="J215">
        <v>-1.4920070000000001E-2</v>
      </c>
      <c r="K215">
        <v>8.8598612999999896E-2</v>
      </c>
      <c r="L215">
        <v>8.1124103000000003E-2</v>
      </c>
      <c r="M215">
        <v>-4.5642349999999096E-3</v>
      </c>
      <c r="N215">
        <v>1324.0256058131999</v>
      </c>
      <c r="O215">
        <v>2037.8935377620701</v>
      </c>
      <c r="P215">
        <v>1090.1147730105499</v>
      </c>
      <c r="Q215">
        <v>1128.06921457266</v>
      </c>
      <c r="R215">
        <v>624.00498539557304</v>
      </c>
      <c r="S215">
        <v>564.678593958953</v>
      </c>
      <c r="T215">
        <v>518.81341872829705</v>
      </c>
      <c r="U215">
        <v>7</v>
      </c>
      <c r="V215">
        <v>3</v>
      </c>
      <c r="W215">
        <v>6</v>
      </c>
    </row>
    <row r="216" spans="1:23" x14ac:dyDescent="0.25">
      <c r="A216">
        <v>247</v>
      </c>
      <c r="B216">
        <v>-1.23999999999999</v>
      </c>
      <c r="C216">
        <v>-0.12</v>
      </c>
      <c r="D216">
        <v>0.81</v>
      </c>
      <c r="E216">
        <v>-14.445906600000001</v>
      </c>
      <c r="F216">
        <v>-6.5891490000000204</v>
      </c>
      <c r="G216">
        <v>-8.3373318000000101</v>
      </c>
      <c r="H216">
        <v>0.39179908299999999</v>
      </c>
      <c r="I216">
        <v>0.275487385999999</v>
      </c>
      <c r="J216">
        <v>0.20647749700000001</v>
      </c>
      <c r="K216">
        <v>-0.348838445</v>
      </c>
      <c r="L216">
        <v>-0.23884035100000001</v>
      </c>
      <c r="M216">
        <v>-0.157620712</v>
      </c>
      <c r="N216">
        <v>2918.80750680152</v>
      </c>
      <c r="O216">
        <v>3778.7256093752599</v>
      </c>
      <c r="P216">
        <v>2663.36434307731</v>
      </c>
      <c r="Q216">
        <v>5858.4666733250297</v>
      </c>
      <c r="R216">
        <v>1919.19817931185</v>
      </c>
      <c r="S216">
        <v>2129.49401054083</v>
      </c>
      <c r="T216">
        <v>1546.2138496954401</v>
      </c>
      <c r="U216">
        <v>7</v>
      </c>
      <c r="V216">
        <v>3</v>
      </c>
      <c r="W216">
        <v>5</v>
      </c>
    </row>
    <row r="217" spans="1:23" x14ac:dyDescent="0.25">
      <c r="A217">
        <v>248</v>
      </c>
      <c r="B217">
        <v>0.31999999999999901</v>
      </c>
      <c r="C217">
        <v>1.18</v>
      </c>
      <c r="D217">
        <v>-1.05</v>
      </c>
      <c r="E217">
        <v>-17.117123499999899</v>
      </c>
      <c r="F217">
        <v>-9.82159790000002</v>
      </c>
      <c r="G217">
        <v>-8.9352461000000201</v>
      </c>
      <c r="H217">
        <v>2.9700518999999901E-2</v>
      </c>
      <c r="I217">
        <v>-8.2811617999999906E-2</v>
      </c>
      <c r="J217">
        <v>1.30161799999999E-2</v>
      </c>
      <c r="K217">
        <v>-2.9231162000000002E-2</v>
      </c>
      <c r="L217">
        <v>7.9246252999999905E-2</v>
      </c>
      <c r="M217">
        <v>-1.50605139999999E-2</v>
      </c>
      <c r="N217">
        <v>792.89519065700097</v>
      </c>
      <c r="O217">
        <v>707.07815601433003</v>
      </c>
      <c r="P217">
        <v>1622.6275860024</v>
      </c>
      <c r="Q217">
        <v>1258.2436111949</v>
      </c>
      <c r="R217">
        <v>761.86455856717203</v>
      </c>
      <c r="S217">
        <v>729.50237126661796</v>
      </c>
      <c r="T217">
        <v>634.235740726514</v>
      </c>
      <c r="U217">
        <v>7</v>
      </c>
      <c r="V217">
        <v>2</v>
      </c>
      <c r="W217">
        <v>2</v>
      </c>
    </row>
    <row r="218" spans="1:23" x14ac:dyDescent="0.25">
      <c r="A218">
        <v>250</v>
      </c>
      <c r="B218">
        <v>-0.89999999999999902</v>
      </c>
      <c r="C218">
        <v>-0.03</v>
      </c>
      <c r="D218">
        <v>0.2</v>
      </c>
      <c r="E218">
        <v>-37.6089298999999</v>
      </c>
      <c r="F218">
        <v>-26.5137334</v>
      </c>
      <c r="G218">
        <v>-29.531831599999901</v>
      </c>
      <c r="H218">
        <v>0.53125640799999996</v>
      </c>
      <c r="I218">
        <v>0.38549768499999998</v>
      </c>
      <c r="J218">
        <v>0.399177427999999</v>
      </c>
      <c r="K218">
        <v>-0.42706197899999998</v>
      </c>
      <c r="L218">
        <v>-0.31288170300000001</v>
      </c>
      <c r="M218">
        <v>-0.30181443299999999</v>
      </c>
      <c r="N218">
        <v>8834.5942299830094</v>
      </c>
      <c r="O218">
        <v>10084.5468605552</v>
      </c>
      <c r="P218">
        <v>8595.7680885150403</v>
      </c>
      <c r="Q218">
        <v>11158.305435934701</v>
      </c>
      <c r="R218">
        <v>6514.1312057169098</v>
      </c>
      <c r="S218">
        <v>6594.3200737162297</v>
      </c>
      <c r="T218">
        <v>5961.5264767307799</v>
      </c>
      <c r="U218">
        <v>7</v>
      </c>
      <c r="V218">
        <v>3</v>
      </c>
      <c r="W218">
        <v>5</v>
      </c>
    </row>
    <row r="219" spans="1:23" x14ac:dyDescent="0.25">
      <c r="A219">
        <v>251</v>
      </c>
      <c r="B219">
        <v>0.39999999999999902</v>
      </c>
      <c r="C219">
        <v>0.32999999999999902</v>
      </c>
      <c r="D219">
        <v>-0.6</v>
      </c>
      <c r="E219">
        <v>12.4717479999999</v>
      </c>
      <c r="F219">
        <v>16.145315</v>
      </c>
      <c r="G219">
        <v>17.153008</v>
      </c>
      <c r="H219">
        <v>-0.19470270099999901</v>
      </c>
      <c r="I219">
        <v>-0.22925068500000001</v>
      </c>
      <c r="J219">
        <v>-0.29592170699999998</v>
      </c>
      <c r="K219">
        <v>0.18488095999999901</v>
      </c>
      <c r="L219">
        <v>0.217836211</v>
      </c>
      <c r="M219">
        <v>0.277177743999999</v>
      </c>
      <c r="N219">
        <v>2237.41155533449</v>
      </c>
      <c r="O219">
        <v>2371.9168030123301</v>
      </c>
      <c r="P219">
        <v>2268.1949898714602</v>
      </c>
      <c r="Q219">
        <v>3345.2201850162301</v>
      </c>
      <c r="R219">
        <v>1724.7239193677301</v>
      </c>
      <c r="S219">
        <v>1942.8304731452699</v>
      </c>
      <c r="T219">
        <v>1512.7472384993901</v>
      </c>
      <c r="U219">
        <v>7</v>
      </c>
      <c r="V219">
        <v>1</v>
      </c>
      <c r="W219">
        <v>5</v>
      </c>
    </row>
    <row r="220" spans="1:23" x14ac:dyDescent="0.25">
      <c r="A220">
        <v>252</v>
      </c>
      <c r="B220">
        <v>-1.48</v>
      </c>
      <c r="C220">
        <v>0.6</v>
      </c>
      <c r="D220">
        <v>0.39999999999999902</v>
      </c>
      <c r="E220">
        <v>22.800391899999902</v>
      </c>
      <c r="F220">
        <v>30.651440299999901</v>
      </c>
      <c r="G220">
        <v>32.799844199999903</v>
      </c>
      <c r="H220">
        <v>-0.143695291</v>
      </c>
      <c r="I220">
        <v>-0.305823911</v>
      </c>
      <c r="J220">
        <v>-0.26512902900000002</v>
      </c>
      <c r="K220">
        <v>0.11546208099999999</v>
      </c>
      <c r="L220">
        <v>0.24069170600000001</v>
      </c>
      <c r="M220">
        <v>0.168052905</v>
      </c>
      <c r="N220">
        <v>3615.1339797620399</v>
      </c>
      <c r="O220">
        <v>3216.96228241993</v>
      </c>
      <c r="P220">
        <v>6839.6694852035598</v>
      </c>
      <c r="Q220">
        <v>5010.91730000187</v>
      </c>
      <c r="R220">
        <v>3016.8721100830398</v>
      </c>
      <c r="S220">
        <v>3902.3638004531299</v>
      </c>
      <c r="T220">
        <v>2994.17412171672</v>
      </c>
      <c r="U220">
        <v>7</v>
      </c>
      <c r="V220">
        <v>2</v>
      </c>
      <c r="W220">
        <v>5</v>
      </c>
    </row>
    <row r="221" spans="1:23" x14ac:dyDescent="0.25">
      <c r="A221">
        <v>253</v>
      </c>
      <c r="B221">
        <v>0.87999999999999901</v>
      </c>
      <c r="C221">
        <v>0.4</v>
      </c>
      <c r="D221">
        <v>-0.19999999999999901</v>
      </c>
      <c r="E221">
        <v>-48.506592699999999</v>
      </c>
      <c r="F221">
        <v>-54.657370599999901</v>
      </c>
      <c r="G221">
        <v>-56.939057200000001</v>
      </c>
      <c r="H221">
        <v>0.41077119499999998</v>
      </c>
      <c r="I221">
        <v>0.53168222099999995</v>
      </c>
      <c r="J221">
        <v>0.62253291399999999</v>
      </c>
      <c r="K221">
        <v>-0.37118160099999897</v>
      </c>
      <c r="L221">
        <v>-0.45467906800000002</v>
      </c>
      <c r="M221">
        <v>-0.50502457000000001</v>
      </c>
      <c r="N221">
        <v>6386.1781814170099</v>
      </c>
      <c r="O221">
        <v>6831.4083449298396</v>
      </c>
      <c r="P221">
        <v>12706.177609085</v>
      </c>
      <c r="Q221">
        <v>8698.2035889430099</v>
      </c>
      <c r="R221">
        <v>6132.1641854788004</v>
      </c>
      <c r="S221">
        <v>6908.8439056363604</v>
      </c>
      <c r="T221">
        <v>5952.8309952015297</v>
      </c>
      <c r="U221">
        <v>7</v>
      </c>
      <c r="V221">
        <v>1</v>
      </c>
      <c r="W221">
        <v>5</v>
      </c>
    </row>
    <row r="222" spans="1:23" x14ac:dyDescent="0.25">
      <c r="A222">
        <v>256</v>
      </c>
      <c r="B222">
        <v>0.63</v>
      </c>
      <c r="C222">
        <v>-0.8</v>
      </c>
      <c r="D222">
        <v>0.33</v>
      </c>
      <c r="E222">
        <v>-35.934392500000001</v>
      </c>
      <c r="F222">
        <v>-38.997578699999899</v>
      </c>
      <c r="G222">
        <v>-39.824353699999897</v>
      </c>
      <c r="H222">
        <v>0.34995805799999902</v>
      </c>
      <c r="I222">
        <v>0.45175307599999998</v>
      </c>
      <c r="J222">
        <v>0.56100366499999998</v>
      </c>
      <c r="K222">
        <v>-0.32532559999999999</v>
      </c>
      <c r="L222">
        <v>-0.41303705899999998</v>
      </c>
      <c r="M222">
        <v>-0.49657425799999999</v>
      </c>
      <c r="N222">
        <v>4863.7787390323001</v>
      </c>
      <c r="O222">
        <v>5002.7881084280098</v>
      </c>
      <c r="P222">
        <v>6337.08207658841</v>
      </c>
      <c r="Q222">
        <v>7486.1325349220397</v>
      </c>
      <c r="R222">
        <v>4074.42740871041</v>
      </c>
      <c r="S222">
        <v>4497.0374536465797</v>
      </c>
      <c r="T222">
        <v>3898.15053452865</v>
      </c>
      <c r="U222">
        <v>7</v>
      </c>
      <c r="V222">
        <v>1</v>
      </c>
      <c r="W222">
        <v>5</v>
      </c>
    </row>
    <row r="223" spans="1:23" x14ac:dyDescent="0.25">
      <c r="A223">
        <v>257</v>
      </c>
      <c r="B223">
        <v>0.79999999999999905</v>
      </c>
      <c r="C223">
        <v>0.89999999999999902</v>
      </c>
      <c r="D223">
        <v>-0.62</v>
      </c>
      <c r="E223">
        <v>1.8014909000000301</v>
      </c>
      <c r="F223">
        <v>3.9763575999999698</v>
      </c>
      <c r="G223">
        <v>3.0165357999999798</v>
      </c>
      <c r="H223">
        <v>-7.2991783999999907E-2</v>
      </c>
      <c r="I223">
        <v>-0.10221100699999899</v>
      </c>
      <c r="J223">
        <v>-0.142303332</v>
      </c>
      <c r="K223">
        <v>7.1155993999999903E-2</v>
      </c>
      <c r="L223">
        <v>9.9652655000000007E-2</v>
      </c>
      <c r="M223">
        <v>0.13825447199999999</v>
      </c>
      <c r="N223">
        <v>1416.6912930241299</v>
      </c>
      <c r="O223">
        <v>1445.4066170855799</v>
      </c>
      <c r="P223">
        <v>1915.45488320803</v>
      </c>
      <c r="Q223">
        <v>1428.41491001759</v>
      </c>
      <c r="R223">
        <v>1158.71693799734</v>
      </c>
      <c r="S223">
        <v>1021.4465950874001</v>
      </c>
      <c r="T223">
        <v>905.48850050387898</v>
      </c>
      <c r="U223">
        <v>7</v>
      </c>
      <c r="V223">
        <v>1</v>
      </c>
      <c r="W223">
        <v>6</v>
      </c>
    </row>
    <row r="224" spans="1:23" x14ac:dyDescent="0.25">
      <c r="A224">
        <v>258</v>
      </c>
      <c r="B224">
        <v>-1.19999999999999</v>
      </c>
      <c r="C224">
        <v>-0.96</v>
      </c>
      <c r="D224">
        <v>0.42</v>
      </c>
      <c r="E224">
        <v>-1.3839284000000001</v>
      </c>
      <c r="F224">
        <v>-0.40027570000000801</v>
      </c>
      <c r="G224">
        <v>-0.19046639999999099</v>
      </c>
      <c r="H224">
        <v>0.126927656</v>
      </c>
      <c r="I224">
        <v>0.12776785999999901</v>
      </c>
      <c r="J224">
        <v>0.14736839199999999</v>
      </c>
      <c r="K224">
        <v>-0.124179769</v>
      </c>
      <c r="L224">
        <v>-0.124573167</v>
      </c>
      <c r="M224">
        <v>-0.14261241399999899</v>
      </c>
      <c r="N224">
        <v>2808.1380877250199</v>
      </c>
      <c r="O224">
        <v>2926.3552602005002</v>
      </c>
      <c r="P224">
        <v>3463.9355198457802</v>
      </c>
      <c r="Q224">
        <v>2520.6298455248202</v>
      </c>
      <c r="R224">
        <v>1948.05728619359</v>
      </c>
      <c r="S224">
        <v>3825.61013569438</v>
      </c>
      <c r="T224">
        <v>1476.3906053943799</v>
      </c>
      <c r="U224">
        <v>7</v>
      </c>
      <c r="V224">
        <v>4</v>
      </c>
      <c r="W224">
        <v>5</v>
      </c>
    </row>
    <row r="225" spans="1:23" x14ac:dyDescent="0.25">
      <c r="A225">
        <v>259</v>
      </c>
      <c r="B225">
        <v>0</v>
      </c>
      <c r="C225">
        <v>1.06</v>
      </c>
      <c r="D225">
        <v>9.9999999999999797E-2</v>
      </c>
      <c r="E225">
        <v>-0.137779399999999</v>
      </c>
      <c r="F225">
        <v>2.2856108999999898</v>
      </c>
      <c r="G225">
        <v>2.98666049999997</v>
      </c>
      <c r="H225">
        <v>-3.2500861999999998E-2</v>
      </c>
      <c r="I225">
        <v>-9.9328484999999897E-2</v>
      </c>
      <c r="J225">
        <v>-0.110983149</v>
      </c>
      <c r="K225">
        <v>3.1955313999999999E-2</v>
      </c>
      <c r="L225">
        <v>9.7356177999999904E-2</v>
      </c>
      <c r="M225">
        <v>0.108116276999999</v>
      </c>
      <c r="N225">
        <v>1056.5716918620701</v>
      </c>
      <c r="O225">
        <v>1016.66795833537</v>
      </c>
      <c r="P225">
        <v>983.13728019940004</v>
      </c>
      <c r="Q225">
        <v>846.05732709623896</v>
      </c>
      <c r="R225">
        <v>833.72906988309501</v>
      </c>
      <c r="S225">
        <v>622.50376309718297</v>
      </c>
      <c r="T225">
        <v>606.08190289547997</v>
      </c>
      <c r="U225">
        <v>7</v>
      </c>
      <c r="V225">
        <v>4</v>
      </c>
      <c r="W225">
        <v>6</v>
      </c>
    </row>
    <row r="226" spans="1:23" x14ac:dyDescent="0.25">
      <c r="A226">
        <v>260</v>
      </c>
      <c r="B226">
        <v>9.9999999999999797E-2</v>
      </c>
      <c r="C226">
        <v>0.39999999999999902</v>
      </c>
      <c r="D226">
        <v>-9.9999999999999797E-2</v>
      </c>
      <c r="E226">
        <v>10.5887776</v>
      </c>
      <c r="F226">
        <v>9.7594088000000099</v>
      </c>
      <c r="G226">
        <v>9.5237946000000306</v>
      </c>
      <c r="H226">
        <v>-0.107193649</v>
      </c>
      <c r="I226">
        <v>-0.12488410599999999</v>
      </c>
      <c r="J226">
        <v>-0.19481890199999899</v>
      </c>
      <c r="K226">
        <v>0.104380705999999</v>
      </c>
      <c r="L226">
        <v>0.119714892</v>
      </c>
      <c r="M226">
        <v>0.18546051399999999</v>
      </c>
      <c r="N226">
        <v>1190.5606169944699</v>
      </c>
      <c r="O226">
        <v>1219.1086345283099</v>
      </c>
      <c r="P226">
        <v>975.02205632871301</v>
      </c>
      <c r="Q226">
        <v>1389.2834904628201</v>
      </c>
      <c r="R226">
        <v>848.68145344879997</v>
      </c>
      <c r="S226">
        <v>898.68958079245294</v>
      </c>
      <c r="T226">
        <v>764.12210691699102</v>
      </c>
      <c r="U226">
        <v>7</v>
      </c>
      <c r="V226">
        <v>3</v>
      </c>
      <c r="W226">
        <v>5</v>
      </c>
    </row>
    <row r="227" spans="1:23" x14ac:dyDescent="0.25">
      <c r="A227">
        <v>261</v>
      </c>
      <c r="B227">
        <v>-0.64999999999999902</v>
      </c>
      <c r="C227">
        <v>-1.6099999999999901</v>
      </c>
      <c r="D227">
        <v>-0.47</v>
      </c>
      <c r="E227">
        <v>4.9310580000000002</v>
      </c>
      <c r="F227">
        <v>-1.4144760999999999</v>
      </c>
      <c r="G227">
        <v>-1.4548067</v>
      </c>
      <c r="H227">
        <v>9.8859915000000007E-2</v>
      </c>
      <c r="I227">
        <v>0.177993016999999</v>
      </c>
      <c r="J227">
        <v>0.219141857</v>
      </c>
      <c r="K227">
        <v>-9.6190603999999902E-2</v>
      </c>
      <c r="L227">
        <v>-0.17181228399999901</v>
      </c>
      <c r="M227">
        <v>-0.208933177</v>
      </c>
      <c r="N227">
        <v>9093.2290525388999</v>
      </c>
      <c r="O227">
        <v>7852.7561110085599</v>
      </c>
      <c r="P227">
        <v>14514.283185653399</v>
      </c>
      <c r="Q227">
        <v>7184.9016210013197</v>
      </c>
      <c r="R227">
        <v>4249.7279765182102</v>
      </c>
      <c r="S227">
        <v>3054.0846683862901</v>
      </c>
      <c r="T227">
        <v>3004.1414493614102</v>
      </c>
      <c r="U227">
        <v>7</v>
      </c>
      <c r="V227">
        <v>4</v>
      </c>
      <c r="W227">
        <v>6</v>
      </c>
    </row>
    <row r="228" spans="1:23" x14ac:dyDescent="0.25">
      <c r="A228">
        <v>264</v>
      </c>
      <c r="B228">
        <v>1.59</v>
      </c>
      <c r="C228">
        <v>0.4</v>
      </c>
      <c r="D228">
        <v>-9.9999999999999797E-2</v>
      </c>
      <c r="E228">
        <v>-32.4976164999999</v>
      </c>
      <c r="F228">
        <v>-34.529515500000002</v>
      </c>
      <c r="G228">
        <v>-37.9116219</v>
      </c>
      <c r="H228">
        <v>0.18925234099999999</v>
      </c>
      <c r="I228">
        <v>0.312617171999999</v>
      </c>
      <c r="J228">
        <v>0.33509440899999998</v>
      </c>
      <c r="K228">
        <v>-0.16522758700000001</v>
      </c>
      <c r="L228">
        <v>-0.25935361000000001</v>
      </c>
      <c r="M228">
        <v>-0.25996712499999902</v>
      </c>
      <c r="N228">
        <v>2963.0578614318902</v>
      </c>
      <c r="O228">
        <v>3092.5233087357601</v>
      </c>
      <c r="P228">
        <v>9532.6616887022101</v>
      </c>
      <c r="Q228">
        <v>3618.7538114132199</v>
      </c>
      <c r="R228">
        <v>2872.7178057504102</v>
      </c>
      <c r="S228">
        <v>3369.0514788912501</v>
      </c>
      <c r="T228">
        <v>2618.43524473462</v>
      </c>
      <c r="U228">
        <v>7</v>
      </c>
      <c r="V228">
        <v>1</v>
      </c>
      <c r="W228">
        <v>5</v>
      </c>
    </row>
    <row r="229" spans="1:23" x14ac:dyDescent="0.25">
      <c r="A229">
        <v>265</v>
      </c>
      <c r="B229">
        <v>-0.7</v>
      </c>
      <c r="C229">
        <v>-1.18</v>
      </c>
      <c r="D229">
        <v>0.19999999999999901</v>
      </c>
      <c r="E229">
        <v>5.5884086999999996</v>
      </c>
      <c r="F229">
        <v>0.36316609999999999</v>
      </c>
      <c r="G229">
        <v>1.4402524000000101</v>
      </c>
      <c r="H229">
        <v>9.4419079999999902E-3</v>
      </c>
      <c r="I229">
        <v>7.4066538000000001E-2</v>
      </c>
      <c r="J229">
        <v>8.5566188999999904E-2</v>
      </c>
      <c r="K229">
        <v>-9.2905980000000301E-3</v>
      </c>
      <c r="L229">
        <v>-7.1392306999999905E-2</v>
      </c>
      <c r="M229">
        <v>-8.1996527999999999E-2</v>
      </c>
      <c r="N229">
        <v>2166.3318270581299</v>
      </c>
      <c r="O229">
        <v>2221.4609343899801</v>
      </c>
      <c r="P229">
        <v>2406.8980483023902</v>
      </c>
      <c r="Q229">
        <v>1919.4344218671799</v>
      </c>
      <c r="R229">
        <v>1472.1143870772801</v>
      </c>
      <c r="S229">
        <v>1078.6474530888199</v>
      </c>
      <c r="T229">
        <v>983.915740183509</v>
      </c>
      <c r="U229">
        <v>7</v>
      </c>
      <c r="V229">
        <v>4</v>
      </c>
      <c r="W229">
        <v>6</v>
      </c>
    </row>
    <row r="230" spans="1:23" x14ac:dyDescent="0.25">
      <c r="A230">
        <v>266</v>
      </c>
      <c r="B230">
        <v>0.4</v>
      </c>
      <c r="C230">
        <v>1.48</v>
      </c>
      <c r="D230">
        <v>-1.28</v>
      </c>
      <c r="E230">
        <v>12.118206399999901</v>
      </c>
      <c r="F230">
        <v>27.086541699999898</v>
      </c>
      <c r="G230">
        <v>26.1020260999999</v>
      </c>
      <c r="H230">
        <v>-0.230267781</v>
      </c>
      <c r="I230">
        <v>-0.39889666800000001</v>
      </c>
      <c r="J230">
        <v>-0.45029843799999902</v>
      </c>
      <c r="K230">
        <v>0.20507151700000001</v>
      </c>
      <c r="L230">
        <v>0.34950186099999903</v>
      </c>
      <c r="M230">
        <v>0.37385717899999998</v>
      </c>
      <c r="N230">
        <v>6333.4257237006204</v>
      </c>
      <c r="O230">
        <v>6106.6042707070301</v>
      </c>
      <c r="P230">
        <v>4896.9895611420598</v>
      </c>
      <c r="Q230">
        <v>9757.4368850801202</v>
      </c>
      <c r="R230">
        <v>4313.4811307503896</v>
      </c>
      <c r="S230">
        <v>5098.8335418200504</v>
      </c>
      <c r="T230">
        <v>3727.0268217735502</v>
      </c>
      <c r="U230">
        <v>7</v>
      </c>
      <c r="V230">
        <v>3</v>
      </c>
      <c r="W230">
        <v>5</v>
      </c>
    </row>
    <row r="231" spans="1:23" x14ac:dyDescent="0.25">
      <c r="A231">
        <v>268</v>
      </c>
      <c r="B231">
        <v>1.52</v>
      </c>
      <c r="C231">
        <v>1.48999999999999</v>
      </c>
      <c r="D231">
        <v>4.9999999999999899E-2</v>
      </c>
      <c r="E231">
        <v>9.4068220000000302</v>
      </c>
      <c r="F231">
        <v>17.8839019999999</v>
      </c>
      <c r="G231">
        <v>18.387756</v>
      </c>
      <c r="H231">
        <v>-0.27840511899999998</v>
      </c>
      <c r="I231">
        <v>-0.38033493299999999</v>
      </c>
      <c r="J231">
        <v>-0.43074768399999902</v>
      </c>
      <c r="K231">
        <v>0.265423562</v>
      </c>
      <c r="L231">
        <v>0.357504023</v>
      </c>
      <c r="M231">
        <v>0.40037469799999997</v>
      </c>
      <c r="N231">
        <v>12565.4004130378</v>
      </c>
      <c r="O231">
        <v>13017.9639214451</v>
      </c>
      <c r="P231">
        <v>10823.815609278099</v>
      </c>
      <c r="Q231">
        <v>10523.547535990399</v>
      </c>
      <c r="R231">
        <v>7959.4284306352602</v>
      </c>
      <c r="S231">
        <v>6913.3841107709404</v>
      </c>
      <c r="T231">
        <v>6270.7463942570803</v>
      </c>
      <c r="U231">
        <v>7</v>
      </c>
      <c r="V231">
        <v>4</v>
      </c>
      <c r="W231">
        <v>6</v>
      </c>
    </row>
    <row r="232" spans="1:23" x14ac:dyDescent="0.25">
      <c r="A232">
        <v>269</v>
      </c>
      <c r="B232">
        <v>-0.39999999999999902</v>
      </c>
      <c r="C232">
        <v>-0.89999999999999902</v>
      </c>
      <c r="D232">
        <v>7.0000000000000007E-2</v>
      </c>
      <c r="E232">
        <v>5.9428159999999899</v>
      </c>
      <c r="F232">
        <v>3.1413041000000099</v>
      </c>
      <c r="G232">
        <v>3.7816747999999598</v>
      </c>
      <c r="H232">
        <v>-9.1022519999999201E-3</v>
      </c>
      <c r="I232">
        <v>3.5826515000000003E-2</v>
      </c>
      <c r="J232">
        <v>3.6111779999999901E-3</v>
      </c>
      <c r="K232">
        <v>8.4015559999999698E-3</v>
      </c>
      <c r="L232">
        <v>-3.2290702999999997E-2</v>
      </c>
      <c r="M232">
        <v>-1.5538349999999401E-3</v>
      </c>
      <c r="N232">
        <v>802.64490310179099</v>
      </c>
      <c r="O232">
        <v>858.45521942069001</v>
      </c>
      <c r="P232">
        <v>1387.1342702136401</v>
      </c>
      <c r="Q232">
        <v>605.50334816617601</v>
      </c>
      <c r="R232">
        <v>588.98144586370097</v>
      </c>
      <c r="S232">
        <v>436.91603917936698</v>
      </c>
      <c r="T232">
        <v>401.61625006032898</v>
      </c>
      <c r="U232">
        <v>7</v>
      </c>
      <c r="V232">
        <v>4</v>
      </c>
      <c r="W232">
        <v>6</v>
      </c>
    </row>
    <row r="233" spans="1:23" x14ac:dyDescent="0.25">
      <c r="A233">
        <v>270</v>
      </c>
      <c r="B233">
        <v>0.39999999999999902</v>
      </c>
      <c r="C233">
        <v>-0.1</v>
      </c>
      <c r="D233">
        <v>-0.16</v>
      </c>
      <c r="E233">
        <v>35.643685199999901</v>
      </c>
      <c r="F233">
        <v>17.4257346999999</v>
      </c>
      <c r="G233">
        <v>17.385732000000001</v>
      </c>
      <c r="H233">
        <v>-0.37699164899999998</v>
      </c>
      <c r="I233">
        <v>-0.19190934600000001</v>
      </c>
      <c r="J233">
        <v>-0.17661253299999999</v>
      </c>
      <c r="K233">
        <v>0.240580509999999</v>
      </c>
      <c r="L233">
        <v>9.2402421999999998E-2</v>
      </c>
      <c r="M233">
        <v>3.8451702999999997E-2</v>
      </c>
      <c r="N233">
        <v>4645.0793741916004</v>
      </c>
      <c r="O233">
        <v>5962.9784788625702</v>
      </c>
      <c r="P233">
        <v>6010.8928241661397</v>
      </c>
      <c r="Q233">
        <v>7072.46317901768</v>
      </c>
      <c r="R233">
        <v>3256.64163188565</v>
      </c>
      <c r="S233">
        <v>3567.47579300491</v>
      </c>
      <c r="T233">
        <v>3072.0308615644099</v>
      </c>
      <c r="U233">
        <v>7</v>
      </c>
      <c r="V233">
        <v>1</v>
      </c>
      <c r="W233">
        <v>5</v>
      </c>
    </row>
    <row r="234" spans="1:23" x14ac:dyDescent="0.25">
      <c r="A234">
        <v>271</v>
      </c>
      <c r="B234">
        <v>-0.7</v>
      </c>
      <c r="C234">
        <v>0.89999999999999902</v>
      </c>
      <c r="D234">
        <v>0.19</v>
      </c>
      <c r="E234">
        <v>-41.456451999999999</v>
      </c>
      <c r="F234">
        <v>-29.4851499</v>
      </c>
      <c r="G234">
        <v>-30.572175000000001</v>
      </c>
      <c r="H234">
        <v>0.461181118</v>
      </c>
      <c r="I234">
        <v>0.305549185</v>
      </c>
      <c r="J234">
        <v>0.32994758599999902</v>
      </c>
      <c r="K234">
        <v>-0.31832469899999999</v>
      </c>
      <c r="L234">
        <v>-0.19628310700000001</v>
      </c>
      <c r="M234">
        <v>-0.17657377199999999</v>
      </c>
      <c r="N234">
        <v>5617.9365202169001</v>
      </c>
      <c r="O234">
        <v>6729.1577032019004</v>
      </c>
      <c r="P234">
        <v>8839.0683388561793</v>
      </c>
      <c r="Q234">
        <v>7984.9575059866602</v>
      </c>
      <c r="R234">
        <v>4705.6286414375099</v>
      </c>
      <c r="S234">
        <v>4876.1396769345502</v>
      </c>
      <c r="T234">
        <v>4444.0238444474999</v>
      </c>
      <c r="U234">
        <v>7</v>
      </c>
      <c r="V234">
        <v>1</v>
      </c>
      <c r="W234">
        <v>5</v>
      </c>
    </row>
    <row r="235" spans="1:23" x14ac:dyDescent="0.25">
      <c r="A235">
        <v>272</v>
      </c>
      <c r="B235">
        <v>-1.0899999999999901</v>
      </c>
      <c r="C235">
        <v>-0.89999999999999902</v>
      </c>
      <c r="D235">
        <v>1.3699999999999899</v>
      </c>
      <c r="E235">
        <v>-8.3008292000000097</v>
      </c>
      <c r="F235">
        <v>2.6508238000000102</v>
      </c>
      <c r="G235">
        <v>5.4467628000000401</v>
      </c>
      <c r="H235">
        <v>0.209208217999999</v>
      </c>
      <c r="I235">
        <v>0.100396368999999</v>
      </c>
      <c r="J235">
        <v>0.12053021899999999</v>
      </c>
      <c r="K235">
        <v>-0.202052868999999</v>
      </c>
      <c r="L235">
        <v>-9.4347670999999994E-2</v>
      </c>
      <c r="M235">
        <v>-0.112180353999999</v>
      </c>
      <c r="N235">
        <v>1851.040121796</v>
      </c>
      <c r="O235">
        <v>1881.5854297501401</v>
      </c>
      <c r="P235">
        <v>2379.4051602916002</v>
      </c>
      <c r="Q235">
        <v>3168.95254449711</v>
      </c>
      <c r="R235">
        <v>1568.68487294536</v>
      </c>
      <c r="S235">
        <v>1373.0105759048099</v>
      </c>
      <c r="T235">
        <v>1051.94059698519</v>
      </c>
      <c r="U235">
        <v>7</v>
      </c>
      <c r="V235">
        <v>1</v>
      </c>
      <c r="W235">
        <v>6</v>
      </c>
    </row>
    <row r="236" spans="1:23" x14ac:dyDescent="0.25">
      <c r="A236">
        <v>273</v>
      </c>
      <c r="B236">
        <v>0.59</v>
      </c>
      <c r="C236">
        <v>0</v>
      </c>
      <c r="D236">
        <v>-1.5899999999999901</v>
      </c>
      <c r="E236">
        <v>18.962778899999901</v>
      </c>
      <c r="F236">
        <v>6.0832884000000096</v>
      </c>
      <c r="G236">
        <v>3.6716207000000001</v>
      </c>
      <c r="H236">
        <v>-0.23554635399999899</v>
      </c>
      <c r="I236">
        <v>-0.108558925999999</v>
      </c>
      <c r="J236">
        <v>-0.191237353999999</v>
      </c>
      <c r="K236">
        <v>0.22681596399999901</v>
      </c>
      <c r="L236">
        <v>0.10146801599999999</v>
      </c>
      <c r="M236">
        <v>0.17835298299999899</v>
      </c>
      <c r="N236">
        <v>825.31748257496997</v>
      </c>
      <c r="O236">
        <v>864.56915630169794</v>
      </c>
      <c r="P236">
        <v>1507.10653509039</v>
      </c>
      <c r="Q236">
        <v>2293.3617165012502</v>
      </c>
      <c r="R236">
        <v>1013.33792984973</v>
      </c>
      <c r="S236">
        <v>1188.5491904247001</v>
      </c>
      <c r="T236">
        <v>755.88251847947402</v>
      </c>
      <c r="U236">
        <v>7</v>
      </c>
      <c r="V236">
        <v>1</v>
      </c>
      <c r="W236">
        <v>1</v>
      </c>
    </row>
    <row r="237" spans="1:23" x14ac:dyDescent="0.25">
      <c r="A237">
        <v>274</v>
      </c>
      <c r="B237">
        <v>0.9</v>
      </c>
      <c r="C237">
        <v>0.6</v>
      </c>
      <c r="D237">
        <v>1.5899999999999901</v>
      </c>
      <c r="E237">
        <v>-1.4109768999999801</v>
      </c>
      <c r="F237">
        <v>-3.8805358999999799</v>
      </c>
      <c r="G237">
        <v>-4.5770128999999997</v>
      </c>
      <c r="H237">
        <v>-0.10312410399999999</v>
      </c>
      <c r="I237">
        <v>-5.3265213999999998E-2</v>
      </c>
      <c r="J237">
        <v>-2.0243799E-2</v>
      </c>
      <c r="K237">
        <v>9.3566801000000005E-2</v>
      </c>
      <c r="L237">
        <v>4.6317867999999901E-2</v>
      </c>
      <c r="M237">
        <v>1.2393506999999899E-2</v>
      </c>
      <c r="N237">
        <v>5565.7510462047403</v>
      </c>
      <c r="O237">
        <v>6724.4306699769104</v>
      </c>
      <c r="P237">
        <v>4146.4050237306801</v>
      </c>
      <c r="Q237">
        <v>3018.8933334255298</v>
      </c>
      <c r="R237">
        <v>3408.70831146708</v>
      </c>
      <c r="S237">
        <v>2958.9847016170702</v>
      </c>
      <c r="T237">
        <v>2723.3187968379002</v>
      </c>
      <c r="U237">
        <v>7</v>
      </c>
      <c r="V237">
        <v>4</v>
      </c>
      <c r="W237">
        <v>6</v>
      </c>
    </row>
    <row r="238" spans="1:23" x14ac:dyDescent="0.25">
      <c r="A238">
        <v>276</v>
      </c>
      <c r="B238">
        <v>0.7</v>
      </c>
      <c r="C238">
        <v>0</v>
      </c>
      <c r="D238">
        <v>0.44999999999999901</v>
      </c>
      <c r="E238">
        <v>33.763074000000003</v>
      </c>
      <c r="F238">
        <v>31.188338600000002</v>
      </c>
      <c r="G238">
        <v>30.885601899999902</v>
      </c>
      <c r="H238">
        <v>-0.38083321199999898</v>
      </c>
      <c r="I238">
        <v>-0.35643793699999898</v>
      </c>
      <c r="J238">
        <v>-0.50085953500000002</v>
      </c>
      <c r="K238">
        <v>0.35501789499999897</v>
      </c>
      <c r="L238">
        <v>0.33063411199999998</v>
      </c>
      <c r="M238">
        <v>0.45890692700000002</v>
      </c>
      <c r="N238">
        <v>10795.2488392372</v>
      </c>
      <c r="O238">
        <v>12284.375350078</v>
      </c>
      <c r="P238">
        <v>9884.7577268737405</v>
      </c>
      <c r="Q238">
        <v>11621.8432496401</v>
      </c>
      <c r="R238">
        <v>7648.0057936515695</v>
      </c>
      <c r="S238">
        <v>8165.8239004493098</v>
      </c>
      <c r="T238">
        <v>7313.4894649305497</v>
      </c>
      <c r="U238">
        <v>7</v>
      </c>
      <c r="V238">
        <v>3</v>
      </c>
      <c r="W238">
        <v>5</v>
      </c>
    </row>
    <row r="239" spans="1:23" x14ac:dyDescent="0.25">
      <c r="A239">
        <v>279</v>
      </c>
      <c r="B239">
        <v>0.1</v>
      </c>
      <c r="C239">
        <v>-0.69999999999999896</v>
      </c>
      <c r="D239">
        <v>9.9999999999999797E-2</v>
      </c>
      <c r="E239">
        <v>-26.677646599999999</v>
      </c>
      <c r="F239">
        <v>-19.237549300000001</v>
      </c>
      <c r="G239">
        <v>-19.292174899999999</v>
      </c>
      <c r="H239">
        <v>0.31517733399999898</v>
      </c>
      <c r="I239">
        <v>0.28016245299999998</v>
      </c>
      <c r="J239">
        <v>0.34045940499999899</v>
      </c>
      <c r="K239">
        <v>-0.28771084600000002</v>
      </c>
      <c r="L239">
        <v>-0.25092071999999999</v>
      </c>
      <c r="M239">
        <v>-0.29232066800000001</v>
      </c>
      <c r="N239">
        <v>3877.3463082456501</v>
      </c>
      <c r="O239">
        <v>4031.3037928833901</v>
      </c>
      <c r="P239">
        <v>3562.11266537643</v>
      </c>
      <c r="Q239">
        <v>5059.7792489639596</v>
      </c>
      <c r="R239">
        <v>2836.10524248308</v>
      </c>
      <c r="S239">
        <v>2846.81864857041</v>
      </c>
      <c r="T239">
        <v>2576.65855293307</v>
      </c>
      <c r="U239">
        <v>7</v>
      </c>
      <c r="V239">
        <v>3</v>
      </c>
      <c r="W239">
        <v>5</v>
      </c>
    </row>
    <row r="240" spans="1:23" x14ac:dyDescent="0.25">
      <c r="A240">
        <v>280</v>
      </c>
      <c r="B240">
        <v>-0.1</v>
      </c>
      <c r="C240">
        <v>-0.1</v>
      </c>
      <c r="D240">
        <v>0.59999999999999898</v>
      </c>
      <c r="E240">
        <v>2.2716328999999802</v>
      </c>
      <c r="F240">
        <v>7.1295132999999797</v>
      </c>
      <c r="G240">
        <v>7.5728361000000097</v>
      </c>
      <c r="H240">
        <v>-1.2033999999938501E-5</v>
      </c>
      <c r="I240">
        <v>-4.2277179999999998E-2</v>
      </c>
      <c r="J240">
        <v>-8.5230586999999899E-2</v>
      </c>
      <c r="K240">
        <v>1.9457000000000502E-5</v>
      </c>
      <c r="L240">
        <v>4.0955593999999998E-2</v>
      </c>
      <c r="M240">
        <v>8.2178148999999895E-2</v>
      </c>
      <c r="N240">
        <v>374.12939111339</v>
      </c>
      <c r="O240">
        <v>415.44981821656802</v>
      </c>
      <c r="P240">
        <v>333.285965907025</v>
      </c>
      <c r="Q240">
        <v>292.17393695862501</v>
      </c>
      <c r="R240">
        <v>284.26548474770902</v>
      </c>
      <c r="S240">
        <v>278.71820408630902</v>
      </c>
      <c r="T240">
        <v>275.22558557835902</v>
      </c>
      <c r="U240">
        <v>7</v>
      </c>
      <c r="V240">
        <v>4</v>
      </c>
      <c r="W240">
        <v>6</v>
      </c>
    </row>
    <row r="241" spans="1:23" x14ac:dyDescent="0.25">
      <c r="A241">
        <v>281</v>
      </c>
      <c r="B241">
        <v>-0.19999999999999901</v>
      </c>
      <c r="C241">
        <v>-0.39999999999999902</v>
      </c>
      <c r="D241">
        <v>-0.69999999999999896</v>
      </c>
      <c r="E241">
        <v>36.496725400000003</v>
      </c>
      <c r="F241">
        <v>11.713739599999901</v>
      </c>
      <c r="G241">
        <v>13.2964599999999</v>
      </c>
      <c r="H241">
        <v>-0.39960889900000002</v>
      </c>
      <c r="I241">
        <v>-0.18102976999999901</v>
      </c>
      <c r="J241">
        <v>-0.15717681999999999</v>
      </c>
      <c r="K241">
        <v>0.34275482699999998</v>
      </c>
      <c r="L241">
        <v>0.14500733799999899</v>
      </c>
      <c r="M241">
        <v>0.106620516999999</v>
      </c>
      <c r="N241">
        <v>1627.67256309404</v>
      </c>
      <c r="O241">
        <v>1668.7373739642101</v>
      </c>
      <c r="P241">
        <v>4338.74252268486</v>
      </c>
      <c r="Q241">
        <v>2964.8841168225999</v>
      </c>
      <c r="R241">
        <v>1667.7857223014</v>
      </c>
      <c r="S241">
        <v>1943.6933797459301</v>
      </c>
      <c r="T241">
        <v>1576.30087830447</v>
      </c>
      <c r="U241">
        <v>7</v>
      </c>
      <c r="V241">
        <v>1</v>
      </c>
      <c r="W241">
        <v>1</v>
      </c>
    </row>
    <row r="242" spans="1:23" x14ac:dyDescent="0.25">
      <c r="A242">
        <v>282</v>
      </c>
      <c r="B242">
        <v>0</v>
      </c>
      <c r="C242">
        <v>0.89999999999999902</v>
      </c>
      <c r="D242">
        <v>-0.79</v>
      </c>
      <c r="E242">
        <v>-25.298915899999901</v>
      </c>
      <c r="F242">
        <v>-8.4740909000000197</v>
      </c>
      <c r="G242">
        <v>-10.212591400000001</v>
      </c>
      <c r="H242">
        <v>0.28740845500000001</v>
      </c>
      <c r="I242">
        <v>0.102447632999999</v>
      </c>
      <c r="J242">
        <v>6.9226580999999995E-2</v>
      </c>
      <c r="K242">
        <v>-0.235961532</v>
      </c>
      <c r="L242">
        <v>-7.2236261999999996E-2</v>
      </c>
      <c r="M242">
        <v>-2.80113239999999E-2</v>
      </c>
      <c r="N242">
        <v>863.49444227437698</v>
      </c>
      <c r="O242">
        <v>960.00435510024204</v>
      </c>
      <c r="P242">
        <v>1638.18663972798</v>
      </c>
      <c r="Q242">
        <v>874.69407725150097</v>
      </c>
      <c r="R242">
        <v>810.19672239930003</v>
      </c>
      <c r="S242">
        <v>802.77889350304804</v>
      </c>
      <c r="T242">
        <v>797.71739062616598</v>
      </c>
      <c r="U242">
        <v>7</v>
      </c>
      <c r="V242">
        <v>1</v>
      </c>
      <c r="W242">
        <v>6</v>
      </c>
    </row>
    <row r="243" spans="1:23" x14ac:dyDescent="0.25">
      <c r="A243">
        <v>283</v>
      </c>
      <c r="B243">
        <v>0.19999999999999901</v>
      </c>
      <c r="C243">
        <v>0.1</v>
      </c>
      <c r="D243">
        <v>-0.02</v>
      </c>
      <c r="E243">
        <v>-11.895978299999999</v>
      </c>
      <c r="F243">
        <v>-5.1348875999999501</v>
      </c>
      <c r="G243">
        <v>-5.33532929999995</v>
      </c>
      <c r="H243">
        <v>0.100475151999999</v>
      </c>
      <c r="I243">
        <v>4.9551818999999997E-2</v>
      </c>
      <c r="J243">
        <v>6.2935719999999903E-2</v>
      </c>
      <c r="K243">
        <v>-9.5508403000000006E-2</v>
      </c>
      <c r="L243">
        <v>-4.5137915000000001E-2</v>
      </c>
      <c r="M243">
        <v>-5.5505935999999902E-2</v>
      </c>
      <c r="N243">
        <v>175.587090860991</v>
      </c>
      <c r="O243">
        <v>176.870665050306</v>
      </c>
      <c r="P243">
        <v>435.69111145221899</v>
      </c>
      <c r="Q243">
        <v>248.12819493290399</v>
      </c>
      <c r="R243">
        <v>169.95592801973299</v>
      </c>
      <c r="S243">
        <v>194.73819187952199</v>
      </c>
      <c r="T243">
        <v>161.95087479646199</v>
      </c>
      <c r="U243">
        <v>7</v>
      </c>
      <c r="V243">
        <v>1</v>
      </c>
      <c r="W243">
        <v>5</v>
      </c>
    </row>
    <row r="244" spans="1:23" x14ac:dyDescent="0.25">
      <c r="A244">
        <v>284</v>
      </c>
      <c r="B244">
        <v>-0.1</v>
      </c>
      <c r="C244">
        <v>0.1</v>
      </c>
      <c r="D244">
        <v>0.20999999999999899</v>
      </c>
      <c r="E244">
        <v>7.7389032999999996</v>
      </c>
      <c r="F244">
        <v>2.47641449999997</v>
      </c>
      <c r="G244">
        <v>3.4163904999999701</v>
      </c>
      <c r="H244">
        <v>-8.8129675999999907E-2</v>
      </c>
      <c r="I244">
        <v>-5.4856118000000002E-2</v>
      </c>
      <c r="J244">
        <v>-3.3688539000000003E-2</v>
      </c>
      <c r="K244">
        <v>8.3650887999999896E-2</v>
      </c>
      <c r="L244">
        <v>5.0192333999999998E-2</v>
      </c>
      <c r="M244">
        <v>2.7835374E-2</v>
      </c>
      <c r="N244">
        <v>199.40708761578301</v>
      </c>
      <c r="O244">
        <v>214.70334957219501</v>
      </c>
      <c r="P244">
        <v>173.36177922375001</v>
      </c>
      <c r="Q244">
        <v>184.465916653878</v>
      </c>
      <c r="R244">
        <v>145.04239276743101</v>
      </c>
      <c r="S244">
        <v>136.933064407758</v>
      </c>
      <c r="T244">
        <v>135.03171599417499</v>
      </c>
      <c r="U244">
        <v>7</v>
      </c>
      <c r="V244">
        <v>3</v>
      </c>
      <c r="W244">
        <v>6</v>
      </c>
    </row>
    <row r="245" spans="1:23" x14ac:dyDescent="0.25">
      <c r="A245">
        <v>285</v>
      </c>
      <c r="B245">
        <v>0.7</v>
      </c>
      <c r="C245">
        <v>-1.28</v>
      </c>
      <c r="D245">
        <v>1.4</v>
      </c>
      <c r="E245">
        <v>17.626927899999998</v>
      </c>
      <c r="F245">
        <v>9.1310771000000202</v>
      </c>
      <c r="G245">
        <v>8.5027297999999902</v>
      </c>
      <c r="H245">
        <v>-0.22646978699999901</v>
      </c>
      <c r="I245">
        <v>-6.7385353999999995E-2</v>
      </c>
      <c r="J245">
        <v>-0.113073257999999</v>
      </c>
      <c r="K245">
        <v>0.19883444</v>
      </c>
      <c r="L245">
        <v>5.0449461000000001E-2</v>
      </c>
      <c r="M245">
        <v>8.3051647999999895E-2</v>
      </c>
      <c r="N245">
        <v>2412.5738874558301</v>
      </c>
      <c r="O245">
        <v>3176.9322515622998</v>
      </c>
      <c r="P245">
        <v>2333.7907874009102</v>
      </c>
      <c r="Q245">
        <v>2019.06275009616</v>
      </c>
      <c r="R245">
        <v>1856.1442538443901</v>
      </c>
      <c r="S245">
        <v>1887.7328246377799</v>
      </c>
      <c r="T245">
        <v>1818.0471482557</v>
      </c>
      <c r="U245">
        <v>7</v>
      </c>
      <c r="V245">
        <v>4</v>
      </c>
      <c r="W245">
        <v>5</v>
      </c>
    </row>
    <row r="246" spans="1:23" x14ac:dyDescent="0.25">
      <c r="A246">
        <v>286</v>
      </c>
      <c r="B246">
        <v>-0.1</v>
      </c>
      <c r="C246">
        <v>-0.13</v>
      </c>
      <c r="D246">
        <v>-0.7</v>
      </c>
      <c r="E246">
        <v>22.588838299999999</v>
      </c>
      <c r="F246">
        <v>18.821346999999999</v>
      </c>
      <c r="G246">
        <v>18.786940899999902</v>
      </c>
      <c r="H246">
        <v>-0.20544596599999901</v>
      </c>
      <c r="I246">
        <v>-0.177475471999999</v>
      </c>
      <c r="J246">
        <v>-0.16788176499999999</v>
      </c>
      <c r="K246">
        <v>0.11806127299999999</v>
      </c>
      <c r="L246">
        <v>0.107423189</v>
      </c>
      <c r="M246">
        <v>5.3143635999999897E-2</v>
      </c>
      <c r="N246">
        <v>1391.0355516326099</v>
      </c>
      <c r="O246">
        <v>1440.35414746929</v>
      </c>
      <c r="P246">
        <v>3480.85195775992</v>
      </c>
      <c r="Q246">
        <v>3043.0416122289498</v>
      </c>
      <c r="R246">
        <v>1342.50680526256</v>
      </c>
      <c r="S246">
        <v>1712.7805917251501</v>
      </c>
      <c r="T246">
        <v>1244.28914056077</v>
      </c>
      <c r="U246">
        <v>7</v>
      </c>
      <c r="V246">
        <v>1</v>
      </c>
      <c r="W246">
        <v>5</v>
      </c>
    </row>
    <row r="247" spans="1:23" x14ac:dyDescent="0.25">
      <c r="A247">
        <v>287</v>
      </c>
      <c r="B247">
        <v>-0.3</v>
      </c>
      <c r="C247">
        <v>1.31</v>
      </c>
      <c r="D247">
        <v>-0.19999999999999901</v>
      </c>
      <c r="E247">
        <v>-45.877765500000002</v>
      </c>
      <c r="F247">
        <v>-26.556139000000002</v>
      </c>
      <c r="G247">
        <v>-25.106538399999899</v>
      </c>
      <c r="H247">
        <v>0.441335116999999</v>
      </c>
      <c r="I247">
        <v>0.19938392999999899</v>
      </c>
      <c r="J247">
        <v>0.25891578300000001</v>
      </c>
      <c r="K247">
        <v>-0.32598502899999998</v>
      </c>
      <c r="L247">
        <v>-0.115156064</v>
      </c>
      <c r="M247">
        <v>-0.116478545999999</v>
      </c>
      <c r="N247">
        <v>3744.3457672527702</v>
      </c>
      <c r="O247">
        <v>4728.3873358073097</v>
      </c>
      <c r="P247">
        <v>9201.4156345934807</v>
      </c>
      <c r="Q247">
        <v>5496.7603679780595</v>
      </c>
      <c r="R247">
        <v>3593.5638666990499</v>
      </c>
      <c r="S247">
        <v>3806.5084778376599</v>
      </c>
      <c r="T247">
        <v>3484.5337323346798</v>
      </c>
      <c r="U247">
        <v>7</v>
      </c>
      <c r="V247">
        <v>1</v>
      </c>
      <c r="W247">
        <v>5</v>
      </c>
    </row>
    <row r="248" spans="1:23" x14ac:dyDescent="0.25">
      <c r="A248">
        <v>288</v>
      </c>
      <c r="B248">
        <v>0.19999999999999901</v>
      </c>
      <c r="C248">
        <v>-0.9</v>
      </c>
      <c r="D248">
        <v>0.7</v>
      </c>
      <c r="E248">
        <v>-4.7266073999999696</v>
      </c>
      <c r="F248">
        <v>-12.527975999999899</v>
      </c>
      <c r="G248">
        <v>-13.376414799999999</v>
      </c>
      <c r="H248">
        <v>6.6796817999999994E-2</v>
      </c>
      <c r="I248">
        <v>0.19252665399999999</v>
      </c>
      <c r="J248">
        <v>0.21454572099999999</v>
      </c>
      <c r="K248">
        <v>-6.3203386E-2</v>
      </c>
      <c r="L248">
        <v>-0.182188128</v>
      </c>
      <c r="M248">
        <v>-0.20058321699999901</v>
      </c>
      <c r="N248">
        <v>985.89592456439595</v>
      </c>
      <c r="O248">
        <v>931.57463351167598</v>
      </c>
      <c r="P248">
        <v>953.78084512294799</v>
      </c>
      <c r="Q248">
        <v>1801.5917716111001</v>
      </c>
      <c r="R248">
        <v>846.28366516216204</v>
      </c>
      <c r="S248">
        <v>930.36978247938396</v>
      </c>
      <c r="T248">
        <v>754.72025867141895</v>
      </c>
      <c r="U248">
        <v>7</v>
      </c>
      <c r="V248">
        <v>2</v>
      </c>
      <c r="W248">
        <v>5</v>
      </c>
    </row>
    <row r="249" spans="1:23" x14ac:dyDescent="0.25">
      <c r="A249">
        <v>289</v>
      </c>
      <c r="B249">
        <v>0.1</v>
      </c>
      <c r="C249">
        <v>0.8</v>
      </c>
      <c r="D249">
        <v>-1.41</v>
      </c>
      <c r="E249">
        <v>5.7225633999999497</v>
      </c>
      <c r="F249">
        <v>7.02198619999995</v>
      </c>
      <c r="G249">
        <v>7.5278433999999903</v>
      </c>
      <c r="H249">
        <v>-0.11148749699999901</v>
      </c>
      <c r="I249">
        <v>-0.14983097199999901</v>
      </c>
      <c r="J249">
        <v>-0.15365868799999999</v>
      </c>
      <c r="K249">
        <v>0.10497084</v>
      </c>
      <c r="L249">
        <v>0.14135046000000001</v>
      </c>
      <c r="M249">
        <v>0.14281376299999901</v>
      </c>
      <c r="N249">
        <v>774.66057355234796</v>
      </c>
      <c r="O249">
        <v>737.89746236615395</v>
      </c>
      <c r="P249">
        <v>926.21315154778097</v>
      </c>
      <c r="Q249">
        <v>1803.4592455525201</v>
      </c>
      <c r="R249">
        <v>804.42455067559001</v>
      </c>
      <c r="S249">
        <v>972.60510485116004</v>
      </c>
      <c r="T249">
        <v>665.04618389041798</v>
      </c>
      <c r="U249">
        <v>7</v>
      </c>
      <c r="V249">
        <v>2</v>
      </c>
      <c r="W249">
        <v>2</v>
      </c>
    </row>
    <row r="250" spans="1:23" x14ac:dyDescent="0.25">
      <c r="A250">
        <v>290</v>
      </c>
      <c r="B250">
        <v>-1.1200000000000001</v>
      </c>
      <c r="C250">
        <v>-0.6</v>
      </c>
      <c r="D250">
        <v>0.81</v>
      </c>
      <c r="E250">
        <v>10.005535099999999</v>
      </c>
      <c r="F250">
        <v>5.7237754000000196</v>
      </c>
      <c r="G250">
        <v>4.7598064000000004</v>
      </c>
      <c r="H250">
        <v>9.1993388999999898E-2</v>
      </c>
      <c r="I250">
        <v>8.9227637999999998E-2</v>
      </c>
      <c r="J250">
        <v>2.5153386999999999E-2</v>
      </c>
      <c r="K250">
        <v>-8.6318722999999903E-2</v>
      </c>
      <c r="L250">
        <v>-8.3163567999999993E-2</v>
      </c>
      <c r="M250">
        <v>-1.9691634999999999E-2</v>
      </c>
      <c r="N250">
        <v>1120.55110132453</v>
      </c>
      <c r="O250">
        <v>1176.5774062672799</v>
      </c>
      <c r="P250">
        <v>2102.6320485925999</v>
      </c>
      <c r="Q250">
        <v>1517.21234234241</v>
      </c>
      <c r="R250">
        <v>859.69658525810598</v>
      </c>
      <c r="S250">
        <v>800.29091801134996</v>
      </c>
      <c r="T250">
        <v>653.17835108442603</v>
      </c>
      <c r="U250">
        <v>7</v>
      </c>
      <c r="V250">
        <v>1</v>
      </c>
      <c r="W250">
        <v>6</v>
      </c>
    </row>
    <row r="251" spans="1:23" x14ac:dyDescent="0.25">
      <c r="A251">
        <v>291</v>
      </c>
      <c r="B251">
        <v>1.22</v>
      </c>
      <c r="C251">
        <v>0.5</v>
      </c>
      <c r="D251">
        <v>-0.4</v>
      </c>
      <c r="E251">
        <v>0.60646600000001105</v>
      </c>
      <c r="F251">
        <v>2.2121856999999601</v>
      </c>
      <c r="G251">
        <v>1.1928356999999801</v>
      </c>
      <c r="H251">
        <v>-0.16792520499999999</v>
      </c>
      <c r="I251">
        <v>-0.13520233400000001</v>
      </c>
      <c r="J251">
        <v>-0.14806049600000001</v>
      </c>
      <c r="K251">
        <v>0.156131407</v>
      </c>
      <c r="L251">
        <v>0.12391982</v>
      </c>
      <c r="M251">
        <v>0.130387331</v>
      </c>
      <c r="N251">
        <v>2693.6968102314599</v>
      </c>
      <c r="O251">
        <v>3158.2471928809</v>
      </c>
      <c r="P251">
        <v>2508.8654696395301</v>
      </c>
      <c r="Q251">
        <v>2795.0295597321701</v>
      </c>
      <c r="R251">
        <v>1658.57054429594</v>
      </c>
      <c r="S251">
        <v>1588.9329658516899</v>
      </c>
      <c r="T251">
        <v>1336.9497239131299</v>
      </c>
      <c r="U251">
        <v>7</v>
      </c>
      <c r="V251">
        <v>3</v>
      </c>
      <c r="W251">
        <v>6</v>
      </c>
    </row>
    <row r="252" spans="1:23" x14ac:dyDescent="0.25">
      <c r="A252">
        <v>292</v>
      </c>
      <c r="B252">
        <v>0.1</v>
      </c>
      <c r="C252">
        <v>-0.79999999999999905</v>
      </c>
      <c r="D252">
        <v>-0.19999999999999901</v>
      </c>
      <c r="E252">
        <v>6.3298297999999704</v>
      </c>
      <c r="F252">
        <v>-0.76299109999996495</v>
      </c>
      <c r="G252">
        <v>0.80158720000002803</v>
      </c>
      <c r="H252">
        <v>-9.6937370999999897E-2</v>
      </c>
      <c r="I252">
        <v>7.4837640000000498E-3</v>
      </c>
      <c r="J252">
        <v>3.7410853999999903E-2</v>
      </c>
      <c r="K252">
        <v>8.0641035999999999E-2</v>
      </c>
      <c r="L252">
        <v>-1.4891122999999999E-2</v>
      </c>
      <c r="M252">
        <v>-4.61950589999999E-2</v>
      </c>
      <c r="N252">
        <v>496.02922396674398</v>
      </c>
      <c r="O252">
        <v>442.89311495242299</v>
      </c>
      <c r="P252">
        <v>561.14784310256198</v>
      </c>
      <c r="Q252">
        <v>342.03508310268103</v>
      </c>
      <c r="R252">
        <v>374.97577026868697</v>
      </c>
      <c r="S252">
        <v>268.276744059706</v>
      </c>
      <c r="T252">
        <v>260.61268650118399</v>
      </c>
      <c r="U252">
        <v>7</v>
      </c>
      <c r="V252">
        <v>4</v>
      </c>
      <c r="W252">
        <v>6</v>
      </c>
    </row>
    <row r="253" spans="1:23" x14ac:dyDescent="0.25">
      <c r="A253">
        <v>293</v>
      </c>
      <c r="B253">
        <v>-1.54</v>
      </c>
      <c r="C253">
        <v>1</v>
      </c>
      <c r="D253">
        <v>0.5</v>
      </c>
      <c r="E253">
        <v>-7.2281294000000003</v>
      </c>
      <c r="F253">
        <v>12.7517634</v>
      </c>
      <c r="G253">
        <v>12.2563218999999</v>
      </c>
      <c r="H253">
        <v>0.22644610299999901</v>
      </c>
      <c r="I253">
        <v>-5.9820877000000001E-2</v>
      </c>
      <c r="J253">
        <v>-0.120911675999999</v>
      </c>
      <c r="K253">
        <v>-0.20182334299999999</v>
      </c>
      <c r="L253">
        <v>6.4398699000000004E-2</v>
      </c>
      <c r="M253">
        <v>0.121986341</v>
      </c>
      <c r="N253">
        <v>869.41437911569096</v>
      </c>
      <c r="O253">
        <v>912.24894757944003</v>
      </c>
      <c r="P253">
        <v>1382.8483280717901</v>
      </c>
      <c r="Q253">
        <v>931.42903419378501</v>
      </c>
      <c r="R253">
        <v>905.32619397175301</v>
      </c>
      <c r="S253">
        <v>920.68252762586098</v>
      </c>
      <c r="T253">
        <v>800.77430462626103</v>
      </c>
      <c r="U253">
        <v>7</v>
      </c>
      <c r="V253">
        <v>1</v>
      </c>
      <c r="W253">
        <v>1</v>
      </c>
    </row>
    <row r="254" spans="1:23" x14ac:dyDescent="0.25">
      <c r="A254">
        <v>294</v>
      </c>
      <c r="B254">
        <v>1.3399999999999901</v>
      </c>
      <c r="C254">
        <v>-0.9</v>
      </c>
      <c r="D254">
        <v>-0.79</v>
      </c>
      <c r="E254">
        <v>-13.321498699999999</v>
      </c>
      <c r="F254">
        <v>-20.2637787</v>
      </c>
      <c r="G254">
        <v>-19.797735299999999</v>
      </c>
      <c r="H254">
        <v>2.4846768000000002E-2</v>
      </c>
      <c r="I254">
        <v>0.17621025200000001</v>
      </c>
      <c r="J254">
        <v>0.26258267800000001</v>
      </c>
      <c r="K254">
        <v>-2.20061329999999E-2</v>
      </c>
      <c r="L254">
        <v>-0.16240894</v>
      </c>
      <c r="M254">
        <v>-0.23604249599999999</v>
      </c>
      <c r="N254">
        <v>2281.6598686502598</v>
      </c>
      <c r="O254">
        <v>2018.6545916509299</v>
      </c>
      <c r="P254">
        <v>2775.9783761367398</v>
      </c>
      <c r="Q254">
        <v>2400.6564609941402</v>
      </c>
      <c r="R254">
        <v>1829.4719822006</v>
      </c>
      <c r="S254">
        <v>1887.7074988988099</v>
      </c>
      <c r="T254">
        <v>1716.9116056612399</v>
      </c>
      <c r="U254">
        <v>7</v>
      </c>
      <c r="V254">
        <v>2</v>
      </c>
      <c r="W254">
        <v>5</v>
      </c>
    </row>
    <row r="255" spans="1:23" x14ac:dyDescent="0.25">
      <c r="A255">
        <v>295</v>
      </c>
      <c r="B255">
        <v>-0.39999999999999902</v>
      </c>
      <c r="C255">
        <v>0.19999999999999901</v>
      </c>
      <c r="D255">
        <v>0.1</v>
      </c>
      <c r="E255">
        <v>20.848363599999999</v>
      </c>
      <c r="F255">
        <v>25.2874093</v>
      </c>
      <c r="G255">
        <v>26.732801599999998</v>
      </c>
      <c r="H255">
        <v>-0.24241613200000001</v>
      </c>
      <c r="I255">
        <v>-0.30943827299999999</v>
      </c>
      <c r="J255">
        <v>-0.33149135099999999</v>
      </c>
      <c r="K255">
        <v>0.21684798599999999</v>
      </c>
      <c r="L255">
        <v>0.27067900899999903</v>
      </c>
      <c r="M255">
        <v>0.27497896399999999</v>
      </c>
      <c r="N255">
        <v>2696.7222778793398</v>
      </c>
      <c r="O255">
        <v>2780.7557043468801</v>
      </c>
      <c r="P255">
        <v>3749.98434695899</v>
      </c>
      <c r="Q255">
        <v>3808.2107025749401</v>
      </c>
      <c r="R255">
        <v>2062.4147698040701</v>
      </c>
      <c r="S255">
        <v>2471.5916696289901</v>
      </c>
      <c r="T255">
        <v>2025.6521720517701</v>
      </c>
      <c r="U255">
        <v>7</v>
      </c>
      <c r="V255">
        <v>1</v>
      </c>
      <c r="W255">
        <v>5</v>
      </c>
    </row>
    <row r="256" spans="1:23" x14ac:dyDescent="0.25">
      <c r="A256">
        <v>296</v>
      </c>
      <c r="B256">
        <v>-0.88</v>
      </c>
      <c r="C256">
        <v>0.4</v>
      </c>
      <c r="D256">
        <v>1.19</v>
      </c>
      <c r="E256">
        <v>-34.698093399999998</v>
      </c>
      <c r="F256">
        <v>-38.784243500000002</v>
      </c>
      <c r="G256">
        <v>-40.297103399999997</v>
      </c>
      <c r="H256">
        <v>0.46318994200000002</v>
      </c>
      <c r="I256">
        <v>0.48062076499999901</v>
      </c>
      <c r="J256">
        <v>0.58066321399999998</v>
      </c>
      <c r="K256">
        <v>-0.43177146899999902</v>
      </c>
      <c r="L256">
        <v>-0.435778792999999</v>
      </c>
      <c r="M256">
        <v>-0.51468225599999995</v>
      </c>
      <c r="N256">
        <v>4790.7837526251396</v>
      </c>
      <c r="O256">
        <v>5551.4415006703002</v>
      </c>
      <c r="P256">
        <v>7157.4069756715298</v>
      </c>
      <c r="Q256">
        <v>7850.2509089301402</v>
      </c>
      <c r="R256">
        <v>4773.8652412524698</v>
      </c>
      <c r="S256">
        <v>5106.3727359576897</v>
      </c>
      <c r="T256">
        <v>4195.4691630344996</v>
      </c>
      <c r="U256">
        <v>7</v>
      </c>
      <c r="V256">
        <v>1</v>
      </c>
      <c r="W256">
        <v>5</v>
      </c>
    </row>
    <row r="257" spans="1:23" x14ac:dyDescent="0.25">
      <c r="A257">
        <v>297</v>
      </c>
      <c r="B257">
        <v>0.21</v>
      </c>
      <c r="C257">
        <v>0.4</v>
      </c>
      <c r="D257">
        <v>-1.35</v>
      </c>
      <c r="E257">
        <v>31.9602974999999</v>
      </c>
      <c r="F257">
        <v>24.781736200000001</v>
      </c>
      <c r="G257">
        <v>24.892019000000001</v>
      </c>
      <c r="H257">
        <v>-0.30740914699999999</v>
      </c>
      <c r="I257">
        <v>-0.29729807199999903</v>
      </c>
      <c r="J257">
        <v>-0.42640755399999902</v>
      </c>
      <c r="K257">
        <v>0.29608964999999998</v>
      </c>
      <c r="L257">
        <v>0.281464088</v>
      </c>
      <c r="M257">
        <v>0.40044737600000002</v>
      </c>
      <c r="N257">
        <v>4393.5735338664399</v>
      </c>
      <c r="O257">
        <v>4334.5492656933202</v>
      </c>
      <c r="P257">
        <v>5974.02751660796</v>
      </c>
      <c r="Q257">
        <v>7904.3934342062603</v>
      </c>
      <c r="R257">
        <v>3991.5613529035099</v>
      </c>
      <c r="S257">
        <v>4566.5774488431498</v>
      </c>
      <c r="T257">
        <v>3422.7843741608699</v>
      </c>
      <c r="U257">
        <v>7</v>
      </c>
      <c r="V257">
        <v>2</v>
      </c>
      <c r="W257">
        <v>5</v>
      </c>
    </row>
    <row r="258" spans="1:23" x14ac:dyDescent="0.25">
      <c r="A258">
        <v>298</v>
      </c>
      <c r="B258">
        <v>0.26999999999999902</v>
      </c>
      <c r="C258">
        <v>-0.2</v>
      </c>
      <c r="D258">
        <v>-0.14000000000000001</v>
      </c>
      <c r="E258">
        <v>-21.6815145999999</v>
      </c>
      <c r="F258">
        <v>-15.320422000000001</v>
      </c>
      <c r="G258">
        <v>-16.430412999999898</v>
      </c>
      <c r="H258">
        <v>0.209822709999999</v>
      </c>
      <c r="I258">
        <v>0.20501941799999901</v>
      </c>
      <c r="J258">
        <v>0.24143477699999999</v>
      </c>
      <c r="K258">
        <v>-0.199993161</v>
      </c>
      <c r="L258">
        <v>-0.191385528</v>
      </c>
      <c r="M258">
        <v>-0.21984021500000001</v>
      </c>
      <c r="N258">
        <v>1298.96712903347</v>
      </c>
      <c r="O258">
        <v>1316.80594217936</v>
      </c>
      <c r="P258">
        <v>1561.20414016218</v>
      </c>
      <c r="Q258">
        <v>1582.84609592021</v>
      </c>
      <c r="R258">
        <v>1021.93716732158</v>
      </c>
      <c r="S258">
        <v>1100.34148286298</v>
      </c>
      <c r="T258">
        <v>981.57514324607098</v>
      </c>
      <c r="U258">
        <v>7</v>
      </c>
      <c r="V258">
        <v>1</v>
      </c>
      <c r="W258">
        <v>5</v>
      </c>
    </row>
    <row r="259" spans="1:23" x14ac:dyDescent="0.25">
      <c r="A259">
        <v>299</v>
      </c>
      <c r="B259">
        <v>0.3</v>
      </c>
      <c r="C259">
        <v>-0.3</v>
      </c>
      <c r="D259">
        <v>1.78999999999999</v>
      </c>
      <c r="E259">
        <v>1.2315665999999501</v>
      </c>
      <c r="F259">
        <v>1.4057371000000101</v>
      </c>
      <c r="G259">
        <v>2.8827964000000099</v>
      </c>
      <c r="H259">
        <v>-7.6065332999999902E-2</v>
      </c>
      <c r="I259">
        <v>-6.0548538999999901E-2</v>
      </c>
      <c r="J259">
        <v>-8.0805310000000505E-3</v>
      </c>
      <c r="K259">
        <v>7.3627904999999993E-2</v>
      </c>
      <c r="L259">
        <v>5.7811121E-2</v>
      </c>
      <c r="M259">
        <v>5.6358140000000098E-3</v>
      </c>
      <c r="N259">
        <v>1743.6516374831299</v>
      </c>
      <c r="O259">
        <v>2175.5456595006599</v>
      </c>
      <c r="P259">
        <v>1410.25127947755</v>
      </c>
      <c r="Q259">
        <v>1453.4170146628601</v>
      </c>
      <c r="R259">
        <v>1406.15759645106</v>
      </c>
      <c r="S259">
        <v>1459.6866656178399</v>
      </c>
      <c r="T259">
        <v>1141.8046333111199</v>
      </c>
      <c r="U259">
        <v>7</v>
      </c>
      <c r="V259">
        <v>3</v>
      </c>
      <c r="W259">
        <v>5</v>
      </c>
    </row>
    <row r="260" spans="1:23" x14ac:dyDescent="0.25">
      <c r="A260">
        <v>300</v>
      </c>
      <c r="B260">
        <v>-0.1</v>
      </c>
      <c r="C260">
        <v>-0.71</v>
      </c>
      <c r="D260">
        <v>-0.59999999999999898</v>
      </c>
      <c r="E260">
        <v>-12.8591563999999</v>
      </c>
      <c r="F260">
        <v>-15.186310600000001</v>
      </c>
      <c r="G260">
        <v>-17.111049699999999</v>
      </c>
      <c r="H260">
        <v>0.148280737999999</v>
      </c>
      <c r="I260">
        <v>0.202876049</v>
      </c>
      <c r="J260">
        <v>0.237647162</v>
      </c>
      <c r="K260">
        <v>-0.14458792300000001</v>
      </c>
      <c r="L260">
        <v>-0.19731257299999999</v>
      </c>
      <c r="M260">
        <v>-0.230125354</v>
      </c>
      <c r="N260">
        <v>2898.7724237911498</v>
      </c>
      <c r="O260">
        <v>2990.6915775694602</v>
      </c>
      <c r="P260">
        <v>2150.40576545779</v>
      </c>
      <c r="Q260">
        <v>2248.1774056950298</v>
      </c>
      <c r="R260">
        <v>2252.30386618578</v>
      </c>
      <c r="S260">
        <v>1967.8490194477899</v>
      </c>
      <c r="T260">
        <v>1932.25380687446</v>
      </c>
      <c r="U260">
        <v>7</v>
      </c>
      <c r="V260">
        <v>3</v>
      </c>
      <c r="W260">
        <v>6</v>
      </c>
    </row>
    <row r="261" spans="1:23" x14ac:dyDescent="0.25">
      <c r="A261">
        <v>301</v>
      </c>
      <c r="B261">
        <v>0.8</v>
      </c>
      <c r="C261">
        <v>0.20999999999999899</v>
      </c>
      <c r="D261">
        <v>0.1</v>
      </c>
      <c r="E261">
        <v>20.2337446999999</v>
      </c>
      <c r="F261">
        <v>20.012534899999899</v>
      </c>
      <c r="G261">
        <v>21.572204199999899</v>
      </c>
      <c r="H261">
        <v>-0.29228230099999902</v>
      </c>
      <c r="I261">
        <v>-0.28059440099999999</v>
      </c>
      <c r="J261">
        <v>-0.34009594999999998</v>
      </c>
      <c r="K261">
        <v>0.28004377699999999</v>
      </c>
      <c r="L261">
        <v>0.26847083500000002</v>
      </c>
      <c r="M261">
        <v>0.32316811400000001</v>
      </c>
      <c r="N261">
        <v>5321.3344498072702</v>
      </c>
      <c r="O261">
        <v>6139.0528271352896</v>
      </c>
      <c r="P261">
        <v>4676.1857711765397</v>
      </c>
      <c r="Q261">
        <v>5403.06624605872</v>
      </c>
      <c r="R261">
        <v>4042.7152922257701</v>
      </c>
      <c r="S261">
        <v>3985.0284789216498</v>
      </c>
      <c r="T261">
        <v>3737.2343945819598</v>
      </c>
      <c r="U261">
        <v>7</v>
      </c>
      <c r="V261">
        <v>3</v>
      </c>
      <c r="W261">
        <v>6</v>
      </c>
    </row>
    <row r="262" spans="1:23" x14ac:dyDescent="0.25">
      <c r="A262">
        <v>302</v>
      </c>
      <c r="B262">
        <v>-1.38</v>
      </c>
      <c r="C262">
        <v>-0.38</v>
      </c>
      <c r="D262">
        <v>0.499999999999999</v>
      </c>
      <c r="E262">
        <v>-12.7159358999999</v>
      </c>
      <c r="F262">
        <v>-10.192944599999899</v>
      </c>
      <c r="G262">
        <v>-11.3756007999999</v>
      </c>
      <c r="H262">
        <v>0.30792358199999997</v>
      </c>
      <c r="I262">
        <v>0.270236331</v>
      </c>
      <c r="J262">
        <v>0.29316662099999902</v>
      </c>
      <c r="K262">
        <v>-0.29551407099999999</v>
      </c>
      <c r="L262">
        <v>-0.25817224699999902</v>
      </c>
      <c r="M262">
        <v>-0.27660173999999998</v>
      </c>
      <c r="N262">
        <v>4201.32813388672</v>
      </c>
      <c r="O262">
        <v>4771.1228048838402</v>
      </c>
      <c r="P262">
        <v>3796.5867396337699</v>
      </c>
      <c r="Q262">
        <v>4567.6661949887202</v>
      </c>
      <c r="R262">
        <v>2930.01255975909</v>
      </c>
      <c r="S262">
        <v>6290.9085598703996</v>
      </c>
      <c r="T262">
        <v>2454.3154341788099</v>
      </c>
      <c r="U262">
        <v>7</v>
      </c>
      <c r="V262">
        <v>3</v>
      </c>
      <c r="W262">
        <v>5</v>
      </c>
    </row>
    <row r="263" spans="1:23" x14ac:dyDescent="0.25">
      <c r="A263">
        <v>303</v>
      </c>
      <c r="B263">
        <v>0.16</v>
      </c>
      <c r="C263">
        <v>0.28000000000000003</v>
      </c>
      <c r="D263">
        <v>0</v>
      </c>
      <c r="E263">
        <v>8.9199129999999496</v>
      </c>
      <c r="F263">
        <v>5.4376682999999799</v>
      </c>
      <c r="G263">
        <v>5.6179409999999699</v>
      </c>
      <c r="H263">
        <v>-9.7007102999999997E-2</v>
      </c>
      <c r="I263">
        <v>-9.7276084999999998E-2</v>
      </c>
      <c r="J263">
        <v>-0.13712159499999901</v>
      </c>
      <c r="K263">
        <v>9.5339889999999997E-2</v>
      </c>
      <c r="L263">
        <v>9.5233484999999896E-2</v>
      </c>
      <c r="M263">
        <v>0.13357825200000001</v>
      </c>
      <c r="N263">
        <v>668.37621553742997</v>
      </c>
      <c r="O263">
        <v>694.95951726184398</v>
      </c>
      <c r="P263">
        <v>505.97120082634399</v>
      </c>
      <c r="Q263">
        <v>696.79322158680804</v>
      </c>
      <c r="R263">
        <v>458.80446526418302</v>
      </c>
      <c r="S263">
        <v>448.11578881629703</v>
      </c>
      <c r="T263">
        <v>403.94484440824499</v>
      </c>
      <c r="U263">
        <v>7</v>
      </c>
      <c r="V263">
        <v>3</v>
      </c>
      <c r="W263">
        <v>6</v>
      </c>
    </row>
    <row r="264" spans="1:23" x14ac:dyDescent="0.25">
      <c r="A264">
        <v>304</v>
      </c>
      <c r="B264">
        <v>-0.16</v>
      </c>
      <c r="C264">
        <v>9.9999999999999797E-2</v>
      </c>
      <c r="D264">
        <v>-9.9999999999999603E-2</v>
      </c>
      <c r="E264">
        <v>11.130821900000001</v>
      </c>
      <c r="F264">
        <v>10.658233999999901</v>
      </c>
      <c r="G264">
        <v>11.589410999999901</v>
      </c>
      <c r="H264">
        <v>-8.7361220000000003E-2</v>
      </c>
      <c r="I264">
        <v>-0.108854435</v>
      </c>
      <c r="J264">
        <v>-0.144907862</v>
      </c>
      <c r="K264">
        <v>8.43565339999999E-2</v>
      </c>
      <c r="L264">
        <v>0.10443662200000001</v>
      </c>
      <c r="M264">
        <v>0.13744721799999901</v>
      </c>
      <c r="N264">
        <v>560.457420248826</v>
      </c>
      <c r="O264">
        <v>554.58541612259501</v>
      </c>
      <c r="P264">
        <v>899.62637189036502</v>
      </c>
      <c r="Q264">
        <v>901.73314611370597</v>
      </c>
      <c r="R264">
        <v>457.28385388467598</v>
      </c>
      <c r="S264">
        <v>517.47628855035703</v>
      </c>
      <c r="T264">
        <v>430.709006032795</v>
      </c>
      <c r="U264">
        <v>7</v>
      </c>
      <c r="V264">
        <v>2</v>
      </c>
      <c r="W264">
        <v>5</v>
      </c>
    </row>
    <row r="265" spans="1:23" x14ac:dyDescent="0.25">
      <c r="A265">
        <v>305</v>
      </c>
      <c r="B265">
        <v>0.48</v>
      </c>
      <c r="C265">
        <v>-0.62</v>
      </c>
      <c r="D265">
        <v>-0.1</v>
      </c>
      <c r="E265">
        <v>17.932103600000001</v>
      </c>
      <c r="F265">
        <v>14.5707565</v>
      </c>
      <c r="G265">
        <v>14.312699200000001</v>
      </c>
      <c r="H265">
        <v>-0.241916558999999</v>
      </c>
      <c r="I265">
        <v>-0.15089718299999899</v>
      </c>
      <c r="J265">
        <v>-0.21570467700000001</v>
      </c>
      <c r="K265">
        <v>0.221527747</v>
      </c>
      <c r="L265">
        <v>0.134112706</v>
      </c>
      <c r="M265">
        <v>0.18257625799999999</v>
      </c>
      <c r="N265">
        <v>1104.7006434949899</v>
      </c>
      <c r="O265">
        <v>1373.36956298072</v>
      </c>
      <c r="P265">
        <v>2078.44143727456</v>
      </c>
      <c r="Q265">
        <v>1703.8419592632399</v>
      </c>
      <c r="R265">
        <v>992.82006829286399</v>
      </c>
      <c r="S265">
        <v>1048.60101271848</v>
      </c>
      <c r="T265">
        <v>891.56749015255002</v>
      </c>
      <c r="U265">
        <v>7</v>
      </c>
      <c r="V265">
        <v>1</v>
      </c>
      <c r="W265">
        <v>5</v>
      </c>
    </row>
    <row r="266" spans="1:23" x14ac:dyDescent="0.25">
      <c r="A266">
        <v>306</v>
      </c>
      <c r="B266">
        <v>-0.36</v>
      </c>
      <c r="C266">
        <v>1.3199999999999901</v>
      </c>
      <c r="D266">
        <v>-1.1000000000000001</v>
      </c>
      <c r="E266">
        <v>-35.7282587999999</v>
      </c>
      <c r="F266">
        <v>-29.634911599999999</v>
      </c>
      <c r="G266">
        <v>-31.181947900000001</v>
      </c>
      <c r="H266">
        <v>0.37749503799999901</v>
      </c>
      <c r="I266">
        <v>0.27088684299999899</v>
      </c>
      <c r="J266">
        <v>0.36941886099999999</v>
      </c>
      <c r="K266">
        <v>-0.35308779200000001</v>
      </c>
      <c r="L266">
        <v>-0.249137312</v>
      </c>
      <c r="M266">
        <v>-0.32798211799999899</v>
      </c>
      <c r="N266">
        <v>3936.4491483992001</v>
      </c>
      <c r="O266">
        <v>4808.56828871577</v>
      </c>
      <c r="P266">
        <v>5900.1451401576596</v>
      </c>
      <c r="Q266">
        <v>3889.70991373683</v>
      </c>
      <c r="R266">
        <v>3433.27584980558</v>
      </c>
      <c r="S266">
        <v>3452.4806644088098</v>
      </c>
      <c r="T266">
        <v>3368.4880553675798</v>
      </c>
      <c r="U266">
        <v>7</v>
      </c>
      <c r="V266">
        <v>4</v>
      </c>
      <c r="W266">
        <v>5</v>
      </c>
    </row>
    <row r="267" spans="1:23" x14ac:dyDescent="0.25">
      <c r="A267">
        <v>307</v>
      </c>
      <c r="B267">
        <v>0.96</v>
      </c>
      <c r="C267">
        <v>-0.79999999999999905</v>
      </c>
      <c r="D267">
        <v>0.1</v>
      </c>
      <c r="E267">
        <v>4.0176536999999799</v>
      </c>
      <c r="F267">
        <v>4.60335059999999</v>
      </c>
      <c r="G267">
        <v>5.2347021999999503</v>
      </c>
      <c r="H267">
        <v>-9.4200230999999898E-2</v>
      </c>
      <c r="I267">
        <v>-4.7187599999999899E-2</v>
      </c>
      <c r="J267">
        <v>-6.5304483999999996E-2</v>
      </c>
      <c r="K267">
        <v>9.1976265000000001E-2</v>
      </c>
      <c r="L267">
        <v>4.5536959000000002E-2</v>
      </c>
      <c r="M267">
        <v>6.2403463999999902E-2</v>
      </c>
      <c r="N267">
        <v>530.62655430797895</v>
      </c>
      <c r="O267">
        <v>708.65129553585496</v>
      </c>
      <c r="P267">
        <v>665.62328911828001</v>
      </c>
      <c r="Q267">
        <v>513.03307092509897</v>
      </c>
      <c r="R267">
        <v>517.59827692816998</v>
      </c>
      <c r="S267">
        <v>500.84806145272199</v>
      </c>
      <c r="T267">
        <v>458.543065139948</v>
      </c>
      <c r="U267">
        <v>7</v>
      </c>
      <c r="V267">
        <v>4</v>
      </c>
      <c r="W267">
        <v>6</v>
      </c>
    </row>
    <row r="268" spans="1:23" x14ac:dyDescent="0.25">
      <c r="A268">
        <v>308</v>
      </c>
      <c r="B268">
        <v>-1.1599999999999999</v>
      </c>
      <c r="C268">
        <v>-0.36</v>
      </c>
      <c r="D268">
        <v>9.9999999999999797E-2</v>
      </c>
      <c r="E268">
        <v>19.819977399999999</v>
      </c>
      <c r="F268">
        <v>10.555355299999899</v>
      </c>
      <c r="G268">
        <v>10.6734185</v>
      </c>
      <c r="H268">
        <v>-4.2876876000000001E-2</v>
      </c>
      <c r="I268">
        <v>-1.1936904999999901E-2</v>
      </c>
      <c r="J268">
        <v>-4.8947933999999901E-2</v>
      </c>
      <c r="K268">
        <v>4.1106711999999899E-2</v>
      </c>
      <c r="L268">
        <v>1.0711930999999999E-2</v>
      </c>
      <c r="M268">
        <v>4.5684811999999998E-2</v>
      </c>
      <c r="N268">
        <v>1678.29840204162</v>
      </c>
      <c r="O268">
        <v>1854.1671455051701</v>
      </c>
      <c r="P268">
        <v>2711.8172268363101</v>
      </c>
      <c r="Q268">
        <v>1626.3904167158501</v>
      </c>
      <c r="R268">
        <v>1142.29888888799</v>
      </c>
      <c r="S268">
        <v>1198.0771068542299</v>
      </c>
      <c r="T268">
        <v>918.56274029669703</v>
      </c>
      <c r="U268">
        <v>7</v>
      </c>
      <c r="V268">
        <v>4</v>
      </c>
      <c r="W268">
        <v>5</v>
      </c>
    </row>
    <row r="269" spans="1:23" x14ac:dyDescent="0.25">
      <c r="A269">
        <v>310</v>
      </c>
      <c r="B269">
        <v>-1</v>
      </c>
      <c r="C269">
        <v>0.8</v>
      </c>
      <c r="D269">
        <v>-1.71999999999999</v>
      </c>
      <c r="E269">
        <v>-1.7858568000000301</v>
      </c>
      <c r="F269">
        <v>-4.0264572999999997</v>
      </c>
      <c r="G269">
        <v>-5.9562372000000297</v>
      </c>
      <c r="H269">
        <v>8.0040622000000006E-2</v>
      </c>
      <c r="I269">
        <v>3.2482055999999898E-2</v>
      </c>
      <c r="J269">
        <v>-4.0503739999999903E-3</v>
      </c>
      <c r="K269">
        <v>-2.0371380000000001E-2</v>
      </c>
      <c r="L269">
        <v>7.9623300000000105E-3</v>
      </c>
      <c r="M269">
        <v>4.6830510999999998E-2</v>
      </c>
      <c r="N269">
        <v>3587.9065683072599</v>
      </c>
      <c r="O269">
        <v>4445.8705026576899</v>
      </c>
      <c r="P269">
        <v>2176.9408759144899</v>
      </c>
      <c r="Q269">
        <v>2546.9955581444401</v>
      </c>
      <c r="R269">
        <v>2127.03232951054</v>
      </c>
      <c r="S269">
        <v>2389.0998855568801</v>
      </c>
      <c r="T269">
        <v>1934.84404678275</v>
      </c>
      <c r="U269">
        <v>7</v>
      </c>
      <c r="V269">
        <v>3</v>
      </c>
      <c r="W269">
        <v>5</v>
      </c>
    </row>
    <row r="270" spans="1:23" x14ac:dyDescent="0.25">
      <c r="A270">
        <v>311</v>
      </c>
      <c r="B270">
        <v>-0.29999999999999899</v>
      </c>
      <c r="C270">
        <v>0.29999999999999899</v>
      </c>
      <c r="D270">
        <v>5.9999999999999901E-2</v>
      </c>
      <c r="E270">
        <v>-12.0131063999999</v>
      </c>
      <c r="F270">
        <v>2.9484745000000299</v>
      </c>
      <c r="G270">
        <v>3.9444340000000002</v>
      </c>
      <c r="H270">
        <v>0.11794141999999901</v>
      </c>
      <c r="I270">
        <v>-4.3397603999999902E-2</v>
      </c>
      <c r="J270">
        <v>-1.99950419999999E-2</v>
      </c>
      <c r="K270">
        <v>-8.9353249999999898E-2</v>
      </c>
      <c r="L270">
        <v>4.3407551000000003E-2</v>
      </c>
      <c r="M270">
        <v>2.5013195999999901E-2</v>
      </c>
      <c r="N270">
        <v>137.14778914094899</v>
      </c>
      <c r="O270">
        <v>166.200316408802</v>
      </c>
      <c r="P270">
        <v>194.29460290636499</v>
      </c>
      <c r="Q270">
        <v>185.48395898302101</v>
      </c>
      <c r="R270">
        <v>129.586591879813</v>
      </c>
      <c r="S270">
        <v>133.51401181783601</v>
      </c>
      <c r="T270">
        <v>120.42311883161101</v>
      </c>
      <c r="U270">
        <v>7</v>
      </c>
      <c r="V270">
        <v>1</v>
      </c>
      <c r="W270">
        <v>5</v>
      </c>
    </row>
    <row r="271" spans="1:23" x14ac:dyDescent="0.25">
      <c r="A271">
        <v>312</v>
      </c>
      <c r="B271">
        <v>1.2999999999999901</v>
      </c>
      <c r="C271">
        <v>-1.41</v>
      </c>
      <c r="D271">
        <v>0.45999999999999902</v>
      </c>
      <c r="E271">
        <v>-1.9916949000000199</v>
      </c>
      <c r="F271">
        <v>-8.8439858000000395</v>
      </c>
      <c r="G271">
        <v>-8.2844879999999499</v>
      </c>
      <c r="H271">
        <v>-4.2106116999999998E-2</v>
      </c>
      <c r="I271">
        <v>0.131682207</v>
      </c>
      <c r="J271">
        <v>0.120884725</v>
      </c>
      <c r="K271">
        <v>3.3728875999999901E-2</v>
      </c>
      <c r="L271">
        <v>-0.108011018999999</v>
      </c>
      <c r="M271">
        <v>-8.5266176999999901E-2</v>
      </c>
      <c r="N271">
        <v>1014.75717002972</v>
      </c>
      <c r="O271">
        <v>1072.69575588668</v>
      </c>
      <c r="P271">
        <v>1159.6455753852199</v>
      </c>
      <c r="Q271">
        <v>1752.1249492064301</v>
      </c>
      <c r="R271">
        <v>938.58460696135398</v>
      </c>
      <c r="S271">
        <v>1260.92369957306</v>
      </c>
      <c r="T271">
        <v>890.50800094736996</v>
      </c>
      <c r="U271">
        <v>7</v>
      </c>
      <c r="V271">
        <v>1</v>
      </c>
      <c r="W271">
        <v>5</v>
      </c>
    </row>
    <row r="272" spans="1:23" x14ac:dyDescent="0.25">
      <c r="A272">
        <v>313</v>
      </c>
      <c r="B272">
        <v>-0.39999999999999902</v>
      </c>
      <c r="C272">
        <v>-0.16</v>
      </c>
      <c r="D272">
        <v>0.3</v>
      </c>
      <c r="E272">
        <v>-26.056241</v>
      </c>
      <c r="F272">
        <v>-27.218909999999902</v>
      </c>
      <c r="G272">
        <v>-29.970730199999998</v>
      </c>
      <c r="H272">
        <v>0.38598228000000001</v>
      </c>
      <c r="I272">
        <v>0.37020309399999901</v>
      </c>
      <c r="J272">
        <v>0.38752265399999902</v>
      </c>
      <c r="K272">
        <v>-0.340592899</v>
      </c>
      <c r="L272">
        <v>-0.328018804</v>
      </c>
      <c r="M272">
        <v>-0.32817155199999998</v>
      </c>
      <c r="N272">
        <v>4496.1738281676699</v>
      </c>
      <c r="O272">
        <v>5017.1115346994302</v>
      </c>
      <c r="P272">
        <v>4756.2694479481097</v>
      </c>
      <c r="Q272">
        <v>6048.7475176765902</v>
      </c>
      <c r="R272">
        <v>3507.2058260435001</v>
      </c>
      <c r="S272">
        <v>3741.6935957826099</v>
      </c>
      <c r="T272">
        <v>3246.0062898279498</v>
      </c>
      <c r="U272">
        <v>7</v>
      </c>
      <c r="V272">
        <v>1</v>
      </c>
      <c r="W272">
        <v>5</v>
      </c>
    </row>
    <row r="273" spans="1:23" x14ac:dyDescent="0.25">
      <c r="A273">
        <v>314</v>
      </c>
      <c r="B273">
        <v>0</v>
      </c>
      <c r="C273">
        <v>-0.309999999999999</v>
      </c>
      <c r="D273">
        <v>-0.93</v>
      </c>
      <c r="E273">
        <v>-8.9446259999999693</v>
      </c>
      <c r="F273">
        <v>-7.5521560999999897</v>
      </c>
      <c r="G273">
        <v>-7.5845631999999901</v>
      </c>
      <c r="H273">
        <v>5.7838352999999898E-2</v>
      </c>
      <c r="I273">
        <v>6.6125918000000006E-2</v>
      </c>
      <c r="J273">
        <v>0.13023600199999899</v>
      </c>
      <c r="K273">
        <v>-5.6351675999999899E-2</v>
      </c>
      <c r="L273">
        <v>-6.4634820999999995E-2</v>
      </c>
      <c r="M273">
        <v>-0.12715685199999999</v>
      </c>
      <c r="N273">
        <v>1403.95684666952</v>
      </c>
      <c r="O273">
        <v>1422.3916774567999</v>
      </c>
      <c r="P273">
        <v>979.23854056311995</v>
      </c>
      <c r="Q273">
        <v>920.83493622650599</v>
      </c>
      <c r="R273">
        <v>1082.9384607408999</v>
      </c>
      <c r="S273">
        <v>947.11567107841404</v>
      </c>
      <c r="T273">
        <v>886.69188397381799</v>
      </c>
      <c r="U273">
        <v>7</v>
      </c>
      <c r="V273">
        <v>4</v>
      </c>
      <c r="W273">
        <v>4</v>
      </c>
    </row>
    <row r="274" spans="1:23" x14ac:dyDescent="0.25">
      <c r="A274">
        <v>316</v>
      </c>
      <c r="B274">
        <v>-0.5</v>
      </c>
      <c r="C274">
        <v>0.39999999999999902</v>
      </c>
      <c r="D274">
        <v>-0.39999999999999902</v>
      </c>
      <c r="E274">
        <v>-11.3358458</v>
      </c>
      <c r="F274">
        <v>-10.5766100999999</v>
      </c>
      <c r="G274">
        <v>-12.364787199999901</v>
      </c>
      <c r="H274">
        <v>0.152890046</v>
      </c>
      <c r="I274">
        <v>0.12659868399999899</v>
      </c>
      <c r="J274">
        <v>0.160174501999999</v>
      </c>
      <c r="K274">
        <v>-0.147590886999999</v>
      </c>
      <c r="L274">
        <v>-0.12134996200000001</v>
      </c>
      <c r="M274">
        <v>-0.152109783999999</v>
      </c>
      <c r="N274">
        <v>1256.0016795081899</v>
      </c>
      <c r="O274">
        <v>1512.5712797614101</v>
      </c>
      <c r="P274">
        <v>1154.72495475037</v>
      </c>
      <c r="Q274">
        <v>1138.20372696288</v>
      </c>
      <c r="R274">
        <v>982.87176117936201</v>
      </c>
      <c r="S274">
        <v>979.71972962836799</v>
      </c>
      <c r="T274">
        <v>946.51100016085104</v>
      </c>
      <c r="U274">
        <v>7</v>
      </c>
      <c r="V274">
        <v>4</v>
      </c>
      <c r="W274">
        <v>6</v>
      </c>
    </row>
    <row r="275" spans="1:23" x14ac:dyDescent="0.25">
      <c r="A275">
        <v>317</v>
      </c>
      <c r="B275">
        <v>-9.9999999999999797E-2</v>
      </c>
      <c r="C275">
        <v>0.5</v>
      </c>
      <c r="D275">
        <v>-1.43</v>
      </c>
      <c r="E275">
        <v>2.1554285000000202</v>
      </c>
      <c r="F275">
        <v>5.7454461999999999</v>
      </c>
      <c r="G275">
        <v>8.5826515999999593</v>
      </c>
      <c r="H275">
        <v>-4.7276329999999901E-2</v>
      </c>
      <c r="I275">
        <v>-0.110546878999999</v>
      </c>
      <c r="J275">
        <v>-8.3394275999999906E-2</v>
      </c>
      <c r="K275">
        <v>4.5997969999999999E-2</v>
      </c>
      <c r="L275">
        <v>0.107020356</v>
      </c>
      <c r="M275">
        <v>7.9453338999999998E-2</v>
      </c>
      <c r="N275">
        <v>657.50084899982198</v>
      </c>
      <c r="O275">
        <v>716.30125426191796</v>
      </c>
      <c r="P275">
        <v>752.39767158263203</v>
      </c>
      <c r="Q275">
        <v>1154.62363973437</v>
      </c>
      <c r="R275">
        <v>677.251517502208</v>
      </c>
      <c r="S275">
        <v>848.34842915064098</v>
      </c>
      <c r="T275">
        <v>543.88434667064098</v>
      </c>
      <c r="U275">
        <v>7</v>
      </c>
      <c r="V275">
        <v>1</v>
      </c>
      <c r="W275">
        <v>1</v>
      </c>
    </row>
    <row r="276" spans="1:23" x14ac:dyDescent="0.25">
      <c r="A276">
        <v>318</v>
      </c>
      <c r="B276">
        <v>0.999999999999999</v>
      </c>
      <c r="C276">
        <v>0.39999999999999902</v>
      </c>
      <c r="D276">
        <v>0.35</v>
      </c>
      <c r="E276">
        <v>46.276971699999898</v>
      </c>
      <c r="F276">
        <v>24.127282699999899</v>
      </c>
      <c r="G276">
        <v>23.149635</v>
      </c>
      <c r="H276">
        <v>-0.56625737499999995</v>
      </c>
      <c r="I276">
        <v>-0.34919081699999999</v>
      </c>
      <c r="J276">
        <v>-0.41117110200000001</v>
      </c>
      <c r="K276">
        <v>0.44729183099999897</v>
      </c>
      <c r="L276">
        <v>0.26339009800000002</v>
      </c>
      <c r="M276">
        <v>0.29130443700000003</v>
      </c>
      <c r="N276">
        <v>31102.430747095401</v>
      </c>
      <c r="O276">
        <v>23494.112415645599</v>
      </c>
      <c r="P276">
        <v>12587.115095373199</v>
      </c>
      <c r="Q276">
        <v>17057.543472794299</v>
      </c>
      <c r="R276">
        <v>9810.6840536150594</v>
      </c>
      <c r="S276">
        <v>10267.717617672401</v>
      </c>
      <c r="T276">
        <v>9559.4570904628799</v>
      </c>
      <c r="U276">
        <v>7</v>
      </c>
      <c r="V276">
        <v>3</v>
      </c>
      <c r="W276">
        <v>5</v>
      </c>
    </row>
    <row r="277" spans="1:23" x14ac:dyDescent="0.25">
      <c r="A277">
        <v>319</v>
      </c>
      <c r="B277">
        <v>-1.0999999999999901</v>
      </c>
      <c r="C277">
        <v>-1.73999999999999</v>
      </c>
      <c r="D277">
        <v>0.88</v>
      </c>
      <c r="E277">
        <v>-18.803200499999999</v>
      </c>
      <c r="F277">
        <v>-3.7808305999999998</v>
      </c>
      <c r="G277">
        <v>-5.0130255000000199</v>
      </c>
      <c r="H277">
        <v>0.37122844399999999</v>
      </c>
      <c r="I277">
        <v>0.26219122499999897</v>
      </c>
      <c r="J277">
        <v>0.177422626</v>
      </c>
      <c r="K277">
        <v>-0.26203449599999901</v>
      </c>
      <c r="L277">
        <v>-0.183592113</v>
      </c>
      <c r="M277">
        <v>-7.4634171999999999E-2</v>
      </c>
      <c r="N277">
        <v>10904.1927651527</v>
      </c>
      <c r="O277">
        <v>9625.3622769658105</v>
      </c>
      <c r="P277">
        <v>8080.3312062548903</v>
      </c>
      <c r="Q277">
        <v>13356.6590358106</v>
      </c>
      <c r="R277">
        <v>5367.9879490578196</v>
      </c>
      <c r="S277">
        <v>5114.9464028518796</v>
      </c>
      <c r="T277">
        <v>4298.3674400308</v>
      </c>
      <c r="U277">
        <v>7</v>
      </c>
      <c r="V277">
        <v>3</v>
      </c>
      <c r="W277">
        <v>6</v>
      </c>
    </row>
    <row r="278" spans="1:23" x14ac:dyDescent="0.25">
      <c r="A278">
        <v>320</v>
      </c>
      <c r="B278">
        <v>0.1</v>
      </c>
      <c r="C278">
        <v>0.44</v>
      </c>
      <c r="D278">
        <v>0.4</v>
      </c>
      <c r="E278">
        <v>-3.8515300000028597E-2</v>
      </c>
      <c r="F278">
        <v>-7.5836265999999997</v>
      </c>
      <c r="G278">
        <v>-6.3015876999999696</v>
      </c>
      <c r="H278">
        <v>-7.9299703999999999E-2</v>
      </c>
      <c r="I278">
        <v>-2.5894681999999999E-2</v>
      </c>
      <c r="J278">
        <v>5.9915555000000002E-2</v>
      </c>
      <c r="K278">
        <v>6.9393309E-2</v>
      </c>
      <c r="L278">
        <v>1.9962357999999999E-2</v>
      </c>
      <c r="M278">
        <v>-6.2837282999999994E-2</v>
      </c>
      <c r="N278">
        <v>528.91214345343303</v>
      </c>
      <c r="O278">
        <v>601.97414862344795</v>
      </c>
      <c r="P278">
        <v>542.35949509819704</v>
      </c>
      <c r="Q278">
        <v>294.429587966783</v>
      </c>
      <c r="R278">
        <v>337.33315429221801</v>
      </c>
      <c r="S278">
        <v>269.978249615121</v>
      </c>
      <c r="T278">
        <v>238.56265684641301</v>
      </c>
      <c r="U278">
        <v>7</v>
      </c>
      <c r="V278">
        <v>4</v>
      </c>
      <c r="W278">
        <v>6</v>
      </c>
    </row>
    <row r="279" spans="1:23" x14ac:dyDescent="0.25">
      <c r="A279">
        <v>321</v>
      </c>
      <c r="B279">
        <v>0.999999999999999</v>
      </c>
      <c r="C279">
        <v>0.7</v>
      </c>
      <c r="D279">
        <v>-0.6</v>
      </c>
      <c r="E279">
        <v>-15.3043327999999</v>
      </c>
      <c r="F279">
        <v>-2.2748309999999399</v>
      </c>
      <c r="G279">
        <v>-4.1049992</v>
      </c>
      <c r="H279">
        <v>0.111090587</v>
      </c>
      <c r="I279">
        <v>-4.6837729999998903E-3</v>
      </c>
      <c r="J279">
        <v>-6.7266443999999995E-2</v>
      </c>
      <c r="K279">
        <v>-9.8276600000000006E-2</v>
      </c>
      <c r="L279">
        <v>1.0780968E-2</v>
      </c>
      <c r="M279">
        <v>7.26142909999999E-2</v>
      </c>
      <c r="N279">
        <v>989.34097915420602</v>
      </c>
      <c r="O279">
        <v>1060.70439615281</v>
      </c>
      <c r="P279">
        <v>2133.3517070349999</v>
      </c>
      <c r="Q279">
        <v>1009.46230497141</v>
      </c>
      <c r="R279">
        <v>757.409711288832</v>
      </c>
      <c r="S279">
        <v>684.53843947766995</v>
      </c>
      <c r="T279">
        <v>585.28326961682205</v>
      </c>
      <c r="U279">
        <v>7</v>
      </c>
      <c r="V279">
        <v>1</v>
      </c>
      <c r="W279">
        <v>6</v>
      </c>
    </row>
    <row r="280" spans="1:23" x14ac:dyDescent="0.25">
      <c r="A280">
        <v>322</v>
      </c>
      <c r="B280">
        <v>-1.53999999999999</v>
      </c>
      <c r="C280">
        <v>9.9999999999999797E-2</v>
      </c>
      <c r="D280">
        <v>-0.1</v>
      </c>
      <c r="E280">
        <v>-8.72948959999996</v>
      </c>
      <c r="F280">
        <v>0.53252839999998902</v>
      </c>
      <c r="G280">
        <v>3.0378407999999602</v>
      </c>
      <c r="H280">
        <v>0.199181525999999</v>
      </c>
      <c r="I280">
        <v>5.4446184999999897E-2</v>
      </c>
      <c r="J280">
        <v>0.12926174900000001</v>
      </c>
      <c r="K280">
        <v>-0.19177417399999899</v>
      </c>
      <c r="L280">
        <v>-5.0830262000000001E-2</v>
      </c>
      <c r="M280">
        <v>-0.120397216999999</v>
      </c>
      <c r="N280">
        <v>2578.2971831965101</v>
      </c>
      <c r="O280">
        <v>3516.83458181268</v>
      </c>
      <c r="P280">
        <v>2684.0390741988699</v>
      </c>
      <c r="Q280">
        <v>2023.2104896907899</v>
      </c>
      <c r="R280">
        <v>1669.74232382932</v>
      </c>
      <c r="S280">
        <v>1538.6666917504499</v>
      </c>
      <c r="T280">
        <v>1348.5504432872101</v>
      </c>
      <c r="U280">
        <v>7</v>
      </c>
      <c r="V280">
        <v>4</v>
      </c>
      <c r="W280">
        <v>6</v>
      </c>
    </row>
    <row r="281" spans="1:23" x14ac:dyDescent="0.25">
      <c r="A281">
        <v>323</v>
      </c>
      <c r="B281">
        <v>1.53999999999999</v>
      </c>
      <c r="C281">
        <v>-1.08</v>
      </c>
      <c r="D281">
        <v>-0.71</v>
      </c>
      <c r="E281">
        <v>25.082395899999899</v>
      </c>
      <c r="F281">
        <v>10.2946344</v>
      </c>
      <c r="G281">
        <v>7.6880467999999897</v>
      </c>
      <c r="H281">
        <v>-0.37391443099999899</v>
      </c>
      <c r="I281">
        <v>-0.13336905099999999</v>
      </c>
      <c r="J281">
        <v>-0.22296572100000001</v>
      </c>
      <c r="K281">
        <v>0.34681465900000003</v>
      </c>
      <c r="L281">
        <v>0.114957354999999</v>
      </c>
      <c r="M281">
        <v>0.18770767899999899</v>
      </c>
      <c r="N281">
        <v>1855.8881506247301</v>
      </c>
      <c r="O281">
        <v>2606.0576357934101</v>
      </c>
      <c r="P281">
        <v>2960.8866184634498</v>
      </c>
      <c r="Q281">
        <v>2782.3499163053898</v>
      </c>
      <c r="R281">
        <v>1986.6273184890199</v>
      </c>
      <c r="S281">
        <v>2025.1174796713201</v>
      </c>
      <c r="T281">
        <v>1593.89356850385</v>
      </c>
      <c r="U281">
        <v>7</v>
      </c>
      <c r="V281">
        <v>1</v>
      </c>
      <c r="W281">
        <v>1</v>
      </c>
    </row>
    <row r="282" spans="1:23" x14ac:dyDescent="0.25">
      <c r="A282">
        <v>324</v>
      </c>
      <c r="B282">
        <v>-1.75999999999999</v>
      </c>
      <c r="C282">
        <v>0.38</v>
      </c>
      <c r="D282">
        <v>0.60999999999999899</v>
      </c>
      <c r="E282">
        <v>-23.127980699999998</v>
      </c>
      <c r="F282">
        <v>-23.828834799999999</v>
      </c>
      <c r="G282">
        <v>-22.965967899999999</v>
      </c>
      <c r="H282">
        <v>0.43287634899999999</v>
      </c>
      <c r="I282">
        <v>0.34853837699999901</v>
      </c>
      <c r="J282">
        <v>0.46068949199999998</v>
      </c>
      <c r="K282">
        <v>-0.40431739700000002</v>
      </c>
      <c r="L282">
        <v>-0.32239811599999901</v>
      </c>
      <c r="M282">
        <v>-0.414618088</v>
      </c>
      <c r="N282">
        <v>7137.1108965130297</v>
      </c>
      <c r="O282">
        <v>8674.2139196793196</v>
      </c>
      <c r="P282">
        <v>6826.9416658975897</v>
      </c>
      <c r="Q282">
        <v>9637.5865141238992</v>
      </c>
      <c r="R282">
        <v>5095.5571276883802</v>
      </c>
      <c r="S282">
        <v>5693.4023129509196</v>
      </c>
      <c r="T282">
        <v>4401.9787998885404</v>
      </c>
      <c r="U282">
        <v>7</v>
      </c>
      <c r="V282">
        <v>3</v>
      </c>
      <c r="W282">
        <v>5</v>
      </c>
    </row>
    <row r="283" spans="1:23" x14ac:dyDescent="0.25">
      <c r="A283">
        <v>325</v>
      </c>
      <c r="B283">
        <v>1.26</v>
      </c>
      <c r="C283">
        <v>-9.9999999999999797E-2</v>
      </c>
      <c r="D283">
        <v>0</v>
      </c>
      <c r="E283">
        <v>10.4122424999999</v>
      </c>
      <c r="F283">
        <v>14.7094094</v>
      </c>
      <c r="G283">
        <v>14.3273001</v>
      </c>
      <c r="H283">
        <v>-0.25622261299999999</v>
      </c>
      <c r="I283">
        <v>-0.23646714899999999</v>
      </c>
      <c r="J283">
        <v>-0.32109883900000002</v>
      </c>
      <c r="K283">
        <v>0.24707863099999999</v>
      </c>
      <c r="L283">
        <v>0.226425298999999</v>
      </c>
      <c r="M283">
        <v>0.30400310200000003</v>
      </c>
      <c r="N283">
        <v>4230.8172989639597</v>
      </c>
      <c r="O283">
        <v>5218.0062653241803</v>
      </c>
      <c r="P283">
        <v>3484.8852504009101</v>
      </c>
      <c r="Q283">
        <v>4327.6963884426495</v>
      </c>
      <c r="R283">
        <v>2766.1648575064501</v>
      </c>
      <c r="S283">
        <v>2875.47677547064</v>
      </c>
      <c r="T283">
        <v>2454.6573692900301</v>
      </c>
      <c r="U283">
        <v>7</v>
      </c>
      <c r="V283">
        <v>3</v>
      </c>
      <c r="W283">
        <v>5</v>
      </c>
    </row>
    <row r="284" spans="1:23" x14ac:dyDescent="0.25">
      <c r="A284">
        <v>327</v>
      </c>
      <c r="B284">
        <v>-0.7</v>
      </c>
      <c r="C284">
        <v>0.62</v>
      </c>
      <c r="D284">
        <v>-1.44</v>
      </c>
      <c r="E284">
        <v>-27.736218000000001</v>
      </c>
      <c r="F284">
        <v>-20.7586391</v>
      </c>
      <c r="G284">
        <v>-21.829919700000001</v>
      </c>
      <c r="H284">
        <v>0.34509720999999999</v>
      </c>
      <c r="I284">
        <v>0.225459101999999</v>
      </c>
      <c r="J284">
        <v>0.25160082299999997</v>
      </c>
      <c r="K284">
        <v>-0.28189189100000001</v>
      </c>
      <c r="L284">
        <v>-0.17062313699999901</v>
      </c>
      <c r="M284">
        <v>-0.17031310599999999</v>
      </c>
      <c r="N284">
        <v>6528.1686498972103</v>
      </c>
      <c r="O284">
        <v>8404.4127995565595</v>
      </c>
      <c r="P284">
        <v>5212.0518249192201</v>
      </c>
      <c r="Q284">
        <v>5223.0083758659503</v>
      </c>
      <c r="R284">
        <v>4508.3105222854301</v>
      </c>
      <c r="S284">
        <v>4193.9321393114797</v>
      </c>
      <c r="T284">
        <v>4117.0799550409001</v>
      </c>
      <c r="U284">
        <v>7</v>
      </c>
      <c r="V284">
        <v>3</v>
      </c>
      <c r="W284">
        <v>6</v>
      </c>
    </row>
    <row r="285" spans="1:23" x14ac:dyDescent="0.25">
      <c r="A285">
        <v>328</v>
      </c>
      <c r="B285">
        <v>-0.8</v>
      </c>
      <c r="C285">
        <v>0</v>
      </c>
      <c r="D285">
        <v>-0.04</v>
      </c>
      <c r="E285">
        <v>8.1009802999999998</v>
      </c>
      <c r="F285">
        <v>7.8166684000000197</v>
      </c>
      <c r="G285">
        <v>6.79114759999998</v>
      </c>
      <c r="H285">
        <v>2.92129979999999E-2</v>
      </c>
      <c r="I285">
        <v>-1.1898189999999199E-3</v>
      </c>
      <c r="J285">
        <v>-7.7895865999999897E-2</v>
      </c>
      <c r="K285">
        <v>-2.7508214999999999E-2</v>
      </c>
      <c r="L285">
        <v>1.53016999999999E-3</v>
      </c>
      <c r="M285">
        <v>7.4227575999999906E-2</v>
      </c>
      <c r="N285">
        <v>418.34929210792399</v>
      </c>
      <c r="O285">
        <v>533.82567539161096</v>
      </c>
      <c r="P285">
        <v>1079.19109306208</v>
      </c>
      <c r="Q285">
        <v>393.78377536449398</v>
      </c>
      <c r="R285">
        <v>319.519600225305</v>
      </c>
      <c r="S285">
        <v>367.76644612628399</v>
      </c>
      <c r="T285">
        <v>285.98672815477499</v>
      </c>
      <c r="U285">
        <v>7</v>
      </c>
      <c r="V285">
        <v>4</v>
      </c>
      <c r="W285">
        <v>5</v>
      </c>
    </row>
    <row r="286" spans="1:23" x14ac:dyDescent="0.25">
      <c r="A286">
        <v>329</v>
      </c>
      <c r="B286">
        <v>-0.49</v>
      </c>
      <c r="C286">
        <v>0.9</v>
      </c>
      <c r="D286">
        <v>0.98</v>
      </c>
      <c r="E286">
        <v>-5.1986157999999696</v>
      </c>
      <c r="F286">
        <v>-6.0484741999999798</v>
      </c>
      <c r="G286">
        <v>-5.2471980999999897</v>
      </c>
      <c r="H286">
        <v>9.8075816999999996E-2</v>
      </c>
      <c r="I286">
        <v>3.4958888999999903E-2</v>
      </c>
      <c r="J286">
        <v>5.2361988999999998E-2</v>
      </c>
      <c r="K286">
        <v>-9.4726853E-2</v>
      </c>
      <c r="L286">
        <v>-3.2960146999999898E-2</v>
      </c>
      <c r="M286">
        <v>-4.83175309999999E-2</v>
      </c>
      <c r="N286">
        <v>1125.26130183795</v>
      </c>
      <c r="O286">
        <v>1041.31151573072</v>
      </c>
      <c r="P286">
        <v>1134.7936846037101</v>
      </c>
      <c r="Q286">
        <v>713.610210646768</v>
      </c>
      <c r="R286">
        <v>867.77296875881598</v>
      </c>
      <c r="S286">
        <v>714.40905977461102</v>
      </c>
      <c r="T286">
        <v>639.02266877659497</v>
      </c>
      <c r="U286">
        <v>7</v>
      </c>
      <c r="V286">
        <v>4</v>
      </c>
      <c r="W286">
        <v>4</v>
      </c>
    </row>
    <row r="287" spans="1:23" x14ac:dyDescent="0.25">
      <c r="A287">
        <v>330</v>
      </c>
      <c r="B287">
        <v>0.33999999999999903</v>
      </c>
      <c r="C287">
        <v>0.19999999999999901</v>
      </c>
      <c r="D287">
        <v>-0.39999999999999902</v>
      </c>
      <c r="E287">
        <v>19.386064399999899</v>
      </c>
      <c r="F287">
        <v>17.8495699999999</v>
      </c>
      <c r="G287">
        <v>19.2606857</v>
      </c>
      <c r="H287">
        <v>-0.30981840599999999</v>
      </c>
      <c r="I287">
        <v>-0.29587787900000001</v>
      </c>
      <c r="J287">
        <v>-0.24618943099999999</v>
      </c>
      <c r="K287">
        <v>0.28231869799999998</v>
      </c>
      <c r="L287">
        <v>0.24661577500000001</v>
      </c>
      <c r="M287">
        <v>0.17889440299999901</v>
      </c>
      <c r="N287">
        <v>2248.0484850557</v>
      </c>
      <c r="O287">
        <v>2574.9587363436999</v>
      </c>
      <c r="P287">
        <v>2459.0880017873701</v>
      </c>
      <c r="Q287">
        <v>3769.6435978995401</v>
      </c>
      <c r="R287">
        <v>1649.90398094599</v>
      </c>
      <c r="S287">
        <v>1738.4908873029799</v>
      </c>
      <c r="T287">
        <v>1473.56040208939</v>
      </c>
      <c r="U287">
        <v>7</v>
      </c>
      <c r="V287">
        <v>1</v>
      </c>
      <c r="W287">
        <v>5</v>
      </c>
    </row>
    <row r="288" spans="1:23" x14ac:dyDescent="0.25">
      <c r="A288">
        <v>331</v>
      </c>
      <c r="B288">
        <v>1.0499999999999901</v>
      </c>
      <c r="C288">
        <v>-1.8399999999999901</v>
      </c>
      <c r="D288">
        <v>0.59999999999999898</v>
      </c>
      <c r="E288">
        <v>-15.525952499999899</v>
      </c>
      <c r="F288">
        <v>-23.624874599999998</v>
      </c>
      <c r="G288">
        <v>-24.897796499999998</v>
      </c>
      <c r="H288">
        <v>0.13627748399999901</v>
      </c>
      <c r="I288">
        <v>0.355486622999999</v>
      </c>
      <c r="J288">
        <v>0.35561179900000001</v>
      </c>
      <c r="K288">
        <v>-0.117292774</v>
      </c>
      <c r="L288">
        <v>-0.30609308299999999</v>
      </c>
      <c r="M288">
        <v>-0.286537286</v>
      </c>
      <c r="N288">
        <v>3706.6298294465</v>
      </c>
      <c r="O288">
        <v>3244.0050919289301</v>
      </c>
      <c r="P288">
        <v>3486.69288726475</v>
      </c>
      <c r="Q288">
        <v>6928.8059910551601</v>
      </c>
      <c r="R288">
        <v>2873.3730819299899</v>
      </c>
      <c r="S288">
        <v>3286.9318603065199</v>
      </c>
      <c r="T288">
        <v>2627.2089008234698</v>
      </c>
      <c r="U288">
        <v>7</v>
      </c>
      <c r="V288">
        <v>2</v>
      </c>
      <c r="W288">
        <v>5</v>
      </c>
    </row>
    <row r="289" spans="1:23" x14ac:dyDescent="0.25">
      <c r="A289">
        <v>332</v>
      </c>
      <c r="B289">
        <v>0</v>
      </c>
      <c r="C289">
        <v>1.24</v>
      </c>
      <c r="D289">
        <v>-0.89999999999999902</v>
      </c>
      <c r="E289">
        <v>-1.1013925999999901</v>
      </c>
      <c r="F289">
        <v>12.2681001</v>
      </c>
      <c r="G289">
        <v>12.74222</v>
      </c>
      <c r="H289">
        <v>-3.7616398999999898E-2</v>
      </c>
      <c r="I289">
        <v>-0.22898376099999901</v>
      </c>
      <c r="J289">
        <v>-0.251451592</v>
      </c>
      <c r="K289">
        <v>3.4615510000000002E-2</v>
      </c>
      <c r="L289">
        <v>0.21313006000000001</v>
      </c>
      <c r="M289">
        <v>0.228566038</v>
      </c>
      <c r="N289">
        <v>1431.81215793554</v>
      </c>
      <c r="O289">
        <v>1257.6497306900999</v>
      </c>
      <c r="P289">
        <v>1100.23356188301</v>
      </c>
      <c r="Q289">
        <v>2565.6001606087898</v>
      </c>
      <c r="R289">
        <v>1062.6874397152701</v>
      </c>
      <c r="S289">
        <v>1204.4733775413799</v>
      </c>
      <c r="T289">
        <v>883.82353261257595</v>
      </c>
      <c r="U289">
        <v>7</v>
      </c>
      <c r="V289">
        <v>3</v>
      </c>
      <c r="W289">
        <v>5</v>
      </c>
    </row>
    <row r="290" spans="1:23" x14ac:dyDescent="0.25">
      <c r="A290">
        <v>333</v>
      </c>
      <c r="B290">
        <v>-0.98999999999999899</v>
      </c>
      <c r="C290">
        <v>-0.87</v>
      </c>
      <c r="D290">
        <v>1.1000000000000001</v>
      </c>
      <c r="E290">
        <v>8.0693611999999995</v>
      </c>
      <c r="F290">
        <v>-11.2341145</v>
      </c>
      <c r="G290">
        <v>-12.0255738</v>
      </c>
      <c r="H290">
        <v>8.6540144999999902E-2</v>
      </c>
      <c r="I290">
        <v>0.25249437399999902</v>
      </c>
      <c r="J290">
        <v>0.27455328499999998</v>
      </c>
      <c r="K290">
        <v>-8.0198659000000005E-2</v>
      </c>
      <c r="L290">
        <v>-0.23432451000000001</v>
      </c>
      <c r="M290">
        <v>-0.24832104999999999</v>
      </c>
      <c r="N290">
        <v>2293.01305563284</v>
      </c>
      <c r="O290">
        <v>2596.6465784707302</v>
      </c>
      <c r="P290">
        <v>2379.77754799894</v>
      </c>
      <c r="Q290">
        <v>4506.2477047539596</v>
      </c>
      <c r="R290">
        <v>1613.1667549056101</v>
      </c>
      <c r="S290">
        <v>1535.16478007356</v>
      </c>
      <c r="T290">
        <v>1268.2342763829499</v>
      </c>
      <c r="U290">
        <v>7</v>
      </c>
      <c r="V290">
        <v>1</v>
      </c>
      <c r="W290">
        <v>6</v>
      </c>
    </row>
    <row r="291" spans="1:23" x14ac:dyDescent="0.25">
      <c r="A291">
        <v>334</v>
      </c>
      <c r="B291">
        <v>-0.4</v>
      </c>
      <c r="C291">
        <v>1.3699999999999899</v>
      </c>
      <c r="D291">
        <v>-0.4</v>
      </c>
      <c r="E291">
        <v>-26.139790199999901</v>
      </c>
      <c r="F291">
        <v>-3.13768179999999</v>
      </c>
      <c r="G291">
        <v>-2.2969621999999901</v>
      </c>
      <c r="H291">
        <v>0.23770100699999899</v>
      </c>
      <c r="I291">
        <v>-1.2437230999999899E-2</v>
      </c>
      <c r="J291">
        <v>1.2933465999999999E-2</v>
      </c>
      <c r="K291">
        <v>-0.23007566199999999</v>
      </c>
      <c r="L291">
        <v>1.3794683E-2</v>
      </c>
      <c r="M291">
        <v>-9.8629820000000201E-3</v>
      </c>
      <c r="N291">
        <v>752.41199864248199</v>
      </c>
      <c r="O291">
        <v>689.68643526800997</v>
      </c>
      <c r="P291">
        <v>1163.34749837559</v>
      </c>
      <c r="Q291">
        <v>889.01779938276002</v>
      </c>
      <c r="R291">
        <v>738.90237932087405</v>
      </c>
      <c r="S291">
        <v>670.29853559371304</v>
      </c>
      <c r="T291">
        <v>652.724033564499</v>
      </c>
      <c r="U291">
        <v>7</v>
      </c>
      <c r="V291">
        <v>2</v>
      </c>
      <c r="W291">
        <v>6</v>
      </c>
    </row>
    <row r="292" spans="1:23" x14ac:dyDescent="0.25">
      <c r="A292">
        <v>335</v>
      </c>
      <c r="B292">
        <v>1.0900000000000001</v>
      </c>
      <c r="C292">
        <v>-0.39999999999999902</v>
      </c>
      <c r="D292">
        <v>-0.94</v>
      </c>
      <c r="E292">
        <v>26.104771999999901</v>
      </c>
      <c r="F292">
        <v>9.6979647</v>
      </c>
      <c r="G292">
        <v>8.0780821999999795</v>
      </c>
      <c r="H292">
        <v>-0.365602499999999</v>
      </c>
      <c r="I292">
        <v>-0.17186649100000001</v>
      </c>
      <c r="J292">
        <v>-0.234794948</v>
      </c>
      <c r="K292">
        <v>0.348056843</v>
      </c>
      <c r="L292">
        <v>0.15690784999999999</v>
      </c>
      <c r="M292">
        <v>0.21046153299999901</v>
      </c>
      <c r="N292">
        <v>1663.6483248828999</v>
      </c>
      <c r="O292">
        <v>2103.7063400976899</v>
      </c>
      <c r="P292">
        <v>2435.2360121912602</v>
      </c>
      <c r="Q292">
        <v>3069.3119590527099</v>
      </c>
      <c r="R292">
        <v>1597.7087700535201</v>
      </c>
      <c r="S292">
        <v>1704.6375097596001</v>
      </c>
      <c r="T292">
        <v>1306.6419573343701</v>
      </c>
      <c r="U292">
        <v>7</v>
      </c>
      <c r="V292">
        <v>1</v>
      </c>
      <c r="W292">
        <v>5</v>
      </c>
    </row>
    <row r="293" spans="1:23" x14ac:dyDescent="0.25">
      <c r="A293">
        <v>336</v>
      </c>
      <c r="B293">
        <v>0.6</v>
      </c>
      <c r="C293">
        <v>-0.59999999999999898</v>
      </c>
      <c r="D293">
        <v>1.53999999999999</v>
      </c>
      <c r="E293">
        <v>15.992341199999901</v>
      </c>
      <c r="F293">
        <v>10.0766252999999</v>
      </c>
      <c r="G293">
        <v>11.033065899999899</v>
      </c>
      <c r="H293">
        <v>-0.22544071099999999</v>
      </c>
      <c r="I293">
        <v>-0.122065297999999</v>
      </c>
      <c r="J293">
        <v>-0.10668143500000001</v>
      </c>
      <c r="K293">
        <v>0.17121788600000001</v>
      </c>
      <c r="L293">
        <v>8.2090424999999995E-2</v>
      </c>
      <c r="M293">
        <v>4.9403880999999997E-2</v>
      </c>
      <c r="N293">
        <v>3952.4621928203901</v>
      </c>
      <c r="O293">
        <v>5362.1117436627301</v>
      </c>
      <c r="P293">
        <v>2588.2300115292101</v>
      </c>
      <c r="Q293">
        <v>2550.6418219922102</v>
      </c>
      <c r="R293">
        <v>2454.79909922658</v>
      </c>
      <c r="S293">
        <v>2343.1565512233601</v>
      </c>
      <c r="T293">
        <v>2327.98425599556</v>
      </c>
      <c r="U293">
        <v>7</v>
      </c>
      <c r="V293">
        <v>4</v>
      </c>
      <c r="W293">
        <v>6</v>
      </c>
    </row>
    <row r="294" spans="1:23" x14ac:dyDescent="0.25">
      <c r="A294">
        <v>337</v>
      </c>
      <c r="B294">
        <v>-1.34</v>
      </c>
      <c r="C294">
        <v>1.2</v>
      </c>
      <c r="D294">
        <v>-1.5599999999999901</v>
      </c>
      <c r="E294">
        <v>-45.841456600000001</v>
      </c>
      <c r="F294">
        <v>-32.832659899999904</v>
      </c>
      <c r="G294">
        <v>-34.122197900000003</v>
      </c>
      <c r="H294">
        <v>0.59944609099999902</v>
      </c>
      <c r="I294">
        <v>0.42138448899999997</v>
      </c>
      <c r="J294">
        <v>0.490246497</v>
      </c>
      <c r="K294">
        <v>-0.52725366299999998</v>
      </c>
      <c r="L294">
        <v>-0.36206147700000002</v>
      </c>
      <c r="M294">
        <v>-0.40237288799999998</v>
      </c>
      <c r="N294">
        <v>12385.575930586399</v>
      </c>
      <c r="O294">
        <v>14591.041281891699</v>
      </c>
      <c r="P294">
        <v>10450.2240838695</v>
      </c>
      <c r="Q294">
        <v>10290.625260597701</v>
      </c>
      <c r="R294">
        <v>9226.8258321461799</v>
      </c>
      <c r="S294">
        <v>8898.5804052945496</v>
      </c>
      <c r="T294">
        <v>8851.4896398972196</v>
      </c>
      <c r="U294">
        <v>7</v>
      </c>
      <c r="V294">
        <v>4</v>
      </c>
      <c r="W294">
        <v>6</v>
      </c>
    </row>
    <row r="295" spans="1:23" x14ac:dyDescent="0.25">
      <c r="A295">
        <v>338</v>
      </c>
      <c r="B295">
        <v>1.54</v>
      </c>
      <c r="C295">
        <v>-1</v>
      </c>
      <c r="D295">
        <v>0.86</v>
      </c>
      <c r="E295">
        <v>37.6620414</v>
      </c>
      <c r="F295">
        <v>34.305979399999899</v>
      </c>
      <c r="G295">
        <v>37.318051699999998</v>
      </c>
      <c r="H295">
        <v>-0.56660984400000003</v>
      </c>
      <c r="I295">
        <v>-0.48026500700000002</v>
      </c>
      <c r="J295">
        <v>-0.51035576900000001</v>
      </c>
      <c r="K295">
        <v>0.50586989599999999</v>
      </c>
      <c r="L295">
        <v>0.41694725099999902</v>
      </c>
      <c r="M295">
        <v>0.42573249000000002</v>
      </c>
      <c r="N295">
        <v>13850.690720713999</v>
      </c>
      <c r="O295">
        <v>18578.1486410748</v>
      </c>
      <c r="P295">
        <v>13314.530746087699</v>
      </c>
      <c r="Q295">
        <v>14078.6366710742</v>
      </c>
      <c r="R295">
        <v>10378.1678160589</v>
      </c>
      <c r="S295">
        <v>10750.640188068301</v>
      </c>
      <c r="T295">
        <v>10001.273845010101</v>
      </c>
      <c r="U295">
        <v>7</v>
      </c>
      <c r="V295">
        <v>3</v>
      </c>
      <c r="W295">
        <v>5</v>
      </c>
    </row>
    <row r="296" spans="1:23" x14ac:dyDescent="0.25">
      <c r="A296">
        <v>339</v>
      </c>
      <c r="B296">
        <v>-1.4</v>
      </c>
      <c r="C296">
        <v>0.6</v>
      </c>
      <c r="D296">
        <v>-0.81</v>
      </c>
      <c r="E296">
        <v>-26.793512799999899</v>
      </c>
      <c r="F296">
        <v>-23.581047699999999</v>
      </c>
      <c r="G296">
        <v>-26.655346600000001</v>
      </c>
      <c r="H296">
        <v>0.48477657299999999</v>
      </c>
      <c r="I296">
        <v>0.39838968199999902</v>
      </c>
      <c r="J296">
        <v>0.36049665199999997</v>
      </c>
      <c r="K296">
        <v>-0.42531440999999998</v>
      </c>
      <c r="L296">
        <v>-0.337260004</v>
      </c>
      <c r="M296">
        <v>-0.280205818</v>
      </c>
      <c r="N296">
        <v>7879.4914251554601</v>
      </c>
      <c r="O296">
        <v>9685.6410265217401</v>
      </c>
      <c r="P296">
        <v>6313.11762646223</v>
      </c>
      <c r="Q296">
        <v>6876.5953221990403</v>
      </c>
      <c r="R296">
        <v>5306.7946068662204</v>
      </c>
      <c r="S296">
        <v>5352.4206774910499</v>
      </c>
      <c r="T296">
        <v>5093.0808466028802</v>
      </c>
      <c r="U296">
        <v>7</v>
      </c>
      <c r="V296">
        <v>3</v>
      </c>
      <c r="W296">
        <v>5</v>
      </c>
    </row>
    <row r="297" spans="1:23" x14ac:dyDescent="0.25">
      <c r="A297">
        <v>340</v>
      </c>
      <c r="B297">
        <v>1.1000000000000001</v>
      </c>
      <c r="C297">
        <v>-1.55</v>
      </c>
      <c r="D297">
        <v>1.41</v>
      </c>
      <c r="E297">
        <v>16.2670397999999</v>
      </c>
      <c r="F297">
        <v>1.43071120000001</v>
      </c>
      <c r="G297">
        <v>1.66633180000002</v>
      </c>
      <c r="H297">
        <v>-0.27283438700000001</v>
      </c>
      <c r="I297">
        <v>-5.4813274000000002E-2</v>
      </c>
      <c r="J297">
        <v>-4.4796426E-2</v>
      </c>
      <c r="K297">
        <v>0.25703926899999902</v>
      </c>
      <c r="L297">
        <v>4.6434018000000001E-2</v>
      </c>
      <c r="M297">
        <v>3.1777406000000001E-2</v>
      </c>
      <c r="N297">
        <v>2233.57683761522</v>
      </c>
      <c r="O297">
        <v>2972.5822974915</v>
      </c>
      <c r="P297">
        <v>1980.04262450485</v>
      </c>
      <c r="Q297">
        <v>2085.1832961067598</v>
      </c>
      <c r="R297">
        <v>1802.3868568960299</v>
      </c>
      <c r="S297">
        <v>1918.1044136719399</v>
      </c>
      <c r="T297">
        <v>1752.3423075231999</v>
      </c>
      <c r="U297">
        <v>7</v>
      </c>
      <c r="V297">
        <v>3</v>
      </c>
      <c r="W297">
        <v>5</v>
      </c>
    </row>
    <row r="298" spans="1:23" x14ac:dyDescent="0.25">
      <c r="A298">
        <v>342</v>
      </c>
      <c r="B298">
        <v>0.999999999999999</v>
      </c>
      <c r="C298">
        <v>-1.2999999999999901</v>
      </c>
      <c r="D298">
        <v>0.3</v>
      </c>
      <c r="E298">
        <v>-24.0876432999999</v>
      </c>
      <c r="F298">
        <v>-14.413768699999901</v>
      </c>
      <c r="G298">
        <v>-16.369262999999901</v>
      </c>
      <c r="H298">
        <v>0.21059744699999999</v>
      </c>
      <c r="I298">
        <v>0.21705538399999999</v>
      </c>
      <c r="J298">
        <v>0.153373440999999</v>
      </c>
      <c r="K298">
        <v>-0.13567019899999999</v>
      </c>
      <c r="L298">
        <v>-0.152106406</v>
      </c>
      <c r="M298">
        <v>-7.1806155999999899E-2</v>
      </c>
      <c r="N298">
        <v>2095.6577062906199</v>
      </c>
      <c r="O298">
        <v>1793.74608527598</v>
      </c>
      <c r="P298">
        <v>2311.24782872982</v>
      </c>
      <c r="Q298">
        <v>3387.9979260003902</v>
      </c>
      <c r="R298">
        <v>1660.7421969859699</v>
      </c>
      <c r="S298">
        <v>1828.5664977470899</v>
      </c>
      <c r="T298">
        <v>1538.9849444071001</v>
      </c>
      <c r="U298">
        <v>7</v>
      </c>
      <c r="V298">
        <v>2</v>
      </c>
      <c r="W298">
        <v>5</v>
      </c>
    </row>
    <row r="299" spans="1:23" x14ac:dyDescent="0.25">
      <c r="A299">
        <v>343</v>
      </c>
      <c r="B299">
        <v>-0.19999999999999901</v>
      </c>
      <c r="C299">
        <v>0</v>
      </c>
      <c r="D299">
        <v>-0.39999999999999902</v>
      </c>
      <c r="E299">
        <v>-18.734247400000001</v>
      </c>
      <c r="F299">
        <v>-11.0264048999999</v>
      </c>
      <c r="G299">
        <v>-10.465673000000001</v>
      </c>
      <c r="H299">
        <v>0.21278293700000001</v>
      </c>
      <c r="I299">
        <v>0.13922859600000001</v>
      </c>
      <c r="J299">
        <v>0.189371653</v>
      </c>
      <c r="K299">
        <v>-0.19111457900000001</v>
      </c>
      <c r="L299">
        <v>-0.122175517</v>
      </c>
      <c r="M299">
        <v>-0.160500119</v>
      </c>
      <c r="N299">
        <v>2168.9372713866901</v>
      </c>
      <c r="O299">
        <v>2495.9796873594501</v>
      </c>
      <c r="P299">
        <v>1893.8907045394201</v>
      </c>
      <c r="Q299">
        <v>2184.8882359040199</v>
      </c>
      <c r="R299">
        <v>1494.1903436088901</v>
      </c>
      <c r="S299">
        <v>1459.1224703437299</v>
      </c>
      <c r="T299">
        <v>1395.9352770724799</v>
      </c>
      <c r="U299">
        <v>7</v>
      </c>
      <c r="V299">
        <v>3</v>
      </c>
      <c r="W299">
        <v>6</v>
      </c>
    </row>
    <row r="300" spans="1:23" x14ac:dyDescent="0.25">
      <c r="A300">
        <v>344</v>
      </c>
      <c r="B300">
        <v>-1.3</v>
      </c>
      <c r="C300">
        <v>0.5</v>
      </c>
      <c r="D300">
        <v>-0.84</v>
      </c>
      <c r="E300">
        <v>-1.8065369999999901</v>
      </c>
      <c r="F300">
        <v>-0.17960780000004201</v>
      </c>
      <c r="G300">
        <v>-1.0870769999999601</v>
      </c>
      <c r="H300">
        <v>0.15520885699999901</v>
      </c>
      <c r="I300">
        <v>7.7799301999999904E-2</v>
      </c>
      <c r="J300">
        <v>6.0433564999999898E-2</v>
      </c>
      <c r="K300">
        <v>-0.14959956699999999</v>
      </c>
      <c r="L300">
        <v>-7.3591550999999894E-2</v>
      </c>
      <c r="M300">
        <v>-5.46871629999999E-2</v>
      </c>
      <c r="N300">
        <v>2267.6961275236299</v>
      </c>
      <c r="O300">
        <v>2899.0368942455302</v>
      </c>
      <c r="P300">
        <v>2027.11180840516</v>
      </c>
      <c r="Q300">
        <v>1555.70145643823</v>
      </c>
      <c r="R300">
        <v>1416.0858868037201</v>
      </c>
      <c r="S300">
        <v>1453.50068362721</v>
      </c>
      <c r="T300">
        <v>1272.4532245728899</v>
      </c>
      <c r="U300">
        <v>7</v>
      </c>
      <c r="V300">
        <v>4</v>
      </c>
      <c r="W300">
        <v>5</v>
      </c>
    </row>
    <row r="301" spans="1:23" x14ac:dyDescent="0.25">
      <c r="A301">
        <v>345</v>
      </c>
      <c r="B301">
        <v>0.3</v>
      </c>
      <c r="C301">
        <v>0.19999999999999901</v>
      </c>
      <c r="D301">
        <v>0.74</v>
      </c>
      <c r="E301">
        <v>-17.2612725</v>
      </c>
      <c r="F301">
        <v>-16.589772199999899</v>
      </c>
      <c r="G301">
        <v>-16.5019025</v>
      </c>
      <c r="H301">
        <v>7.4848354999999894E-2</v>
      </c>
      <c r="I301">
        <v>0.105006025999999</v>
      </c>
      <c r="J301">
        <v>0.21507124599999999</v>
      </c>
      <c r="K301">
        <v>-7.364967E-2</v>
      </c>
      <c r="L301">
        <v>-0.102619983</v>
      </c>
      <c r="M301">
        <v>-0.21013886100000001</v>
      </c>
      <c r="N301">
        <v>809.551903922012</v>
      </c>
      <c r="O301">
        <v>814.27353973600702</v>
      </c>
      <c r="P301">
        <v>1663.99136820373</v>
      </c>
      <c r="Q301">
        <v>1117.8019497155401</v>
      </c>
      <c r="R301">
        <v>863.33181425488101</v>
      </c>
      <c r="S301">
        <v>967.91622544314305</v>
      </c>
      <c r="T301">
        <v>689.32426164887897</v>
      </c>
      <c r="U301">
        <v>7</v>
      </c>
      <c r="V301">
        <v>1</v>
      </c>
      <c r="W301">
        <v>1</v>
      </c>
    </row>
    <row r="302" spans="1:23" x14ac:dyDescent="0.25">
      <c r="A302">
        <v>346</v>
      </c>
      <c r="B302">
        <v>0.5</v>
      </c>
      <c r="C302">
        <v>-1.1599999999999999</v>
      </c>
      <c r="D302">
        <v>-0.93</v>
      </c>
      <c r="E302">
        <v>19.220017799999901</v>
      </c>
      <c r="F302">
        <v>16.740739599999898</v>
      </c>
      <c r="G302">
        <v>16.479697099999999</v>
      </c>
      <c r="H302">
        <v>-0.15923694899999899</v>
      </c>
      <c r="I302">
        <v>-0.10304115</v>
      </c>
      <c r="J302">
        <v>-0.20562919899999901</v>
      </c>
      <c r="K302">
        <v>0.15565702300000001</v>
      </c>
      <c r="L302">
        <v>9.9993034999999994E-2</v>
      </c>
      <c r="M302">
        <v>0.199644614</v>
      </c>
      <c r="N302">
        <v>1528.84220173369</v>
      </c>
      <c r="O302">
        <v>1583.30621749034</v>
      </c>
      <c r="P302">
        <v>3100.5622661019402</v>
      </c>
      <c r="Q302">
        <v>1916.4372742772</v>
      </c>
      <c r="R302">
        <v>1962.1894159959099</v>
      </c>
      <c r="S302">
        <v>1839.66825591778</v>
      </c>
      <c r="T302">
        <v>1364.2183078288299</v>
      </c>
      <c r="U302">
        <v>7</v>
      </c>
      <c r="V302">
        <v>1</v>
      </c>
      <c r="W302">
        <v>1</v>
      </c>
    </row>
    <row r="303" spans="1:23" x14ac:dyDescent="0.25">
      <c r="A303">
        <v>348</v>
      </c>
      <c r="B303">
        <v>-1.01</v>
      </c>
      <c r="C303">
        <v>-0.6</v>
      </c>
      <c r="D303">
        <v>-1.63</v>
      </c>
      <c r="E303">
        <v>-33.2911619999999</v>
      </c>
      <c r="F303">
        <v>-41.353850299999998</v>
      </c>
      <c r="G303">
        <v>-41.178155699999898</v>
      </c>
      <c r="H303">
        <v>0.50911714099999905</v>
      </c>
      <c r="I303">
        <v>0.56485332700000002</v>
      </c>
      <c r="J303">
        <v>0.63878453099999999</v>
      </c>
      <c r="K303">
        <v>-0.46674719599999998</v>
      </c>
      <c r="L303">
        <v>-0.500516619</v>
      </c>
      <c r="M303">
        <v>-0.53697674900000003</v>
      </c>
      <c r="N303">
        <v>50408.730509674802</v>
      </c>
      <c r="O303">
        <v>22198.2612141387</v>
      </c>
      <c r="P303">
        <v>16107.168699944399</v>
      </c>
      <c r="Q303">
        <v>16453.939033391802</v>
      </c>
      <c r="R303">
        <v>17638.366622935398</v>
      </c>
      <c r="S303">
        <v>15325.3494375716</v>
      </c>
      <c r="T303">
        <v>12307.571758377</v>
      </c>
      <c r="U303">
        <v>7</v>
      </c>
      <c r="V303">
        <v>3</v>
      </c>
      <c r="W303">
        <v>6</v>
      </c>
    </row>
    <row r="304" spans="1:23" x14ac:dyDescent="0.25">
      <c r="A304">
        <v>350</v>
      </c>
      <c r="B304">
        <v>-0.7</v>
      </c>
      <c r="C304">
        <v>-0.37</v>
      </c>
      <c r="D304">
        <v>-0.38</v>
      </c>
      <c r="E304">
        <v>-35.822504199999997</v>
      </c>
      <c r="F304">
        <v>-27.366428200000001</v>
      </c>
      <c r="G304">
        <v>-26.203796799999999</v>
      </c>
      <c r="H304">
        <v>0.42544872899999903</v>
      </c>
      <c r="I304">
        <v>0.357017902</v>
      </c>
      <c r="J304">
        <v>0.430363141</v>
      </c>
      <c r="K304">
        <v>-0.34672852900000001</v>
      </c>
      <c r="L304">
        <v>-0.28861439900000002</v>
      </c>
      <c r="M304">
        <v>-0.31688583999999997</v>
      </c>
      <c r="N304">
        <v>16264.8862177384</v>
      </c>
      <c r="O304">
        <v>12401.656318912301</v>
      </c>
      <c r="P304">
        <v>8174.1002853226901</v>
      </c>
      <c r="Q304">
        <v>11922.283854055901</v>
      </c>
      <c r="R304">
        <v>6319.7298865744797</v>
      </c>
      <c r="S304">
        <v>6278.7687899689299</v>
      </c>
      <c r="T304">
        <v>5931.6744273205204</v>
      </c>
      <c r="U304">
        <v>7</v>
      </c>
      <c r="V304">
        <v>3</v>
      </c>
      <c r="W304">
        <v>6</v>
      </c>
    </row>
    <row r="305" spans="1:23" x14ac:dyDescent="0.25">
      <c r="A305">
        <v>351</v>
      </c>
      <c r="B305">
        <v>-0.39999999999999902</v>
      </c>
      <c r="C305">
        <v>9.9999999999999895E-2</v>
      </c>
      <c r="D305">
        <v>1.38</v>
      </c>
      <c r="E305">
        <v>6.8277377000000001</v>
      </c>
      <c r="F305">
        <v>2.2954429000000101</v>
      </c>
      <c r="G305">
        <v>2.0909819000000298</v>
      </c>
      <c r="H305">
        <v>-4.0075130000000103E-3</v>
      </c>
      <c r="I305">
        <v>6.8160029999999499E-3</v>
      </c>
      <c r="J305">
        <v>-1.6140476000000001E-2</v>
      </c>
      <c r="K305">
        <v>3.7522599999999999E-3</v>
      </c>
      <c r="L305">
        <v>-6.7907180000000202E-3</v>
      </c>
      <c r="M305">
        <v>1.53921329999999E-2</v>
      </c>
      <c r="N305">
        <v>1021.72892015259</v>
      </c>
      <c r="O305">
        <v>1130.0225986932701</v>
      </c>
      <c r="P305">
        <v>756.88021980869905</v>
      </c>
      <c r="Q305">
        <v>735.121378353767</v>
      </c>
      <c r="R305">
        <v>822.11433866367702</v>
      </c>
      <c r="S305">
        <v>770.79638890410001</v>
      </c>
      <c r="T305">
        <v>679.81966796253198</v>
      </c>
      <c r="U305">
        <v>7</v>
      </c>
      <c r="V305">
        <v>4</v>
      </c>
      <c r="W305">
        <v>4</v>
      </c>
    </row>
    <row r="306" spans="1:23" x14ac:dyDescent="0.25">
      <c r="A306">
        <v>352</v>
      </c>
      <c r="B306">
        <v>-0.59</v>
      </c>
      <c r="C306">
        <v>1.1100000000000001</v>
      </c>
      <c r="D306">
        <v>-0.6</v>
      </c>
      <c r="E306">
        <v>-6.5752538999999999</v>
      </c>
      <c r="F306">
        <v>5.8374506000000101</v>
      </c>
      <c r="G306">
        <v>6.2082820999999599</v>
      </c>
      <c r="H306">
        <v>9.8404281999999996E-2</v>
      </c>
      <c r="I306">
        <v>-0.105306153</v>
      </c>
      <c r="J306">
        <v>-0.106437821</v>
      </c>
      <c r="K306">
        <v>-9.4944346999999901E-2</v>
      </c>
      <c r="L306">
        <v>0.101297395</v>
      </c>
      <c r="M306">
        <v>0.101349311999999</v>
      </c>
      <c r="N306">
        <v>530.08849109496998</v>
      </c>
      <c r="O306">
        <v>452.352345736308</v>
      </c>
      <c r="P306">
        <v>448.63372951705702</v>
      </c>
      <c r="Q306">
        <v>993.92940703806005</v>
      </c>
      <c r="R306">
        <v>474.129696294979</v>
      </c>
      <c r="S306">
        <v>594.10236187631995</v>
      </c>
      <c r="T306">
        <v>432.25420304896699</v>
      </c>
      <c r="U306">
        <v>7</v>
      </c>
      <c r="V306">
        <v>3</v>
      </c>
      <c r="W306">
        <v>3</v>
      </c>
    </row>
    <row r="307" spans="1:23" x14ac:dyDescent="0.25">
      <c r="A307">
        <v>353</v>
      </c>
      <c r="B307">
        <v>0.49</v>
      </c>
      <c r="C307">
        <v>-0.6</v>
      </c>
      <c r="D307">
        <v>-1.04</v>
      </c>
      <c r="E307">
        <v>-1.4989361999999999</v>
      </c>
      <c r="F307">
        <v>-12.370664</v>
      </c>
      <c r="G307">
        <v>-14.8527287999999</v>
      </c>
      <c r="H307">
        <v>-8.9526700000008798E-4</v>
      </c>
      <c r="I307">
        <v>0.162367188</v>
      </c>
      <c r="J307">
        <v>0.16330620600000001</v>
      </c>
      <c r="K307">
        <v>1.43438599999998E-3</v>
      </c>
      <c r="L307">
        <v>-0.15529347299999999</v>
      </c>
      <c r="M307">
        <v>-0.153671434999999</v>
      </c>
      <c r="N307">
        <v>1824.5859763605599</v>
      </c>
      <c r="O307">
        <v>1798.3248889717299</v>
      </c>
      <c r="P307">
        <v>1176.94268760043</v>
      </c>
      <c r="Q307">
        <v>1222.54704055458</v>
      </c>
      <c r="R307">
        <v>1272.7480763732001</v>
      </c>
      <c r="S307">
        <v>1107.20028534211</v>
      </c>
      <c r="T307">
        <v>1099.3681309588301</v>
      </c>
      <c r="U307">
        <v>7</v>
      </c>
      <c r="V307">
        <v>3</v>
      </c>
      <c r="W307">
        <v>6</v>
      </c>
    </row>
    <row r="308" spans="1:23" x14ac:dyDescent="0.25">
      <c r="A308">
        <v>354</v>
      </c>
      <c r="B308">
        <v>0.1</v>
      </c>
      <c r="C308">
        <v>-0.219999999999999</v>
      </c>
      <c r="D308">
        <v>0.94</v>
      </c>
      <c r="E308">
        <v>7.3256610000000197</v>
      </c>
      <c r="F308">
        <v>10.0652721</v>
      </c>
      <c r="G308">
        <v>10.1450510999999</v>
      </c>
      <c r="H308">
        <v>-6.3140160999999903E-2</v>
      </c>
      <c r="I308">
        <v>-7.4507567999999996E-2</v>
      </c>
      <c r="J308">
        <v>-0.13293349900000001</v>
      </c>
      <c r="K308">
        <v>6.10996909999999E-2</v>
      </c>
      <c r="L308">
        <v>7.1900621999999997E-2</v>
      </c>
      <c r="M308">
        <v>0.127449638</v>
      </c>
      <c r="N308">
        <v>1150.95360697047</v>
      </c>
      <c r="O308">
        <v>1318.86458933821</v>
      </c>
      <c r="P308">
        <v>826.90156572864498</v>
      </c>
      <c r="Q308">
        <v>785.81018614628999</v>
      </c>
      <c r="R308">
        <v>756.28806734162595</v>
      </c>
      <c r="S308">
        <v>743.91977628815505</v>
      </c>
      <c r="T308">
        <v>737.76601201077597</v>
      </c>
      <c r="U308">
        <v>7</v>
      </c>
      <c r="V308">
        <v>4</v>
      </c>
      <c r="W308">
        <v>6</v>
      </c>
    </row>
    <row r="309" spans="1:23" x14ac:dyDescent="0.25">
      <c r="A309">
        <v>355</v>
      </c>
      <c r="B309">
        <v>0.39999999999999902</v>
      </c>
      <c r="C309">
        <v>0.41999999999999899</v>
      </c>
      <c r="D309">
        <v>0.5</v>
      </c>
      <c r="E309">
        <v>-14.291416399999999</v>
      </c>
      <c r="F309">
        <v>-14.7362368999999</v>
      </c>
      <c r="G309">
        <v>-14.484383599999999</v>
      </c>
      <c r="H309">
        <v>6.75302549999999E-2</v>
      </c>
      <c r="I309">
        <v>7.3766734999999903E-2</v>
      </c>
      <c r="J309">
        <v>0.166188222999999</v>
      </c>
      <c r="K309">
        <v>-6.5387472999999904E-2</v>
      </c>
      <c r="L309">
        <v>-7.1095693000000001E-2</v>
      </c>
      <c r="M309">
        <v>-0.15994562800000001</v>
      </c>
      <c r="N309">
        <v>703.85049869905095</v>
      </c>
      <c r="O309">
        <v>709.608228437413</v>
      </c>
      <c r="P309">
        <v>1946.60351246137</v>
      </c>
      <c r="Q309">
        <v>874.18583443957004</v>
      </c>
      <c r="R309">
        <v>743.32129042813995</v>
      </c>
      <c r="S309">
        <v>788.16632803879497</v>
      </c>
      <c r="T309">
        <v>565.49896447140202</v>
      </c>
      <c r="U309">
        <v>7</v>
      </c>
      <c r="V309">
        <v>1</v>
      </c>
      <c r="W309">
        <v>1</v>
      </c>
    </row>
    <row r="310" spans="1:23" x14ac:dyDescent="0.25">
      <c r="A310">
        <v>356</v>
      </c>
      <c r="B310">
        <v>-0.59999999999999898</v>
      </c>
      <c r="C310">
        <v>0.4</v>
      </c>
      <c r="D310">
        <v>0</v>
      </c>
      <c r="E310">
        <v>26.552978499999899</v>
      </c>
      <c r="F310">
        <v>32.885491599999902</v>
      </c>
      <c r="G310">
        <v>33.457109699999897</v>
      </c>
      <c r="H310">
        <v>-0.27339019799999997</v>
      </c>
      <c r="I310">
        <v>-0.37575422999999902</v>
      </c>
      <c r="J310">
        <v>-0.46440411399999998</v>
      </c>
      <c r="K310">
        <v>0.25494254</v>
      </c>
      <c r="L310">
        <v>0.34344046499999997</v>
      </c>
      <c r="M310">
        <v>0.41086549500000002</v>
      </c>
      <c r="N310">
        <v>6407.9967583691596</v>
      </c>
      <c r="O310">
        <v>6144.7151481192705</v>
      </c>
      <c r="P310">
        <v>8341.3596653087006</v>
      </c>
      <c r="Q310">
        <v>8757.5840852476904</v>
      </c>
      <c r="R310">
        <v>4891.0101255169202</v>
      </c>
      <c r="S310">
        <v>5620.2796433418198</v>
      </c>
      <c r="T310">
        <v>4664.7683851442298</v>
      </c>
      <c r="U310">
        <v>7</v>
      </c>
      <c r="V310">
        <v>2</v>
      </c>
      <c r="W310">
        <v>5</v>
      </c>
    </row>
    <row r="311" spans="1:23" x14ac:dyDescent="0.25">
      <c r="A311">
        <v>358</v>
      </c>
      <c r="B311">
        <v>0.22999999999999901</v>
      </c>
      <c r="C311">
        <v>-1.65</v>
      </c>
      <c r="D311">
        <v>1.1000000000000001</v>
      </c>
      <c r="E311">
        <v>11.6795308</v>
      </c>
      <c r="F311">
        <v>-0.61169780000000096</v>
      </c>
      <c r="G311">
        <v>-1.69219330000004</v>
      </c>
      <c r="H311">
        <v>-3.8202498000000001E-2</v>
      </c>
      <c r="I311">
        <v>0.15863190499999899</v>
      </c>
      <c r="J311">
        <v>0.142808087999999</v>
      </c>
      <c r="K311">
        <v>3.8112537000000002E-2</v>
      </c>
      <c r="L311">
        <v>-0.15193205800000001</v>
      </c>
      <c r="M311">
        <v>-0.13338745900000001</v>
      </c>
      <c r="N311">
        <v>1521.2422160333299</v>
      </c>
      <c r="O311">
        <v>1118.14543141639</v>
      </c>
      <c r="P311">
        <v>1127.98774729864</v>
      </c>
      <c r="Q311">
        <v>4069.4500476292401</v>
      </c>
      <c r="R311">
        <v>1065.7927498715901</v>
      </c>
      <c r="S311">
        <v>1258.31131574407</v>
      </c>
      <c r="T311">
        <v>859.856851442535</v>
      </c>
      <c r="U311">
        <v>7</v>
      </c>
      <c r="V311">
        <v>2</v>
      </c>
      <c r="W311">
        <v>5</v>
      </c>
    </row>
    <row r="312" spans="1:23" x14ac:dyDescent="0.25">
      <c r="A312">
        <v>360</v>
      </c>
      <c r="B312">
        <v>1.5899999999999901</v>
      </c>
      <c r="C312">
        <v>-0.19999999999999901</v>
      </c>
      <c r="D312">
        <v>-1.75999999999999</v>
      </c>
      <c r="E312">
        <v>-40.694408399999901</v>
      </c>
      <c r="F312">
        <v>-48.540030199999997</v>
      </c>
      <c r="G312">
        <v>-49.828248599999903</v>
      </c>
      <c r="H312">
        <v>0.29016032400000003</v>
      </c>
      <c r="I312">
        <v>0.441011564999999</v>
      </c>
      <c r="J312">
        <v>0.55966516899999996</v>
      </c>
      <c r="K312">
        <v>-0.26552367300000002</v>
      </c>
      <c r="L312">
        <v>-0.39823465899999999</v>
      </c>
      <c r="M312">
        <v>-0.48757713400000002</v>
      </c>
      <c r="N312">
        <v>6692.0323198097203</v>
      </c>
      <c r="O312">
        <v>6968.12773030879</v>
      </c>
      <c r="P312">
        <v>9841.0459109795102</v>
      </c>
      <c r="Q312">
        <v>6757.4508236263</v>
      </c>
      <c r="R312">
        <v>5901.8914297675001</v>
      </c>
      <c r="S312">
        <v>6031.4559039754304</v>
      </c>
      <c r="T312">
        <v>5774.9835844381496</v>
      </c>
      <c r="U312">
        <v>7</v>
      </c>
      <c r="V312">
        <v>1</v>
      </c>
      <c r="W312">
        <v>5</v>
      </c>
    </row>
    <row r="313" spans="1:23" x14ac:dyDescent="0.25">
      <c r="A313">
        <v>362</v>
      </c>
      <c r="B313">
        <v>0.2</v>
      </c>
      <c r="C313">
        <v>0.19999999999999901</v>
      </c>
      <c r="D313">
        <v>0.2</v>
      </c>
      <c r="E313">
        <v>-33.992271899999899</v>
      </c>
      <c r="F313">
        <v>-37.299961699999997</v>
      </c>
      <c r="G313">
        <v>-39.053672300000002</v>
      </c>
      <c r="H313">
        <v>0.35127016999999999</v>
      </c>
      <c r="I313">
        <v>0.37513116599999902</v>
      </c>
      <c r="J313">
        <v>0.50601364000000004</v>
      </c>
      <c r="K313">
        <v>-0.32508268800000001</v>
      </c>
      <c r="L313">
        <v>-0.34818352600000002</v>
      </c>
      <c r="M313">
        <v>-0.46148958699999998</v>
      </c>
      <c r="N313">
        <v>4009.4833286570001</v>
      </c>
      <c r="O313">
        <v>4488.8016750604802</v>
      </c>
      <c r="P313">
        <v>6484.1096732897904</v>
      </c>
      <c r="Q313">
        <v>5668.2438391579099</v>
      </c>
      <c r="R313">
        <v>3779.0644196749199</v>
      </c>
      <c r="S313">
        <v>4050.6434782661599</v>
      </c>
      <c r="T313">
        <v>3641.3867700709902</v>
      </c>
      <c r="U313">
        <v>7</v>
      </c>
      <c r="V313">
        <v>1</v>
      </c>
      <c r="W313">
        <v>5</v>
      </c>
    </row>
    <row r="314" spans="1:23" x14ac:dyDescent="0.25">
      <c r="A314">
        <v>364</v>
      </c>
      <c r="B314">
        <v>0.1</v>
      </c>
      <c r="C314">
        <v>-0.39999999999999902</v>
      </c>
      <c r="D314">
        <v>0.309999999999999</v>
      </c>
      <c r="E314">
        <v>4.0105282000000102</v>
      </c>
      <c r="F314">
        <v>14.7093615</v>
      </c>
      <c r="G314">
        <v>16.4863608</v>
      </c>
      <c r="H314">
        <v>-8.1581372999999999E-2</v>
      </c>
      <c r="I314">
        <v>-0.15277487499999901</v>
      </c>
      <c r="J314">
        <v>-0.12229021700000001</v>
      </c>
      <c r="K314">
        <v>6.4597169999999898E-2</v>
      </c>
      <c r="L314">
        <v>0.119788723999999</v>
      </c>
      <c r="M314">
        <v>7.6689460999999903E-2</v>
      </c>
      <c r="N314">
        <v>480.94047976194202</v>
      </c>
      <c r="O314">
        <v>562.68141564898497</v>
      </c>
      <c r="P314">
        <v>708.17560207453096</v>
      </c>
      <c r="Q314">
        <v>469.74159581098598</v>
      </c>
      <c r="R314">
        <v>422.80220746838103</v>
      </c>
      <c r="S314">
        <v>444.42087719990798</v>
      </c>
      <c r="T314">
        <v>418.72314000706803</v>
      </c>
      <c r="U314">
        <v>7</v>
      </c>
      <c r="V314">
        <v>4</v>
      </c>
      <c r="W314">
        <v>5</v>
      </c>
    </row>
    <row r="315" spans="1:23" x14ac:dyDescent="0.25">
      <c r="A315">
        <v>365</v>
      </c>
      <c r="B315">
        <v>0</v>
      </c>
      <c r="C315">
        <v>0.39999999999999902</v>
      </c>
      <c r="D315">
        <v>0.94</v>
      </c>
      <c r="E315">
        <v>-6.6144111000000398</v>
      </c>
      <c r="F315">
        <v>-5.8379114999999597</v>
      </c>
      <c r="G315">
        <v>-6.4150840000000304</v>
      </c>
      <c r="H315">
        <v>8.0643386999999997E-2</v>
      </c>
      <c r="I315">
        <v>5.3961922999999898E-2</v>
      </c>
      <c r="J315">
        <v>2.6680242E-2</v>
      </c>
      <c r="K315">
        <v>-6.5189853000000006E-2</v>
      </c>
      <c r="L315">
        <v>-3.4986769999999903E-2</v>
      </c>
      <c r="M315">
        <v>-3.4554139999999301E-3</v>
      </c>
      <c r="N315">
        <v>816.03063650165404</v>
      </c>
      <c r="O315">
        <v>937.43651779180698</v>
      </c>
      <c r="P315">
        <v>972.56209090536902</v>
      </c>
      <c r="Q315">
        <v>557.63076494134498</v>
      </c>
      <c r="R315">
        <v>578.22518030000504</v>
      </c>
      <c r="S315">
        <v>557.51861512381197</v>
      </c>
      <c r="T315">
        <v>444.660530597692</v>
      </c>
      <c r="U315">
        <v>7</v>
      </c>
      <c r="V315">
        <v>4</v>
      </c>
      <c r="W315">
        <v>6</v>
      </c>
    </row>
    <row r="316" spans="1:23" x14ac:dyDescent="0.25">
      <c r="A316">
        <v>366</v>
      </c>
      <c r="B316">
        <v>-0.39999999999999902</v>
      </c>
      <c r="C316">
        <v>-1.06</v>
      </c>
      <c r="D316">
        <v>0.59999999999999898</v>
      </c>
      <c r="E316">
        <v>-26.846970499999902</v>
      </c>
      <c r="F316">
        <v>-33.619533599999997</v>
      </c>
      <c r="G316">
        <v>-35.857245499999898</v>
      </c>
      <c r="H316">
        <v>0.39038603599999899</v>
      </c>
      <c r="I316">
        <v>0.50163585399999999</v>
      </c>
      <c r="J316">
        <v>0.570338754</v>
      </c>
      <c r="K316">
        <v>-0.36615947199999999</v>
      </c>
      <c r="L316">
        <v>-0.45954783199999999</v>
      </c>
      <c r="M316">
        <v>-0.50522298600000004</v>
      </c>
      <c r="N316">
        <v>8686.2721838137895</v>
      </c>
      <c r="O316">
        <v>9725.8771712745292</v>
      </c>
      <c r="P316">
        <v>7878.9538835420999</v>
      </c>
      <c r="Q316">
        <v>12549.4196462052</v>
      </c>
      <c r="R316">
        <v>6432.8158147007898</v>
      </c>
      <c r="S316">
        <v>7682.6353710711201</v>
      </c>
      <c r="T316">
        <v>5780.8762480318101</v>
      </c>
      <c r="U316">
        <v>7</v>
      </c>
      <c r="V316">
        <v>3</v>
      </c>
      <c r="W316">
        <v>5</v>
      </c>
    </row>
    <row r="317" spans="1:23" x14ac:dyDescent="0.25">
      <c r="A317">
        <v>368</v>
      </c>
      <c r="B317">
        <v>1.08</v>
      </c>
      <c r="C317">
        <v>0.68</v>
      </c>
      <c r="D317">
        <v>6.9999999999999896E-2</v>
      </c>
      <c r="E317">
        <v>-25.3064815</v>
      </c>
      <c r="F317">
        <v>-25.6164974</v>
      </c>
      <c r="G317">
        <v>-26.5496427</v>
      </c>
      <c r="H317">
        <v>0.13178820899999999</v>
      </c>
      <c r="I317">
        <v>0.15064746900000001</v>
      </c>
      <c r="J317">
        <v>0.178912555</v>
      </c>
      <c r="K317">
        <v>-0.118666676</v>
      </c>
      <c r="L317">
        <v>-0.13303812799999901</v>
      </c>
      <c r="M317">
        <v>-0.14443124500000001</v>
      </c>
      <c r="N317">
        <v>2290.1786671114701</v>
      </c>
      <c r="O317">
        <v>2570.5098041737701</v>
      </c>
      <c r="P317">
        <v>4339.8012180037404</v>
      </c>
      <c r="Q317">
        <v>1853.35259290667</v>
      </c>
      <c r="R317">
        <v>1588.2103785245399</v>
      </c>
      <c r="S317">
        <v>1570.6069947209301</v>
      </c>
      <c r="T317">
        <v>1383.46900227738</v>
      </c>
      <c r="U317">
        <v>7</v>
      </c>
      <c r="V317">
        <v>4</v>
      </c>
      <c r="W317">
        <v>6</v>
      </c>
    </row>
    <row r="318" spans="1:23" x14ac:dyDescent="0.25">
      <c r="A318">
        <v>369</v>
      </c>
      <c r="B318">
        <v>-0.87</v>
      </c>
      <c r="C318">
        <v>0.1</v>
      </c>
      <c r="D318">
        <v>-0.28000000000000003</v>
      </c>
      <c r="E318">
        <v>16.758549299999999</v>
      </c>
      <c r="F318">
        <v>7.75349569999997</v>
      </c>
      <c r="G318">
        <v>8.7567008000000293</v>
      </c>
      <c r="H318">
        <v>-8.5111662000000005E-2</v>
      </c>
      <c r="I318">
        <v>-6.5080658E-2</v>
      </c>
      <c r="J318">
        <v>-6.6687897999999995E-2</v>
      </c>
      <c r="K318">
        <v>7.7738507999999998E-2</v>
      </c>
      <c r="L318">
        <v>5.7324205000000003E-2</v>
      </c>
      <c r="M318">
        <v>5.39964E-2</v>
      </c>
      <c r="N318">
        <v>763.76699928422499</v>
      </c>
      <c r="O318">
        <v>911.27263649988004</v>
      </c>
      <c r="P318">
        <v>1413.66913872532</v>
      </c>
      <c r="Q318">
        <v>724.96973469212401</v>
      </c>
      <c r="R318">
        <v>556.02127902908398</v>
      </c>
      <c r="S318">
        <v>663.67279807267403</v>
      </c>
      <c r="T318">
        <v>505.45618436025399</v>
      </c>
      <c r="U318">
        <v>7</v>
      </c>
      <c r="V318">
        <v>4</v>
      </c>
      <c r="W318">
        <v>5</v>
      </c>
    </row>
    <row r="319" spans="1:23" x14ac:dyDescent="0.25">
      <c r="A319">
        <v>370</v>
      </c>
      <c r="B319">
        <v>1.46999999999999</v>
      </c>
      <c r="C319">
        <v>0.69999999999999896</v>
      </c>
      <c r="D319">
        <v>0.57999999999999996</v>
      </c>
      <c r="E319">
        <v>-27.9496489</v>
      </c>
      <c r="F319">
        <v>-16.385880100000001</v>
      </c>
      <c r="G319">
        <v>-16.117265099999901</v>
      </c>
      <c r="H319">
        <v>0.114944174</v>
      </c>
      <c r="I319">
        <v>6.7921428999999894E-2</v>
      </c>
      <c r="J319">
        <v>0.15439418599999999</v>
      </c>
      <c r="K319">
        <v>-0.106117528</v>
      </c>
      <c r="L319">
        <v>-5.9617055000000002E-2</v>
      </c>
      <c r="M319">
        <v>-0.136595046</v>
      </c>
      <c r="N319">
        <v>3019.1820701588799</v>
      </c>
      <c r="O319">
        <v>3806.0188368202798</v>
      </c>
      <c r="P319">
        <v>5116.2227839306797</v>
      </c>
      <c r="Q319">
        <v>2285.0681857435302</v>
      </c>
      <c r="R319">
        <v>2369.8001313875002</v>
      </c>
      <c r="S319">
        <v>2327.5288977311402</v>
      </c>
      <c r="T319">
        <v>1809.60205812717</v>
      </c>
      <c r="U319">
        <v>7</v>
      </c>
      <c r="V319">
        <v>4</v>
      </c>
      <c r="W319">
        <v>4</v>
      </c>
    </row>
    <row r="320" spans="1:23" x14ac:dyDescent="0.25">
      <c r="A320">
        <v>371</v>
      </c>
      <c r="B320">
        <v>-0.39999999999999902</v>
      </c>
      <c r="C320">
        <v>-1.4099999999999899</v>
      </c>
      <c r="D320">
        <v>-0.19999999999999901</v>
      </c>
      <c r="E320">
        <v>28.868888399999999</v>
      </c>
      <c r="F320">
        <v>11.448173799999999</v>
      </c>
      <c r="G320">
        <v>11.1854301</v>
      </c>
      <c r="H320">
        <v>-0.25437039899999903</v>
      </c>
      <c r="I320">
        <v>-5.8650811999999997E-2</v>
      </c>
      <c r="J320">
        <v>-0.118733556</v>
      </c>
      <c r="K320">
        <v>0.22055507399999999</v>
      </c>
      <c r="L320">
        <v>3.9390135999999999E-2</v>
      </c>
      <c r="M320">
        <v>8.5954788999999907E-2</v>
      </c>
      <c r="N320">
        <v>1942.8452958706</v>
      </c>
      <c r="O320">
        <v>1813.6375999272</v>
      </c>
      <c r="P320">
        <v>4565.6456144864296</v>
      </c>
      <c r="Q320">
        <v>1889.9734864587001</v>
      </c>
      <c r="R320">
        <v>2032.66196747412</v>
      </c>
      <c r="S320">
        <v>1820.06280467224</v>
      </c>
      <c r="T320">
        <v>1520.9791981370499</v>
      </c>
      <c r="U320">
        <v>7</v>
      </c>
      <c r="V320">
        <v>2</v>
      </c>
      <c r="W320">
        <v>2</v>
      </c>
    </row>
    <row r="321" spans="1:23" x14ac:dyDescent="0.25">
      <c r="A321">
        <v>372</v>
      </c>
      <c r="B321">
        <v>0.6</v>
      </c>
      <c r="C321">
        <v>5.9999999999999901E-2</v>
      </c>
      <c r="D321">
        <v>-0.12</v>
      </c>
      <c r="E321">
        <v>10.4509367999999</v>
      </c>
      <c r="F321">
        <v>17.359161199999999</v>
      </c>
      <c r="G321">
        <v>18.624042699999901</v>
      </c>
      <c r="H321">
        <v>-0.17162976399999999</v>
      </c>
      <c r="I321">
        <v>-0.21992440399999899</v>
      </c>
      <c r="J321">
        <v>-0.19126469099999999</v>
      </c>
      <c r="K321">
        <v>9.7336013999999998E-2</v>
      </c>
      <c r="L321">
        <v>0.151943458999999</v>
      </c>
      <c r="M321">
        <v>9.7390491999999995E-2</v>
      </c>
      <c r="N321">
        <v>2166.4959507877502</v>
      </c>
      <c r="O321">
        <v>2796.8608352895899</v>
      </c>
      <c r="P321">
        <v>1850.82730343602</v>
      </c>
      <c r="Q321">
        <v>2763.0772099415399</v>
      </c>
      <c r="R321">
        <v>1338.3061364023599</v>
      </c>
      <c r="S321">
        <v>1432.50626691973</v>
      </c>
      <c r="T321">
        <v>1234.80666250838</v>
      </c>
      <c r="U321">
        <v>7</v>
      </c>
      <c r="V321">
        <v>3</v>
      </c>
      <c r="W321">
        <v>5</v>
      </c>
    </row>
    <row r="322" spans="1:23" x14ac:dyDescent="0.25">
      <c r="A322">
        <v>373</v>
      </c>
      <c r="B322">
        <v>-1.5</v>
      </c>
      <c r="C322">
        <v>0.35</v>
      </c>
      <c r="D322">
        <v>0.72</v>
      </c>
      <c r="E322">
        <v>-54.033382599999896</v>
      </c>
      <c r="F322">
        <v>-45.599874999999997</v>
      </c>
      <c r="G322">
        <v>-47.294302599999902</v>
      </c>
      <c r="H322">
        <v>0.65572888200000001</v>
      </c>
      <c r="I322">
        <v>0.54040626299999905</v>
      </c>
      <c r="J322">
        <v>0.65475192400000004</v>
      </c>
      <c r="K322">
        <v>-0.54028980299999996</v>
      </c>
      <c r="L322">
        <v>-0.44324210399999903</v>
      </c>
      <c r="M322">
        <v>-0.51404321500000005</v>
      </c>
      <c r="N322">
        <v>16615.003916117101</v>
      </c>
      <c r="O322">
        <v>15613.103183650701</v>
      </c>
      <c r="P322">
        <v>14157.262652700399</v>
      </c>
      <c r="Q322">
        <v>17039.913271494101</v>
      </c>
      <c r="R322">
        <v>14652.307890145899</v>
      </c>
      <c r="S322">
        <v>13367.368967094601</v>
      </c>
      <c r="T322">
        <v>10242.898752974899</v>
      </c>
      <c r="U322">
        <v>7</v>
      </c>
      <c r="V322">
        <v>3</v>
      </c>
      <c r="W322">
        <v>6</v>
      </c>
    </row>
    <row r="323" spans="1:23" x14ac:dyDescent="0.25">
      <c r="A323">
        <v>374</v>
      </c>
      <c r="B323">
        <v>0.39999999999999902</v>
      </c>
      <c r="C323">
        <v>-0.78</v>
      </c>
      <c r="D323">
        <v>-0.3</v>
      </c>
      <c r="E323">
        <v>0.80504689999997903</v>
      </c>
      <c r="F323">
        <v>-1.4100500999999701</v>
      </c>
      <c r="G323">
        <v>-1.78366149999999</v>
      </c>
      <c r="H323">
        <v>-2.54733799999999E-2</v>
      </c>
      <c r="I323">
        <v>2.8833650999999998E-2</v>
      </c>
      <c r="J323">
        <v>2.5894147999999999E-2</v>
      </c>
      <c r="K323">
        <v>2.5117418999999901E-2</v>
      </c>
      <c r="L323">
        <v>-2.867954E-2</v>
      </c>
      <c r="M323">
        <v>-2.5779543999999901E-2</v>
      </c>
      <c r="N323">
        <v>296.48764024579702</v>
      </c>
      <c r="O323">
        <v>274.44679707428901</v>
      </c>
      <c r="P323">
        <v>333.64237272433002</v>
      </c>
      <c r="Q323">
        <v>229.06595265246401</v>
      </c>
      <c r="R323">
        <v>336.74004701482198</v>
      </c>
      <c r="S323">
        <v>230.32192978124601</v>
      </c>
      <c r="T323">
        <v>208.84312711290301</v>
      </c>
      <c r="U323">
        <v>7</v>
      </c>
      <c r="V323">
        <v>4</v>
      </c>
      <c r="W323">
        <v>4</v>
      </c>
    </row>
    <row r="324" spans="1:23" x14ac:dyDescent="0.25">
      <c r="A324">
        <v>375</v>
      </c>
      <c r="B324">
        <v>0</v>
      </c>
      <c r="C324">
        <v>0.67999999999999905</v>
      </c>
      <c r="D324">
        <v>-0.19999999999999901</v>
      </c>
      <c r="E324">
        <v>-0.334651099999973</v>
      </c>
      <c r="F324">
        <v>6.2006978000000004</v>
      </c>
      <c r="G324">
        <v>7.3188660999999797</v>
      </c>
      <c r="H324">
        <v>-1.1426280999999899E-2</v>
      </c>
      <c r="I324">
        <v>-8.2590641000000006E-2</v>
      </c>
      <c r="J324">
        <v>-9.6050792999999898E-2</v>
      </c>
      <c r="K324">
        <v>1.1243192000000001E-2</v>
      </c>
      <c r="L324">
        <v>8.1553710000000001E-2</v>
      </c>
      <c r="M324">
        <v>9.4737602999999906E-2</v>
      </c>
      <c r="N324">
        <v>340.84563143599001</v>
      </c>
      <c r="O324">
        <v>326.68554300720899</v>
      </c>
      <c r="P324">
        <v>347.42875404587102</v>
      </c>
      <c r="Q324">
        <v>351.25969651722397</v>
      </c>
      <c r="R324">
        <v>309.394944487224</v>
      </c>
      <c r="S324">
        <v>246.84213003288701</v>
      </c>
      <c r="T324">
        <v>239.25655342666499</v>
      </c>
      <c r="U324">
        <v>7</v>
      </c>
      <c r="V324">
        <v>2</v>
      </c>
      <c r="W324">
        <v>6</v>
      </c>
    </row>
    <row r="325" spans="1:23" x14ac:dyDescent="0.25">
      <c r="A325">
        <v>376</v>
      </c>
      <c r="B325">
        <v>-0.52999999999999903</v>
      </c>
      <c r="C325">
        <v>0.19999999999999901</v>
      </c>
      <c r="D325">
        <v>1</v>
      </c>
      <c r="E325">
        <v>30.195822799999899</v>
      </c>
      <c r="F325">
        <v>16.160197299999901</v>
      </c>
      <c r="G325">
        <v>16.479567400000001</v>
      </c>
      <c r="H325">
        <v>-0.21865294099999999</v>
      </c>
      <c r="I325">
        <v>-0.170695386</v>
      </c>
      <c r="J325">
        <v>-0.23326848</v>
      </c>
      <c r="K325">
        <v>0.209505945</v>
      </c>
      <c r="L325">
        <v>0.162126364999999</v>
      </c>
      <c r="M325">
        <v>0.22089473300000001</v>
      </c>
      <c r="N325">
        <v>3476.6072572963299</v>
      </c>
      <c r="O325">
        <v>3672.8937786101801</v>
      </c>
      <c r="P325">
        <v>3564.8550005492598</v>
      </c>
      <c r="Q325">
        <v>3222.62213068357</v>
      </c>
      <c r="R325">
        <v>2655.07148332421</v>
      </c>
      <c r="S325">
        <v>2549.1973391091701</v>
      </c>
      <c r="T325">
        <v>2529.47110949228</v>
      </c>
      <c r="U325">
        <v>7</v>
      </c>
      <c r="V325">
        <v>4</v>
      </c>
      <c r="W325">
        <v>6</v>
      </c>
    </row>
    <row r="326" spans="1:23" x14ac:dyDescent="0.25">
      <c r="A326">
        <v>377</v>
      </c>
      <c r="B326">
        <v>0.23</v>
      </c>
      <c r="C326">
        <v>0</v>
      </c>
      <c r="D326">
        <v>-1.49</v>
      </c>
      <c r="E326">
        <v>-7.1103658999999704</v>
      </c>
      <c r="F326">
        <v>8.5950950999999804</v>
      </c>
      <c r="G326">
        <v>8.31090039999998</v>
      </c>
      <c r="H326">
        <v>5.6691269999999898E-2</v>
      </c>
      <c r="I326">
        <v>-5.8524833999999901E-2</v>
      </c>
      <c r="J326">
        <v>-0.13424992799999899</v>
      </c>
      <c r="K326">
        <v>-5.2826293999999899E-2</v>
      </c>
      <c r="L326">
        <v>5.7186186999999999E-2</v>
      </c>
      <c r="M326">
        <v>0.129137100999999</v>
      </c>
      <c r="N326">
        <v>843.73480539679895</v>
      </c>
      <c r="O326">
        <v>910.93083046833704</v>
      </c>
      <c r="P326">
        <v>919.12867547772305</v>
      </c>
      <c r="Q326">
        <v>1120.5243794554201</v>
      </c>
      <c r="R326">
        <v>787.610412911563</v>
      </c>
      <c r="S326">
        <v>887.30987782455497</v>
      </c>
      <c r="T326">
        <v>606.83575755869504</v>
      </c>
      <c r="U326">
        <v>7</v>
      </c>
      <c r="V326">
        <v>1</v>
      </c>
      <c r="W326">
        <v>5</v>
      </c>
    </row>
    <row r="327" spans="1:23" x14ac:dyDescent="0.25">
      <c r="A327">
        <v>379</v>
      </c>
      <c r="B327">
        <v>0</v>
      </c>
      <c r="C327">
        <v>-1.67</v>
      </c>
      <c r="D327">
        <v>0.8</v>
      </c>
      <c r="E327">
        <v>-28.393507699999901</v>
      </c>
      <c r="F327">
        <v>-27.721720000000001</v>
      </c>
      <c r="G327">
        <v>-27.427962999999998</v>
      </c>
      <c r="H327">
        <v>0.28257284900000001</v>
      </c>
      <c r="I327">
        <v>0.35890246399999998</v>
      </c>
      <c r="J327">
        <v>0.36788539799999997</v>
      </c>
      <c r="K327">
        <v>-0.147695252999999</v>
      </c>
      <c r="L327">
        <v>-0.24664246100000001</v>
      </c>
      <c r="M327">
        <v>-0.212548024</v>
      </c>
      <c r="N327">
        <v>9215.4743788919695</v>
      </c>
      <c r="O327">
        <v>8683.9818345356107</v>
      </c>
      <c r="P327">
        <v>7222.4390437387201</v>
      </c>
      <c r="Q327">
        <v>13639.3209083454</v>
      </c>
      <c r="R327">
        <v>6018.1920473765504</v>
      </c>
      <c r="S327">
        <v>5652.2611262999098</v>
      </c>
      <c r="T327">
        <v>5142.5333588084104</v>
      </c>
      <c r="U327">
        <v>7</v>
      </c>
      <c r="V327">
        <v>3</v>
      </c>
      <c r="W327">
        <v>6</v>
      </c>
    </row>
    <row r="328" spans="1:23" x14ac:dyDescent="0.25">
      <c r="A328">
        <v>380</v>
      </c>
      <c r="B328">
        <v>-0.9</v>
      </c>
      <c r="C328">
        <v>0.77</v>
      </c>
      <c r="D328">
        <v>-0.9</v>
      </c>
      <c r="E328">
        <v>-24.935101700000001</v>
      </c>
      <c r="F328">
        <v>-7.77625130000001</v>
      </c>
      <c r="G328">
        <v>-8.1274601999999696</v>
      </c>
      <c r="H328">
        <v>0.36265272900000001</v>
      </c>
      <c r="I328">
        <v>0.14179145400000001</v>
      </c>
      <c r="J328">
        <v>0.17003455200000001</v>
      </c>
      <c r="K328">
        <v>-0.33203373400000002</v>
      </c>
      <c r="L328">
        <v>-0.124108341999999</v>
      </c>
      <c r="M328">
        <v>-0.14481714600000001</v>
      </c>
      <c r="N328">
        <v>3593.7390533059602</v>
      </c>
      <c r="O328">
        <v>4167.3905078191701</v>
      </c>
      <c r="P328">
        <v>2779.3831274630402</v>
      </c>
      <c r="Q328">
        <v>2830.4978192384801</v>
      </c>
      <c r="R328">
        <v>2526.54136632564</v>
      </c>
      <c r="S328">
        <v>2460.4981961669</v>
      </c>
      <c r="T328">
        <v>2355.1127472957701</v>
      </c>
      <c r="U328">
        <v>7</v>
      </c>
      <c r="V328">
        <v>3</v>
      </c>
      <c r="W328">
        <v>6</v>
      </c>
    </row>
    <row r="329" spans="1:23" x14ac:dyDescent="0.25">
      <c r="A329">
        <v>381</v>
      </c>
      <c r="B329">
        <v>-9.9999999999999797E-2</v>
      </c>
      <c r="C329">
        <v>-0.64</v>
      </c>
      <c r="D329">
        <v>-0.5</v>
      </c>
      <c r="E329">
        <v>33.017171300000001</v>
      </c>
      <c r="F329">
        <v>30.867353399999999</v>
      </c>
      <c r="G329">
        <v>32.562685899999998</v>
      </c>
      <c r="H329">
        <v>-0.35386025099999902</v>
      </c>
      <c r="I329">
        <v>-0.32539327499999998</v>
      </c>
      <c r="J329">
        <v>-0.39169931600000002</v>
      </c>
      <c r="K329">
        <v>0.32559163400000002</v>
      </c>
      <c r="L329">
        <v>0.294731888</v>
      </c>
      <c r="M329">
        <v>0.34659065299999903</v>
      </c>
      <c r="N329">
        <v>3096.1730216096298</v>
      </c>
      <c r="O329">
        <v>3223.5990049533698</v>
      </c>
      <c r="P329">
        <v>6935.9662009516796</v>
      </c>
      <c r="Q329">
        <v>4953.8455980093004</v>
      </c>
      <c r="R329">
        <v>3032.3373519254401</v>
      </c>
      <c r="S329">
        <v>3457.74335742725</v>
      </c>
      <c r="T329">
        <v>2963.5659882216401</v>
      </c>
      <c r="U329">
        <v>7</v>
      </c>
      <c r="V329">
        <v>1</v>
      </c>
      <c r="W329">
        <v>5</v>
      </c>
    </row>
    <row r="330" spans="1:23" x14ac:dyDescent="0.25">
      <c r="A330">
        <v>382</v>
      </c>
      <c r="B330">
        <v>-0.3</v>
      </c>
      <c r="C330">
        <v>0.53999999999999904</v>
      </c>
      <c r="D330">
        <v>1.3</v>
      </c>
      <c r="E330">
        <v>1.0724126999999699</v>
      </c>
      <c r="F330">
        <v>-8.4475979999999709</v>
      </c>
      <c r="G330">
        <v>-9.6844860000000494</v>
      </c>
      <c r="H330">
        <v>7.2066880999999999E-2</v>
      </c>
      <c r="I330">
        <v>9.1131194999999998E-2</v>
      </c>
      <c r="J330">
        <v>6.2897789999999995E-2</v>
      </c>
      <c r="K330">
        <v>-6.0397687999999998E-2</v>
      </c>
      <c r="L330">
        <v>-7.7386693999999895E-2</v>
      </c>
      <c r="M330">
        <v>-4.5891320999999902E-2</v>
      </c>
      <c r="N330">
        <v>1432.46893193746</v>
      </c>
      <c r="O330">
        <v>1482.1328523664499</v>
      </c>
      <c r="P330">
        <v>1056.20936895876</v>
      </c>
      <c r="Q330">
        <v>840.66933030355096</v>
      </c>
      <c r="R330">
        <v>948.75038566504099</v>
      </c>
      <c r="S330">
        <v>847.49681004314698</v>
      </c>
      <c r="T330">
        <v>743.80637770042495</v>
      </c>
      <c r="U330">
        <v>7</v>
      </c>
      <c r="V330">
        <v>4</v>
      </c>
      <c r="W330">
        <v>4</v>
      </c>
    </row>
    <row r="331" spans="1:23" x14ac:dyDescent="0.25">
      <c r="A331">
        <v>383</v>
      </c>
      <c r="B331">
        <v>-0.18</v>
      </c>
      <c r="C331">
        <v>0.7</v>
      </c>
      <c r="D331">
        <v>-0.19999999999999901</v>
      </c>
      <c r="E331">
        <v>-40.613825200000001</v>
      </c>
      <c r="F331">
        <v>-27.908362400000001</v>
      </c>
      <c r="G331">
        <v>-28.618771499999902</v>
      </c>
      <c r="H331">
        <v>0.38087153299999998</v>
      </c>
      <c r="I331">
        <v>0.29172616499999998</v>
      </c>
      <c r="J331">
        <v>0.40678853100000001</v>
      </c>
      <c r="K331">
        <v>-0.36276086699999999</v>
      </c>
      <c r="L331">
        <v>-0.27339984000000001</v>
      </c>
      <c r="M331">
        <v>-0.37656458999999998</v>
      </c>
      <c r="N331">
        <v>2934.52040777814</v>
      </c>
      <c r="O331">
        <v>3375.0263002200099</v>
      </c>
      <c r="P331">
        <v>4580.8320281551696</v>
      </c>
      <c r="Q331">
        <v>3536.7137382730598</v>
      </c>
      <c r="R331">
        <v>2722.5504583960801</v>
      </c>
      <c r="S331">
        <v>2817.74231299335</v>
      </c>
      <c r="T331">
        <v>2626.2738210000998</v>
      </c>
      <c r="U331">
        <v>7</v>
      </c>
      <c r="V331">
        <v>1</v>
      </c>
      <c r="W331">
        <v>5</v>
      </c>
    </row>
    <row r="332" spans="1:23" x14ac:dyDescent="0.25">
      <c r="A332">
        <v>384</v>
      </c>
      <c r="B332">
        <v>0.48</v>
      </c>
      <c r="C332">
        <v>-0.8</v>
      </c>
      <c r="D332">
        <v>0.19999999999999901</v>
      </c>
      <c r="E332">
        <v>24.603015500000001</v>
      </c>
      <c r="F332">
        <v>27.162963300000001</v>
      </c>
      <c r="G332">
        <v>26.472655400000001</v>
      </c>
      <c r="H332">
        <v>-0.25050714000000002</v>
      </c>
      <c r="I332">
        <v>-0.24777696799999999</v>
      </c>
      <c r="J332">
        <v>-0.40656640300000002</v>
      </c>
      <c r="K332">
        <v>0.243525932</v>
      </c>
      <c r="L332">
        <v>0.23764020599999999</v>
      </c>
      <c r="M332">
        <v>0.38643589</v>
      </c>
      <c r="N332">
        <v>4389.2339610784002</v>
      </c>
      <c r="O332">
        <v>4967.0364379328203</v>
      </c>
      <c r="P332">
        <v>6094.6854110358099</v>
      </c>
      <c r="Q332">
        <v>5246.1051571056596</v>
      </c>
      <c r="R332">
        <v>3752.6283937113999</v>
      </c>
      <c r="S332">
        <v>4071.2522315536298</v>
      </c>
      <c r="T332">
        <v>3392.3828858593101</v>
      </c>
      <c r="U332">
        <v>7</v>
      </c>
      <c r="V332">
        <v>1</v>
      </c>
      <c r="W332">
        <v>5</v>
      </c>
    </row>
    <row r="333" spans="1:23" x14ac:dyDescent="0.25">
      <c r="A333">
        <v>385</v>
      </c>
      <c r="B333">
        <v>1.4</v>
      </c>
      <c r="C333">
        <v>0.5</v>
      </c>
      <c r="D333">
        <v>-0.39999999999999902</v>
      </c>
      <c r="E333">
        <v>-11.7323038</v>
      </c>
      <c r="F333">
        <v>-9.4585957999999497</v>
      </c>
      <c r="G333">
        <v>-8.2898605999999901</v>
      </c>
      <c r="H333">
        <v>-5.77043709999999E-2</v>
      </c>
      <c r="I333">
        <v>-5.1405896999999902E-2</v>
      </c>
      <c r="J333">
        <v>6.1709907000000001E-2</v>
      </c>
      <c r="K333">
        <v>5.35151899999999E-2</v>
      </c>
      <c r="L333">
        <v>4.6461825999999901E-2</v>
      </c>
      <c r="M333">
        <v>-6.1835020999999997E-2</v>
      </c>
      <c r="N333">
        <v>1261.5973781923899</v>
      </c>
      <c r="O333">
        <v>1716.2279510384401</v>
      </c>
      <c r="P333">
        <v>3622.2223095664799</v>
      </c>
      <c r="Q333">
        <v>1049.2261634250599</v>
      </c>
      <c r="R333">
        <v>1014.97755207249</v>
      </c>
      <c r="S333">
        <v>955.46476044588405</v>
      </c>
      <c r="T333">
        <v>791.85945632738606</v>
      </c>
      <c r="U333">
        <v>7</v>
      </c>
      <c r="V333">
        <v>4</v>
      </c>
      <c r="W333">
        <v>6</v>
      </c>
    </row>
    <row r="334" spans="1:23" x14ac:dyDescent="0.25">
      <c r="A334">
        <v>386</v>
      </c>
      <c r="B334">
        <v>-1.2</v>
      </c>
      <c r="C334">
        <v>-1.01</v>
      </c>
      <c r="D334">
        <v>0</v>
      </c>
      <c r="E334">
        <v>8.7910340000000193</v>
      </c>
      <c r="F334">
        <v>-7.0259682000000199</v>
      </c>
      <c r="G334">
        <v>-6.6961836999999997</v>
      </c>
      <c r="H334">
        <v>6.1742629999999903E-2</v>
      </c>
      <c r="I334">
        <v>0.19801453099999999</v>
      </c>
      <c r="J334">
        <v>0.19197813999999999</v>
      </c>
      <c r="K334">
        <v>-5.79452629999999E-2</v>
      </c>
      <c r="L334">
        <v>-0.18768573599999999</v>
      </c>
      <c r="M334">
        <v>-0.17941026199999999</v>
      </c>
      <c r="N334">
        <v>4552.0387436106403</v>
      </c>
      <c r="O334">
        <v>4498.6700356703996</v>
      </c>
      <c r="P334">
        <v>4506.3245402429302</v>
      </c>
      <c r="Q334">
        <v>3339.3876126804698</v>
      </c>
      <c r="R334">
        <v>2407.5807422112398</v>
      </c>
      <c r="S334">
        <v>2026.42496604298</v>
      </c>
      <c r="T334">
        <v>1835.9056949526901</v>
      </c>
      <c r="U334">
        <v>7</v>
      </c>
      <c r="V334">
        <v>4</v>
      </c>
      <c r="W334">
        <v>6</v>
      </c>
    </row>
    <row r="335" spans="1:23" x14ac:dyDescent="0.25">
      <c r="A335">
        <v>387</v>
      </c>
      <c r="B335">
        <v>-0.8</v>
      </c>
      <c r="C335">
        <v>0.14000000000000001</v>
      </c>
      <c r="D335">
        <v>0</v>
      </c>
      <c r="E335">
        <v>-14.934758</v>
      </c>
      <c r="F335">
        <v>-2.9683769</v>
      </c>
      <c r="G335">
        <v>-3.7928413000000201</v>
      </c>
      <c r="H335">
        <v>0.241672792</v>
      </c>
      <c r="I335">
        <v>0.125177761</v>
      </c>
      <c r="J335">
        <v>0.154903605</v>
      </c>
      <c r="K335">
        <v>-0.23433279200000001</v>
      </c>
      <c r="L335">
        <v>-0.120047135</v>
      </c>
      <c r="M335">
        <v>-0.14694307400000001</v>
      </c>
      <c r="N335">
        <v>1439.8947485051001</v>
      </c>
      <c r="O335">
        <v>1712.0002992719999</v>
      </c>
      <c r="P335">
        <v>1159.80675346715</v>
      </c>
      <c r="Q335">
        <v>1395.78187609508</v>
      </c>
      <c r="R335">
        <v>965.67317606052097</v>
      </c>
      <c r="S335">
        <v>1139.9521088609699</v>
      </c>
      <c r="T335">
        <v>836.54721440723495</v>
      </c>
      <c r="U335">
        <v>7</v>
      </c>
      <c r="V335">
        <v>3</v>
      </c>
      <c r="W335">
        <v>5</v>
      </c>
    </row>
    <row r="336" spans="1:23" x14ac:dyDescent="0.25">
      <c r="A336">
        <v>388</v>
      </c>
      <c r="B336">
        <v>0.5</v>
      </c>
      <c r="C336">
        <v>0.26999999999999902</v>
      </c>
      <c r="D336">
        <v>0</v>
      </c>
      <c r="E336">
        <v>23.2206601</v>
      </c>
      <c r="F336">
        <v>14.861810800000001</v>
      </c>
      <c r="G336">
        <v>14.657396</v>
      </c>
      <c r="H336">
        <v>-0.26741287800000002</v>
      </c>
      <c r="I336">
        <v>-0.220652721</v>
      </c>
      <c r="J336">
        <v>-0.328788888</v>
      </c>
      <c r="K336">
        <v>0.25908841100000002</v>
      </c>
      <c r="L336">
        <v>0.21182490199999901</v>
      </c>
      <c r="M336">
        <v>0.31257578599999902</v>
      </c>
      <c r="N336">
        <v>3848.2853974229001</v>
      </c>
      <c r="O336">
        <v>4166.4471087685897</v>
      </c>
      <c r="P336">
        <v>3094.7010990761801</v>
      </c>
      <c r="Q336">
        <v>4678.3843827147302</v>
      </c>
      <c r="R336">
        <v>2361.9543121259499</v>
      </c>
      <c r="S336">
        <v>2506.4538136944102</v>
      </c>
      <c r="T336">
        <v>2084.4437464142702</v>
      </c>
      <c r="U336">
        <v>7</v>
      </c>
      <c r="V336">
        <v>3</v>
      </c>
      <c r="W336">
        <v>5</v>
      </c>
    </row>
    <row r="337" spans="1:23" x14ac:dyDescent="0.25">
      <c r="A337">
        <v>389</v>
      </c>
      <c r="B337">
        <v>1.4</v>
      </c>
      <c r="C337">
        <v>-9.9999999999999797E-2</v>
      </c>
      <c r="D337">
        <v>-0.1</v>
      </c>
      <c r="E337">
        <v>-11.667526499999999</v>
      </c>
      <c r="F337">
        <v>-0.97377080000001104</v>
      </c>
      <c r="G337">
        <v>0.93184380000002398</v>
      </c>
      <c r="H337">
        <v>-7.8467513999999905E-2</v>
      </c>
      <c r="I337">
        <v>-0.106170758999999</v>
      </c>
      <c r="J337">
        <v>-3.2696732999999999E-2</v>
      </c>
      <c r="K337">
        <v>7.1706527999999894E-2</v>
      </c>
      <c r="L337">
        <v>9.7691219999999995E-2</v>
      </c>
      <c r="M337">
        <v>2.52067019999999E-2</v>
      </c>
      <c r="N337">
        <v>1066.6067774354501</v>
      </c>
      <c r="O337">
        <v>1719.6224949760101</v>
      </c>
      <c r="P337">
        <v>2086.38470134303</v>
      </c>
      <c r="Q337">
        <v>865.47113015639195</v>
      </c>
      <c r="R337">
        <v>759.93415071404604</v>
      </c>
      <c r="S337">
        <v>769.45521727795494</v>
      </c>
      <c r="T337">
        <v>640.71695406950903</v>
      </c>
      <c r="U337">
        <v>7</v>
      </c>
      <c r="V337">
        <v>4</v>
      </c>
      <c r="W337">
        <v>5</v>
      </c>
    </row>
    <row r="338" spans="1:23" x14ac:dyDescent="0.25">
      <c r="A338">
        <v>390</v>
      </c>
      <c r="B338">
        <v>-0.1</v>
      </c>
      <c r="C338">
        <v>0.7</v>
      </c>
      <c r="D338">
        <v>-0.5</v>
      </c>
      <c r="E338">
        <v>0.68439630000000296</v>
      </c>
      <c r="F338">
        <v>0.23768110000003101</v>
      </c>
      <c r="G338">
        <v>-2.17143320000002</v>
      </c>
      <c r="H338">
        <v>2.65374099999999E-2</v>
      </c>
      <c r="I338">
        <v>-9.8027100000008804E-4</v>
      </c>
      <c r="J338">
        <v>-5.6594023999999903E-2</v>
      </c>
      <c r="K338">
        <v>-2.3284491000000001E-2</v>
      </c>
      <c r="L338">
        <v>2.5547299999999998E-3</v>
      </c>
      <c r="M338">
        <v>5.4978711999999999E-2</v>
      </c>
      <c r="N338">
        <v>225.353121614495</v>
      </c>
      <c r="O338">
        <v>183.58290413216099</v>
      </c>
      <c r="P338">
        <v>201.23463685357001</v>
      </c>
      <c r="Q338">
        <v>446.77125831744399</v>
      </c>
      <c r="R338">
        <v>194.40468451578599</v>
      </c>
      <c r="S338">
        <v>204.66633272299501</v>
      </c>
      <c r="T338">
        <v>155.246861566738</v>
      </c>
      <c r="U338">
        <v>7</v>
      </c>
      <c r="V338">
        <v>2</v>
      </c>
      <c r="W338">
        <v>2</v>
      </c>
    </row>
    <row r="339" spans="1:23" x14ac:dyDescent="0.25">
      <c r="A339">
        <v>391</v>
      </c>
      <c r="B339">
        <v>-1.53999999999999</v>
      </c>
      <c r="C339">
        <v>-0.1</v>
      </c>
      <c r="D339">
        <v>-0.27</v>
      </c>
      <c r="E339">
        <v>-9.3787690000000303</v>
      </c>
      <c r="F339">
        <v>-13.829952799999999</v>
      </c>
      <c r="G339">
        <v>-13.8826784999999</v>
      </c>
      <c r="H339">
        <v>0.26460218899999999</v>
      </c>
      <c r="I339">
        <v>0.26353488400000002</v>
      </c>
      <c r="J339">
        <v>0.303034628999999</v>
      </c>
      <c r="K339">
        <v>-0.25344752699999901</v>
      </c>
      <c r="L339">
        <v>-0.24901226200000001</v>
      </c>
      <c r="M339">
        <v>-0.28014974799999998</v>
      </c>
      <c r="N339">
        <v>5890.00624155694</v>
      </c>
      <c r="O339">
        <v>7032.2353382930696</v>
      </c>
      <c r="P339">
        <v>4540.3902272438299</v>
      </c>
      <c r="Q339">
        <v>5159.6448066317498</v>
      </c>
      <c r="R339">
        <v>3680.0027350462501</v>
      </c>
      <c r="S339">
        <v>3502.8462841494802</v>
      </c>
      <c r="T339">
        <v>3178.3149710562202</v>
      </c>
      <c r="U339">
        <v>7</v>
      </c>
      <c r="V339">
        <v>3</v>
      </c>
      <c r="W339">
        <v>6</v>
      </c>
    </row>
    <row r="340" spans="1:23" x14ac:dyDescent="0.25">
      <c r="A340">
        <v>392</v>
      </c>
      <c r="B340">
        <v>0.34</v>
      </c>
      <c r="C340">
        <v>-1.0499999999999901</v>
      </c>
      <c r="D340">
        <v>0.26</v>
      </c>
      <c r="E340">
        <v>26.633449299999999</v>
      </c>
      <c r="F340">
        <v>28.597840599999898</v>
      </c>
      <c r="G340">
        <v>31.5732997</v>
      </c>
      <c r="H340">
        <v>-0.32498621999999999</v>
      </c>
      <c r="I340">
        <v>-0.29156010799999998</v>
      </c>
      <c r="J340">
        <v>-0.34554656699999903</v>
      </c>
      <c r="K340">
        <v>0.30687344500000002</v>
      </c>
      <c r="L340">
        <v>0.27115339199999999</v>
      </c>
      <c r="M340">
        <v>0.31189503199999902</v>
      </c>
      <c r="N340">
        <v>2642.35360526457</v>
      </c>
      <c r="O340">
        <v>3094.3947430332501</v>
      </c>
      <c r="P340">
        <v>5253.02398011485</v>
      </c>
      <c r="Q340">
        <v>3262.98021795963</v>
      </c>
      <c r="R340">
        <v>2495.9761088670498</v>
      </c>
      <c r="S340">
        <v>2580.4449699951901</v>
      </c>
      <c r="T340">
        <v>2409.0323224364502</v>
      </c>
      <c r="U340">
        <v>7</v>
      </c>
      <c r="V340">
        <v>1</v>
      </c>
      <c r="W340">
        <v>5</v>
      </c>
    </row>
    <row r="341" spans="1:23" x14ac:dyDescent="0.25">
      <c r="A341">
        <v>393</v>
      </c>
      <c r="B341">
        <v>0.39999999999999902</v>
      </c>
      <c r="C341">
        <v>-0.03</v>
      </c>
      <c r="D341">
        <v>0.71</v>
      </c>
      <c r="E341">
        <v>-11.6849381</v>
      </c>
      <c r="F341">
        <v>-13.967263000000001</v>
      </c>
      <c r="G341">
        <v>-15.680510699999999</v>
      </c>
      <c r="H341">
        <v>8.5562481999999995E-2</v>
      </c>
      <c r="I341">
        <v>0.12721315</v>
      </c>
      <c r="J341">
        <v>0.15407916899999999</v>
      </c>
      <c r="K341">
        <v>-7.7378867999999906E-2</v>
      </c>
      <c r="L341">
        <v>-0.115696746</v>
      </c>
      <c r="M341">
        <v>-0.13462980699999899</v>
      </c>
      <c r="N341">
        <v>579.01904464455299</v>
      </c>
      <c r="O341">
        <v>702.08912667765196</v>
      </c>
      <c r="P341">
        <v>1416.5817339984001</v>
      </c>
      <c r="Q341">
        <v>912.382809087086</v>
      </c>
      <c r="R341">
        <v>501.57571928467303</v>
      </c>
      <c r="S341">
        <v>651.17170186285296</v>
      </c>
      <c r="T341">
        <v>445.936763707963</v>
      </c>
      <c r="U341">
        <v>7</v>
      </c>
      <c r="V341">
        <v>1</v>
      </c>
      <c r="W341">
        <v>5</v>
      </c>
    </row>
    <row r="342" spans="1:23" x14ac:dyDescent="0.25">
      <c r="A342">
        <v>394</v>
      </c>
      <c r="B342">
        <v>-0.5</v>
      </c>
      <c r="C342">
        <v>0.37</v>
      </c>
      <c r="D342">
        <v>-0.5</v>
      </c>
      <c r="E342">
        <v>-24.159820400000001</v>
      </c>
      <c r="F342">
        <v>-23.785457000000001</v>
      </c>
      <c r="G342">
        <v>-25.936507099999901</v>
      </c>
      <c r="H342">
        <v>0.29167883299999903</v>
      </c>
      <c r="I342">
        <v>0.26679262100000001</v>
      </c>
      <c r="J342">
        <v>0.36160903999999999</v>
      </c>
      <c r="K342">
        <v>-0.28105502300000001</v>
      </c>
      <c r="L342">
        <v>-0.25621196299999999</v>
      </c>
      <c r="M342">
        <v>-0.34415332799999998</v>
      </c>
      <c r="N342">
        <v>3096.5887095695298</v>
      </c>
      <c r="O342">
        <v>3544.5159039926498</v>
      </c>
      <c r="P342">
        <v>2875.7160539562701</v>
      </c>
      <c r="Q342">
        <v>2883.2123098306301</v>
      </c>
      <c r="R342">
        <v>2442.7108598422501</v>
      </c>
      <c r="S342">
        <v>2449.5226352889599</v>
      </c>
      <c r="T342">
        <v>2356.6673371423699</v>
      </c>
      <c r="U342">
        <v>7</v>
      </c>
      <c r="V342">
        <v>3</v>
      </c>
      <c r="W342">
        <v>5</v>
      </c>
    </row>
    <row r="343" spans="1:23" x14ac:dyDescent="0.25">
      <c r="A343">
        <v>395</v>
      </c>
      <c r="B343">
        <v>0.19999999999999901</v>
      </c>
      <c r="C343">
        <v>0.40999999999999898</v>
      </c>
      <c r="D343">
        <v>-0.38999999999999901</v>
      </c>
      <c r="E343">
        <v>51.489911399999897</v>
      </c>
      <c r="F343">
        <v>40.927862300000001</v>
      </c>
      <c r="G343">
        <v>42.737479899999897</v>
      </c>
      <c r="H343">
        <v>-0.56398084999999998</v>
      </c>
      <c r="I343">
        <v>-0.50385790200000002</v>
      </c>
      <c r="J343">
        <v>-0.62555802799999904</v>
      </c>
      <c r="K343">
        <v>0.51208124099999996</v>
      </c>
      <c r="L343">
        <v>0.45379196900000002</v>
      </c>
      <c r="M343">
        <v>0.54064936799999996</v>
      </c>
      <c r="N343">
        <v>13714.1852537874</v>
      </c>
      <c r="O343">
        <v>13732.0342438193</v>
      </c>
      <c r="P343">
        <v>14758.794230490001</v>
      </c>
      <c r="Q343">
        <v>19184.384527915699</v>
      </c>
      <c r="R343">
        <v>9776.9058487538805</v>
      </c>
      <c r="S343">
        <v>11421.6410829915</v>
      </c>
      <c r="T343">
        <v>9246.0786399284007</v>
      </c>
      <c r="U343">
        <v>7</v>
      </c>
      <c r="V343">
        <v>1</v>
      </c>
      <c r="W343">
        <v>5</v>
      </c>
    </row>
    <row r="344" spans="1:23" x14ac:dyDescent="0.25">
      <c r="A344">
        <v>396</v>
      </c>
      <c r="B344">
        <v>-9.9999999999999797E-2</v>
      </c>
      <c r="C344">
        <v>0.1</v>
      </c>
      <c r="D344">
        <v>-0.16</v>
      </c>
      <c r="E344">
        <v>-48.577884699999899</v>
      </c>
      <c r="F344">
        <v>-33.467211499999998</v>
      </c>
      <c r="G344">
        <v>-34.1585842</v>
      </c>
      <c r="H344">
        <v>0.52165562799999998</v>
      </c>
      <c r="I344">
        <v>0.405997516</v>
      </c>
      <c r="J344">
        <v>0.48885612899999997</v>
      </c>
      <c r="K344">
        <v>-0.47030639299999999</v>
      </c>
      <c r="L344">
        <v>-0.35743203400000001</v>
      </c>
      <c r="M344">
        <v>-0.406439514</v>
      </c>
      <c r="N344">
        <v>5669.1894907016804</v>
      </c>
      <c r="O344">
        <v>6331.2206767236003</v>
      </c>
      <c r="P344">
        <v>6954.4489733542396</v>
      </c>
      <c r="Q344">
        <v>7130.6385794708103</v>
      </c>
      <c r="R344">
        <v>4396.38967094494</v>
      </c>
      <c r="S344">
        <v>4755.4852565236097</v>
      </c>
      <c r="T344">
        <v>4202.4199545621996</v>
      </c>
      <c r="U344">
        <v>7</v>
      </c>
      <c r="V344">
        <v>1</v>
      </c>
      <c r="W344">
        <v>5</v>
      </c>
    </row>
    <row r="345" spans="1:23" x14ac:dyDescent="0.25">
      <c r="A345">
        <v>397</v>
      </c>
      <c r="B345">
        <v>-0.1</v>
      </c>
      <c r="C345">
        <v>-0.1</v>
      </c>
      <c r="D345">
        <v>0.45</v>
      </c>
      <c r="E345">
        <v>-2.2411970000000498</v>
      </c>
      <c r="F345">
        <v>-6.5318285999999803</v>
      </c>
      <c r="G345">
        <v>-6.3378242999999603</v>
      </c>
      <c r="H345">
        <v>1.6175907E-2</v>
      </c>
      <c r="I345">
        <v>5.0539725000000001E-2</v>
      </c>
      <c r="J345">
        <v>9.3594821999999897E-2</v>
      </c>
      <c r="K345">
        <v>-1.5940794000000001E-2</v>
      </c>
      <c r="L345">
        <v>-4.9667863E-2</v>
      </c>
      <c r="M345">
        <v>-9.1912741000000006E-2</v>
      </c>
      <c r="N345">
        <v>124.35361739795999</v>
      </c>
      <c r="O345">
        <v>125.26431135361599</v>
      </c>
      <c r="P345">
        <v>165.247353827556</v>
      </c>
      <c r="Q345">
        <v>230.07484245998199</v>
      </c>
      <c r="R345">
        <v>135.81991808472301</v>
      </c>
      <c r="S345">
        <v>159.75453426203401</v>
      </c>
      <c r="T345">
        <v>109.921735511336</v>
      </c>
      <c r="U345">
        <v>7</v>
      </c>
      <c r="V345">
        <v>1</v>
      </c>
      <c r="W345">
        <v>1</v>
      </c>
    </row>
    <row r="346" spans="1:23" x14ac:dyDescent="0.25">
      <c r="A346">
        <v>400</v>
      </c>
      <c r="B346">
        <v>1.24</v>
      </c>
      <c r="C346">
        <v>0.79999999999999905</v>
      </c>
      <c r="D346">
        <v>-0.96</v>
      </c>
      <c r="E346">
        <v>4.4646582999999902</v>
      </c>
      <c r="F346">
        <v>24.024861799999901</v>
      </c>
      <c r="G346">
        <v>26.0118615999999</v>
      </c>
      <c r="H346">
        <v>-0.25716709799999998</v>
      </c>
      <c r="I346">
        <v>-0.401297666</v>
      </c>
      <c r="J346">
        <v>-0.42083276599999903</v>
      </c>
      <c r="K346">
        <v>0.23361733699999901</v>
      </c>
      <c r="L346">
        <v>0.35074612399999899</v>
      </c>
      <c r="M346">
        <v>0.35378475299999901</v>
      </c>
      <c r="N346">
        <v>6315.6396750168196</v>
      </c>
      <c r="O346">
        <v>7546.8656385495597</v>
      </c>
      <c r="P346">
        <v>5043.7502088932897</v>
      </c>
      <c r="Q346">
        <v>7945.2946086797401</v>
      </c>
      <c r="R346">
        <v>4383.3345276367299</v>
      </c>
      <c r="S346">
        <v>4568.8520469441</v>
      </c>
      <c r="T346">
        <v>3555.8887718938499</v>
      </c>
      <c r="U346">
        <v>7</v>
      </c>
      <c r="V346">
        <v>3</v>
      </c>
      <c r="W346">
        <v>5</v>
      </c>
    </row>
    <row r="347" spans="1:23" x14ac:dyDescent="0.25">
      <c r="A347">
        <v>401</v>
      </c>
      <c r="B347">
        <v>-1.3599999999999901</v>
      </c>
      <c r="C347">
        <v>-1.0999999999999901</v>
      </c>
      <c r="D347">
        <v>1.1599999999999999</v>
      </c>
      <c r="E347">
        <v>-16.907750499999999</v>
      </c>
      <c r="F347">
        <v>-23.054003699999999</v>
      </c>
      <c r="G347">
        <v>-26.390315099999999</v>
      </c>
      <c r="H347">
        <v>0.40500027299999902</v>
      </c>
      <c r="I347">
        <v>0.48929835699999902</v>
      </c>
      <c r="J347">
        <v>0.45566555799999903</v>
      </c>
      <c r="K347">
        <v>-0.37766856299999901</v>
      </c>
      <c r="L347">
        <v>-0.43517900799999998</v>
      </c>
      <c r="M347">
        <v>-0.384648719999999</v>
      </c>
      <c r="N347">
        <v>8295.9459129053703</v>
      </c>
      <c r="O347">
        <v>9719.2340445979098</v>
      </c>
      <c r="P347">
        <v>7104.5884038328304</v>
      </c>
      <c r="Q347">
        <v>12844.5516298192</v>
      </c>
      <c r="R347">
        <v>5718.8772805902499</v>
      </c>
      <c r="S347">
        <v>6032.0456718853202</v>
      </c>
      <c r="T347">
        <v>4774.1461234162698</v>
      </c>
      <c r="U347">
        <v>7</v>
      </c>
      <c r="V347">
        <v>3</v>
      </c>
      <c r="W347">
        <v>5</v>
      </c>
    </row>
    <row r="348" spans="1:23" x14ac:dyDescent="0.25">
      <c r="A348">
        <v>402</v>
      </c>
      <c r="B348">
        <v>0.189999999999999</v>
      </c>
      <c r="C348">
        <v>1.0999999999999901</v>
      </c>
      <c r="D348">
        <v>-1.1299999999999999</v>
      </c>
      <c r="E348">
        <v>19.4384382</v>
      </c>
      <c r="F348">
        <v>28.4557909</v>
      </c>
      <c r="G348">
        <v>31.648734699999999</v>
      </c>
      <c r="H348">
        <v>-0.31260947699999903</v>
      </c>
      <c r="I348">
        <v>-0.47843717599999902</v>
      </c>
      <c r="J348">
        <v>-0.46361543599999899</v>
      </c>
      <c r="K348">
        <v>0.292874419</v>
      </c>
      <c r="L348">
        <v>0.42298448599999999</v>
      </c>
      <c r="M348">
        <v>0.38640793099999998</v>
      </c>
      <c r="N348">
        <v>5920.6907134387802</v>
      </c>
      <c r="O348">
        <v>5940.1913264300601</v>
      </c>
      <c r="P348">
        <v>5619.87671399385</v>
      </c>
      <c r="Q348">
        <v>10733.833193975301</v>
      </c>
      <c r="R348">
        <v>4236.0326689214899</v>
      </c>
      <c r="S348">
        <v>5143.6677499217803</v>
      </c>
      <c r="T348">
        <v>3735.6994177945498</v>
      </c>
      <c r="U348">
        <v>7</v>
      </c>
      <c r="V348">
        <v>3</v>
      </c>
      <c r="W348">
        <v>5</v>
      </c>
    </row>
    <row r="349" spans="1:23" x14ac:dyDescent="0.25">
      <c r="A349">
        <v>404</v>
      </c>
      <c r="B349">
        <v>-0.39999999999999902</v>
      </c>
      <c r="C349">
        <v>0.99</v>
      </c>
      <c r="D349">
        <v>1.68</v>
      </c>
      <c r="E349">
        <v>-23.2572157</v>
      </c>
      <c r="F349">
        <v>-7.7952599999999803</v>
      </c>
      <c r="G349">
        <v>-7.6665083000000296</v>
      </c>
      <c r="H349">
        <v>0.22728643200000001</v>
      </c>
      <c r="I349">
        <v>1.0314612000000001E-2</v>
      </c>
      <c r="J349">
        <v>4.8405921999999997E-2</v>
      </c>
      <c r="K349">
        <v>-0.176756255</v>
      </c>
      <c r="L349">
        <v>1.6239224999999999E-2</v>
      </c>
      <c r="M349">
        <v>3.84016000000042E-4</v>
      </c>
      <c r="N349">
        <v>2371.1381218074298</v>
      </c>
      <c r="O349">
        <v>2369.5435581535799</v>
      </c>
      <c r="P349">
        <v>3546.1204427678399</v>
      </c>
      <c r="Q349">
        <v>2069.78444428797</v>
      </c>
      <c r="R349">
        <v>1768.66814053402</v>
      </c>
      <c r="S349">
        <v>1694.40461601369</v>
      </c>
      <c r="T349">
        <v>1483.96544137249</v>
      </c>
      <c r="U349">
        <v>7</v>
      </c>
      <c r="V349">
        <v>4</v>
      </c>
      <c r="W349">
        <v>6</v>
      </c>
    </row>
    <row r="350" spans="1:23" x14ac:dyDescent="0.25">
      <c r="A350">
        <v>405</v>
      </c>
      <c r="B350">
        <v>1.19999999999999</v>
      </c>
      <c r="C350">
        <v>0.6</v>
      </c>
      <c r="D350">
        <v>-0.9</v>
      </c>
      <c r="E350">
        <v>-2.3502344999999898</v>
      </c>
      <c r="F350">
        <v>-10.024766999999899</v>
      </c>
      <c r="G350">
        <v>-10.6917291999999</v>
      </c>
      <c r="H350">
        <v>-0.10178925900000001</v>
      </c>
      <c r="I350">
        <v>1.274982E-2</v>
      </c>
      <c r="J350">
        <v>3.2495384999999898E-2</v>
      </c>
      <c r="K350">
        <v>8.8227659999999999E-2</v>
      </c>
      <c r="L350">
        <v>-1.6665935E-2</v>
      </c>
      <c r="M350">
        <v>-3.6457824999999999E-2</v>
      </c>
      <c r="N350">
        <v>1225.26618592828</v>
      </c>
      <c r="O350">
        <v>1394.1024157910299</v>
      </c>
      <c r="P350">
        <v>2321.9867698954899</v>
      </c>
      <c r="Q350">
        <v>1567.78036728498</v>
      </c>
      <c r="R350">
        <v>986.51689420748698</v>
      </c>
      <c r="S350">
        <v>903.62050721802598</v>
      </c>
      <c r="T350">
        <v>753.30899381448899</v>
      </c>
      <c r="U350">
        <v>7</v>
      </c>
      <c r="V350">
        <v>1</v>
      </c>
      <c r="W350">
        <v>6</v>
      </c>
    </row>
    <row r="351" spans="1:23" x14ac:dyDescent="0.25">
      <c r="A351">
        <v>406</v>
      </c>
      <c r="B351">
        <v>-9.9999999999999603E-2</v>
      </c>
      <c r="C351">
        <v>0.19999999999999901</v>
      </c>
      <c r="D351">
        <v>0.9</v>
      </c>
      <c r="E351">
        <v>-9.4859905000000104</v>
      </c>
      <c r="F351">
        <v>9.9160708999999603</v>
      </c>
      <c r="G351">
        <v>12.1372</v>
      </c>
      <c r="H351">
        <v>8.5421793999999995E-2</v>
      </c>
      <c r="I351">
        <v>-0.121103036</v>
      </c>
      <c r="J351">
        <v>-9.6980349999999896E-2</v>
      </c>
      <c r="K351">
        <v>-7.4172172999999994E-2</v>
      </c>
      <c r="L351">
        <v>0.111553878</v>
      </c>
      <c r="M351">
        <v>8.7108615999999903E-2</v>
      </c>
      <c r="N351">
        <v>734.74421261131999</v>
      </c>
      <c r="O351">
        <v>819.672260927563</v>
      </c>
      <c r="P351">
        <v>619.27686867786497</v>
      </c>
      <c r="Q351">
        <v>574.82012960828297</v>
      </c>
      <c r="R351">
        <v>598.56471430559202</v>
      </c>
      <c r="S351">
        <v>559.08100448183905</v>
      </c>
      <c r="T351">
        <v>522.10846259155801</v>
      </c>
      <c r="U351">
        <v>7</v>
      </c>
      <c r="V351">
        <v>4</v>
      </c>
      <c r="W351">
        <v>6</v>
      </c>
    </row>
    <row r="352" spans="1:23" x14ac:dyDescent="0.25">
      <c r="A352">
        <v>407</v>
      </c>
      <c r="B352">
        <v>-0.6</v>
      </c>
      <c r="C352">
        <v>-0.999999999999999</v>
      </c>
      <c r="D352">
        <v>-1</v>
      </c>
      <c r="E352">
        <v>16.633588199999998</v>
      </c>
      <c r="F352">
        <v>6.3311948000000404</v>
      </c>
      <c r="G352">
        <v>6.13201839999999</v>
      </c>
      <c r="H352">
        <v>-0.118237673</v>
      </c>
      <c r="I352">
        <v>2.8092109999999699E-3</v>
      </c>
      <c r="J352">
        <v>-2.8625561000000001E-2</v>
      </c>
      <c r="K352">
        <v>9.9862821999999907E-2</v>
      </c>
      <c r="L352">
        <v>-1.03759629999999E-2</v>
      </c>
      <c r="M352">
        <v>1.2963951E-2</v>
      </c>
      <c r="N352">
        <v>3894.5000069920102</v>
      </c>
      <c r="O352">
        <v>3231.7679625850701</v>
      </c>
      <c r="P352">
        <v>3450.34141471984</v>
      </c>
      <c r="Q352">
        <v>1615.05764176106</v>
      </c>
      <c r="R352">
        <v>1845.1269128704801</v>
      </c>
      <c r="S352">
        <v>1568.6181877522099</v>
      </c>
      <c r="T352">
        <v>1518.7083031831501</v>
      </c>
      <c r="U352">
        <v>7</v>
      </c>
      <c r="V352">
        <v>4</v>
      </c>
      <c r="W352">
        <v>6</v>
      </c>
    </row>
    <row r="353" spans="1:23" x14ac:dyDescent="0.25">
      <c r="A353">
        <v>408</v>
      </c>
      <c r="B353">
        <v>-0.6</v>
      </c>
      <c r="C353">
        <v>0.9</v>
      </c>
      <c r="D353">
        <v>-0.33999999999999903</v>
      </c>
      <c r="E353">
        <v>-31.1934056999999</v>
      </c>
      <c r="F353">
        <v>-26.9579515</v>
      </c>
      <c r="G353">
        <v>-28.853724399999901</v>
      </c>
      <c r="H353">
        <v>0.42568805999999998</v>
      </c>
      <c r="I353">
        <v>0.34750314399999999</v>
      </c>
      <c r="J353">
        <v>0.39156159699999998</v>
      </c>
      <c r="K353">
        <v>-0.38944751799999999</v>
      </c>
      <c r="L353">
        <v>-0.30742870999999999</v>
      </c>
      <c r="M353">
        <v>-0.33278288699999897</v>
      </c>
      <c r="N353">
        <v>3286.71734753701</v>
      </c>
      <c r="O353">
        <v>4148.04930596549</v>
      </c>
      <c r="P353">
        <v>4521.6662390338397</v>
      </c>
      <c r="Q353">
        <v>3739.9730994277602</v>
      </c>
      <c r="R353">
        <v>2866.4962760430499</v>
      </c>
      <c r="S353">
        <v>2944.58188590692</v>
      </c>
      <c r="T353">
        <v>2778.5290793015402</v>
      </c>
      <c r="U353">
        <v>7</v>
      </c>
      <c r="V353">
        <v>1</v>
      </c>
      <c r="W353">
        <v>5</v>
      </c>
    </row>
    <row r="354" spans="1:23" x14ac:dyDescent="0.25">
      <c r="A354">
        <v>409</v>
      </c>
      <c r="B354">
        <v>-0.3</v>
      </c>
      <c r="C354">
        <v>-0.7</v>
      </c>
      <c r="D354">
        <v>1.54</v>
      </c>
      <c r="E354">
        <v>-2.3458802000000101</v>
      </c>
      <c r="F354">
        <v>-8.4632098000000102</v>
      </c>
      <c r="G354">
        <v>-8.4128777000000206</v>
      </c>
      <c r="H354">
        <v>4.6599520999999901E-2</v>
      </c>
      <c r="I354">
        <v>0.107784245999999</v>
      </c>
      <c r="J354">
        <v>0.16161467199999999</v>
      </c>
      <c r="K354">
        <v>-4.5830677999999903E-2</v>
      </c>
      <c r="L354">
        <v>-0.105259442999999</v>
      </c>
      <c r="M354">
        <v>-0.15756268200000001</v>
      </c>
      <c r="N354">
        <v>818.28036438456297</v>
      </c>
      <c r="O354">
        <v>801.72626084897104</v>
      </c>
      <c r="P354">
        <v>1027.59322677367</v>
      </c>
      <c r="Q354">
        <v>1902.2940774660401</v>
      </c>
      <c r="R354">
        <v>880.375517622129</v>
      </c>
      <c r="S354">
        <v>1039.62604609554</v>
      </c>
      <c r="T354">
        <v>707.63974977204805</v>
      </c>
      <c r="U354">
        <v>7</v>
      </c>
      <c r="V354">
        <v>2</v>
      </c>
      <c r="W354">
        <v>2</v>
      </c>
    </row>
    <row r="355" spans="1:23" x14ac:dyDescent="0.25">
      <c r="A355">
        <v>410</v>
      </c>
      <c r="B355">
        <v>0.7</v>
      </c>
      <c r="C355">
        <v>-0.3</v>
      </c>
      <c r="D355">
        <v>-0.19999999999999901</v>
      </c>
      <c r="E355">
        <v>30.343317500000001</v>
      </c>
      <c r="F355">
        <v>26.287042700000001</v>
      </c>
      <c r="G355">
        <v>26.6969432</v>
      </c>
      <c r="H355">
        <v>-0.37158203699999998</v>
      </c>
      <c r="I355">
        <v>-0.31079903999999903</v>
      </c>
      <c r="J355">
        <v>-0.43348540599999902</v>
      </c>
      <c r="K355">
        <v>0.35171743499999902</v>
      </c>
      <c r="L355">
        <v>0.29134188999999999</v>
      </c>
      <c r="M355">
        <v>0.40184557999999998</v>
      </c>
      <c r="N355">
        <v>6753.9681162690804</v>
      </c>
      <c r="O355">
        <v>7386.6668146706197</v>
      </c>
      <c r="P355">
        <v>7734.64663624488</v>
      </c>
      <c r="Q355">
        <v>9004.1419537202291</v>
      </c>
      <c r="R355">
        <v>5119.0466241338099</v>
      </c>
      <c r="S355">
        <v>5392.1097592378901</v>
      </c>
      <c r="T355">
        <v>4647.5552067397302</v>
      </c>
      <c r="U355">
        <v>7</v>
      </c>
      <c r="V355">
        <v>1</v>
      </c>
      <c r="W355">
        <v>5</v>
      </c>
    </row>
    <row r="356" spans="1:23" x14ac:dyDescent="0.25">
      <c r="A356">
        <v>411</v>
      </c>
      <c r="B356">
        <v>0.1</v>
      </c>
      <c r="C356">
        <v>1.0999999999999901</v>
      </c>
      <c r="D356">
        <v>-0.2</v>
      </c>
      <c r="E356">
        <v>-24.564403200000001</v>
      </c>
      <c r="F356">
        <v>-7.9120296999999997</v>
      </c>
      <c r="G356">
        <v>-7.3801412999999902</v>
      </c>
      <c r="H356">
        <v>0.21986544599999899</v>
      </c>
      <c r="I356">
        <v>3.3706261999999897E-2</v>
      </c>
      <c r="J356">
        <v>9.2456833999999904E-2</v>
      </c>
      <c r="K356">
        <v>-0.20394484600000001</v>
      </c>
      <c r="L356">
        <v>-2.5571527999999899E-2</v>
      </c>
      <c r="M356">
        <v>-7.66256619999999E-2</v>
      </c>
      <c r="N356">
        <v>747.45122682684996</v>
      </c>
      <c r="O356">
        <v>724.78003975105798</v>
      </c>
      <c r="P356">
        <v>2261.6419917848698</v>
      </c>
      <c r="Q356">
        <v>801.36972075949802</v>
      </c>
      <c r="R356">
        <v>776.38802406162995</v>
      </c>
      <c r="S356">
        <v>711.23382464831002</v>
      </c>
      <c r="T356">
        <v>673.34821645281397</v>
      </c>
      <c r="U356">
        <v>7</v>
      </c>
      <c r="V356">
        <v>2</v>
      </c>
      <c r="W356">
        <v>6</v>
      </c>
    </row>
    <row r="357" spans="1:23" x14ac:dyDescent="0.25">
      <c r="A357">
        <v>412</v>
      </c>
      <c r="B357">
        <v>-0.5</v>
      </c>
      <c r="C357">
        <v>-0.59999999999999898</v>
      </c>
      <c r="D357">
        <v>0</v>
      </c>
      <c r="E357">
        <v>7.5521365000000102</v>
      </c>
      <c r="F357">
        <v>4.9996037000000202</v>
      </c>
      <c r="G357">
        <v>3.7751237999999598</v>
      </c>
      <c r="H357">
        <v>1.6221033999999999E-2</v>
      </c>
      <c r="I357">
        <v>5.8517577000000001E-2</v>
      </c>
      <c r="J357">
        <v>-3.0236288E-2</v>
      </c>
      <c r="K357">
        <v>-1.5458527E-2</v>
      </c>
      <c r="L357">
        <v>-5.4484588E-2</v>
      </c>
      <c r="M357">
        <v>3.1786410000000001E-2</v>
      </c>
      <c r="N357">
        <v>571.074911860258</v>
      </c>
      <c r="O357">
        <v>601.60020548436796</v>
      </c>
      <c r="P357">
        <v>1178.1654870867001</v>
      </c>
      <c r="Q357">
        <v>422.00309676498699</v>
      </c>
      <c r="R357">
        <v>416.67555407230401</v>
      </c>
      <c r="S357">
        <v>345.414007868569</v>
      </c>
      <c r="T357">
        <v>297.11173938678201</v>
      </c>
      <c r="U357">
        <v>7</v>
      </c>
      <c r="V357">
        <v>4</v>
      </c>
      <c r="W357">
        <v>6</v>
      </c>
    </row>
    <row r="358" spans="1:23" x14ac:dyDescent="0.25">
      <c r="A358">
        <v>413</v>
      </c>
      <c r="B358">
        <v>0.7</v>
      </c>
      <c r="C358">
        <v>-0.19999999999999901</v>
      </c>
      <c r="D358">
        <v>0</v>
      </c>
      <c r="E358">
        <v>2.8566742999999502</v>
      </c>
      <c r="F358">
        <v>1.41616709999999</v>
      </c>
      <c r="G358">
        <v>1.4206826000000199</v>
      </c>
      <c r="H358">
        <v>-0.109206867</v>
      </c>
      <c r="I358">
        <v>-7.3650771000000004E-2</v>
      </c>
      <c r="J358">
        <v>-6.5437693000000005E-2</v>
      </c>
      <c r="K358">
        <v>0.104417946</v>
      </c>
      <c r="L358">
        <v>6.8503347999999895E-2</v>
      </c>
      <c r="M358">
        <v>5.7652108999999903E-2</v>
      </c>
      <c r="N358">
        <v>359.81091966578498</v>
      </c>
      <c r="O358">
        <v>531.73209868062202</v>
      </c>
      <c r="P358">
        <v>417.71743110437302</v>
      </c>
      <c r="Q358">
        <v>306.039403773027</v>
      </c>
      <c r="R358">
        <v>252.76020673255101</v>
      </c>
      <c r="S358">
        <v>251.52082670295599</v>
      </c>
      <c r="T358">
        <v>223.48131588656301</v>
      </c>
      <c r="U358">
        <v>7</v>
      </c>
      <c r="V358">
        <v>4</v>
      </c>
      <c r="W358">
        <v>6</v>
      </c>
    </row>
    <row r="359" spans="1:23" x14ac:dyDescent="0.25">
      <c r="A359">
        <v>414</v>
      </c>
      <c r="B359">
        <v>-0.19999999999999901</v>
      </c>
      <c r="C359">
        <v>-0.87</v>
      </c>
      <c r="D359">
        <v>-1</v>
      </c>
      <c r="E359">
        <v>10.8072883</v>
      </c>
      <c r="F359">
        <v>3.0303354999999699</v>
      </c>
      <c r="G359">
        <v>5.5486682999999699</v>
      </c>
      <c r="H359">
        <v>-0.111006070999999</v>
      </c>
      <c r="I359">
        <v>1.6546170000000201E-3</v>
      </c>
      <c r="J359">
        <v>4.9330562999999897E-2</v>
      </c>
      <c r="K359">
        <v>0.10005713499999901</v>
      </c>
      <c r="L359">
        <v>-7.1264400000000099E-3</v>
      </c>
      <c r="M359">
        <v>-5.4549850999999899E-2</v>
      </c>
      <c r="N359">
        <v>2500.58949647091</v>
      </c>
      <c r="O359">
        <v>2632.71113345292</v>
      </c>
      <c r="P359">
        <v>2168.0676120306998</v>
      </c>
      <c r="Q359">
        <v>1246.7871449204199</v>
      </c>
      <c r="R359">
        <v>1294.9417701888001</v>
      </c>
      <c r="S359">
        <v>1082.85754723319</v>
      </c>
      <c r="T359">
        <v>1059.17786044987</v>
      </c>
      <c r="U359">
        <v>7</v>
      </c>
      <c r="V359">
        <v>4</v>
      </c>
      <c r="W359">
        <v>6</v>
      </c>
    </row>
    <row r="360" spans="1:23" x14ac:dyDescent="0.25">
      <c r="A360">
        <v>415</v>
      </c>
      <c r="B360">
        <v>-0.98</v>
      </c>
      <c r="C360">
        <v>1.37</v>
      </c>
      <c r="D360">
        <v>-0.439999999999999</v>
      </c>
      <c r="E360">
        <v>-9.5215226000000204</v>
      </c>
      <c r="F360">
        <v>3.2788249999999799</v>
      </c>
      <c r="G360">
        <v>0.71630730000003895</v>
      </c>
      <c r="H360">
        <v>0.19778161599999999</v>
      </c>
      <c r="I360">
        <v>-3.1209343000000001E-2</v>
      </c>
      <c r="J360">
        <v>-8.5077743999999997E-2</v>
      </c>
      <c r="K360">
        <v>-0.184317179999999</v>
      </c>
      <c r="L360">
        <v>3.2562253999999999E-2</v>
      </c>
      <c r="M360">
        <v>8.2911434999999895E-2</v>
      </c>
      <c r="N360">
        <v>718.33284628933302</v>
      </c>
      <c r="O360">
        <v>679.12214636699503</v>
      </c>
      <c r="P360">
        <v>697.88377838593203</v>
      </c>
      <c r="Q360">
        <v>1124.34698334258</v>
      </c>
      <c r="R360">
        <v>663.38059058917804</v>
      </c>
      <c r="S360">
        <v>744.10736077663103</v>
      </c>
      <c r="T360">
        <v>608.24023481166603</v>
      </c>
      <c r="U360">
        <v>7</v>
      </c>
      <c r="V360">
        <v>2</v>
      </c>
      <c r="W360">
        <v>5</v>
      </c>
    </row>
    <row r="361" spans="1:23" x14ac:dyDescent="0.25">
      <c r="A361">
        <v>416</v>
      </c>
      <c r="B361">
        <v>1.88</v>
      </c>
      <c r="C361">
        <v>-0.39999999999999902</v>
      </c>
      <c r="D361">
        <v>1.54</v>
      </c>
      <c r="E361">
        <v>5.6947408999999896</v>
      </c>
      <c r="F361">
        <v>-12.351061799999901</v>
      </c>
      <c r="G361">
        <v>-12.394266099999999</v>
      </c>
      <c r="H361">
        <v>-0.23484221299999999</v>
      </c>
      <c r="I361">
        <v>2.1039451000000001E-2</v>
      </c>
      <c r="J361">
        <v>7.2264968999999998E-2</v>
      </c>
      <c r="K361">
        <v>0.217834582</v>
      </c>
      <c r="L361">
        <v>-2.4109823999999998E-2</v>
      </c>
      <c r="M361">
        <v>-7.2770124000000005E-2</v>
      </c>
      <c r="N361">
        <v>5829.9351456221502</v>
      </c>
      <c r="O361">
        <v>8808.1360651061896</v>
      </c>
      <c r="P361">
        <v>6080.9360710824703</v>
      </c>
      <c r="Q361">
        <v>3829.1677449890499</v>
      </c>
      <c r="R361">
        <v>3432.7085490832401</v>
      </c>
      <c r="S361">
        <v>3822.8282543003502</v>
      </c>
      <c r="T361">
        <v>3199.5037779068598</v>
      </c>
      <c r="U361">
        <v>7</v>
      </c>
      <c r="V361">
        <v>4</v>
      </c>
      <c r="W361">
        <v>5</v>
      </c>
    </row>
    <row r="362" spans="1:23" x14ac:dyDescent="0.25">
      <c r="A362">
        <v>418</v>
      </c>
      <c r="B362">
        <v>-0.25</v>
      </c>
      <c r="C362">
        <v>1.31</v>
      </c>
      <c r="D362">
        <v>-0.19999999999999901</v>
      </c>
      <c r="E362">
        <v>-22.7257365</v>
      </c>
      <c r="F362">
        <v>-23.389518099999901</v>
      </c>
      <c r="G362">
        <v>-26.761399699999998</v>
      </c>
      <c r="H362">
        <v>0.29292971899999998</v>
      </c>
      <c r="I362">
        <v>0.24522117700000001</v>
      </c>
      <c r="J362">
        <v>0.221669165</v>
      </c>
      <c r="K362">
        <v>-0.27445027799999999</v>
      </c>
      <c r="L362">
        <v>-0.222813766</v>
      </c>
      <c r="M362">
        <v>-0.191117436999999</v>
      </c>
      <c r="N362">
        <v>1416.74792364014</v>
      </c>
      <c r="O362">
        <v>1580.9201731914</v>
      </c>
      <c r="P362">
        <v>3814.7494783187599</v>
      </c>
      <c r="Q362">
        <v>1676.4491597620899</v>
      </c>
      <c r="R362">
        <v>1578.4755993605199</v>
      </c>
      <c r="S362">
        <v>1509.0429544298299</v>
      </c>
      <c r="T362">
        <v>1382.9370003997601</v>
      </c>
      <c r="U362">
        <v>7</v>
      </c>
      <c r="V362">
        <v>1</v>
      </c>
      <c r="W362">
        <v>1</v>
      </c>
    </row>
    <row r="363" spans="1:23" x14ac:dyDescent="0.25">
      <c r="A363">
        <v>419</v>
      </c>
      <c r="B363">
        <v>0.71</v>
      </c>
      <c r="C363">
        <v>-0.5</v>
      </c>
      <c r="D363">
        <v>0.39999999999999902</v>
      </c>
      <c r="E363">
        <v>24.4972364999999</v>
      </c>
      <c r="F363">
        <v>17.011211399999901</v>
      </c>
      <c r="G363">
        <v>17.346600599999899</v>
      </c>
      <c r="H363">
        <v>-0.345523093</v>
      </c>
      <c r="I363">
        <v>-0.23758309999999999</v>
      </c>
      <c r="J363">
        <v>-0.27952449800000001</v>
      </c>
      <c r="K363">
        <v>0.32364934199999901</v>
      </c>
      <c r="L363">
        <v>0.21609420499999901</v>
      </c>
      <c r="M363">
        <v>0.24209683699999901</v>
      </c>
      <c r="N363">
        <v>3772.2716744671802</v>
      </c>
      <c r="O363">
        <v>4472.2893421184399</v>
      </c>
      <c r="P363">
        <v>3669.6285043854</v>
      </c>
      <c r="Q363">
        <v>3961.3334189135699</v>
      </c>
      <c r="R363">
        <v>2643.2604835701</v>
      </c>
      <c r="S363">
        <v>2721.4966646548601</v>
      </c>
      <c r="T363">
        <v>2465.61628566838</v>
      </c>
      <c r="U363">
        <v>7</v>
      </c>
      <c r="V363">
        <v>3</v>
      </c>
      <c r="W363">
        <v>5</v>
      </c>
    </row>
    <row r="364" spans="1:23" x14ac:dyDescent="0.25">
      <c r="A364">
        <v>420</v>
      </c>
      <c r="B364">
        <v>-0.29999999999999899</v>
      </c>
      <c r="C364">
        <v>0.59999999999999898</v>
      </c>
      <c r="D364">
        <v>-1.1399999999999999</v>
      </c>
      <c r="E364">
        <v>-6.51404329999996</v>
      </c>
      <c r="F364">
        <v>1.06552999999962E-2</v>
      </c>
      <c r="G364">
        <v>-1.5382299999998799E-2</v>
      </c>
      <c r="H364">
        <v>7.3712947000000001E-2</v>
      </c>
      <c r="I364">
        <v>-1.7007661E-2</v>
      </c>
      <c r="J364">
        <v>-1.1535396E-2</v>
      </c>
      <c r="K364">
        <v>-6.5883841999999901E-2</v>
      </c>
      <c r="L364">
        <v>1.8104003E-2</v>
      </c>
      <c r="M364">
        <v>1.4167346000000001E-2</v>
      </c>
      <c r="N364">
        <v>691.47804108063394</v>
      </c>
      <c r="O364">
        <v>850.400521379054</v>
      </c>
      <c r="P364">
        <v>495.81889826646102</v>
      </c>
      <c r="Q364">
        <v>681.63914268759004</v>
      </c>
      <c r="R364">
        <v>525.45793255045101</v>
      </c>
      <c r="S364">
        <v>592.90404031886999</v>
      </c>
      <c r="T364">
        <v>487.01655731691602</v>
      </c>
      <c r="U364">
        <v>7</v>
      </c>
      <c r="V364">
        <v>3</v>
      </c>
      <c r="W364">
        <v>3</v>
      </c>
    </row>
    <row r="365" spans="1:23" x14ac:dyDescent="0.25">
      <c r="A365">
        <v>421</v>
      </c>
      <c r="B365">
        <v>0</v>
      </c>
      <c r="C365">
        <v>-0.69999999999999896</v>
      </c>
      <c r="D365">
        <v>1.1399999999999999</v>
      </c>
      <c r="E365">
        <v>-4.6391466000000001</v>
      </c>
      <c r="F365">
        <v>-4.09452079999999</v>
      </c>
      <c r="G365">
        <v>-4.1049882999999996</v>
      </c>
      <c r="H365">
        <v>8.6293761999999899E-2</v>
      </c>
      <c r="I365">
        <v>0.10040146999999899</v>
      </c>
      <c r="J365">
        <v>0.101606453</v>
      </c>
      <c r="K365">
        <v>-7.9463107999999893E-2</v>
      </c>
      <c r="L365">
        <v>-8.9299077999999907E-2</v>
      </c>
      <c r="M365">
        <v>-8.2907447999999898E-2</v>
      </c>
      <c r="N365">
        <v>458.90567930695403</v>
      </c>
      <c r="O365">
        <v>420.47269570424697</v>
      </c>
      <c r="P365">
        <v>529.51499831707599</v>
      </c>
      <c r="Q365">
        <v>1567.9322638454501</v>
      </c>
      <c r="R365">
        <v>461.98576712960198</v>
      </c>
      <c r="S365">
        <v>633.566764293917</v>
      </c>
      <c r="T365">
        <v>375.76459372932101</v>
      </c>
      <c r="U365">
        <v>7</v>
      </c>
      <c r="V365">
        <v>2</v>
      </c>
      <c r="W365">
        <v>2</v>
      </c>
    </row>
    <row r="366" spans="1:23" x14ac:dyDescent="0.25">
      <c r="A366">
        <v>422</v>
      </c>
      <c r="B366">
        <v>1</v>
      </c>
      <c r="C366">
        <v>-0.2</v>
      </c>
      <c r="D366">
        <v>0.3</v>
      </c>
      <c r="E366">
        <v>-10.982901500000001</v>
      </c>
      <c r="F366">
        <v>-14.5686804</v>
      </c>
      <c r="G366">
        <v>-14.740471099999899</v>
      </c>
      <c r="H366">
        <v>3.6683818999999999E-2</v>
      </c>
      <c r="I366">
        <v>0.11603477199999999</v>
      </c>
      <c r="J366">
        <v>0.16825204199999999</v>
      </c>
      <c r="K366">
        <v>-3.4488312E-2</v>
      </c>
      <c r="L366">
        <v>-0.10936246299999999</v>
      </c>
      <c r="M366">
        <v>-0.15570271099999999</v>
      </c>
      <c r="N366">
        <v>728.99184481530699</v>
      </c>
      <c r="O366">
        <v>764.50239815658006</v>
      </c>
      <c r="P366">
        <v>2025.2652139725201</v>
      </c>
      <c r="Q366">
        <v>973.666462099059</v>
      </c>
      <c r="R366">
        <v>671.47935795514195</v>
      </c>
      <c r="S366">
        <v>824.99373077837697</v>
      </c>
      <c r="T366">
        <v>609.339324019488</v>
      </c>
      <c r="U366">
        <v>7</v>
      </c>
      <c r="V366">
        <v>1</v>
      </c>
      <c r="W366">
        <v>5</v>
      </c>
    </row>
    <row r="367" spans="1:23" x14ac:dyDescent="0.25">
      <c r="A367">
        <v>423</v>
      </c>
      <c r="B367">
        <v>0.19999999999999901</v>
      </c>
      <c r="C367">
        <v>-0.869999999999999</v>
      </c>
      <c r="D367">
        <v>-1</v>
      </c>
      <c r="E367">
        <v>29.905273099999999</v>
      </c>
      <c r="F367">
        <v>28.2547636</v>
      </c>
      <c r="G367">
        <v>29.33755</v>
      </c>
      <c r="H367">
        <v>-0.33829774099999999</v>
      </c>
      <c r="I367">
        <v>-0.27296284100000001</v>
      </c>
      <c r="J367">
        <v>-0.318138792</v>
      </c>
      <c r="K367">
        <v>0.287255856999999</v>
      </c>
      <c r="L367">
        <v>0.22802051700000001</v>
      </c>
      <c r="M367">
        <v>0.24205284799999999</v>
      </c>
      <c r="N367">
        <v>3202.69865542158</v>
      </c>
      <c r="O367">
        <v>3371.0242998472299</v>
      </c>
      <c r="P367">
        <v>7256.3520458226003</v>
      </c>
      <c r="Q367">
        <v>5609.2362359311401</v>
      </c>
      <c r="R367">
        <v>3447.1180467265599</v>
      </c>
      <c r="S367">
        <v>3993.2771746173898</v>
      </c>
      <c r="T367">
        <v>3026.1412472038201</v>
      </c>
      <c r="U367">
        <v>7</v>
      </c>
      <c r="V367">
        <v>1</v>
      </c>
      <c r="W367">
        <v>1</v>
      </c>
    </row>
    <row r="368" spans="1:23" x14ac:dyDescent="0.25">
      <c r="A368">
        <v>424</v>
      </c>
      <c r="B368">
        <v>-0.69999999999999896</v>
      </c>
      <c r="C368">
        <v>0.66999999999999904</v>
      </c>
      <c r="D368">
        <v>0.6</v>
      </c>
      <c r="E368">
        <v>-6.2787079999999902</v>
      </c>
      <c r="F368">
        <v>1.07027739999995</v>
      </c>
      <c r="G368">
        <v>0.74823049999997604</v>
      </c>
      <c r="H368">
        <v>8.0487768999999904E-2</v>
      </c>
      <c r="I368">
        <v>-3.5112895999999998E-2</v>
      </c>
      <c r="J368">
        <v>-2.30379649999999E-2</v>
      </c>
      <c r="K368">
        <v>-5.7867295999999901E-2</v>
      </c>
      <c r="L368">
        <v>4.3573466999999901E-2</v>
      </c>
      <c r="M368">
        <v>3.8380497E-2</v>
      </c>
      <c r="N368">
        <v>338.22836168448299</v>
      </c>
      <c r="O368">
        <v>306.95966090510098</v>
      </c>
      <c r="P368">
        <v>494.31342169166402</v>
      </c>
      <c r="Q368">
        <v>363.349674207649</v>
      </c>
      <c r="R368">
        <v>364.86368685081402</v>
      </c>
      <c r="S368">
        <v>330.23886764871401</v>
      </c>
      <c r="T368">
        <v>284.19217181037698</v>
      </c>
      <c r="U368">
        <v>7</v>
      </c>
      <c r="V368">
        <v>2</v>
      </c>
      <c r="W368">
        <v>2</v>
      </c>
    </row>
    <row r="369" spans="1:23" x14ac:dyDescent="0.25">
      <c r="A369">
        <v>427</v>
      </c>
      <c r="B369">
        <v>-9.9999999999999797E-2</v>
      </c>
      <c r="C369">
        <v>-0.19999999999999901</v>
      </c>
      <c r="D369">
        <v>0.94</v>
      </c>
      <c r="E369">
        <v>-10.159588999999899</v>
      </c>
      <c r="F369">
        <v>-27.432404699999999</v>
      </c>
      <c r="G369">
        <v>-27.8856549999999</v>
      </c>
      <c r="H369">
        <v>0.16435958000000001</v>
      </c>
      <c r="I369">
        <v>0.30264717699999999</v>
      </c>
      <c r="J369">
        <v>0.32550857999999999</v>
      </c>
      <c r="K369">
        <v>-0.14043694000000001</v>
      </c>
      <c r="L369">
        <v>-0.25722362799999998</v>
      </c>
      <c r="M369">
        <v>-0.25244108499999901</v>
      </c>
      <c r="N369">
        <v>1426.8522297013801</v>
      </c>
      <c r="O369">
        <v>1572.44031219369</v>
      </c>
      <c r="P369">
        <v>2771.0347966200602</v>
      </c>
      <c r="Q369">
        <v>3906.4015090155599</v>
      </c>
      <c r="R369">
        <v>1364.3451795209301</v>
      </c>
      <c r="S369">
        <v>1754.90383730746</v>
      </c>
      <c r="T369">
        <v>1272.95928088817</v>
      </c>
      <c r="U369">
        <v>7</v>
      </c>
      <c r="V369">
        <v>1</v>
      </c>
      <c r="W369">
        <v>5</v>
      </c>
    </row>
    <row r="370" spans="1:23" x14ac:dyDescent="0.25">
      <c r="A370">
        <v>428</v>
      </c>
      <c r="B370">
        <v>1.1000000000000001</v>
      </c>
      <c r="C370">
        <v>0.999999999999999</v>
      </c>
      <c r="D370">
        <v>-9.9999999999999797E-2</v>
      </c>
      <c r="E370">
        <v>-11.2505171</v>
      </c>
      <c r="F370">
        <v>2.9716212999999798</v>
      </c>
      <c r="G370">
        <v>2.5170485999999501</v>
      </c>
      <c r="H370">
        <v>-1.5564316E-2</v>
      </c>
      <c r="I370">
        <v>-0.13528173499999999</v>
      </c>
      <c r="J370">
        <v>-0.133427672</v>
      </c>
      <c r="K370">
        <v>1.46502229999999E-2</v>
      </c>
      <c r="L370">
        <v>0.12559076999999899</v>
      </c>
      <c r="M370">
        <v>0.121052744999999</v>
      </c>
      <c r="N370">
        <v>2993.8878693708898</v>
      </c>
      <c r="O370">
        <v>3807.5560850594902</v>
      </c>
      <c r="P370">
        <v>2939.58536646223</v>
      </c>
      <c r="Q370">
        <v>2364.8962247661302</v>
      </c>
      <c r="R370">
        <v>1933.65063399826</v>
      </c>
      <c r="S370">
        <v>1566.5497645294699</v>
      </c>
      <c r="T370">
        <v>1446.31009211831</v>
      </c>
      <c r="U370">
        <v>7</v>
      </c>
      <c r="V370">
        <v>4</v>
      </c>
      <c r="W370">
        <v>6</v>
      </c>
    </row>
    <row r="371" spans="1:23" x14ac:dyDescent="0.25">
      <c r="A371">
        <v>430</v>
      </c>
      <c r="B371">
        <v>-1.2</v>
      </c>
      <c r="C371">
        <v>1.0999999999999901</v>
      </c>
      <c r="D371">
        <v>1.08</v>
      </c>
      <c r="E371">
        <v>-21.150937499999898</v>
      </c>
      <c r="F371">
        <v>7.6892772999999499</v>
      </c>
      <c r="G371">
        <v>6.7081260999999497</v>
      </c>
      <c r="H371">
        <v>0.230004761</v>
      </c>
      <c r="I371">
        <v>-9.2401192999999895E-2</v>
      </c>
      <c r="J371">
        <v>-8.3367606999999996E-2</v>
      </c>
      <c r="K371">
        <v>-0.1166973</v>
      </c>
      <c r="L371">
        <v>0.126115218</v>
      </c>
      <c r="M371">
        <v>0.12615395200000001</v>
      </c>
      <c r="N371">
        <v>1162.2338632692899</v>
      </c>
      <c r="O371">
        <v>1158.37020244673</v>
      </c>
      <c r="P371">
        <v>1941.4124807707101</v>
      </c>
      <c r="Q371">
        <v>1668.0116365107899</v>
      </c>
      <c r="R371">
        <v>1302.1610277698801</v>
      </c>
      <c r="S371">
        <v>1262.2917714799701</v>
      </c>
      <c r="T371">
        <v>1084.7373046535499</v>
      </c>
      <c r="U371">
        <v>7</v>
      </c>
      <c r="V371">
        <v>2</v>
      </c>
      <c r="W371">
        <v>2</v>
      </c>
    </row>
    <row r="372" spans="1:23" x14ac:dyDescent="0.25">
      <c r="A372">
        <v>431</v>
      </c>
      <c r="B372">
        <v>-0.36</v>
      </c>
      <c r="C372">
        <v>-1.44</v>
      </c>
      <c r="D372">
        <v>0.19999999999999901</v>
      </c>
      <c r="E372">
        <v>-8.7067346000000008</v>
      </c>
      <c r="F372">
        <v>-9.5583647999999908</v>
      </c>
      <c r="G372">
        <v>-9.1004220999999994</v>
      </c>
      <c r="H372">
        <v>0.22253350099999999</v>
      </c>
      <c r="I372">
        <v>0.25372980699999997</v>
      </c>
      <c r="J372">
        <v>0.21608677700000001</v>
      </c>
      <c r="K372">
        <v>-0.19241983800000001</v>
      </c>
      <c r="L372">
        <v>-0.19992896900000001</v>
      </c>
      <c r="M372">
        <v>-0.13809555299999901</v>
      </c>
      <c r="N372">
        <v>5700.4768544879398</v>
      </c>
      <c r="O372">
        <v>5650.1542923175502</v>
      </c>
      <c r="P372">
        <v>3763.6018368796799</v>
      </c>
      <c r="Q372">
        <v>6898.8349779251603</v>
      </c>
      <c r="R372">
        <v>2797.4369595255498</v>
      </c>
      <c r="S372">
        <v>2472.5914252651901</v>
      </c>
      <c r="T372">
        <v>2163.8268635610498</v>
      </c>
      <c r="U372">
        <v>7</v>
      </c>
      <c r="V372">
        <v>3</v>
      </c>
      <c r="W372">
        <v>6</v>
      </c>
    </row>
    <row r="373" spans="1:23" x14ac:dyDescent="0.25">
      <c r="A373">
        <v>433</v>
      </c>
      <c r="B373">
        <v>-0.1</v>
      </c>
      <c r="C373">
        <v>-1.1000000000000001</v>
      </c>
      <c r="D373">
        <v>0</v>
      </c>
      <c r="E373">
        <v>-50.075517999999903</v>
      </c>
      <c r="F373">
        <v>-41.850681700000003</v>
      </c>
      <c r="G373">
        <v>-42.749200799999997</v>
      </c>
      <c r="H373">
        <v>0.54032951500000004</v>
      </c>
      <c r="I373">
        <v>0.53256526800000004</v>
      </c>
      <c r="J373">
        <v>0.66050598100000002</v>
      </c>
      <c r="K373">
        <v>-0.48874660800000003</v>
      </c>
      <c r="L373">
        <v>-0.47522432100000001</v>
      </c>
      <c r="M373">
        <v>-0.570296366</v>
      </c>
      <c r="N373">
        <v>13027.6022929062</v>
      </c>
      <c r="O373">
        <v>12344.436717939199</v>
      </c>
      <c r="P373">
        <v>9581.8321334134198</v>
      </c>
      <c r="Q373">
        <v>13175.7833844915</v>
      </c>
      <c r="R373">
        <v>8847.4057270250305</v>
      </c>
      <c r="S373">
        <v>8816.4591909920091</v>
      </c>
      <c r="T373">
        <v>7748.42262952487</v>
      </c>
      <c r="U373">
        <v>7</v>
      </c>
      <c r="V373">
        <v>3</v>
      </c>
      <c r="W373">
        <v>6</v>
      </c>
    </row>
    <row r="374" spans="1:23" x14ac:dyDescent="0.25">
      <c r="A374">
        <v>436</v>
      </c>
      <c r="B374">
        <v>-0.999999999999999</v>
      </c>
      <c r="C374">
        <v>0.89999999999999902</v>
      </c>
      <c r="D374">
        <v>0.74</v>
      </c>
      <c r="E374">
        <v>37.347635099999899</v>
      </c>
      <c r="F374">
        <v>19.474017799999999</v>
      </c>
      <c r="G374">
        <v>19.733462400000001</v>
      </c>
      <c r="H374">
        <v>-0.31926105700000001</v>
      </c>
      <c r="I374">
        <v>-0.23599604599999899</v>
      </c>
      <c r="J374">
        <v>-0.28658046399999998</v>
      </c>
      <c r="K374">
        <v>0.26544727099999899</v>
      </c>
      <c r="L374">
        <v>0.18637156399999999</v>
      </c>
      <c r="M374">
        <v>0.20930605799999999</v>
      </c>
      <c r="N374">
        <v>6235.2860595852599</v>
      </c>
      <c r="O374">
        <v>6034.7784801938897</v>
      </c>
      <c r="P374">
        <v>6305.5166029764696</v>
      </c>
      <c r="Q374">
        <v>6774.5918548974496</v>
      </c>
      <c r="R374">
        <v>4321.1085970586</v>
      </c>
      <c r="S374">
        <v>4848.6787397674998</v>
      </c>
      <c r="T374">
        <v>4297.2052375231297</v>
      </c>
      <c r="U374">
        <v>7</v>
      </c>
      <c r="V374">
        <v>2</v>
      </c>
      <c r="W374">
        <v>5</v>
      </c>
    </row>
    <row r="375" spans="1:23" x14ac:dyDescent="0.25">
      <c r="A375">
        <v>437</v>
      </c>
      <c r="B375">
        <v>-0.1</v>
      </c>
      <c r="C375">
        <v>-1.2999999999999901</v>
      </c>
      <c r="D375">
        <v>0.5</v>
      </c>
      <c r="E375">
        <v>-2.1257517999999802</v>
      </c>
      <c r="F375">
        <v>6.0134350999999802</v>
      </c>
      <c r="G375">
        <v>5.7239984000000197</v>
      </c>
      <c r="H375">
        <v>7.3517878999999994E-2</v>
      </c>
      <c r="I375">
        <v>4.9758337999999999E-2</v>
      </c>
      <c r="J375">
        <v>9.4037569999999796E-3</v>
      </c>
      <c r="K375">
        <v>-5.1521259999999902E-2</v>
      </c>
      <c r="L375">
        <v>-3.1043126000000001E-2</v>
      </c>
      <c r="M375">
        <v>9.9059409999999702E-3</v>
      </c>
      <c r="N375">
        <v>1182.19465362494</v>
      </c>
      <c r="O375">
        <v>897.89949882276096</v>
      </c>
      <c r="P375">
        <v>1208.26072780048</v>
      </c>
      <c r="Q375">
        <v>1607.0354978927401</v>
      </c>
      <c r="R375">
        <v>779.62348702178599</v>
      </c>
      <c r="S375">
        <v>614.89492031417296</v>
      </c>
      <c r="T375">
        <v>549.85499460483095</v>
      </c>
      <c r="U375">
        <v>7</v>
      </c>
      <c r="V375">
        <v>2</v>
      </c>
      <c r="W375">
        <v>6</v>
      </c>
    </row>
    <row r="376" spans="1:23" x14ac:dyDescent="0.25">
      <c r="A376">
        <v>438</v>
      </c>
      <c r="B376">
        <v>-0.24</v>
      </c>
      <c r="C376">
        <v>1.4</v>
      </c>
      <c r="D376">
        <v>0.19999999999999901</v>
      </c>
      <c r="E376">
        <v>-45.253163200000003</v>
      </c>
      <c r="F376">
        <v>-32.030549199999903</v>
      </c>
      <c r="G376">
        <v>-33.164203499999999</v>
      </c>
      <c r="H376">
        <v>0.4709893</v>
      </c>
      <c r="I376">
        <v>0.31280834000000002</v>
      </c>
      <c r="J376">
        <v>0.39009822299999902</v>
      </c>
      <c r="K376">
        <v>-0.43064866600000001</v>
      </c>
      <c r="L376">
        <v>-0.27409382599999998</v>
      </c>
      <c r="M376">
        <v>-0.322262679</v>
      </c>
      <c r="N376">
        <v>3504.2779899748998</v>
      </c>
      <c r="O376">
        <v>3958.0460051466098</v>
      </c>
      <c r="P376">
        <v>8862.5007918869596</v>
      </c>
      <c r="Q376">
        <v>4936.5853425753603</v>
      </c>
      <c r="R376">
        <v>3750.8984627875102</v>
      </c>
      <c r="S376">
        <v>3981.7394247178399</v>
      </c>
      <c r="T376">
        <v>3369.7084016704698</v>
      </c>
      <c r="U376">
        <v>7</v>
      </c>
      <c r="V376">
        <v>1</v>
      </c>
      <c r="W376">
        <v>1</v>
      </c>
    </row>
    <row r="377" spans="1:23" x14ac:dyDescent="0.25">
      <c r="A377">
        <v>439</v>
      </c>
      <c r="B377">
        <v>0.64</v>
      </c>
      <c r="C377">
        <v>-0.6</v>
      </c>
      <c r="D377">
        <v>-1.65</v>
      </c>
      <c r="E377">
        <v>2.67122970000002</v>
      </c>
      <c r="F377">
        <v>-4.0821821999999699</v>
      </c>
      <c r="G377">
        <v>-2.45126609999999</v>
      </c>
      <c r="H377">
        <v>-8.5934837E-2</v>
      </c>
      <c r="I377">
        <v>1.115829E-2</v>
      </c>
      <c r="J377">
        <v>6.4453752000000003E-2</v>
      </c>
      <c r="K377">
        <v>8.4050149999999907E-2</v>
      </c>
      <c r="L377">
        <v>-1.1135295999999999E-2</v>
      </c>
      <c r="M377">
        <v>-6.3330149000000002E-2</v>
      </c>
      <c r="N377">
        <v>1469.9812404884001</v>
      </c>
      <c r="O377">
        <v>1498.6471474466</v>
      </c>
      <c r="P377">
        <v>1332.4880204369499</v>
      </c>
      <c r="Q377">
        <v>1160.02041610743</v>
      </c>
      <c r="R377">
        <v>1425.8955338149599</v>
      </c>
      <c r="S377">
        <v>1230.92000531192</v>
      </c>
      <c r="T377">
        <v>1004.92977036527</v>
      </c>
      <c r="U377">
        <v>7</v>
      </c>
      <c r="V377">
        <v>4</v>
      </c>
      <c r="W377">
        <v>4</v>
      </c>
    </row>
    <row r="378" spans="1:23" x14ac:dyDescent="0.25">
      <c r="A378">
        <v>440</v>
      </c>
      <c r="B378">
        <v>0.19999999999999901</v>
      </c>
      <c r="C378">
        <v>-0.29999999999999899</v>
      </c>
      <c r="D378">
        <v>-0.03</v>
      </c>
      <c r="E378">
        <v>1.47368319999998</v>
      </c>
      <c r="F378">
        <v>3.6215039999999501</v>
      </c>
      <c r="G378">
        <v>3.1640629999999899</v>
      </c>
      <c r="H378">
        <v>-1.6796816999999901E-2</v>
      </c>
      <c r="I378">
        <v>-2.1101657999999999E-2</v>
      </c>
      <c r="J378">
        <v>-5.0703087000000001E-2</v>
      </c>
      <c r="K378">
        <v>1.6305539000000001E-2</v>
      </c>
      <c r="L378">
        <v>2.039297E-2</v>
      </c>
      <c r="M378">
        <v>4.9171575000000002E-2</v>
      </c>
      <c r="N378">
        <v>44.556212629136297</v>
      </c>
      <c r="O378">
        <v>50.735069964173</v>
      </c>
      <c r="P378">
        <v>74.280339750576502</v>
      </c>
      <c r="Q378">
        <v>49.271560684500898</v>
      </c>
      <c r="R378">
        <v>53.506800660744801</v>
      </c>
      <c r="S378">
        <v>47.903490818168201</v>
      </c>
      <c r="T378">
        <v>43.877671037214697</v>
      </c>
      <c r="U378">
        <v>7</v>
      </c>
      <c r="V378">
        <v>1</v>
      </c>
      <c r="W378">
        <v>1</v>
      </c>
    </row>
    <row r="379" spans="1:23" x14ac:dyDescent="0.25">
      <c r="A379">
        <v>441</v>
      </c>
      <c r="B379">
        <v>-0.5</v>
      </c>
      <c r="C379">
        <v>-0.8</v>
      </c>
      <c r="D379">
        <v>0.98</v>
      </c>
      <c r="E379">
        <v>13.139705599999999</v>
      </c>
      <c r="F379">
        <v>1.2097036000000101</v>
      </c>
      <c r="G379">
        <v>1.3645077000000401</v>
      </c>
      <c r="H379">
        <v>-9.6827736999999997E-2</v>
      </c>
      <c r="I379">
        <v>2.4362491999999999E-2</v>
      </c>
      <c r="J379">
        <v>3.6603675000000002E-2</v>
      </c>
      <c r="K379">
        <v>9.18234049999999E-2</v>
      </c>
      <c r="L379">
        <v>-2.5749613000000001E-2</v>
      </c>
      <c r="M379">
        <v>-3.8465589000000001E-2</v>
      </c>
      <c r="N379">
        <v>486.39487544422099</v>
      </c>
      <c r="O379">
        <v>454.63639454660301</v>
      </c>
      <c r="P379">
        <v>1065.5541899062</v>
      </c>
      <c r="Q379">
        <v>809.732185378861</v>
      </c>
      <c r="R379">
        <v>494.37926586847198</v>
      </c>
      <c r="S379">
        <v>468.80618000291599</v>
      </c>
      <c r="T379">
        <v>413.22993765471102</v>
      </c>
      <c r="U379">
        <v>7</v>
      </c>
      <c r="V379">
        <v>2</v>
      </c>
      <c r="W379">
        <v>2</v>
      </c>
    </row>
    <row r="380" spans="1:23" x14ac:dyDescent="0.25">
      <c r="A380">
        <v>442</v>
      </c>
      <c r="B380">
        <v>-0.1</v>
      </c>
      <c r="C380">
        <v>0.39999999999999902</v>
      </c>
      <c r="D380">
        <v>-1.01</v>
      </c>
      <c r="E380">
        <v>0.46787569999997902</v>
      </c>
      <c r="F380">
        <v>4.8975265000000201</v>
      </c>
      <c r="G380">
        <v>3.4891091999999699</v>
      </c>
      <c r="H380">
        <v>5.9388796999999903E-2</v>
      </c>
      <c r="I380">
        <v>-1.8756729999999999E-2</v>
      </c>
      <c r="J380">
        <v>-0.101987861</v>
      </c>
      <c r="K380">
        <v>-5.5674745999999997E-2</v>
      </c>
      <c r="L380">
        <v>1.9798673999999999E-2</v>
      </c>
      <c r="M380">
        <v>0.10122455699999899</v>
      </c>
      <c r="N380">
        <v>313.64252512361003</v>
      </c>
      <c r="O380">
        <v>336.549160091884</v>
      </c>
      <c r="P380">
        <v>353.49260826394902</v>
      </c>
      <c r="Q380">
        <v>638.32401427449201</v>
      </c>
      <c r="R380">
        <v>317.63519513729699</v>
      </c>
      <c r="S380">
        <v>404.99191794192802</v>
      </c>
      <c r="T380">
        <v>255.06805459212401</v>
      </c>
      <c r="U380">
        <v>7</v>
      </c>
      <c r="V380">
        <v>1</v>
      </c>
      <c r="W380">
        <v>1</v>
      </c>
    </row>
    <row r="381" spans="1:23" x14ac:dyDescent="0.25">
      <c r="A381">
        <v>444</v>
      </c>
      <c r="B381">
        <v>0.42</v>
      </c>
      <c r="C381">
        <v>-0.38999999999999901</v>
      </c>
      <c r="D381">
        <v>-0.45</v>
      </c>
      <c r="E381">
        <v>-13.574012400000001</v>
      </c>
      <c r="F381">
        <v>-5.9933715000000198</v>
      </c>
      <c r="G381">
        <v>-6.0956679999999803</v>
      </c>
      <c r="H381">
        <v>9.0486094999999905E-2</v>
      </c>
      <c r="I381">
        <v>8.2530188000000004E-2</v>
      </c>
      <c r="J381">
        <v>7.9259685999999996E-2</v>
      </c>
      <c r="K381">
        <v>-7.8334043000000006E-2</v>
      </c>
      <c r="L381">
        <v>-6.7116077000000093E-2</v>
      </c>
      <c r="M381">
        <v>-5.3551096999999902E-2</v>
      </c>
      <c r="N381">
        <v>644.86490730344201</v>
      </c>
      <c r="O381">
        <v>564.076920844852</v>
      </c>
      <c r="P381">
        <v>470.92891493713103</v>
      </c>
      <c r="Q381">
        <v>559.36775308151505</v>
      </c>
      <c r="R381">
        <v>380.44932985446002</v>
      </c>
      <c r="S381">
        <v>378.19385447053099</v>
      </c>
      <c r="T381">
        <v>345.23037412526497</v>
      </c>
      <c r="U381">
        <v>7</v>
      </c>
      <c r="V381">
        <v>3</v>
      </c>
      <c r="W381">
        <v>6</v>
      </c>
    </row>
    <row r="382" spans="1:23" x14ac:dyDescent="0.25">
      <c r="A382">
        <v>445</v>
      </c>
      <c r="B382">
        <v>0.29999999999999899</v>
      </c>
      <c r="C382">
        <v>-0.28000000000000003</v>
      </c>
      <c r="D382">
        <v>1.35</v>
      </c>
      <c r="E382">
        <v>-24.583591699999999</v>
      </c>
      <c r="F382">
        <v>-31.9937611</v>
      </c>
      <c r="G382">
        <v>-33.255741299999997</v>
      </c>
      <c r="H382">
        <v>0.24076131000000001</v>
      </c>
      <c r="I382">
        <v>0.32680129199999902</v>
      </c>
      <c r="J382">
        <v>0.43209423600000002</v>
      </c>
      <c r="K382">
        <v>-0.22598064399999901</v>
      </c>
      <c r="L382">
        <v>-0.30698234999999902</v>
      </c>
      <c r="M382">
        <v>-0.39849268100000002</v>
      </c>
      <c r="N382">
        <v>2063.1875118481798</v>
      </c>
      <c r="O382">
        <v>2118.4914161255801</v>
      </c>
      <c r="P382">
        <v>4669.8667691602104</v>
      </c>
      <c r="Q382">
        <v>4986.4588407086703</v>
      </c>
      <c r="R382">
        <v>2122.1837102765799</v>
      </c>
      <c r="S382">
        <v>2685.21839735084</v>
      </c>
      <c r="T382">
        <v>1877.04160041206</v>
      </c>
      <c r="U382">
        <v>7</v>
      </c>
      <c r="V382">
        <v>1</v>
      </c>
      <c r="W382">
        <v>1</v>
      </c>
    </row>
    <row r="383" spans="1:23" x14ac:dyDescent="0.25">
      <c r="A383">
        <v>446</v>
      </c>
      <c r="B383">
        <v>1.1000000000000001</v>
      </c>
      <c r="C383">
        <v>1.67</v>
      </c>
      <c r="D383">
        <v>-0.5</v>
      </c>
      <c r="E383">
        <v>30.575681400000001</v>
      </c>
      <c r="F383">
        <v>32.043408900000003</v>
      </c>
      <c r="G383">
        <v>32.094249099999999</v>
      </c>
      <c r="H383">
        <v>-0.47742652899999999</v>
      </c>
      <c r="I383">
        <v>-0.50788296099999997</v>
      </c>
      <c r="J383">
        <v>-0.57599519099999996</v>
      </c>
      <c r="K383">
        <v>0.41585090899999999</v>
      </c>
      <c r="L383">
        <v>0.44198309099999999</v>
      </c>
      <c r="M383">
        <v>0.472235023999999</v>
      </c>
      <c r="N383">
        <v>20242.721051093598</v>
      </c>
      <c r="O383">
        <v>21751.3066931537</v>
      </c>
      <c r="P383">
        <v>14877.826914630299</v>
      </c>
      <c r="Q383">
        <v>21953.282018232199</v>
      </c>
      <c r="R383">
        <v>12428.4776134114</v>
      </c>
      <c r="S383">
        <v>13864.417126107501</v>
      </c>
      <c r="T383">
        <v>12023.2176222462</v>
      </c>
      <c r="U383">
        <v>7</v>
      </c>
      <c r="V383">
        <v>3</v>
      </c>
      <c r="W383">
        <v>5</v>
      </c>
    </row>
    <row r="384" spans="1:23" x14ac:dyDescent="0.25">
      <c r="A384">
        <v>449</v>
      </c>
      <c r="B384">
        <v>-0.8</v>
      </c>
      <c r="C384">
        <v>0</v>
      </c>
      <c r="D384">
        <v>0.6</v>
      </c>
      <c r="E384">
        <v>-37.904608499999902</v>
      </c>
      <c r="F384">
        <v>-31.6193115999999</v>
      </c>
      <c r="G384">
        <v>-33.052410799999997</v>
      </c>
      <c r="H384">
        <v>0.52070882399999996</v>
      </c>
      <c r="I384">
        <v>0.43643598500000003</v>
      </c>
      <c r="J384">
        <v>0.42018081800000001</v>
      </c>
      <c r="K384">
        <v>-0.42715139299999899</v>
      </c>
      <c r="L384">
        <v>-0.34504221499999999</v>
      </c>
      <c r="M384">
        <v>-0.28865459799999998</v>
      </c>
      <c r="N384">
        <v>6983.6854512416703</v>
      </c>
      <c r="O384">
        <v>8719.9738104023709</v>
      </c>
      <c r="P384">
        <v>8562.7420762602196</v>
      </c>
      <c r="Q384">
        <v>11715.4012820261</v>
      </c>
      <c r="R384">
        <v>5305.0683693871697</v>
      </c>
      <c r="S384">
        <v>5971.6302600591698</v>
      </c>
      <c r="T384">
        <v>4896.4192171143504</v>
      </c>
      <c r="U384">
        <v>7</v>
      </c>
      <c r="V384">
        <v>1</v>
      </c>
      <c r="W384">
        <v>5</v>
      </c>
    </row>
    <row r="385" spans="1:23" x14ac:dyDescent="0.25">
      <c r="A385">
        <v>450</v>
      </c>
      <c r="B385">
        <v>-9.9999999999999797E-2</v>
      </c>
      <c r="C385">
        <v>0.39999999999999902</v>
      </c>
      <c r="D385">
        <v>-1.31</v>
      </c>
      <c r="E385">
        <v>25.504214300000001</v>
      </c>
      <c r="F385">
        <v>18.1501605999999</v>
      </c>
      <c r="G385">
        <v>17.971141500000002</v>
      </c>
      <c r="H385">
        <v>-0.29138466699999999</v>
      </c>
      <c r="I385">
        <v>-0.259464682</v>
      </c>
      <c r="J385">
        <v>-0.31086042699999999</v>
      </c>
      <c r="K385">
        <v>0.270929428999999</v>
      </c>
      <c r="L385">
        <v>0.23598151099999901</v>
      </c>
      <c r="M385">
        <v>0.27067738699999999</v>
      </c>
      <c r="N385">
        <v>1978.49170991441</v>
      </c>
      <c r="O385">
        <v>1924.0811546298801</v>
      </c>
      <c r="P385">
        <v>3561.0574710908099</v>
      </c>
      <c r="Q385">
        <v>4903.0626196759904</v>
      </c>
      <c r="R385">
        <v>1916.3181116998401</v>
      </c>
      <c r="S385">
        <v>2509.3326929995001</v>
      </c>
      <c r="T385">
        <v>1659.57034905209</v>
      </c>
      <c r="U385">
        <v>7</v>
      </c>
      <c r="V385">
        <v>2</v>
      </c>
      <c r="W385">
        <v>5</v>
      </c>
    </row>
    <row r="386" spans="1:23" x14ac:dyDescent="0.25">
      <c r="A386">
        <v>451</v>
      </c>
      <c r="B386">
        <v>0.9</v>
      </c>
      <c r="C386">
        <v>-0.55999999999999905</v>
      </c>
      <c r="D386">
        <v>1.01</v>
      </c>
      <c r="E386">
        <v>-14.049996500000001</v>
      </c>
      <c r="F386">
        <v>-11.7975852</v>
      </c>
      <c r="G386">
        <v>-11.5838421</v>
      </c>
      <c r="H386">
        <v>9.2538856999999905E-2</v>
      </c>
      <c r="I386">
        <v>0.12658825400000001</v>
      </c>
      <c r="J386">
        <v>0.14836809099999901</v>
      </c>
      <c r="K386">
        <v>-8.2785502999999899E-2</v>
      </c>
      <c r="L386">
        <v>-0.112626385999999</v>
      </c>
      <c r="M386">
        <v>-0.123831095</v>
      </c>
      <c r="N386">
        <v>944.28749662542805</v>
      </c>
      <c r="O386">
        <v>1142.7852682376299</v>
      </c>
      <c r="P386">
        <v>1989.94822854735</v>
      </c>
      <c r="Q386">
        <v>1754.7275133554899</v>
      </c>
      <c r="R386">
        <v>831.82222982455403</v>
      </c>
      <c r="S386">
        <v>1187.7832966439</v>
      </c>
      <c r="T386">
        <v>760.73730354507904</v>
      </c>
      <c r="U386">
        <v>7</v>
      </c>
      <c r="V386">
        <v>1</v>
      </c>
      <c r="W386">
        <v>5</v>
      </c>
    </row>
    <row r="387" spans="1:23" x14ac:dyDescent="0.25">
      <c r="A387">
        <v>452</v>
      </c>
      <c r="B387">
        <v>0</v>
      </c>
      <c r="C387">
        <v>0.96</v>
      </c>
      <c r="D387">
        <v>-0.19999999999999901</v>
      </c>
      <c r="E387">
        <v>-6.7610106999999804</v>
      </c>
      <c r="F387">
        <v>-10.9350706</v>
      </c>
      <c r="G387">
        <v>-10.664481500000001</v>
      </c>
      <c r="H387">
        <v>3.9872154999999902E-2</v>
      </c>
      <c r="I387">
        <v>4.6633023999999898E-2</v>
      </c>
      <c r="J387">
        <v>0.11392294</v>
      </c>
      <c r="K387">
        <v>-3.6928527999999898E-2</v>
      </c>
      <c r="L387">
        <v>-4.3227173000000001E-2</v>
      </c>
      <c r="M387">
        <v>-0.10564804</v>
      </c>
      <c r="N387">
        <v>405.295381418354</v>
      </c>
      <c r="O387">
        <v>381.631717099056</v>
      </c>
      <c r="P387">
        <v>1055.1390998214599</v>
      </c>
      <c r="Q387">
        <v>407.56137190413102</v>
      </c>
      <c r="R387">
        <v>458.00039401231697</v>
      </c>
      <c r="S387">
        <v>363.85423201608</v>
      </c>
      <c r="T387">
        <v>344.692186037331</v>
      </c>
      <c r="U387">
        <v>7</v>
      </c>
      <c r="V387">
        <v>2</v>
      </c>
      <c r="W387">
        <v>6</v>
      </c>
    </row>
    <row r="388" spans="1:23" x14ac:dyDescent="0.25">
      <c r="A388">
        <v>453</v>
      </c>
      <c r="B388">
        <v>-1.69</v>
      </c>
      <c r="C388">
        <v>0.3</v>
      </c>
      <c r="D388">
        <v>-0.19999999999999901</v>
      </c>
      <c r="E388">
        <v>13.9524311</v>
      </c>
      <c r="F388">
        <v>29.813774800000001</v>
      </c>
      <c r="G388">
        <v>30.049108400000001</v>
      </c>
      <c r="H388">
        <v>1.2119919999999901E-3</v>
      </c>
      <c r="I388">
        <v>-0.22983002599999899</v>
      </c>
      <c r="J388">
        <v>-0.30858350699999998</v>
      </c>
      <c r="K388">
        <v>-5.2830000000000299E-3</v>
      </c>
      <c r="L388">
        <v>0.20441574200000001</v>
      </c>
      <c r="M388">
        <v>0.26316892800000002</v>
      </c>
      <c r="N388">
        <v>2541.7038939561598</v>
      </c>
      <c r="O388">
        <v>2552.1765060749999</v>
      </c>
      <c r="P388">
        <v>5975.3647289417104</v>
      </c>
      <c r="Q388">
        <v>3603.6427018027798</v>
      </c>
      <c r="R388">
        <v>2445.2733646321099</v>
      </c>
      <c r="S388">
        <v>3104.50427976746</v>
      </c>
      <c r="T388">
        <v>2336.2712354588298</v>
      </c>
      <c r="U388">
        <v>7</v>
      </c>
      <c r="V388">
        <v>1</v>
      </c>
      <c r="W388">
        <v>5</v>
      </c>
    </row>
    <row r="389" spans="1:23" x14ac:dyDescent="0.25">
      <c r="A389">
        <v>454</v>
      </c>
      <c r="B389">
        <v>0.439999999999999</v>
      </c>
      <c r="C389">
        <v>-1.37</v>
      </c>
      <c r="D389">
        <v>0.39999999999999902</v>
      </c>
      <c r="E389">
        <v>-12.340535600000001</v>
      </c>
      <c r="F389">
        <v>-24.345002600000001</v>
      </c>
      <c r="G389">
        <v>-23.524622699999998</v>
      </c>
      <c r="H389">
        <v>0.148162392</v>
      </c>
      <c r="I389">
        <v>0.33881339699999902</v>
      </c>
      <c r="J389">
        <v>0.39547884500000002</v>
      </c>
      <c r="K389">
        <v>-0.13674125599999901</v>
      </c>
      <c r="L389">
        <v>-0.30699231799999999</v>
      </c>
      <c r="M389">
        <v>-0.34203909799999999</v>
      </c>
      <c r="N389">
        <v>4063.69945613359</v>
      </c>
      <c r="O389">
        <v>4084.6000638079399</v>
      </c>
      <c r="P389">
        <v>3512.4122254904501</v>
      </c>
      <c r="Q389">
        <v>8192.6873171804</v>
      </c>
      <c r="R389">
        <v>2722.1854593655298</v>
      </c>
      <c r="S389">
        <v>3142.69843654429</v>
      </c>
      <c r="T389">
        <v>2425.72899610181</v>
      </c>
      <c r="U389">
        <v>7</v>
      </c>
      <c r="V389">
        <v>3</v>
      </c>
      <c r="W389">
        <v>5</v>
      </c>
    </row>
    <row r="390" spans="1:23" x14ac:dyDescent="0.25">
      <c r="A390">
        <v>455</v>
      </c>
      <c r="B390">
        <v>-0.16999999999999901</v>
      </c>
      <c r="C390">
        <v>0.37</v>
      </c>
      <c r="D390">
        <v>-0.75</v>
      </c>
      <c r="E390">
        <v>-9.4757960000000008</v>
      </c>
      <c r="F390">
        <v>-14.633293199999899</v>
      </c>
      <c r="G390">
        <v>-14.684284499999899</v>
      </c>
      <c r="H390">
        <v>8.3763483E-2</v>
      </c>
      <c r="I390">
        <v>0.100862992</v>
      </c>
      <c r="J390">
        <v>0.17813488499999899</v>
      </c>
      <c r="K390">
        <v>-8.1740173999999999E-2</v>
      </c>
      <c r="L390">
        <v>-9.8237753999999899E-2</v>
      </c>
      <c r="M390">
        <v>-0.17328139400000001</v>
      </c>
      <c r="N390">
        <v>954.97629760556299</v>
      </c>
      <c r="O390">
        <v>1161.21212963736</v>
      </c>
      <c r="P390">
        <v>835.69889196248096</v>
      </c>
      <c r="Q390">
        <v>773.65220426021006</v>
      </c>
      <c r="R390">
        <v>740.96019223388703</v>
      </c>
      <c r="S390">
        <v>733.08836580457205</v>
      </c>
      <c r="T390">
        <v>720.19466108495999</v>
      </c>
      <c r="U390">
        <v>7</v>
      </c>
      <c r="V390">
        <v>4</v>
      </c>
      <c r="W390">
        <v>6</v>
      </c>
    </row>
    <row r="391" spans="1:23" x14ac:dyDescent="0.25">
      <c r="A391">
        <v>456</v>
      </c>
      <c r="B391">
        <v>0.52</v>
      </c>
      <c r="C391">
        <v>0.39999999999999902</v>
      </c>
      <c r="D391">
        <v>0.01</v>
      </c>
      <c r="E391">
        <v>-10.222827799999999</v>
      </c>
      <c r="F391">
        <v>-4.15950090000001</v>
      </c>
      <c r="G391">
        <v>-5.2942335999999797</v>
      </c>
      <c r="H391">
        <v>1.1495501999999999E-2</v>
      </c>
      <c r="I391">
        <v>-6.95869900000001E-3</v>
      </c>
      <c r="J391">
        <v>8.9823789999999796E-3</v>
      </c>
      <c r="K391">
        <v>-1.1265063999999899E-2</v>
      </c>
      <c r="L391">
        <v>6.9763730000000001E-3</v>
      </c>
      <c r="M391">
        <v>-8.7621539999999908E-3</v>
      </c>
      <c r="N391">
        <v>349.59187856742102</v>
      </c>
      <c r="O391">
        <v>369.93851724945603</v>
      </c>
      <c r="P391">
        <v>821.61369252476004</v>
      </c>
      <c r="Q391">
        <v>272.20398824016598</v>
      </c>
      <c r="R391">
        <v>315.43427053668597</v>
      </c>
      <c r="S391">
        <v>266.74647097393802</v>
      </c>
      <c r="T391">
        <v>219.07401972124799</v>
      </c>
      <c r="U391">
        <v>7</v>
      </c>
      <c r="V391">
        <v>4</v>
      </c>
      <c r="W391">
        <v>6</v>
      </c>
    </row>
    <row r="392" spans="1:23" x14ac:dyDescent="0.25">
      <c r="A392">
        <v>457</v>
      </c>
      <c r="B392">
        <v>0.59999999999999898</v>
      </c>
      <c r="C392">
        <v>0.5</v>
      </c>
      <c r="D392">
        <v>-0.189999999999999</v>
      </c>
      <c r="E392">
        <v>54.903332999999897</v>
      </c>
      <c r="F392">
        <v>36.336760699999999</v>
      </c>
      <c r="G392">
        <v>37.965788799999899</v>
      </c>
      <c r="H392">
        <v>-0.60977409900000001</v>
      </c>
      <c r="I392">
        <v>-0.46711287699999998</v>
      </c>
      <c r="J392">
        <v>-0.56937387900000003</v>
      </c>
      <c r="K392">
        <v>0.51218413900000004</v>
      </c>
      <c r="L392">
        <v>0.39298685900000002</v>
      </c>
      <c r="M392">
        <v>0.463497242999999</v>
      </c>
      <c r="N392">
        <v>18646.393609909901</v>
      </c>
      <c r="O392">
        <v>20264.131653239201</v>
      </c>
      <c r="P392">
        <v>18040.479845035101</v>
      </c>
      <c r="Q392">
        <v>23320.1515724362</v>
      </c>
      <c r="R392">
        <v>13216.2388988087</v>
      </c>
      <c r="S392">
        <v>13916.831806005001</v>
      </c>
      <c r="T392">
        <v>12451.492981993501</v>
      </c>
      <c r="U392">
        <v>7</v>
      </c>
      <c r="V392">
        <v>3</v>
      </c>
      <c r="W392">
        <v>5</v>
      </c>
    </row>
    <row r="393" spans="1:23" x14ac:dyDescent="0.25">
      <c r="A393">
        <v>458</v>
      </c>
      <c r="B393">
        <v>-0.29999999999999899</v>
      </c>
      <c r="C393">
        <v>0.2</v>
      </c>
      <c r="D393">
        <v>1.03</v>
      </c>
      <c r="E393">
        <v>-45.237789399999997</v>
      </c>
      <c r="F393">
        <v>-24.631708699999901</v>
      </c>
      <c r="G393">
        <v>-27.150790199999999</v>
      </c>
      <c r="H393">
        <v>0.53807218400000001</v>
      </c>
      <c r="I393">
        <v>0.34743463699999999</v>
      </c>
      <c r="J393">
        <v>0.344524577</v>
      </c>
      <c r="K393">
        <v>-0.441891802</v>
      </c>
      <c r="L393">
        <v>-0.27625028099999999</v>
      </c>
      <c r="M393">
        <v>-0.24426699299999999</v>
      </c>
      <c r="N393">
        <v>4761.1672235244996</v>
      </c>
      <c r="O393">
        <v>5152.3943466421097</v>
      </c>
      <c r="P393">
        <v>7748.1902105614599</v>
      </c>
      <c r="Q393">
        <v>8167.6504899783404</v>
      </c>
      <c r="R393">
        <v>4448.2588311159398</v>
      </c>
      <c r="S393">
        <v>5190.9352361229703</v>
      </c>
      <c r="T393">
        <v>3952.9916791155702</v>
      </c>
      <c r="U393">
        <v>7</v>
      </c>
      <c r="V393">
        <v>1</v>
      </c>
      <c r="W393">
        <v>5</v>
      </c>
    </row>
    <row r="394" spans="1:23" x14ac:dyDescent="0.25">
      <c r="A394">
        <v>459</v>
      </c>
      <c r="B394">
        <v>0.5</v>
      </c>
      <c r="C394">
        <v>-0.9</v>
      </c>
      <c r="D394">
        <v>-0.95</v>
      </c>
      <c r="E394">
        <v>39.719555499999998</v>
      </c>
      <c r="F394">
        <v>15.3194386999999</v>
      </c>
      <c r="G394">
        <v>17.1314846</v>
      </c>
      <c r="H394">
        <v>-0.50047533200000005</v>
      </c>
      <c r="I394">
        <v>-0.23508774099999999</v>
      </c>
      <c r="J394">
        <v>-0.22743689</v>
      </c>
      <c r="K394">
        <v>0.41945576299999998</v>
      </c>
      <c r="L394">
        <v>0.18593589999999999</v>
      </c>
      <c r="M394">
        <v>0.15901116599999901</v>
      </c>
      <c r="N394">
        <v>3192.1333213798898</v>
      </c>
      <c r="O394">
        <v>3554.93267506044</v>
      </c>
      <c r="P394">
        <v>7045.3077945946297</v>
      </c>
      <c r="Q394">
        <v>6079.8193548118697</v>
      </c>
      <c r="R394">
        <v>3316.41561402566</v>
      </c>
      <c r="S394">
        <v>3525.6626019946598</v>
      </c>
      <c r="T394">
        <v>3022.9434851577398</v>
      </c>
      <c r="U394">
        <v>7</v>
      </c>
      <c r="V394">
        <v>1</v>
      </c>
      <c r="W394">
        <v>1</v>
      </c>
    </row>
    <row r="395" spans="1:23" x14ac:dyDescent="0.25">
      <c r="A395">
        <v>460</v>
      </c>
      <c r="B395">
        <v>-0.2</v>
      </c>
      <c r="C395">
        <v>9.9999999999999797E-2</v>
      </c>
      <c r="D395">
        <v>-0.20999999999999899</v>
      </c>
      <c r="E395">
        <v>-44.707069400000002</v>
      </c>
      <c r="F395">
        <v>-21.012349599999901</v>
      </c>
      <c r="G395">
        <v>-20.506825299999999</v>
      </c>
      <c r="H395">
        <v>0.48284340999999997</v>
      </c>
      <c r="I395">
        <v>0.27065394399999898</v>
      </c>
      <c r="J395">
        <v>0.35550004999999901</v>
      </c>
      <c r="K395">
        <v>-0.40243111199999998</v>
      </c>
      <c r="L395">
        <v>-0.220784074999999</v>
      </c>
      <c r="M395">
        <v>-0.284284275999999</v>
      </c>
      <c r="N395">
        <v>6118.0641759070404</v>
      </c>
      <c r="O395">
        <v>6487.5115210308104</v>
      </c>
      <c r="P395">
        <v>6287.1499684438404</v>
      </c>
      <c r="Q395">
        <v>6643.07789665786</v>
      </c>
      <c r="R395">
        <v>4561.9606888895996</v>
      </c>
      <c r="S395">
        <v>4469.2863705398704</v>
      </c>
      <c r="T395">
        <v>4234.4699867523505</v>
      </c>
      <c r="U395">
        <v>7</v>
      </c>
      <c r="V395">
        <v>1</v>
      </c>
      <c r="W395">
        <v>6</v>
      </c>
    </row>
    <row r="396" spans="1:23" x14ac:dyDescent="0.25">
      <c r="A396">
        <v>462</v>
      </c>
      <c r="B396">
        <v>-0.19999999999999901</v>
      </c>
      <c r="C396">
        <v>0.39999999999999902</v>
      </c>
      <c r="D396">
        <v>-0.29999999999999899</v>
      </c>
      <c r="E396">
        <v>35.984953399999903</v>
      </c>
      <c r="F396">
        <v>12.5690028999999</v>
      </c>
      <c r="G396">
        <v>14.503223</v>
      </c>
      <c r="H396">
        <v>-0.32500240999999902</v>
      </c>
      <c r="I396">
        <v>-0.14789390499999999</v>
      </c>
      <c r="J396">
        <v>-8.5169720000000004E-2</v>
      </c>
      <c r="K396">
        <v>0.19721699099999901</v>
      </c>
      <c r="L396">
        <v>5.8420662999999998E-2</v>
      </c>
      <c r="M396">
        <v>-3.9384888999999902E-2</v>
      </c>
      <c r="N396">
        <v>3415.75005586623</v>
      </c>
      <c r="O396">
        <v>3581.8522464673802</v>
      </c>
      <c r="P396">
        <v>4727.8916111154203</v>
      </c>
      <c r="Q396">
        <v>5732.6143099215897</v>
      </c>
      <c r="R396">
        <v>2487.7152169787901</v>
      </c>
      <c r="S396">
        <v>2877.4230216613601</v>
      </c>
      <c r="T396">
        <v>2374.9650589437201</v>
      </c>
      <c r="U396">
        <v>7</v>
      </c>
      <c r="V396">
        <v>1</v>
      </c>
      <c r="W396">
        <v>5</v>
      </c>
    </row>
    <row r="397" spans="1:23" x14ac:dyDescent="0.25">
      <c r="A397">
        <v>463</v>
      </c>
      <c r="B397">
        <v>9.9999999999999797E-2</v>
      </c>
      <c r="C397">
        <v>-0.75</v>
      </c>
      <c r="D397">
        <v>-1</v>
      </c>
      <c r="E397">
        <v>-55.042207899999902</v>
      </c>
      <c r="F397">
        <v>-38.590553499999999</v>
      </c>
      <c r="G397">
        <v>-39.900153799999998</v>
      </c>
      <c r="H397">
        <v>0.57161151200000004</v>
      </c>
      <c r="I397">
        <v>0.47086408399999902</v>
      </c>
      <c r="J397">
        <v>0.51601703600000004</v>
      </c>
      <c r="K397">
        <v>-0.42807415199999999</v>
      </c>
      <c r="L397">
        <v>-0.35997335399999902</v>
      </c>
      <c r="M397">
        <v>-0.35292929200000001</v>
      </c>
      <c r="N397">
        <v>16067.187029798801</v>
      </c>
      <c r="O397">
        <v>16441.684103851199</v>
      </c>
      <c r="P397">
        <v>12705.260014490501</v>
      </c>
      <c r="Q397">
        <v>15550.441896063099</v>
      </c>
      <c r="R397">
        <v>12772.6034511203</v>
      </c>
      <c r="S397">
        <v>9987.8842261457903</v>
      </c>
      <c r="T397">
        <v>9790.8968653317697</v>
      </c>
      <c r="U397">
        <v>7</v>
      </c>
      <c r="V397">
        <v>3</v>
      </c>
      <c r="W397">
        <v>6</v>
      </c>
    </row>
    <row r="398" spans="1:23" x14ac:dyDescent="0.25">
      <c r="A398">
        <v>464</v>
      </c>
      <c r="B398">
        <v>-0.7</v>
      </c>
      <c r="C398">
        <v>0.44999999999999901</v>
      </c>
      <c r="D398">
        <v>0.7</v>
      </c>
      <c r="E398">
        <v>-10.415001</v>
      </c>
      <c r="F398">
        <v>-5.4258274000000002</v>
      </c>
      <c r="G398">
        <v>-5.35517040000002</v>
      </c>
      <c r="H398">
        <v>0.11035653400000001</v>
      </c>
      <c r="I398">
        <v>4.4507745000000098E-2</v>
      </c>
      <c r="J398">
        <v>9.2310866999999894E-2</v>
      </c>
      <c r="K398">
        <v>-0.10787142</v>
      </c>
      <c r="L398">
        <v>-4.2872583999999901E-2</v>
      </c>
      <c r="M398">
        <v>-8.9341935999999997E-2</v>
      </c>
      <c r="N398">
        <v>469.96867306584102</v>
      </c>
      <c r="O398">
        <v>525.18251929840301</v>
      </c>
      <c r="P398">
        <v>741.22366787510998</v>
      </c>
      <c r="Q398">
        <v>688.43235149293196</v>
      </c>
      <c r="R398">
        <v>554.93796950112903</v>
      </c>
      <c r="S398">
        <v>568.59635477771099</v>
      </c>
      <c r="T398">
        <v>436.731644763453</v>
      </c>
      <c r="U398">
        <v>7</v>
      </c>
      <c r="V398">
        <v>1</v>
      </c>
      <c r="W398">
        <v>1</v>
      </c>
    </row>
    <row r="399" spans="1:23" x14ac:dyDescent="0.25">
      <c r="A399">
        <v>465</v>
      </c>
      <c r="B399">
        <v>0.7</v>
      </c>
      <c r="C399">
        <v>0.6</v>
      </c>
      <c r="D399">
        <v>-0.3</v>
      </c>
      <c r="E399">
        <v>11.263658700000001</v>
      </c>
      <c r="F399">
        <v>12.005144700000001</v>
      </c>
      <c r="G399">
        <v>12.135999399999999</v>
      </c>
      <c r="H399">
        <v>-0.15321243000000001</v>
      </c>
      <c r="I399">
        <v>-0.18017762500000001</v>
      </c>
      <c r="J399">
        <v>-0.249384620999999</v>
      </c>
      <c r="K399">
        <v>0.14916069900000001</v>
      </c>
      <c r="L399">
        <v>0.17395949199999899</v>
      </c>
      <c r="M399">
        <v>0.23997558499999999</v>
      </c>
      <c r="N399">
        <v>2551.3801576523701</v>
      </c>
      <c r="O399">
        <v>2842.2975146187</v>
      </c>
      <c r="P399">
        <v>2307.47862269097</v>
      </c>
      <c r="Q399">
        <v>2627.9745600207498</v>
      </c>
      <c r="R399">
        <v>1939.93742093623</v>
      </c>
      <c r="S399">
        <v>1878.86317767372</v>
      </c>
      <c r="T399">
        <v>1692.25829627131</v>
      </c>
      <c r="U399">
        <v>7</v>
      </c>
      <c r="V399">
        <v>3</v>
      </c>
      <c r="W399">
        <v>6</v>
      </c>
    </row>
    <row r="400" spans="1:23" x14ac:dyDescent="0.25">
      <c r="A400">
        <v>466</v>
      </c>
      <c r="B400">
        <v>-0.39999999999999902</v>
      </c>
      <c r="C400">
        <v>0.2</v>
      </c>
      <c r="D400">
        <v>1.2</v>
      </c>
      <c r="E400">
        <v>4.7785197000000004</v>
      </c>
      <c r="F400">
        <v>0.73325149999999395</v>
      </c>
      <c r="G400">
        <v>0.16165449999999701</v>
      </c>
      <c r="H400">
        <v>2.7510179999999901E-3</v>
      </c>
      <c r="I400">
        <v>1.50061879999999E-2</v>
      </c>
      <c r="J400">
        <v>-1.6579489999999902E-2</v>
      </c>
      <c r="K400">
        <v>-2.5406989999999701E-3</v>
      </c>
      <c r="L400">
        <v>-1.43872609999999E-2</v>
      </c>
      <c r="M400">
        <v>1.6308000999999898E-2</v>
      </c>
      <c r="N400">
        <v>708.34591370621001</v>
      </c>
      <c r="O400">
        <v>735.33435861864098</v>
      </c>
      <c r="P400">
        <v>579.67528340423405</v>
      </c>
      <c r="Q400">
        <v>552.33249746400304</v>
      </c>
      <c r="R400">
        <v>642.81858828014197</v>
      </c>
      <c r="S400">
        <v>590.62374289842001</v>
      </c>
      <c r="T400">
        <v>487.83578260165899</v>
      </c>
      <c r="U400">
        <v>7</v>
      </c>
      <c r="V400">
        <v>4</v>
      </c>
      <c r="W400">
        <v>4</v>
      </c>
    </row>
    <row r="401" spans="1:23" x14ac:dyDescent="0.25">
      <c r="A401">
        <v>467</v>
      </c>
      <c r="B401">
        <v>0.7</v>
      </c>
      <c r="C401">
        <v>-0.8</v>
      </c>
      <c r="D401">
        <v>0.19999999999999901</v>
      </c>
      <c r="E401">
        <v>12.236227199999901</v>
      </c>
      <c r="F401">
        <v>18.539823599999899</v>
      </c>
      <c r="G401">
        <v>18.5830900999999</v>
      </c>
      <c r="H401">
        <v>-0.21652239199999901</v>
      </c>
      <c r="I401">
        <v>-0.21974955400000001</v>
      </c>
      <c r="J401">
        <v>-0.25254396800000001</v>
      </c>
      <c r="K401">
        <v>0.20030762099999999</v>
      </c>
      <c r="L401">
        <v>0.19933585500000001</v>
      </c>
      <c r="M401">
        <v>0.21905746599999901</v>
      </c>
      <c r="N401">
        <v>2066.5009256435801</v>
      </c>
      <c r="O401">
        <v>2555.1771372785402</v>
      </c>
      <c r="P401">
        <v>2590.1624151310798</v>
      </c>
      <c r="Q401">
        <v>2277.9606265686198</v>
      </c>
      <c r="R401">
        <v>1752.3231262255099</v>
      </c>
      <c r="S401">
        <v>1827.53178819146</v>
      </c>
      <c r="T401">
        <v>1658.78524375085</v>
      </c>
      <c r="U401">
        <v>7</v>
      </c>
      <c r="V401">
        <v>1</v>
      </c>
      <c r="W401">
        <v>5</v>
      </c>
    </row>
    <row r="402" spans="1:23" x14ac:dyDescent="0.25">
      <c r="A402">
        <v>468</v>
      </c>
      <c r="B402">
        <v>-1.41</v>
      </c>
      <c r="C402">
        <v>0</v>
      </c>
      <c r="D402">
        <v>-0.29999999999999899</v>
      </c>
      <c r="E402">
        <v>-26.440762699999901</v>
      </c>
      <c r="F402">
        <v>-29.3713075</v>
      </c>
      <c r="G402">
        <v>-28.797431399999901</v>
      </c>
      <c r="H402">
        <v>0.40085901200000001</v>
      </c>
      <c r="I402">
        <v>0.404115525999999</v>
      </c>
      <c r="J402">
        <v>0.52205286200000001</v>
      </c>
      <c r="K402">
        <v>-0.38039906200000001</v>
      </c>
      <c r="L402">
        <v>-0.37775066699999998</v>
      </c>
      <c r="M402">
        <v>-0.478593617999999</v>
      </c>
      <c r="N402">
        <v>9520.1644967232896</v>
      </c>
      <c r="O402">
        <v>11530.7256669007</v>
      </c>
      <c r="P402">
        <v>7742.13314066967</v>
      </c>
      <c r="Q402">
        <v>9072.6528750162106</v>
      </c>
      <c r="R402">
        <v>6516.9926570050502</v>
      </c>
      <c r="S402">
        <v>6981.4473721405902</v>
      </c>
      <c r="T402">
        <v>6020.0076070396899</v>
      </c>
      <c r="U402">
        <v>7</v>
      </c>
      <c r="V402">
        <v>3</v>
      </c>
      <c r="W402">
        <v>5</v>
      </c>
    </row>
    <row r="403" spans="1:23" x14ac:dyDescent="0.25">
      <c r="A403">
        <v>469</v>
      </c>
      <c r="B403">
        <v>1.31</v>
      </c>
      <c r="C403">
        <v>-0.29999999999999899</v>
      </c>
      <c r="D403">
        <v>-1.17</v>
      </c>
      <c r="E403">
        <v>49.852167100000003</v>
      </c>
      <c r="F403">
        <v>24.873270399999999</v>
      </c>
      <c r="G403">
        <v>25.531685999999901</v>
      </c>
      <c r="H403">
        <v>-0.62046940699999997</v>
      </c>
      <c r="I403">
        <v>-0.35911926399999899</v>
      </c>
      <c r="J403">
        <v>-0.44170405699999998</v>
      </c>
      <c r="K403">
        <v>0.53398459199999904</v>
      </c>
      <c r="L403">
        <v>0.30453480699999902</v>
      </c>
      <c r="M403">
        <v>0.36158457199999999</v>
      </c>
      <c r="N403">
        <v>10860.6573211374</v>
      </c>
      <c r="O403">
        <v>11750.697517305</v>
      </c>
      <c r="P403">
        <v>13043.910739021399</v>
      </c>
      <c r="Q403">
        <v>16908.723210069398</v>
      </c>
      <c r="R403">
        <v>8762.8358580952608</v>
      </c>
      <c r="S403">
        <v>9140.3465061376501</v>
      </c>
      <c r="T403">
        <v>7461.96891400811</v>
      </c>
      <c r="U403">
        <v>7</v>
      </c>
      <c r="V403">
        <v>1</v>
      </c>
      <c r="W403">
        <v>5</v>
      </c>
    </row>
    <row r="404" spans="1:23" x14ac:dyDescent="0.25">
      <c r="A404">
        <v>470</v>
      </c>
      <c r="B404">
        <v>-1.24</v>
      </c>
      <c r="C404">
        <v>-0.48</v>
      </c>
      <c r="D404">
        <v>0.46999999999999897</v>
      </c>
      <c r="E404">
        <v>-15.8686921999999</v>
      </c>
      <c r="F404">
        <v>-1.4718487999999701</v>
      </c>
      <c r="G404">
        <v>-0.87964539999995806</v>
      </c>
      <c r="H404">
        <v>0.341192948</v>
      </c>
      <c r="I404">
        <v>0.17178395899999899</v>
      </c>
      <c r="J404">
        <v>0.15387241099999999</v>
      </c>
      <c r="K404">
        <v>-0.26484396099999902</v>
      </c>
      <c r="L404">
        <v>-0.125945056999999</v>
      </c>
      <c r="M404">
        <v>-8.9069198999999905E-2</v>
      </c>
      <c r="N404">
        <v>10106.8216839263</v>
      </c>
      <c r="O404">
        <v>6338.5722659302901</v>
      </c>
      <c r="P404">
        <v>3900.6140489815998</v>
      </c>
      <c r="Q404">
        <v>8903.0326026364492</v>
      </c>
      <c r="R404">
        <v>3090.1764431950101</v>
      </c>
      <c r="S404">
        <v>2811.32431065842</v>
      </c>
      <c r="T404">
        <v>2427.1459968177901</v>
      </c>
      <c r="U404">
        <v>7</v>
      </c>
      <c r="V404">
        <v>3</v>
      </c>
      <c r="W404">
        <v>6</v>
      </c>
    </row>
    <row r="405" spans="1:23" x14ac:dyDescent="0.25">
      <c r="A405">
        <v>472</v>
      </c>
      <c r="B405">
        <v>-0.44999999999999901</v>
      </c>
      <c r="C405">
        <v>0.19999999999999901</v>
      </c>
      <c r="D405">
        <v>-1.51</v>
      </c>
      <c r="E405">
        <v>-16.3734120999999</v>
      </c>
      <c r="F405">
        <v>-2.7808370999999799</v>
      </c>
      <c r="G405">
        <v>-0.28433419999998899</v>
      </c>
      <c r="H405">
        <v>0.203975306</v>
      </c>
      <c r="I405">
        <v>2.98239909999999E-2</v>
      </c>
      <c r="J405">
        <v>9.1781012999999995E-2</v>
      </c>
      <c r="K405">
        <v>-0.194786139999999</v>
      </c>
      <c r="L405">
        <v>-2.7332782999999899E-2</v>
      </c>
      <c r="M405">
        <v>-8.2062346999999994E-2</v>
      </c>
      <c r="N405">
        <v>2856.7586019402802</v>
      </c>
      <c r="O405">
        <v>3778.5761853654499</v>
      </c>
      <c r="P405">
        <v>1546.32389563077</v>
      </c>
      <c r="Q405">
        <v>1548.9085143299801</v>
      </c>
      <c r="R405">
        <v>2022.5017851729301</v>
      </c>
      <c r="S405">
        <v>1811.8856384097001</v>
      </c>
      <c r="T405">
        <v>1485.1246109594899</v>
      </c>
      <c r="U405">
        <v>7</v>
      </c>
      <c r="V405">
        <v>3</v>
      </c>
      <c r="W405">
        <v>3</v>
      </c>
    </row>
    <row r="406" spans="1:23" x14ac:dyDescent="0.25">
      <c r="A406">
        <v>474</v>
      </c>
      <c r="B406">
        <v>-1</v>
      </c>
      <c r="C406">
        <v>0.1</v>
      </c>
      <c r="D406">
        <v>1.4299999999999899</v>
      </c>
      <c r="E406">
        <v>-30.558469599999999</v>
      </c>
      <c r="F406">
        <v>-20.818463999999999</v>
      </c>
      <c r="G406">
        <v>-22.060619799999898</v>
      </c>
      <c r="H406">
        <v>0.44561573500000001</v>
      </c>
      <c r="I406">
        <v>0.30486092199999998</v>
      </c>
      <c r="J406">
        <v>0.28530501600000002</v>
      </c>
      <c r="K406">
        <v>-0.35757599600000001</v>
      </c>
      <c r="L406">
        <v>-0.22872357199999899</v>
      </c>
      <c r="M406">
        <v>-0.179113514999999</v>
      </c>
      <c r="N406">
        <v>4080.58021475122</v>
      </c>
      <c r="O406">
        <v>4851.02116862601</v>
      </c>
      <c r="P406">
        <v>5994.7516647231396</v>
      </c>
      <c r="Q406">
        <v>8400.9304737160201</v>
      </c>
      <c r="R406">
        <v>3682.4565014569598</v>
      </c>
      <c r="S406">
        <v>4095.1358725868599</v>
      </c>
      <c r="T406">
        <v>3222.86657197775</v>
      </c>
      <c r="U406">
        <v>7</v>
      </c>
      <c r="V406">
        <v>1</v>
      </c>
      <c r="W406">
        <v>5</v>
      </c>
    </row>
    <row r="407" spans="1:23" x14ac:dyDescent="0.25">
      <c r="A407">
        <v>475</v>
      </c>
      <c r="B407">
        <v>-0.38999999999999901</v>
      </c>
      <c r="C407">
        <v>0.19999999999999901</v>
      </c>
      <c r="D407">
        <v>0.2</v>
      </c>
      <c r="E407">
        <v>-2.3882753999999902</v>
      </c>
      <c r="F407">
        <v>5.5997578999999797</v>
      </c>
      <c r="G407">
        <v>5.1739991999999599</v>
      </c>
      <c r="H407">
        <v>6.1324075999999998E-2</v>
      </c>
      <c r="I407">
        <v>-1.5762891000000001E-2</v>
      </c>
      <c r="J407">
        <v>-6.4443656000000002E-2</v>
      </c>
      <c r="K407">
        <v>-5.9457547999999902E-2</v>
      </c>
      <c r="L407">
        <v>1.51376839999999E-2</v>
      </c>
      <c r="M407">
        <v>6.1140924999999902E-2</v>
      </c>
      <c r="N407">
        <v>127.452195827341</v>
      </c>
      <c r="O407">
        <v>108.664697124044</v>
      </c>
      <c r="P407">
        <v>199.46380000882201</v>
      </c>
      <c r="Q407">
        <v>137.83886729197999</v>
      </c>
      <c r="R407">
        <v>105.805809419138</v>
      </c>
      <c r="S407">
        <v>114.446104315642</v>
      </c>
      <c r="T407">
        <v>101.971932330295</v>
      </c>
      <c r="U407">
        <v>7</v>
      </c>
      <c r="V407">
        <v>2</v>
      </c>
      <c r="W407">
        <v>5</v>
      </c>
    </row>
    <row r="408" spans="1:23" x14ac:dyDescent="0.25">
      <c r="A408">
        <v>476</v>
      </c>
      <c r="B408">
        <v>1.29</v>
      </c>
      <c r="C408">
        <v>-0.89999999999999902</v>
      </c>
      <c r="D408">
        <v>-1.2</v>
      </c>
      <c r="E408">
        <v>26.540037799999901</v>
      </c>
      <c r="F408">
        <v>5.6176734000000002</v>
      </c>
      <c r="G408">
        <v>5.9086328999999802</v>
      </c>
      <c r="H408">
        <v>-0.40643132599999998</v>
      </c>
      <c r="I408">
        <v>-0.146440719999999</v>
      </c>
      <c r="J408">
        <v>-0.12817403199999899</v>
      </c>
      <c r="K408">
        <v>0.36003004499999902</v>
      </c>
      <c r="L408">
        <v>0.115599116999999</v>
      </c>
      <c r="M408">
        <v>8.0636023000000001E-2</v>
      </c>
      <c r="N408">
        <v>1466.37387423469</v>
      </c>
      <c r="O408">
        <v>1765.7834575244599</v>
      </c>
      <c r="P408">
        <v>2729.8852825474701</v>
      </c>
      <c r="Q408">
        <v>2849.8259332600701</v>
      </c>
      <c r="R408">
        <v>1732.8115655991801</v>
      </c>
      <c r="S408">
        <v>1752.79368651299</v>
      </c>
      <c r="T408">
        <v>1366.8546385241</v>
      </c>
      <c r="U408">
        <v>7</v>
      </c>
      <c r="V408">
        <v>1</v>
      </c>
      <c r="W408">
        <v>1</v>
      </c>
    </row>
    <row r="409" spans="1:23" x14ac:dyDescent="0.25">
      <c r="A409">
        <v>478</v>
      </c>
      <c r="B409">
        <v>-0.94</v>
      </c>
      <c r="C409">
        <v>0.18</v>
      </c>
      <c r="D409">
        <v>-0.32</v>
      </c>
      <c r="E409">
        <v>-25.3545447999999</v>
      </c>
      <c r="F409">
        <v>-18.561753399999901</v>
      </c>
      <c r="G409">
        <v>-18.870544599999899</v>
      </c>
      <c r="H409">
        <v>0.38757059399999899</v>
      </c>
      <c r="I409">
        <v>0.27443494999999901</v>
      </c>
      <c r="J409">
        <v>0.22169867500000001</v>
      </c>
      <c r="K409">
        <v>-0.29822360799999997</v>
      </c>
      <c r="L409">
        <v>-0.19439721599999901</v>
      </c>
      <c r="M409">
        <v>-9.4286011000000003E-2</v>
      </c>
      <c r="N409">
        <v>5166.1415911131999</v>
      </c>
      <c r="O409">
        <v>6378.4585507224901</v>
      </c>
      <c r="P409">
        <v>3951.6414216027501</v>
      </c>
      <c r="Q409">
        <v>5761.2576452704498</v>
      </c>
      <c r="R409">
        <v>2984.8534570967399</v>
      </c>
      <c r="S409">
        <v>3017.5221249441402</v>
      </c>
      <c r="T409">
        <v>2773.13301337864</v>
      </c>
      <c r="U409">
        <v>7</v>
      </c>
      <c r="V409">
        <v>3</v>
      </c>
      <c r="W409">
        <v>5</v>
      </c>
    </row>
    <row r="410" spans="1:23" x14ac:dyDescent="0.25">
      <c r="A410">
        <v>479</v>
      </c>
      <c r="B410">
        <v>-2.9999999999999898E-2</v>
      </c>
      <c r="C410">
        <v>-0.18</v>
      </c>
      <c r="D410">
        <v>0</v>
      </c>
      <c r="E410">
        <v>-24.353041099999999</v>
      </c>
      <c r="F410">
        <v>-27.003345400000001</v>
      </c>
      <c r="G410">
        <v>-26.435916399999901</v>
      </c>
      <c r="H410">
        <v>0.217808379</v>
      </c>
      <c r="I410">
        <v>0.26552713</v>
      </c>
      <c r="J410">
        <v>0.41230277999999998</v>
      </c>
      <c r="K410">
        <v>-0.20951259899999999</v>
      </c>
      <c r="L410">
        <v>-0.253556794999999</v>
      </c>
      <c r="M410">
        <v>-0.389759462</v>
      </c>
      <c r="N410">
        <v>2354.06396304605</v>
      </c>
      <c r="O410">
        <v>2692.4773556463301</v>
      </c>
      <c r="P410">
        <v>2697.6549526744002</v>
      </c>
      <c r="Q410">
        <v>3176.8528464352898</v>
      </c>
      <c r="R410">
        <v>1850.58227004325</v>
      </c>
      <c r="S410">
        <v>1923.3140408679001</v>
      </c>
      <c r="T410">
        <v>1754.968864858</v>
      </c>
      <c r="U410">
        <v>7</v>
      </c>
      <c r="V410">
        <v>1</v>
      </c>
      <c r="W410">
        <v>5</v>
      </c>
    </row>
    <row r="411" spans="1:23" x14ac:dyDescent="0.25">
      <c r="A411">
        <v>481</v>
      </c>
      <c r="B411">
        <v>0.6</v>
      </c>
      <c r="C411">
        <v>-1</v>
      </c>
      <c r="D411">
        <v>-0.44999999999999901</v>
      </c>
      <c r="E411">
        <v>-18.8539642</v>
      </c>
      <c r="F411">
        <v>-23.9411261999999</v>
      </c>
      <c r="G411">
        <v>-26.542708900000001</v>
      </c>
      <c r="H411">
        <v>0.21899648999999999</v>
      </c>
      <c r="I411">
        <v>0.35073613100000001</v>
      </c>
      <c r="J411">
        <v>0.33287066700000001</v>
      </c>
      <c r="K411">
        <v>-0.19541951299999899</v>
      </c>
      <c r="L411">
        <v>-0.29917226699999999</v>
      </c>
      <c r="M411">
        <v>-0.26236034600000002</v>
      </c>
      <c r="N411">
        <v>4190.1870562451904</v>
      </c>
      <c r="O411">
        <v>4304.93155136722</v>
      </c>
      <c r="P411">
        <v>3399.81119393259</v>
      </c>
      <c r="Q411">
        <v>4962.02829035388</v>
      </c>
      <c r="R411">
        <v>2748.9583692021802</v>
      </c>
      <c r="S411">
        <v>2860.15005916674</v>
      </c>
      <c r="T411">
        <v>2609.8772643837301</v>
      </c>
      <c r="U411">
        <v>7</v>
      </c>
      <c r="V411">
        <v>3</v>
      </c>
      <c r="W411">
        <v>5</v>
      </c>
    </row>
    <row r="412" spans="1:23" x14ac:dyDescent="0.25">
      <c r="A412">
        <v>482</v>
      </c>
      <c r="B412">
        <v>-0.81</v>
      </c>
      <c r="C412">
        <v>-0.56999999999999995</v>
      </c>
      <c r="D412">
        <v>0.25</v>
      </c>
      <c r="E412">
        <v>-14.9057181</v>
      </c>
      <c r="F412">
        <v>-18.739846999999902</v>
      </c>
      <c r="G412">
        <v>-18.287454099999898</v>
      </c>
      <c r="H412">
        <v>0.21416189499999899</v>
      </c>
      <c r="I412">
        <v>0.25354671299999998</v>
      </c>
      <c r="J412">
        <v>0.36361096700000001</v>
      </c>
      <c r="K412">
        <v>-0.208766545</v>
      </c>
      <c r="L412">
        <v>-0.246718731</v>
      </c>
      <c r="M412">
        <v>-0.35249601200000003</v>
      </c>
      <c r="N412">
        <v>3397.11900023834</v>
      </c>
      <c r="O412">
        <v>3752.9202736673301</v>
      </c>
      <c r="P412">
        <v>2773.9011411843799</v>
      </c>
      <c r="Q412">
        <v>3505.8710794353501</v>
      </c>
      <c r="R412">
        <v>2479.1263484384899</v>
      </c>
      <c r="S412">
        <v>7948.2073572001</v>
      </c>
      <c r="T412">
        <v>2105.6500887715201</v>
      </c>
      <c r="U412">
        <v>7</v>
      </c>
      <c r="V412">
        <v>3</v>
      </c>
      <c r="W412">
        <v>5</v>
      </c>
    </row>
    <row r="413" spans="1:23" x14ac:dyDescent="0.25">
      <c r="A413">
        <v>484</v>
      </c>
      <c r="B413">
        <v>0.6</v>
      </c>
      <c r="C413">
        <v>-0.98</v>
      </c>
      <c r="D413">
        <v>-0.68</v>
      </c>
      <c r="E413">
        <v>-19.808201999999898</v>
      </c>
      <c r="F413">
        <v>-19.306500400000001</v>
      </c>
      <c r="G413">
        <v>-20.164085199999899</v>
      </c>
      <c r="H413">
        <v>0.22446740300000001</v>
      </c>
      <c r="I413">
        <v>0.27798839399999897</v>
      </c>
      <c r="J413">
        <v>0.29773763799999903</v>
      </c>
      <c r="K413">
        <v>-0.19566555799999999</v>
      </c>
      <c r="L413">
        <v>-0.24442438699999999</v>
      </c>
      <c r="M413">
        <v>-0.24729451599999999</v>
      </c>
      <c r="N413">
        <v>3766.9177326755498</v>
      </c>
      <c r="O413">
        <v>3663.0330607206702</v>
      </c>
      <c r="P413">
        <v>2680.6594937746499</v>
      </c>
      <c r="Q413">
        <v>3525.2661553641901</v>
      </c>
      <c r="R413">
        <v>2541.94899963537</v>
      </c>
      <c r="S413">
        <v>2339.46451329416</v>
      </c>
      <c r="T413">
        <v>2281.6849441302802</v>
      </c>
      <c r="U413">
        <v>7</v>
      </c>
      <c r="V413">
        <v>3</v>
      </c>
      <c r="W413">
        <v>6</v>
      </c>
    </row>
    <row r="414" spans="1:23" x14ac:dyDescent="0.25">
      <c r="A414">
        <v>485</v>
      </c>
      <c r="B414">
        <v>0.1</v>
      </c>
      <c r="C414">
        <v>-0.27999999999999903</v>
      </c>
      <c r="D414">
        <v>1.27999999999999</v>
      </c>
      <c r="E414">
        <v>5.3397747999999803</v>
      </c>
      <c r="F414">
        <v>5.5877538999999903</v>
      </c>
      <c r="G414">
        <v>5.4106259999999704</v>
      </c>
      <c r="H414">
        <v>-7.5925865999999995E-2</v>
      </c>
      <c r="I414">
        <v>-5.9020033E-2</v>
      </c>
      <c r="J414">
        <v>-7.5050799000000001E-2</v>
      </c>
      <c r="K414">
        <v>6.9156647999999904E-2</v>
      </c>
      <c r="L414">
        <v>5.3494789000000001E-2</v>
      </c>
      <c r="M414">
        <v>6.6128338999999897E-2</v>
      </c>
      <c r="N414">
        <v>1144.3990491756001</v>
      </c>
      <c r="O414">
        <v>1382.1797536915601</v>
      </c>
      <c r="P414">
        <v>754.01591414603604</v>
      </c>
      <c r="Q414">
        <v>796.71833120427596</v>
      </c>
      <c r="R414">
        <v>808.04082301037704</v>
      </c>
      <c r="S414">
        <v>806.33601859969099</v>
      </c>
      <c r="T414">
        <v>732.79238153249105</v>
      </c>
      <c r="U414">
        <v>7</v>
      </c>
      <c r="V414">
        <v>3</v>
      </c>
      <c r="W414">
        <v>3</v>
      </c>
    </row>
    <row r="415" spans="1:23" x14ac:dyDescent="0.25">
      <c r="A415">
        <v>486</v>
      </c>
      <c r="B415">
        <v>-1.62</v>
      </c>
      <c r="C415">
        <v>1.66</v>
      </c>
      <c r="D415">
        <v>-0.19999999999999901</v>
      </c>
      <c r="E415">
        <v>-18.881063699999999</v>
      </c>
      <c r="F415">
        <v>-7.2398587999999702</v>
      </c>
      <c r="G415">
        <v>-7.39953389999999</v>
      </c>
      <c r="H415">
        <v>0.31944350599999999</v>
      </c>
      <c r="I415">
        <v>0.10359468400000001</v>
      </c>
      <c r="J415">
        <v>0.12292415</v>
      </c>
      <c r="K415">
        <v>-0.30375824299999998</v>
      </c>
      <c r="L415">
        <v>-9.3719042000000002E-2</v>
      </c>
      <c r="M415">
        <v>-0.107140320999999</v>
      </c>
      <c r="N415">
        <v>1991.3035494133201</v>
      </c>
      <c r="O415">
        <v>2647.34371713788</v>
      </c>
      <c r="P415">
        <v>2538.7628468861999</v>
      </c>
      <c r="Q415">
        <v>2002.53521835214</v>
      </c>
      <c r="R415">
        <v>1916.39358605339</v>
      </c>
      <c r="S415">
        <v>1886.78883852836</v>
      </c>
      <c r="T415">
        <v>1761.48057945101</v>
      </c>
      <c r="U415">
        <v>7</v>
      </c>
      <c r="V415">
        <v>1</v>
      </c>
      <c r="W415">
        <v>6</v>
      </c>
    </row>
    <row r="416" spans="1:23" x14ac:dyDescent="0.25">
      <c r="A416">
        <v>487</v>
      </c>
      <c r="B416">
        <v>0.34</v>
      </c>
      <c r="C416">
        <v>-0.2</v>
      </c>
      <c r="D416">
        <v>-0.19999999999999901</v>
      </c>
      <c r="E416">
        <v>5.7479826000000003</v>
      </c>
      <c r="F416">
        <v>0.41186420000002499</v>
      </c>
      <c r="G416">
        <v>7.02087000000233E-2</v>
      </c>
      <c r="H416">
        <v>-6.9165890999999993E-2</v>
      </c>
      <c r="I416">
        <v>-1.3272711E-2</v>
      </c>
      <c r="J416">
        <v>-3.0150666E-2</v>
      </c>
      <c r="K416">
        <v>6.8038242999999998E-2</v>
      </c>
      <c r="L416">
        <v>1.2874500999999899E-2</v>
      </c>
      <c r="M416">
        <v>2.9160090999999999E-2</v>
      </c>
      <c r="N416">
        <v>57.801053425640099</v>
      </c>
      <c r="O416">
        <v>72.4538470187276</v>
      </c>
      <c r="P416">
        <v>91.7063329660552</v>
      </c>
      <c r="Q416">
        <v>76.928894518665302</v>
      </c>
      <c r="R416">
        <v>68.114003108999995</v>
      </c>
      <c r="S416">
        <v>66.6055672471321</v>
      </c>
      <c r="T416">
        <v>52.395714713848399</v>
      </c>
      <c r="U416">
        <v>7</v>
      </c>
      <c r="V416">
        <v>1</v>
      </c>
      <c r="W416">
        <v>1</v>
      </c>
    </row>
    <row r="417" spans="1:23" x14ac:dyDescent="0.25">
      <c r="A417">
        <v>488</v>
      </c>
      <c r="B417">
        <v>7.9999999999999905E-2</v>
      </c>
      <c r="C417">
        <v>-1.3</v>
      </c>
      <c r="D417">
        <v>0.1</v>
      </c>
      <c r="E417">
        <v>-6.7738590999999797</v>
      </c>
      <c r="F417">
        <v>-4.6310199000000098</v>
      </c>
      <c r="G417">
        <v>-3.6597143000000099</v>
      </c>
      <c r="H417">
        <v>6.5906922000000007E-2</v>
      </c>
      <c r="I417">
        <v>0.126042029</v>
      </c>
      <c r="J417">
        <v>0.196056599</v>
      </c>
      <c r="K417">
        <v>-6.4618994999999999E-2</v>
      </c>
      <c r="L417">
        <v>-0.122800542999999</v>
      </c>
      <c r="M417">
        <v>-0.19015025199999999</v>
      </c>
      <c r="N417">
        <v>1995.8621918164499</v>
      </c>
      <c r="O417">
        <v>1831.70920311123</v>
      </c>
      <c r="P417">
        <v>1331.2867525884899</v>
      </c>
      <c r="Q417">
        <v>2119.0072701208701</v>
      </c>
      <c r="R417">
        <v>1324.9805003178701</v>
      </c>
      <c r="S417">
        <v>1357.6240774012599</v>
      </c>
      <c r="T417">
        <v>1015.69220566143</v>
      </c>
      <c r="U417">
        <v>7</v>
      </c>
      <c r="V417">
        <v>3</v>
      </c>
      <c r="W417">
        <v>5</v>
      </c>
    </row>
    <row r="418" spans="1:23" x14ac:dyDescent="0.25">
      <c r="A418">
        <v>490</v>
      </c>
      <c r="B418">
        <v>-0.3</v>
      </c>
      <c r="C418">
        <v>0</v>
      </c>
      <c r="D418">
        <v>-0.6</v>
      </c>
      <c r="E418">
        <v>19.131126900000002</v>
      </c>
      <c r="F418">
        <v>15.031841499999899</v>
      </c>
      <c r="G418">
        <v>14.6302600999999</v>
      </c>
      <c r="H418">
        <v>-0.18637479399999901</v>
      </c>
      <c r="I418">
        <v>-0.15178119199999901</v>
      </c>
      <c r="J418">
        <v>-0.17969152499999999</v>
      </c>
      <c r="K418">
        <v>0.15963935599999901</v>
      </c>
      <c r="L418">
        <v>0.12443004099999901</v>
      </c>
      <c r="M418">
        <v>0.130884258</v>
      </c>
      <c r="N418">
        <v>979.63083972939796</v>
      </c>
      <c r="O418">
        <v>973.15489834216203</v>
      </c>
      <c r="P418">
        <v>2398.9685179305402</v>
      </c>
      <c r="Q418">
        <v>2042.91741988889</v>
      </c>
      <c r="R418">
        <v>964.78350718541606</v>
      </c>
      <c r="S418">
        <v>1264.9185897499301</v>
      </c>
      <c r="T418">
        <v>882.41370781005003</v>
      </c>
      <c r="U418">
        <v>7</v>
      </c>
      <c r="V418">
        <v>2</v>
      </c>
      <c r="W418">
        <v>5</v>
      </c>
    </row>
    <row r="419" spans="1:23" x14ac:dyDescent="0.25">
      <c r="A419">
        <v>491</v>
      </c>
      <c r="B419">
        <v>-0.5</v>
      </c>
      <c r="C419">
        <v>-0.34</v>
      </c>
      <c r="D419">
        <v>-1.18</v>
      </c>
      <c r="E419">
        <v>-29.366686600000001</v>
      </c>
      <c r="F419">
        <v>-28.182994899999901</v>
      </c>
      <c r="G419">
        <v>-28.938357199999899</v>
      </c>
      <c r="H419">
        <v>0.421903527</v>
      </c>
      <c r="I419">
        <v>0.41332354599999999</v>
      </c>
      <c r="J419">
        <v>0.459063267</v>
      </c>
      <c r="K419">
        <v>-0.38301594099999903</v>
      </c>
      <c r="L419">
        <v>-0.37115689600000001</v>
      </c>
      <c r="M419">
        <v>-0.38822105899999998</v>
      </c>
      <c r="N419">
        <v>10549.478553451299</v>
      </c>
      <c r="O419">
        <v>11752.003903208901</v>
      </c>
      <c r="P419">
        <v>7336.7827927594599</v>
      </c>
      <c r="Q419">
        <v>8995.4700768328694</v>
      </c>
      <c r="R419">
        <v>7791.0407688340101</v>
      </c>
      <c r="S419">
        <v>6226.1154936349003</v>
      </c>
      <c r="T419">
        <v>5995.25043369574</v>
      </c>
      <c r="U419">
        <v>7</v>
      </c>
      <c r="V419">
        <v>3</v>
      </c>
      <c r="W419">
        <v>6</v>
      </c>
    </row>
    <row r="420" spans="1:23" x14ac:dyDescent="0.25">
      <c r="A420">
        <v>492</v>
      </c>
      <c r="B420">
        <v>0</v>
      </c>
      <c r="C420">
        <v>-0.22999999999999901</v>
      </c>
      <c r="D420">
        <v>0.98</v>
      </c>
      <c r="E420">
        <v>-4.5673180999999596</v>
      </c>
      <c r="F420">
        <v>-10.014553599999999</v>
      </c>
      <c r="G420">
        <v>-9.9654282000000194</v>
      </c>
      <c r="H420">
        <v>2.14397229999999E-2</v>
      </c>
      <c r="I420">
        <v>6.9265813999999898E-2</v>
      </c>
      <c r="J420">
        <v>0.138056662</v>
      </c>
      <c r="K420">
        <v>-2.1053511999999899E-2</v>
      </c>
      <c r="L420">
        <v>-6.8224176999999997E-2</v>
      </c>
      <c r="M420">
        <v>-0.135678456</v>
      </c>
      <c r="N420">
        <v>364.222141543296</v>
      </c>
      <c r="O420">
        <v>367.42175332782199</v>
      </c>
      <c r="P420">
        <v>531.829203377922</v>
      </c>
      <c r="Q420">
        <v>747.33457365997799</v>
      </c>
      <c r="R420">
        <v>408.77600028735498</v>
      </c>
      <c r="S420">
        <v>497.07225093557798</v>
      </c>
      <c r="T420">
        <v>309.05250878132603</v>
      </c>
      <c r="U420">
        <v>7</v>
      </c>
      <c r="V420">
        <v>1</v>
      </c>
      <c r="W420">
        <v>1</v>
      </c>
    </row>
    <row r="421" spans="1:23" x14ac:dyDescent="0.25">
      <c r="A421">
        <v>493</v>
      </c>
      <c r="B421">
        <v>-0.3</v>
      </c>
      <c r="C421">
        <v>0.219999999999999</v>
      </c>
      <c r="D421">
        <v>0.4</v>
      </c>
      <c r="E421">
        <v>32.600874399999903</v>
      </c>
      <c r="F421">
        <v>41.079885499999897</v>
      </c>
      <c r="G421">
        <v>41.854148799999997</v>
      </c>
      <c r="H421">
        <v>-0.303477683</v>
      </c>
      <c r="I421">
        <v>-0.38767368899999999</v>
      </c>
      <c r="J421">
        <v>-0.54333126799999998</v>
      </c>
      <c r="K421">
        <v>0.28681352199999999</v>
      </c>
      <c r="L421">
        <v>0.36572811799999899</v>
      </c>
      <c r="M421">
        <v>0.50095088399999999</v>
      </c>
      <c r="N421">
        <v>9918.9291360430507</v>
      </c>
      <c r="O421">
        <v>9505.6065896298805</v>
      </c>
      <c r="P421">
        <v>11470.942755936499</v>
      </c>
      <c r="Q421">
        <v>12671.316828376201</v>
      </c>
      <c r="R421">
        <v>6577.7766595017602</v>
      </c>
      <c r="S421">
        <v>7617.2081098900899</v>
      </c>
      <c r="T421">
        <v>6238.80159146796</v>
      </c>
      <c r="U421">
        <v>7</v>
      </c>
      <c r="V421">
        <v>2</v>
      </c>
      <c r="W421">
        <v>5</v>
      </c>
    </row>
    <row r="422" spans="1:23" x14ac:dyDescent="0.25">
      <c r="A422">
        <v>496</v>
      </c>
      <c r="B422">
        <v>0.08</v>
      </c>
      <c r="C422">
        <v>-0.44999999999999901</v>
      </c>
      <c r="D422">
        <v>8.99999999999999E-2</v>
      </c>
      <c r="E422">
        <v>-23.911163299999998</v>
      </c>
      <c r="F422">
        <v>-27.710037199999899</v>
      </c>
      <c r="G422">
        <v>-29.100929699999899</v>
      </c>
      <c r="H422">
        <v>0.25912995699999902</v>
      </c>
      <c r="I422">
        <v>0.35084562800000002</v>
      </c>
      <c r="J422">
        <v>0.44494660200000002</v>
      </c>
      <c r="K422">
        <v>-0.24719050400000001</v>
      </c>
      <c r="L422">
        <v>-0.330117301999999</v>
      </c>
      <c r="M422">
        <v>-0.41089552400000001</v>
      </c>
      <c r="N422">
        <v>2702.3512477221898</v>
      </c>
      <c r="O422">
        <v>2988.60612941505</v>
      </c>
      <c r="P422">
        <v>3016.3757036318202</v>
      </c>
      <c r="Q422">
        <v>4320.42095088922</v>
      </c>
      <c r="R422">
        <v>1963.52693553779</v>
      </c>
      <c r="S422">
        <v>2104.4880263359501</v>
      </c>
      <c r="T422">
        <v>1833.0245163521099</v>
      </c>
      <c r="U422">
        <v>7</v>
      </c>
      <c r="V422">
        <v>1</v>
      </c>
      <c r="W422">
        <v>5</v>
      </c>
    </row>
    <row r="423" spans="1:23" x14ac:dyDescent="0.25">
      <c r="A423">
        <v>498</v>
      </c>
      <c r="B423">
        <v>1.17</v>
      </c>
      <c r="C423">
        <v>-9.9999999999999797E-2</v>
      </c>
      <c r="D423">
        <v>0.19999999999999901</v>
      </c>
      <c r="E423">
        <v>-35.696688699999903</v>
      </c>
      <c r="F423">
        <v>-30.621432199999902</v>
      </c>
      <c r="G423">
        <v>-34.751240299999999</v>
      </c>
      <c r="H423">
        <v>0.28673711200000002</v>
      </c>
      <c r="I423">
        <v>0.32211314000000002</v>
      </c>
      <c r="J423">
        <v>0.29224814799999999</v>
      </c>
      <c r="K423">
        <v>-0.24516476400000001</v>
      </c>
      <c r="L423">
        <v>-0.25463398399999998</v>
      </c>
      <c r="M423">
        <v>-0.19812263299999999</v>
      </c>
      <c r="N423">
        <v>2565.2961294649299</v>
      </c>
      <c r="O423">
        <v>2501.6297360956901</v>
      </c>
      <c r="P423">
        <v>7598.29038034731</v>
      </c>
      <c r="Q423">
        <v>4484.8502428090496</v>
      </c>
      <c r="R423">
        <v>2446.61889591198</v>
      </c>
      <c r="S423">
        <v>3130.5318140030299</v>
      </c>
      <c r="T423">
        <v>2331.24547280155</v>
      </c>
      <c r="U423">
        <v>7</v>
      </c>
      <c r="V423">
        <v>2</v>
      </c>
      <c r="W423">
        <v>5</v>
      </c>
    </row>
    <row r="424" spans="1:23" x14ac:dyDescent="0.25">
      <c r="A424">
        <v>499</v>
      </c>
      <c r="B424">
        <v>0.19999999999999901</v>
      </c>
      <c r="C424">
        <v>0.79999999999999905</v>
      </c>
      <c r="D424">
        <v>9.9999999999999797E-2</v>
      </c>
      <c r="E424">
        <v>38.434063899999998</v>
      </c>
      <c r="F424">
        <v>21.592777999999999</v>
      </c>
      <c r="G424">
        <v>21.890963499999899</v>
      </c>
      <c r="H424">
        <v>-0.43835355399999998</v>
      </c>
      <c r="I424">
        <v>-0.29549968199999999</v>
      </c>
      <c r="J424">
        <v>-0.290706721</v>
      </c>
      <c r="K424">
        <v>0.34734631899999902</v>
      </c>
      <c r="L424">
        <v>0.21794406999999999</v>
      </c>
      <c r="M424">
        <v>0.17341985800000001</v>
      </c>
      <c r="N424">
        <v>9686.7302520488593</v>
      </c>
      <c r="O424">
        <v>10394.180093249401</v>
      </c>
      <c r="P424">
        <v>7940.6611700970097</v>
      </c>
      <c r="Q424">
        <v>11138.0137590992</v>
      </c>
      <c r="R424">
        <v>6104.7195050275996</v>
      </c>
      <c r="S424">
        <v>6477.8094831612598</v>
      </c>
      <c r="T424">
        <v>5904.2924500815298</v>
      </c>
      <c r="U424">
        <v>7</v>
      </c>
      <c r="V424">
        <v>3</v>
      </c>
      <c r="W424">
        <v>5</v>
      </c>
    </row>
    <row r="425" spans="1:23" x14ac:dyDescent="0.25">
      <c r="A425">
        <v>500</v>
      </c>
      <c r="B425">
        <v>0.29999999999999899</v>
      </c>
      <c r="C425">
        <v>0</v>
      </c>
      <c r="D425">
        <v>-0.7</v>
      </c>
      <c r="E425">
        <v>-26.691889199999899</v>
      </c>
      <c r="F425">
        <v>-7.0115049999999997</v>
      </c>
      <c r="G425">
        <v>-7.1896120999999704</v>
      </c>
      <c r="H425">
        <v>0.23491411700000001</v>
      </c>
      <c r="I425">
        <v>6.1049878999999897E-2</v>
      </c>
      <c r="J425">
        <v>5.02048599999999E-2</v>
      </c>
      <c r="K425">
        <v>-0.16285439199999899</v>
      </c>
      <c r="L425">
        <v>-1.28421429999999E-2</v>
      </c>
      <c r="M425">
        <v>2.2445986000000001E-2</v>
      </c>
      <c r="N425">
        <v>1778.5190145885001</v>
      </c>
      <c r="O425">
        <v>1863.86488148342</v>
      </c>
      <c r="P425">
        <v>1905.8196956516499</v>
      </c>
      <c r="Q425">
        <v>1630.96143772559</v>
      </c>
      <c r="R425">
        <v>1280.49593811159</v>
      </c>
      <c r="S425">
        <v>1259.34163591677</v>
      </c>
      <c r="T425">
        <v>1215.6426251222699</v>
      </c>
      <c r="U425">
        <v>7</v>
      </c>
      <c r="V425">
        <v>4</v>
      </c>
      <c r="W425">
        <v>6</v>
      </c>
    </row>
    <row r="426" spans="1:23" x14ac:dyDescent="0.25">
      <c r="A426">
        <v>501</v>
      </c>
      <c r="B426">
        <v>-1.3699999999999899</v>
      </c>
      <c r="C426">
        <v>-1.2</v>
      </c>
      <c r="D426">
        <v>0.19999999999999901</v>
      </c>
      <c r="E426">
        <v>-11.875234599999899</v>
      </c>
      <c r="F426">
        <v>-16.141294299999998</v>
      </c>
      <c r="G426">
        <v>-16.089894099999899</v>
      </c>
      <c r="H426">
        <v>0.32769854999999998</v>
      </c>
      <c r="I426">
        <v>0.36463035199999999</v>
      </c>
      <c r="J426">
        <v>0.36144987200000001</v>
      </c>
      <c r="K426">
        <v>-0.30418980499999998</v>
      </c>
      <c r="L426">
        <v>-0.32899795300000001</v>
      </c>
      <c r="M426">
        <v>-0.30793986899999998</v>
      </c>
      <c r="N426">
        <v>10243.714430481299</v>
      </c>
      <c r="O426">
        <v>11335.589700660899</v>
      </c>
      <c r="P426">
        <v>11108.062077745701</v>
      </c>
      <c r="Q426">
        <v>10876.235764249501</v>
      </c>
      <c r="R426">
        <v>5884.4168812628004</v>
      </c>
      <c r="S426">
        <v>5366.2364691353396</v>
      </c>
      <c r="T426">
        <v>4851.5825505611401</v>
      </c>
      <c r="U426">
        <v>7</v>
      </c>
      <c r="V426">
        <v>1</v>
      </c>
      <c r="W426">
        <v>6</v>
      </c>
    </row>
    <row r="427" spans="1:23" x14ac:dyDescent="0.25">
      <c r="A427">
        <v>502</v>
      </c>
      <c r="B427">
        <v>0.87</v>
      </c>
      <c r="C427">
        <v>1</v>
      </c>
      <c r="D427">
        <v>-9.9999999999999797E-2</v>
      </c>
      <c r="E427">
        <v>-14.700604200000001</v>
      </c>
      <c r="F427">
        <v>-16.5958483</v>
      </c>
      <c r="G427">
        <v>-17.641611699999999</v>
      </c>
      <c r="H427">
        <v>2.5202447999999902E-2</v>
      </c>
      <c r="I427">
        <v>5.1110849999999902E-2</v>
      </c>
      <c r="J427">
        <v>0.13735799999999901</v>
      </c>
      <c r="K427">
        <v>-2.4591282999999999E-2</v>
      </c>
      <c r="L427">
        <v>-4.9673666999999998E-2</v>
      </c>
      <c r="M427">
        <v>-0.13368113100000001</v>
      </c>
      <c r="N427">
        <v>1298.5475514781399</v>
      </c>
      <c r="O427">
        <v>1312.7004899237199</v>
      </c>
      <c r="P427">
        <v>3633.71135545888</v>
      </c>
      <c r="Q427">
        <v>1134.8818889629699</v>
      </c>
      <c r="R427">
        <v>1292.6598987383099</v>
      </c>
      <c r="S427">
        <v>1106.57558852795</v>
      </c>
      <c r="T427">
        <v>917.340510685872</v>
      </c>
      <c r="U427">
        <v>7</v>
      </c>
      <c r="V427">
        <v>4</v>
      </c>
      <c r="W427">
        <v>6</v>
      </c>
    </row>
    <row r="428" spans="1:23" x14ac:dyDescent="0.25">
      <c r="A428">
        <v>503</v>
      </c>
      <c r="B428">
        <v>-0.6</v>
      </c>
      <c r="C428">
        <v>-1</v>
      </c>
      <c r="D428">
        <v>-0.53</v>
      </c>
      <c r="E428">
        <v>46.884744900000001</v>
      </c>
      <c r="F428">
        <v>46.313453699999997</v>
      </c>
      <c r="G428">
        <v>47.596884099999897</v>
      </c>
      <c r="H428">
        <v>-0.44808868399999902</v>
      </c>
      <c r="I428">
        <v>-0.43793412399999998</v>
      </c>
      <c r="J428">
        <v>-0.53585015899999999</v>
      </c>
      <c r="K428">
        <v>0.405492713</v>
      </c>
      <c r="L428">
        <v>0.38756866199999901</v>
      </c>
      <c r="M428">
        <v>0.452018265999999</v>
      </c>
      <c r="N428">
        <v>9783.9259618318101</v>
      </c>
      <c r="O428">
        <v>9515.6134321575501</v>
      </c>
      <c r="P428">
        <v>17981.8270144138</v>
      </c>
      <c r="Q428">
        <v>12332.468720127599</v>
      </c>
      <c r="R428">
        <v>8958.3050595876393</v>
      </c>
      <c r="S428">
        <v>10284.2781870442</v>
      </c>
      <c r="T428">
        <v>8870.1482667016207</v>
      </c>
      <c r="U428">
        <v>7</v>
      </c>
      <c r="V428">
        <v>2</v>
      </c>
      <c r="W428">
        <v>5</v>
      </c>
    </row>
    <row r="429" spans="1:23" x14ac:dyDescent="0.25">
      <c r="A429">
        <v>504</v>
      </c>
      <c r="B429">
        <v>1.0999999999999901</v>
      </c>
      <c r="C429">
        <v>0.19999999999999901</v>
      </c>
      <c r="D429">
        <v>1.23</v>
      </c>
      <c r="E429">
        <v>-14.607545500000001</v>
      </c>
      <c r="F429">
        <v>-18.715244599999998</v>
      </c>
      <c r="G429">
        <v>-17.762929799999899</v>
      </c>
      <c r="H429">
        <v>4.7711489999999898E-2</v>
      </c>
      <c r="I429">
        <v>0.108980033</v>
      </c>
      <c r="J429">
        <v>0.14285573900000001</v>
      </c>
      <c r="K429">
        <v>-3.8905494999999901E-2</v>
      </c>
      <c r="L429">
        <v>-9.0111656999999998E-2</v>
      </c>
      <c r="M429">
        <v>-0.104261115999999</v>
      </c>
      <c r="N429">
        <v>2930.5054925018599</v>
      </c>
      <c r="O429">
        <v>4426.5297762662804</v>
      </c>
      <c r="P429">
        <v>3768.2747924015498</v>
      </c>
      <c r="Q429">
        <v>2036.0225262523099</v>
      </c>
      <c r="R429">
        <v>1978.6077657616199</v>
      </c>
      <c r="S429">
        <v>2073.5835403545402</v>
      </c>
      <c r="T429">
        <v>1632.1698554934601</v>
      </c>
      <c r="U429">
        <v>7</v>
      </c>
      <c r="V429">
        <v>4</v>
      </c>
      <c r="W429">
        <v>5</v>
      </c>
    </row>
    <row r="430" spans="1:23" x14ac:dyDescent="0.25">
      <c r="A430">
        <v>505</v>
      </c>
      <c r="B430">
        <v>-1.2999999999999901</v>
      </c>
      <c r="C430">
        <v>-0.50999999999999901</v>
      </c>
      <c r="D430">
        <v>-0.8</v>
      </c>
      <c r="E430">
        <v>-30.152875399999999</v>
      </c>
      <c r="F430">
        <v>-28.985818699999999</v>
      </c>
      <c r="G430">
        <v>-30.059040399999901</v>
      </c>
      <c r="H430">
        <v>0.45451918099999999</v>
      </c>
      <c r="I430">
        <v>0.42520833800000002</v>
      </c>
      <c r="J430">
        <v>0.51805211900000003</v>
      </c>
      <c r="K430">
        <v>-0.41988830199999999</v>
      </c>
      <c r="L430">
        <v>-0.39214000099999902</v>
      </c>
      <c r="M430">
        <v>-0.47051483399999899</v>
      </c>
      <c r="N430">
        <v>37010.782326148401</v>
      </c>
      <c r="O430">
        <v>15462.942261275</v>
      </c>
      <c r="P430">
        <v>9993.5978942320799</v>
      </c>
      <c r="Q430">
        <v>11705.478782411201</v>
      </c>
      <c r="R430">
        <v>9259.6432900248601</v>
      </c>
      <c r="S430">
        <v>10985.250752988501</v>
      </c>
      <c r="T430">
        <v>8089.1590850930797</v>
      </c>
      <c r="U430">
        <v>7</v>
      </c>
      <c r="V430">
        <v>3</v>
      </c>
      <c r="W430">
        <v>5</v>
      </c>
    </row>
    <row r="431" spans="1:23" x14ac:dyDescent="0.25">
      <c r="A431">
        <v>506</v>
      </c>
      <c r="B431">
        <v>0</v>
      </c>
      <c r="C431">
        <v>1.6099999999999901</v>
      </c>
      <c r="D431">
        <v>0</v>
      </c>
      <c r="E431">
        <v>32.352916399999998</v>
      </c>
      <c r="F431">
        <v>30.6926708999999</v>
      </c>
      <c r="G431">
        <v>30.278962399999902</v>
      </c>
      <c r="H431">
        <v>-0.35460647699999998</v>
      </c>
      <c r="I431">
        <v>-0.41598109700000002</v>
      </c>
      <c r="J431">
        <v>-0.56672071400000001</v>
      </c>
      <c r="K431">
        <v>0.33747464799999999</v>
      </c>
      <c r="L431">
        <v>0.39153929799999998</v>
      </c>
      <c r="M431">
        <v>0.52454586299999995</v>
      </c>
      <c r="N431">
        <v>13758.846282398599</v>
      </c>
      <c r="O431">
        <v>13237.4836518558</v>
      </c>
      <c r="P431">
        <v>10037.038125001</v>
      </c>
      <c r="Q431">
        <v>15376.463791300201</v>
      </c>
      <c r="R431">
        <v>8333.6072780866598</v>
      </c>
      <c r="S431">
        <v>9368.1482991635294</v>
      </c>
      <c r="T431">
        <v>8057.3777002082898</v>
      </c>
      <c r="U431">
        <v>7</v>
      </c>
      <c r="V431">
        <v>3</v>
      </c>
      <c r="W431">
        <v>5</v>
      </c>
    </row>
    <row r="432" spans="1:23" x14ac:dyDescent="0.25">
      <c r="A432">
        <v>507</v>
      </c>
      <c r="B432">
        <v>0.19999999999999901</v>
      </c>
      <c r="C432">
        <v>-1</v>
      </c>
      <c r="D432">
        <v>0</v>
      </c>
      <c r="E432">
        <v>-8.7076549999999795</v>
      </c>
      <c r="F432">
        <v>2.4969278000000301</v>
      </c>
      <c r="G432">
        <v>2.6812007999999898</v>
      </c>
      <c r="H432">
        <v>9.5170164000000002E-2</v>
      </c>
      <c r="I432">
        <v>4.5349624999999998E-2</v>
      </c>
      <c r="J432">
        <v>3.2687929999999997E-2</v>
      </c>
      <c r="K432">
        <v>-8.7542848000000006E-2</v>
      </c>
      <c r="L432">
        <v>-3.7524190999999998E-2</v>
      </c>
      <c r="M432">
        <v>-2.0726162999999902E-2</v>
      </c>
      <c r="N432">
        <v>922.76154065455398</v>
      </c>
      <c r="O432">
        <v>753.92949925248297</v>
      </c>
      <c r="P432">
        <v>569.16040606169497</v>
      </c>
      <c r="Q432">
        <v>985.613613708348</v>
      </c>
      <c r="R432">
        <v>555.53798657975995</v>
      </c>
      <c r="S432">
        <v>452.55625673592601</v>
      </c>
      <c r="T432">
        <v>415.82258911665099</v>
      </c>
      <c r="U432">
        <v>7</v>
      </c>
      <c r="V432">
        <v>3</v>
      </c>
      <c r="W432">
        <v>6</v>
      </c>
    </row>
    <row r="433" spans="1:23" x14ac:dyDescent="0.25">
      <c r="A433">
        <v>508</v>
      </c>
      <c r="B433">
        <v>0.6</v>
      </c>
      <c r="C433">
        <v>-0.3</v>
      </c>
      <c r="D433">
        <v>0</v>
      </c>
      <c r="E433">
        <v>8.0647834999999706</v>
      </c>
      <c r="F433">
        <v>4.3334376999999904</v>
      </c>
      <c r="G433">
        <v>4.435765</v>
      </c>
      <c r="H433">
        <v>-0.14691120899999999</v>
      </c>
      <c r="I433">
        <v>-7.6775446999999997E-2</v>
      </c>
      <c r="J433">
        <v>-6.5762378999999996E-2</v>
      </c>
      <c r="K433">
        <v>0.132576685999999</v>
      </c>
      <c r="L433">
        <v>6.4393343999999894E-2</v>
      </c>
      <c r="M433">
        <v>4.5364563999999899E-2</v>
      </c>
      <c r="N433">
        <v>463.52311378331598</v>
      </c>
      <c r="O433">
        <v>669.09501822808397</v>
      </c>
      <c r="P433">
        <v>452.67277329045203</v>
      </c>
      <c r="Q433">
        <v>485.40079380918399</v>
      </c>
      <c r="R433">
        <v>334.17749516576998</v>
      </c>
      <c r="S433">
        <v>342.01785591815599</v>
      </c>
      <c r="T433">
        <v>301.51825778002302</v>
      </c>
      <c r="U433">
        <v>7</v>
      </c>
      <c r="V433">
        <v>3</v>
      </c>
      <c r="W433">
        <v>5</v>
      </c>
    </row>
    <row r="434" spans="1:23" x14ac:dyDescent="0.25">
      <c r="A434">
        <v>509</v>
      </c>
      <c r="B434">
        <v>-0.97</v>
      </c>
      <c r="C434">
        <v>0.7</v>
      </c>
      <c r="D434">
        <v>0.9</v>
      </c>
      <c r="E434">
        <v>-27.114462799999998</v>
      </c>
      <c r="F434">
        <v>-24.4678354999999</v>
      </c>
      <c r="G434">
        <v>-25.472330999999901</v>
      </c>
      <c r="H434">
        <v>0.38511456300000002</v>
      </c>
      <c r="I434">
        <v>0.318926969</v>
      </c>
      <c r="J434">
        <v>0.37497360400000002</v>
      </c>
      <c r="K434">
        <v>-0.36164780399999902</v>
      </c>
      <c r="L434">
        <v>-0.292257197999999</v>
      </c>
      <c r="M434">
        <v>-0.328856131</v>
      </c>
      <c r="N434">
        <v>2927.8783604827599</v>
      </c>
      <c r="O434">
        <v>3589.5597630591901</v>
      </c>
      <c r="P434">
        <v>4920.3448965712696</v>
      </c>
      <c r="Q434">
        <v>4942.8595111393797</v>
      </c>
      <c r="R434">
        <v>2934.6871442195702</v>
      </c>
      <c r="S434">
        <v>3308.84871237058</v>
      </c>
      <c r="T434">
        <v>2487.8194333137599</v>
      </c>
      <c r="U434">
        <v>7</v>
      </c>
      <c r="V434">
        <v>1</v>
      </c>
      <c r="W434">
        <v>1</v>
      </c>
    </row>
    <row r="435" spans="1:23" x14ac:dyDescent="0.25">
      <c r="A435">
        <v>510</v>
      </c>
      <c r="B435">
        <v>1.37</v>
      </c>
      <c r="C435">
        <v>-0.95</v>
      </c>
      <c r="D435">
        <v>-1.3</v>
      </c>
      <c r="E435">
        <v>-5.1069563999999996</v>
      </c>
      <c r="F435">
        <v>-12.445480399999999</v>
      </c>
      <c r="G435">
        <v>-12.331430099999899</v>
      </c>
      <c r="H435">
        <v>-4.4514202000000003E-2</v>
      </c>
      <c r="I435">
        <v>8.0540068000000006E-2</v>
      </c>
      <c r="J435">
        <v>0.14677395299999901</v>
      </c>
      <c r="K435">
        <v>4.3799084999999897E-2</v>
      </c>
      <c r="L435">
        <v>-7.9104576999999995E-2</v>
      </c>
      <c r="M435">
        <v>-0.14381007400000001</v>
      </c>
      <c r="N435">
        <v>1510.2248177957599</v>
      </c>
      <c r="O435">
        <v>1401.4856543246699</v>
      </c>
      <c r="P435">
        <v>1685.09161252386</v>
      </c>
      <c r="Q435">
        <v>1254.77790959033</v>
      </c>
      <c r="R435">
        <v>1558.9639509938099</v>
      </c>
      <c r="S435">
        <v>1346.6682736734101</v>
      </c>
      <c r="T435">
        <v>1232.0214095634699</v>
      </c>
      <c r="U435">
        <v>7</v>
      </c>
      <c r="V435">
        <v>4</v>
      </c>
      <c r="W435">
        <v>4</v>
      </c>
    </row>
    <row r="436" spans="1:23" x14ac:dyDescent="0.25">
      <c r="A436">
        <v>511</v>
      </c>
      <c r="B436">
        <v>-0.4</v>
      </c>
      <c r="C436">
        <v>-0.28999999999999898</v>
      </c>
      <c r="D436">
        <v>-0.17</v>
      </c>
      <c r="E436">
        <v>22.214162600000002</v>
      </c>
      <c r="F436">
        <v>20.175194900000001</v>
      </c>
      <c r="G436">
        <v>21.0994160999999</v>
      </c>
      <c r="H436">
        <v>-0.217270247</v>
      </c>
      <c r="I436">
        <v>-0.194042151</v>
      </c>
      <c r="J436">
        <v>-0.27238611699999998</v>
      </c>
      <c r="K436">
        <v>0.20679710899999901</v>
      </c>
      <c r="L436">
        <v>0.18466007300000001</v>
      </c>
      <c r="M436">
        <v>0.25687405600000002</v>
      </c>
      <c r="N436">
        <v>1510.2549961622899</v>
      </c>
      <c r="O436">
        <v>1540.1704920872501</v>
      </c>
      <c r="P436">
        <v>3280.81744228551</v>
      </c>
      <c r="Q436">
        <v>2223.37707261281</v>
      </c>
      <c r="R436">
        <v>1491.7544719996099</v>
      </c>
      <c r="S436">
        <v>1700.04422698643</v>
      </c>
      <c r="T436">
        <v>1399.6850901417499</v>
      </c>
      <c r="U436">
        <v>7</v>
      </c>
      <c r="V436">
        <v>1</v>
      </c>
      <c r="W436">
        <v>5</v>
      </c>
    </row>
    <row r="437" spans="1:23" x14ac:dyDescent="0.25">
      <c r="A437">
        <v>512</v>
      </c>
      <c r="B437">
        <v>-1.23</v>
      </c>
      <c r="C437">
        <v>1.23999999999999</v>
      </c>
      <c r="D437">
        <v>1.67</v>
      </c>
      <c r="E437">
        <v>-15.780645499999901</v>
      </c>
      <c r="F437">
        <v>-1.6852467000000499</v>
      </c>
      <c r="G437">
        <v>0.65105299999999</v>
      </c>
      <c r="H437">
        <v>0.25342960799999997</v>
      </c>
      <c r="I437">
        <v>1.21003219999999E-2</v>
      </c>
      <c r="J437">
        <v>7.2736348999999895E-2</v>
      </c>
      <c r="K437">
        <v>-0.24269405099999899</v>
      </c>
      <c r="L437">
        <v>-8.7032309999999693E-3</v>
      </c>
      <c r="M437">
        <v>-6.5184403000000002E-2</v>
      </c>
      <c r="N437">
        <v>1919.1621987810699</v>
      </c>
      <c r="O437">
        <v>1721.4896722097601</v>
      </c>
      <c r="P437">
        <v>2300.7956123853601</v>
      </c>
      <c r="Q437">
        <v>1891.23009341277</v>
      </c>
      <c r="R437">
        <v>1839.0211130406001</v>
      </c>
      <c r="S437">
        <v>1685.59328486662</v>
      </c>
      <c r="T437">
        <v>1463.56657168217</v>
      </c>
      <c r="U437">
        <v>7</v>
      </c>
      <c r="V437">
        <v>2</v>
      </c>
      <c r="W437">
        <v>6</v>
      </c>
    </row>
    <row r="438" spans="1:23" x14ac:dyDescent="0.25">
      <c r="A438">
        <v>513</v>
      </c>
      <c r="B438">
        <v>0.13</v>
      </c>
      <c r="C438">
        <v>-9.9999999999999797E-2</v>
      </c>
      <c r="D438">
        <v>-1.19999999999999</v>
      </c>
      <c r="E438">
        <v>12.609777299999999</v>
      </c>
      <c r="F438">
        <v>11.286721499999899</v>
      </c>
      <c r="G438">
        <v>10.371140499999999</v>
      </c>
      <c r="H438">
        <v>-0.13092310299999901</v>
      </c>
      <c r="I438">
        <v>-0.12736001199999999</v>
      </c>
      <c r="J438">
        <v>-0.17448002099999901</v>
      </c>
      <c r="K438">
        <v>0.12658061399999901</v>
      </c>
      <c r="L438">
        <v>0.117605615</v>
      </c>
      <c r="M438">
        <v>0.159394336</v>
      </c>
      <c r="N438">
        <v>695.33255372695703</v>
      </c>
      <c r="O438">
        <v>745.11366382727795</v>
      </c>
      <c r="P438">
        <v>1396.38219563604</v>
      </c>
      <c r="Q438">
        <v>1434.09787742289</v>
      </c>
      <c r="R438">
        <v>737.27929223015701</v>
      </c>
      <c r="S438">
        <v>918.58957775825002</v>
      </c>
      <c r="T438">
        <v>598.65762107377304</v>
      </c>
      <c r="U438">
        <v>7</v>
      </c>
      <c r="V438">
        <v>1</v>
      </c>
      <c r="W438">
        <v>1</v>
      </c>
    </row>
    <row r="439" spans="1:23" x14ac:dyDescent="0.25">
      <c r="A439">
        <v>514</v>
      </c>
      <c r="B439">
        <v>0.7</v>
      </c>
      <c r="C439">
        <v>0</v>
      </c>
      <c r="D439">
        <v>0</v>
      </c>
      <c r="E439">
        <v>11.4760822999999</v>
      </c>
      <c r="F439">
        <v>6.8591843000000301</v>
      </c>
      <c r="G439">
        <v>5.4019410000000203</v>
      </c>
      <c r="H439">
        <v>-0.21091522099999899</v>
      </c>
      <c r="I439">
        <v>-0.107964611</v>
      </c>
      <c r="J439">
        <v>-0.153905025</v>
      </c>
      <c r="K439">
        <v>0.19602756999999901</v>
      </c>
      <c r="L439">
        <v>9.4066275999999893E-2</v>
      </c>
      <c r="M439">
        <v>0.127142859</v>
      </c>
      <c r="N439">
        <v>1342.82750477888</v>
      </c>
      <c r="O439">
        <v>1779.9700257915499</v>
      </c>
      <c r="P439">
        <v>993.987775727089</v>
      </c>
      <c r="Q439">
        <v>1414.70524733201</v>
      </c>
      <c r="R439">
        <v>794.74923467579595</v>
      </c>
      <c r="S439">
        <v>802.70033181379699</v>
      </c>
      <c r="T439">
        <v>696.95760283427796</v>
      </c>
      <c r="U439">
        <v>7</v>
      </c>
      <c r="V439">
        <v>3</v>
      </c>
      <c r="W439">
        <v>5</v>
      </c>
    </row>
    <row r="440" spans="1:23" x14ac:dyDescent="0.25">
      <c r="A440">
        <v>515</v>
      </c>
      <c r="B440">
        <v>0.3</v>
      </c>
      <c r="C440">
        <v>0.59999999999999898</v>
      </c>
      <c r="D440">
        <v>1.2999999999999901</v>
      </c>
      <c r="E440">
        <v>13.095206599999999</v>
      </c>
      <c r="F440">
        <v>2.22349009999999</v>
      </c>
      <c r="G440">
        <v>2.8517029999999801</v>
      </c>
      <c r="H440">
        <v>-0.19365763999999999</v>
      </c>
      <c r="I440">
        <v>-9.8869305999999907E-2</v>
      </c>
      <c r="J440">
        <v>-5.6385472999999998E-2</v>
      </c>
      <c r="K440">
        <v>0.15187763800000001</v>
      </c>
      <c r="L440">
        <v>6.1913289000000003E-2</v>
      </c>
      <c r="M440">
        <v>6.2772989999999498E-3</v>
      </c>
      <c r="N440">
        <v>4489.2669311653299</v>
      </c>
      <c r="O440">
        <v>5468.4137418440996</v>
      </c>
      <c r="P440">
        <v>2112.4342108784299</v>
      </c>
      <c r="Q440">
        <v>2540.6021229662301</v>
      </c>
      <c r="R440">
        <v>2866.3289415700501</v>
      </c>
      <c r="S440">
        <v>2160.1189941310699</v>
      </c>
      <c r="T440">
        <v>2104.9080775903899</v>
      </c>
      <c r="U440">
        <v>7</v>
      </c>
      <c r="V440">
        <v>3</v>
      </c>
      <c r="W440">
        <v>3</v>
      </c>
    </row>
    <row r="441" spans="1:23" x14ac:dyDescent="0.25">
      <c r="A441">
        <v>517</v>
      </c>
      <c r="B441">
        <v>-1.19999999999999</v>
      </c>
      <c r="C441">
        <v>0.19999999999999901</v>
      </c>
      <c r="D441">
        <v>1.2</v>
      </c>
      <c r="E441">
        <v>-40.249099399999999</v>
      </c>
      <c r="F441">
        <v>-15.297499</v>
      </c>
      <c r="G441">
        <v>-17.5192295999999</v>
      </c>
      <c r="H441">
        <v>0.52467898700000004</v>
      </c>
      <c r="I441">
        <v>0.26419719699999999</v>
      </c>
      <c r="J441">
        <v>0.226169651999999</v>
      </c>
      <c r="K441">
        <v>-0.36699873999999999</v>
      </c>
      <c r="L441">
        <v>-0.16756833700000001</v>
      </c>
      <c r="M441">
        <v>-9.0002334000000003E-2</v>
      </c>
      <c r="N441">
        <v>6347.6241204252901</v>
      </c>
      <c r="O441">
        <v>7282.0945136677801</v>
      </c>
      <c r="P441">
        <v>8071.3593969379099</v>
      </c>
      <c r="Q441">
        <v>11700.373630823</v>
      </c>
      <c r="R441">
        <v>5016.3536882594699</v>
      </c>
      <c r="S441">
        <v>5538.4081357451896</v>
      </c>
      <c r="T441">
        <v>4314.0375920790502</v>
      </c>
      <c r="U441">
        <v>7</v>
      </c>
      <c r="V441">
        <v>1</v>
      </c>
      <c r="W441">
        <v>5</v>
      </c>
    </row>
    <row r="442" spans="1:23" x14ac:dyDescent="0.25">
      <c r="A442">
        <v>518</v>
      </c>
      <c r="B442">
        <v>-0.49</v>
      </c>
      <c r="C442">
        <v>0.5</v>
      </c>
      <c r="D442">
        <v>-0.7</v>
      </c>
      <c r="E442">
        <v>-11.107493199999899</v>
      </c>
      <c r="F442">
        <v>-11.512835599999899</v>
      </c>
      <c r="G442">
        <v>-10.7648566</v>
      </c>
      <c r="H442">
        <v>0.13485660899999899</v>
      </c>
      <c r="I442">
        <v>9.1595002999999994E-2</v>
      </c>
      <c r="J442">
        <v>0.178175052</v>
      </c>
      <c r="K442">
        <v>-0.13115838299999999</v>
      </c>
      <c r="L442">
        <v>-8.7720355E-2</v>
      </c>
      <c r="M442">
        <v>-0.17002441600000001</v>
      </c>
      <c r="N442">
        <v>1510.2103878969399</v>
      </c>
      <c r="O442">
        <v>1919.2778805196699</v>
      </c>
      <c r="P442">
        <v>1278.1479202743999</v>
      </c>
      <c r="Q442">
        <v>1245.4807335134301</v>
      </c>
      <c r="R442">
        <v>1076.5594385299801</v>
      </c>
      <c r="S442">
        <v>1054.7637215325799</v>
      </c>
      <c r="T442">
        <v>1026.58901756112</v>
      </c>
      <c r="U442">
        <v>7</v>
      </c>
      <c r="V442">
        <v>4</v>
      </c>
      <c r="W442">
        <v>6</v>
      </c>
    </row>
    <row r="443" spans="1:23" x14ac:dyDescent="0.25">
      <c r="A443">
        <v>519</v>
      </c>
      <c r="B443">
        <v>-9.9999999999999895E-2</v>
      </c>
      <c r="C443">
        <v>-1.31</v>
      </c>
      <c r="D443">
        <v>-0.1</v>
      </c>
      <c r="E443">
        <v>-1.2124529000000099</v>
      </c>
      <c r="F443">
        <v>4.5076862999999801</v>
      </c>
      <c r="G443">
        <v>4.6400346000000301</v>
      </c>
      <c r="H443">
        <v>5.6453006E-2</v>
      </c>
      <c r="I443">
        <v>9.7504806999999902E-2</v>
      </c>
      <c r="J443">
        <v>0.10667015000000001</v>
      </c>
      <c r="K443">
        <v>-5.5610372999999998E-2</v>
      </c>
      <c r="L443">
        <v>-9.5219386999999905E-2</v>
      </c>
      <c r="M443">
        <v>-0.103403436</v>
      </c>
      <c r="N443">
        <v>2109.9473626866502</v>
      </c>
      <c r="O443">
        <v>1836.74325511457</v>
      </c>
      <c r="P443">
        <v>1543.35779249962</v>
      </c>
      <c r="Q443">
        <v>1694.3393833217001</v>
      </c>
      <c r="R443">
        <v>1237.8359902709699</v>
      </c>
      <c r="S443">
        <v>2387.7063387406201</v>
      </c>
      <c r="T443">
        <v>868.31089918936095</v>
      </c>
      <c r="U443">
        <v>7</v>
      </c>
      <c r="V443">
        <v>3</v>
      </c>
      <c r="W443">
        <v>5</v>
      </c>
    </row>
    <row r="444" spans="1:23" x14ac:dyDescent="0.25">
      <c r="A444">
        <v>520</v>
      </c>
      <c r="B444">
        <v>0.31999999999999901</v>
      </c>
      <c r="C444">
        <v>0.91</v>
      </c>
      <c r="D444">
        <v>-1.08</v>
      </c>
      <c r="E444">
        <v>4.1380988000000203</v>
      </c>
      <c r="F444">
        <v>5.0801510999999602</v>
      </c>
      <c r="G444">
        <v>5.0716709999999798</v>
      </c>
      <c r="H444">
        <v>-9.3884751000000002E-2</v>
      </c>
      <c r="I444">
        <v>-0.15063849399999901</v>
      </c>
      <c r="J444">
        <v>-0.23440256100000001</v>
      </c>
      <c r="K444">
        <v>9.2259453000000005E-2</v>
      </c>
      <c r="L444">
        <v>0.14669800799999999</v>
      </c>
      <c r="M444">
        <v>0.22699298399999901</v>
      </c>
      <c r="N444">
        <v>1171.19496780129</v>
      </c>
      <c r="O444">
        <v>1064.5162512608199</v>
      </c>
      <c r="P444">
        <v>1017.60832267295</v>
      </c>
      <c r="Q444">
        <v>2359.86962219926</v>
      </c>
      <c r="R444">
        <v>897.82723988205805</v>
      </c>
      <c r="S444">
        <v>1140.1135752953901</v>
      </c>
      <c r="T444">
        <v>663.518101479699</v>
      </c>
      <c r="U444">
        <v>7</v>
      </c>
      <c r="V444">
        <v>3</v>
      </c>
      <c r="W444">
        <v>5</v>
      </c>
    </row>
    <row r="445" spans="1:23" x14ac:dyDescent="0.25">
      <c r="A445">
        <v>522</v>
      </c>
      <c r="B445">
        <v>-0.44999999999999901</v>
      </c>
      <c r="C445">
        <v>0.19999999999999901</v>
      </c>
      <c r="D445">
        <v>0.89999999999999902</v>
      </c>
      <c r="E445">
        <v>-14.471133999999999</v>
      </c>
      <c r="F445">
        <v>6.5088726000000099</v>
      </c>
      <c r="G445">
        <v>3.1962605999999498</v>
      </c>
      <c r="H445">
        <v>0.17538684699999901</v>
      </c>
      <c r="I445">
        <v>-2.6288903999999998E-2</v>
      </c>
      <c r="J445">
        <v>-7.8883919999999996E-2</v>
      </c>
      <c r="K445">
        <v>-0.115806494999999</v>
      </c>
      <c r="L445">
        <v>5.2019746999999998E-2</v>
      </c>
      <c r="M445">
        <v>9.8466626000000002E-2</v>
      </c>
      <c r="N445">
        <v>342.03771736088697</v>
      </c>
      <c r="O445">
        <v>322.61421385952798</v>
      </c>
      <c r="P445">
        <v>466.38045327154498</v>
      </c>
      <c r="Q445">
        <v>582.01444320165899</v>
      </c>
      <c r="R445">
        <v>354.21803081244798</v>
      </c>
      <c r="S445">
        <v>371.637780606989</v>
      </c>
      <c r="T445">
        <v>294.849071202804</v>
      </c>
      <c r="U445">
        <v>7</v>
      </c>
      <c r="V445">
        <v>2</v>
      </c>
      <c r="W445">
        <v>2</v>
      </c>
    </row>
    <row r="446" spans="1:23" x14ac:dyDescent="0.25">
      <c r="A446">
        <v>524</v>
      </c>
      <c r="B446">
        <v>-1.52</v>
      </c>
      <c r="C446">
        <v>1.6799999999999899</v>
      </c>
      <c r="D446">
        <v>0.44</v>
      </c>
      <c r="E446">
        <v>-24.181269299999901</v>
      </c>
      <c r="F446">
        <v>-19.181279199999999</v>
      </c>
      <c r="G446">
        <v>-20.681607199999998</v>
      </c>
      <c r="H446">
        <v>0.42102912599999998</v>
      </c>
      <c r="I446">
        <v>0.247989336</v>
      </c>
      <c r="J446">
        <v>0.22518221799999999</v>
      </c>
      <c r="K446">
        <v>-0.36790609200000002</v>
      </c>
      <c r="L446">
        <v>-0.20206779699999999</v>
      </c>
      <c r="M446">
        <v>-0.152091486999999</v>
      </c>
      <c r="N446">
        <v>2244.4357083894702</v>
      </c>
      <c r="O446">
        <v>2936.1396267223399</v>
      </c>
      <c r="P446">
        <v>4074.5296125404102</v>
      </c>
      <c r="Q446">
        <v>2872.1066709094898</v>
      </c>
      <c r="R446">
        <v>2523.5812531103502</v>
      </c>
      <c r="S446">
        <v>2470.1571945269702</v>
      </c>
      <c r="T446">
        <v>2123.73354805696</v>
      </c>
      <c r="U446">
        <v>7</v>
      </c>
      <c r="V446">
        <v>1</v>
      </c>
      <c r="W446">
        <v>1</v>
      </c>
    </row>
    <row r="447" spans="1:23" x14ac:dyDescent="0.25">
      <c r="A447">
        <v>525</v>
      </c>
      <c r="B447">
        <v>0.29999999999999899</v>
      </c>
      <c r="C447">
        <v>-1.5699999999999901</v>
      </c>
      <c r="D447">
        <v>9.9999999999999797E-2</v>
      </c>
      <c r="E447">
        <v>-21.086294800000001</v>
      </c>
      <c r="F447">
        <v>-25.666252399999902</v>
      </c>
      <c r="G447">
        <v>-25.030628999999902</v>
      </c>
      <c r="H447">
        <v>0.14331000799999999</v>
      </c>
      <c r="I447">
        <v>0.28000045699999998</v>
      </c>
      <c r="J447">
        <v>0.44925963299999999</v>
      </c>
      <c r="K447">
        <v>-0.13999413499999999</v>
      </c>
      <c r="L447">
        <v>-0.27127279599999998</v>
      </c>
      <c r="M447">
        <v>-0.4328632</v>
      </c>
      <c r="N447">
        <v>4966.4159049210002</v>
      </c>
      <c r="O447">
        <v>5024.1189692340304</v>
      </c>
      <c r="P447">
        <v>3753.9781247360002</v>
      </c>
      <c r="Q447">
        <v>5599.0424316834096</v>
      </c>
      <c r="R447">
        <v>3897.65017819268</v>
      </c>
      <c r="S447">
        <v>5314.7278208842499</v>
      </c>
      <c r="T447">
        <v>3336.3802990201798</v>
      </c>
      <c r="U447">
        <v>7</v>
      </c>
      <c r="V447">
        <v>3</v>
      </c>
      <c r="W447">
        <v>3</v>
      </c>
    </row>
    <row r="448" spans="1:23" x14ac:dyDescent="0.25">
      <c r="A448">
        <v>527</v>
      </c>
      <c r="B448">
        <v>0.1</v>
      </c>
      <c r="C448">
        <v>0.5</v>
      </c>
      <c r="D448">
        <v>-1.27</v>
      </c>
      <c r="E448">
        <v>-14.002605899999899</v>
      </c>
      <c r="F448">
        <v>-20.642347300000001</v>
      </c>
      <c r="G448">
        <v>-21.941004499999899</v>
      </c>
      <c r="H448">
        <v>0.167039568</v>
      </c>
      <c r="I448">
        <v>0.21860180399999901</v>
      </c>
      <c r="J448">
        <v>0.27735854399999998</v>
      </c>
      <c r="K448">
        <v>-0.15742873899999901</v>
      </c>
      <c r="L448">
        <v>-0.204852904</v>
      </c>
      <c r="M448">
        <v>-0.25406347099999999</v>
      </c>
      <c r="N448">
        <v>2215.5282473490001</v>
      </c>
      <c r="O448">
        <v>2534.5978634267499</v>
      </c>
      <c r="P448">
        <v>2272.0531782345302</v>
      </c>
      <c r="Q448">
        <v>1870.4165435381001</v>
      </c>
      <c r="R448">
        <v>1788.40522775975</v>
      </c>
      <c r="S448">
        <v>1776.45711705637</v>
      </c>
      <c r="T448">
        <v>1770.91470237321</v>
      </c>
      <c r="U448">
        <v>7</v>
      </c>
      <c r="V448">
        <v>4</v>
      </c>
      <c r="W448">
        <v>6</v>
      </c>
    </row>
    <row r="449" spans="1:23" x14ac:dyDescent="0.25">
      <c r="A449">
        <v>528</v>
      </c>
      <c r="B449">
        <v>-1</v>
      </c>
      <c r="C449">
        <v>-0.82</v>
      </c>
      <c r="D449">
        <v>1.17</v>
      </c>
      <c r="E449">
        <v>-10.7315545</v>
      </c>
      <c r="F449">
        <v>-4.5103975999999699</v>
      </c>
      <c r="G449">
        <v>-1.89996410000003</v>
      </c>
      <c r="H449">
        <v>0.135806233999999</v>
      </c>
      <c r="I449">
        <v>0.112717657</v>
      </c>
      <c r="J449">
        <v>0.201326793999999</v>
      </c>
      <c r="K449">
        <v>-0.13281955000000001</v>
      </c>
      <c r="L449">
        <v>-0.109578263</v>
      </c>
      <c r="M449">
        <v>-0.19563050800000001</v>
      </c>
      <c r="N449">
        <v>2028.48938417316</v>
      </c>
      <c r="O449">
        <v>2161.2254401882301</v>
      </c>
      <c r="P449">
        <v>2372.7899274400202</v>
      </c>
      <c r="Q449">
        <v>2897.42570429744</v>
      </c>
      <c r="R449">
        <v>1713.49448881634</v>
      </c>
      <c r="S449">
        <v>2336.86632439702</v>
      </c>
      <c r="T449">
        <v>1308.81923557901</v>
      </c>
      <c r="U449">
        <v>7</v>
      </c>
      <c r="V449">
        <v>1</v>
      </c>
      <c r="W449">
        <v>5</v>
      </c>
    </row>
    <row r="450" spans="1:23" x14ac:dyDescent="0.25">
      <c r="A450">
        <v>529</v>
      </c>
      <c r="B450">
        <v>-0.1</v>
      </c>
      <c r="C450">
        <v>-0.04</v>
      </c>
      <c r="D450">
        <v>-1.3199999999999901</v>
      </c>
      <c r="E450">
        <v>49.2708271999999</v>
      </c>
      <c r="F450">
        <v>32.632929900000001</v>
      </c>
      <c r="G450">
        <v>31.438615800000001</v>
      </c>
      <c r="H450">
        <v>-0.41253460799999903</v>
      </c>
      <c r="I450">
        <v>-0.31656386599999897</v>
      </c>
      <c r="J450">
        <v>-0.49088105799999998</v>
      </c>
      <c r="K450">
        <v>0.38668319199999901</v>
      </c>
      <c r="L450">
        <v>0.29356099599999902</v>
      </c>
      <c r="M450">
        <v>0.44782262299999998</v>
      </c>
      <c r="N450">
        <v>5602.4647158034504</v>
      </c>
      <c r="O450">
        <v>5800.1248835829401</v>
      </c>
      <c r="P450">
        <v>10591.4870382231</v>
      </c>
      <c r="Q450">
        <v>10856.656203795401</v>
      </c>
      <c r="R450">
        <v>5349.0730560912798</v>
      </c>
      <c r="S450">
        <v>6852.9813093468601</v>
      </c>
      <c r="T450">
        <v>4974.9432621486503</v>
      </c>
      <c r="U450">
        <v>7</v>
      </c>
      <c r="V450">
        <v>1</v>
      </c>
      <c r="W450">
        <v>5</v>
      </c>
    </row>
    <row r="451" spans="1:23" x14ac:dyDescent="0.25">
      <c r="A451">
        <v>530</v>
      </c>
      <c r="B451">
        <v>-0.18</v>
      </c>
      <c r="C451">
        <v>0.55999999999999905</v>
      </c>
      <c r="D451">
        <v>1.42</v>
      </c>
      <c r="E451">
        <v>-51.5672973</v>
      </c>
      <c r="F451">
        <v>-39.483739300000003</v>
      </c>
      <c r="G451">
        <v>-39.536691300000001</v>
      </c>
      <c r="H451">
        <v>0.43992354099999997</v>
      </c>
      <c r="I451">
        <v>0.34496434199999998</v>
      </c>
      <c r="J451">
        <v>0.53798634699999903</v>
      </c>
      <c r="K451">
        <v>-0.41375431299999998</v>
      </c>
      <c r="L451">
        <v>-0.32155100799999897</v>
      </c>
      <c r="M451">
        <v>-0.49427575800000001</v>
      </c>
      <c r="N451">
        <v>3883.3690200318001</v>
      </c>
      <c r="O451">
        <v>4068.7462660371002</v>
      </c>
      <c r="P451">
        <v>8100.3400582383501</v>
      </c>
      <c r="Q451">
        <v>6719.9522569821102</v>
      </c>
      <c r="R451">
        <v>4184.8988114349604</v>
      </c>
      <c r="S451">
        <v>4626.4626071368202</v>
      </c>
      <c r="T451">
        <v>3630.78791402765</v>
      </c>
      <c r="U451">
        <v>7</v>
      </c>
      <c r="V451">
        <v>1</v>
      </c>
      <c r="W451">
        <v>1</v>
      </c>
    </row>
    <row r="452" spans="1:23" x14ac:dyDescent="0.25">
      <c r="A452">
        <v>531</v>
      </c>
      <c r="B452">
        <v>1.28</v>
      </c>
      <c r="C452">
        <v>0.8</v>
      </c>
      <c r="D452">
        <v>-0.1</v>
      </c>
      <c r="E452">
        <v>30.7937157</v>
      </c>
      <c r="F452">
        <v>21.9325688999999</v>
      </c>
      <c r="G452">
        <v>22.805657700000001</v>
      </c>
      <c r="H452">
        <v>-0.434798510999999</v>
      </c>
      <c r="I452">
        <v>-0.360105122</v>
      </c>
      <c r="J452">
        <v>-0.43960007499999998</v>
      </c>
      <c r="K452">
        <v>0.40791850200000002</v>
      </c>
      <c r="L452">
        <v>0.335825559</v>
      </c>
      <c r="M452">
        <v>0.40716788500000001</v>
      </c>
      <c r="N452">
        <v>11835.3261187648</v>
      </c>
      <c r="O452">
        <v>13852.590849701301</v>
      </c>
      <c r="P452">
        <v>10050.639881160399</v>
      </c>
      <c r="Q452">
        <v>12176.5747107885</v>
      </c>
      <c r="R452">
        <v>8879.0070855455706</v>
      </c>
      <c r="S452">
        <v>8594.5246730094696</v>
      </c>
      <c r="T452">
        <v>7850.3025282037997</v>
      </c>
      <c r="U452">
        <v>7</v>
      </c>
      <c r="V452">
        <v>3</v>
      </c>
      <c r="W452">
        <v>6</v>
      </c>
    </row>
    <row r="453" spans="1:23" x14ac:dyDescent="0.25">
      <c r="A453">
        <v>532</v>
      </c>
      <c r="B453">
        <v>-1.17</v>
      </c>
      <c r="C453">
        <v>-0.4</v>
      </c>
      <c r="D453">
        <v>-0.89999999999999902</v>
      </c>
      <c r="E453">
        <v>-30.296980099999899</v>
      </c>
      <c r="F453">
        <v>-20.259157499999901</v>
      </c>
      <c r="G453">
        <v>-22.656374400000001</v>
      </c>
      <c r="H453">
        <v>0.44214843799999998</v>
      </c>
      <c r="I453">
        <v>0.35295613199999998</v>
      </c>
      <c r="J453">
        <v>0.39260703800000002</v>
      </c>
      <c r="K453">
        <v>-0.41518587899999998</v>
      </c>
      <c r="L453">
        <v>-0.32871925699999999</v>
      </c>
      <c r="M453">
        <v>-0.36053649799999998</v>
      </c>
      <c r="N453">
        <v>10378.0644002648</v>
      </c>
      <c r="O453">
        <v>11086.759810501801</v>
      </c>
      <c r="P453">
        <v>7242.17936098071</v>
      </c>
      <c r="Q453">
        <v>7891.0658386905097</v>
      </c>
      <c r="R453">
        <v>7043.2837471777002</v>
      </c>
      <c r="S453">
        <v>7892.1055724090602</v>
      </c>
      <c r="T453">
        <v>6345.5197508004903</v>
      </c>
      <c r="U453">
        <v>7</v>
      </c>
      <c r="V453">
        <v>3</v>
      </c>
      <c r="W453">
        <v>5</v>
      </c>
    </row>
    <row r="454" spans="1:23" x14ac:dyDescent="0.25">
      <c r="A454">
        <v>533</v>
      </c>
      <c r="B454">
        <v>-0.4</v>
      </c>
      <c r="C454">
        <v>-0.6</v>
      </c>
      <c r="D454">
        <v>-0.36</v>
      </c>
      <c r="E454">
        <v>35.715675599999997</v>
      </c>
      <c r="F454">
        <v>37.8690546999999</v>
      </c>
      <c r="G454">
        <v>40.693759099999902</v>
      </c>
      <c r="H454">
        <v>-0.26056433400000001</v>
      </c>
      <c r="I454">
        <v>-0.34826082899999999</v>
      </c>
      <c r="J454">
        <v>-0.45889841799999997</v>
      </c>
      <c r="K454">
        <v>0.25165072099999902</v>
      </c>
      <c r="L454">
        <v>0.32986550799999997</v>
      </c>
      <c r="M454">
        <v>0.429168086</v>
      </c>
      <c r="N454">
        <v>4770.6839444666402</v>
      </c>
      <c r="O454">
        <v>4767.03458746038</v>
      </c>
      <c r="P454">
        <v>9548.8413972427006</v>
      </c>
      <c r="Q454">
        <v>6770.1698163187002</v>
      </c>
      <c r="R454">
        <v>4629.9866573729896</v>
      </c>
      <c r="S454">
        <v>5251.5518454702797</v>
      </c>
      <c r="T454">
        <v>4530.3784637747103</v>
      </c>
      <c r="U454">
        <v>7</v>
      </c>
      <c r="V454">
        <v>2</v>
      </c>
      <c r="W454">
        <v>5</v>
      </c>
    </row>
    <row r="455" spans="1:23" x14ac:dyDescent="0.25">
      <c r="A455">
        <v>535</v>
      </c>
      <c r="B455">
        <v>0.5</v>
      </c>
      <c r="C455">
        <v>0.5</v>
      </c>
      <c r="D455">
        <v>0.32</v>
      </c>
      <c r="E455">
        <v>-29.321367200000001</v>
      </c>
      <c r="F455">
        <v>-32.675666899999896</v>
      </c>
      <c r="G455">
        <v>-33.157302799999997</v>
      </c>
      <c r="H455">
        <v>0.264183053</v>
      </c>
      <c r="I455">
        <v>0.29412803300000001</v>
      </c>
      <c r="J455">
        <v>0.41433205099999998</v>
      </c>
      <c r="K455">
        <v>-0.24343773299999999</v>
      </c>
      <c r="L455">
        <v>-0.26941607000000001</v>
      </c>
      <c r="M455">
        <v>-0.36856586099999999</v>
      </c>
      <c r="N455">
        <v>2038.6928693058501</v>
      </c>
      <c r="O455">
        <v>2098.3099847224898</v>
      </c>
      <c r="P455">
        <v>5396.1268465084504</v>
      </c>
      <c r="Q455">
        <v>3095.69417932538</v>
      </c>
      <c r="R455">
        <v>2096.9579980537201</v>
      </c>
      <c r="S455">
        <v>2416.4266048928698</v>
      </c>
      <c r="T455">
        <v>1938.7703987741299</v>
      </c>
      <c r="U455">
        <v>7</v>
      </c>
      <c r="V455">
        <v>1</v>
      </c>
      <c r="W455">
        <v>1</v>
      </c>
    </row>
    <row r="456" spans="1:23" x14ac:dyDescent="0.25">
      <c r="A456">
        <v>538</v>
      </c>
      <c r="B456">
        <v>-1.2</v>
      </c>
      <c r="C456">
        <v>0.3</v>
      </c>
      <c r="D456">
        <v>1.1199999999999899</v>
      </c>
      <c r="E456">
        <v>-14.193259899999999</v>
      </c>
      <c r="F456">
        <v>-1.4007210999999899</v>
      </c>
      <c r="G456">
        <v>-0.17715069999996999</v>
      </c>
      <c r="H456">
        <v>0.222079004</v>
      </c>
      <c r="I456">
        <v>4.4396703000000003E-2</v>
      </c>
      <c r="J456">
        <v>6.8740793999999994E-2</v>
      </c>
      <c r="K456">
        <v>-0.17144706000000001</v>
      </c>
      <c r="L456">
        <v>-1.5370984999999801E-2</v>
      </c>
      <c r="M456">
        <v>-1.70468129999999E-2</v>
      </c>
      <c r="N456">
        <v>1222.8926121217401</v>
      </c>
      <c r="O456">
        <v>1506.89513392395</v>
      </c>
      <c r="P456">
        <v>1785.75759825258</v>
      </c>
      <c r="Q456">
        <v>2625.8127119310502</v>
      </c>
      <c r="R456">
        <v>1175.44642170267</v>
      </c>
      <c r="S456">
        <v>1216.0130583105299</v>
      </c>
      <c r="T456">
        <v>951.97517958876199</v>
      </c>
      <c r="U456">
        <v>7</v>
      </c>
      <c r="V456">
        <v>1</v>
      </c>
      <c r="W456">
        <v>5</v>
      </c>
    </row>
    <row r="457" spans="1:23" x14ac:dyDescent="0.25">
      <c r="A457">
        <v>539</v>
      </c>
      <c r="B457">
        <v>-0.54</v>
      </c>
      <c r="C457">
        <v>0.39999999999999902</v>
      </c>
      <c r="D457">
        <v>0.39999999999999902</v>
      </c>
      <c r="E457">
        <v>7.44721550000002</v>
      </c>
      <c r="F457">
        <v>2.0730566999999902</v>
      </c>
      <c r="G457">
        <v>4.1864219999999897</v>
      </c>
      <c r="H457">
        <v>-2.5193770000000001E-2</v>
      </c>
      <c r="I457">
        <v>-4.9697421999999998E-2</v>
      </c>
      <c r="J457">
        <v>-1.21297559999999E-2</v>
      </c>
      <c r="K457">
        <v>1.9652354E-2</v>
      </c>
      <c r="L457">
        <v>3.7103524999999901E-2</v>
      </c>
      <c r="M457">
        <v>-2.7452000000005502E-4</v>
      </c>
      <c r="N457">
        <v>242.495414090423</v>
      </c>
      <c r="O457">
        <v>213.81841896329601</v>
      </c>
      <c r="P457">
        <v>261.73071781062202</v>
      </c>
      <c r="Q457">
        <v>219.80593049733901</v>
      </c>
      <c r="R457">
        <v>217.41023080880001</v>
      </c>
      <c r="S457">
        <v>212.45107859833399</v>
      </c>
      <c r="T457">
        <v>187.649182885225</v>
      </c>
      <c r="U457">
        <v>7</v>
      </c>
      <c r="V457">
        <v>2</v>
      </c>
      <c r="W457">
        <v>6</v>
      </c>
    </row>
    <row r="458" spans="1:23" x14ac:dyDescent="0.25">
      <c r="A458">
        <v>540</v>
      </c>
      <c r="B458">
        <v>1.44</v>
      </c>
      <c r="C458">
        <v>-0.1</v>
      </c>
      <c r="D458">
        <v>0.1</v>
      </c>
      <c r="E458">
        <v>-9.4272040999999795</v>
      </c>
      <c r="F458">
        <v>-5.6121962999999901</v>
      </c>
      <c r="G458">
        <v>-8.3667540999999801</v>
      </c>
      <c r="H458">
        <v>-1.5281843E-2</v>
      </c>
      <c r="I458">
        <v>5.4901934999999999E-2</v>
      </c>
      <c r="J458">
        <v>5.6353200000000504E-4</v>
      </c>
      <c r="K458">
        <v>1.67883559999999E-2</v>
      </c>
      <c r="L458">
        <v>-4.1915618999999897E-2</v>
      </c>
      <c r="M458">
        <v>9.9955090000000101E-3</v>
      </c>
      <c r="N458">
        <v>1330.3348565802901</v>
      </c>
      <c r="O458">
        <v>1800.98121648693</v>
      </c>
      <c r="P458">
        <v>2422.0865954206201</v>
      </c>
      <c r="Q458">
        <v>992.43698336151294</v>
      </c>
      <c r="R458">
        <v>945.34567779055806</v>
      </c>
      <c r="S458">
        <v>964.50071278738096</v>
      </c>
      <c r="T458">
        <v>785.29044313424697</v>
      </c>
      <c r="U458">
        <v>7</v>
      </c>
      <c r="V458">
        <v>4</v>
      </c>
      <c r="W458">
        <v>5</v>
      </c>
    </row>
    <row r="459" spans="1:23" x14ac:dyDescent="0.25">
      <c r="A459">
        <v>541</v>
      </c>
      <c r="B459">
        <v>-0.5</v>
      </c>
      <c r="C459">
        <v>-1.2999999999999901</v>
      </c>
      <c r="D459">
        <v>-0.59999999999999898</v>
      </c>
      <c r="E459">
        <v>-26.318499899999999</v>
      </c>
      <c r="F459">
        <v>-28.309789899999998</v>
      </c>
      <c r="G459">
        <v>-27.555746899999999</v>
      </c>
      <c r="H459">
        <v>0.30571910099999999</v>
      </c>
      <c r="I459">
        <v>0.37250055599999998</v>
      </c>
      <c r="J459">
        <v>0.51135406900000002</v>
      </c>
      <c r="K459">
        <v>-0.283389534</v>
      </c>
      <c r="L459">
        <v>-0.34455264400000002</v>
      </c>
      <c r="M459">
        <v>-0.46597934299999999</v>
      </c>
      <c r="N459">
        <v>13296.832541686499</v>
      </c>
      <c r="O459">
        <v>11999.0832785969</v>
      </c>
      <c r="P459">
        <v>8211.3317369696306</v>
      </c>
      <c r="Q459">
        <v>10326.11876567</v>
      </c>
      <c r="R459">
        <v>8388.9263932610302</v>
      </c>
      <c r="S459">
        <v>7187.9395579439097</v>
      </c>
      <c r="T459">
        <v>7019.3490425953796</v>
      </c>
      <c r="U459">
        <v>7</v>
      </c>
      <c r="V459">
        <v>3</v>
      </c>
      <c r="W459">
        <v>6</v>
      </c>
    </row>
    <row r="460" spans="1:23" x14ac:dyDescent="0.25">
      <c r="A460">
        <v>542</v>
      </c>
      <c r="B460">
        <v>-0.5</v>
      </c>
      <c r="C460">
        <v>1.4</v>
      </c>
      <c r="D460">
        <v>-0.83</v>
      </c>
      <c r="E460">
        <v>10.503983199999899</v>
      </c>
      <c r="F460">
        <v>13.9347359999999</v>
      </c>
      <c r="G460">
        <v>13.4188492</v>
      </c>
      <c r="H460">
        <v>-2.15609399999999E-2</v>
      </c>
      <c r="I460">
        <v>-0.145229741</v>
      </c>
      <c r="J460">
        <v>-0.25071410299999902</v>
      </c>
      <c r="K460">
        <v>2.0932256E-2</v>
      </c>
      <c r="L460">
        <v>0.141015537</v>
      </c>
      <c r="M460">
        <v>0.24304810499999899</v>
      </c>
      <c r="N460">
        <v>1893.1224537865301</v>
      </c>
      <c r="O460">
        <v>1665.5327330176201</v>
      </c>
      <c r="P460">
        <v>1696.1118209227</v>
      </c>
      <c r="Q460">
        <v>2869.9936146190798</v>
      </c>
      <c r="R460">
        <v>1606.40578035471</v>
      </c>
      <c r="S460">
        <v>1717.72994129424</v>
      </c>
      <c r="T460">
        <v>1405.49126079451</v>
      </c>
      <c r="U460">
        <v>7</v>
      </c>
      <c r="V460">
        <v>2</v>
      </c>
      <c r="W460">
        <v>5</v>
      </c>
    </row>
    <row r="461" spans="1:23" x14ac:dyDescent="0.25">
      <c r="A461">
        <v>543</v>
      </c>
      <c r="B461">
        <v>-0.63999999999999901</v>
      </c>
      <c r="C461">
        <v>-1.2</v>
      </c>
      <c r="D461">
        <v>-0.47</v>
      </c>
      <c r="E461">
        <v>-4.9129679000000097</v>
      </c>
      <c r="F461">
        <v>3.0565463000000301</v>
      </c>
      <c r="G461">
        <v>3.2295515000000101</v>
      </c>
      <c r="H461">
        <v>0.13164764600000001</v>
      </c>
      <c r="I461">
        <v>0.111646841</v>
      </c>
      <c r="J461">
        <v>0.119469487</v>
      </c>
      <c r="K461">
        <v>-0.128827679</v>
      </c>
      <c r="L461">
        <v>-0.107539104</v>
      </c>
      <c r="M461">
        <v>-0.113368340999999</v>
      </c>
      <c r="N461">
        <v>4934.2178944799498</v>
      </c>
      <c r="O461">
        <v>5112.0522074422197</v>
      </c>
      <c r="P461">
        <v>5070.0040973301702</v>
      </c>
      <c r="Q461">
        <v>3418.1299050566499</v>
      </c>
      <c r="R461">
        <v>2300.6677376067901</v>
      </c>
      <c r="S461">
        <v>1961.4299006776</v>
      </c>
      <c r="T461">
        <v>1890.3432889288499</v>
      </c>
      <c r="U461">
        <v>7</v>
      </c>
      <c r="V461">
        <v>4</v>
      </c>
      <c r="W461">
        <v>6</v>
      </c>
    </row>
    <row r="462" spans="1:23" x14ac:dyDescent="0.25">
      <c r="A462">
        <v>544</v>
      </c>
      <c r="B462">
        <v>1.73999999999999</v>
      </c>
      <c r="C462">
        <v>0.1</v>
      </c>
      <c r="D462">
        <v>0.6</v>
      </c>
      <c r="E462">
        <v>11.1452191</v>
      </c>
      <c r="F462">
        <v>-3.7864854000000001</v>
      </c>
      <c r="G462">
        <v>-2.8216098000000298</v>
      </c>
      <c r="H462">
        <v>-0.34349825899999997</v>
      </c>
      <c r="I462">
        <v>-0.15866085699999999</v>
      </c>
      <c r="J462">
        <v>-0.103629766</v>
      </c>
      <c r="K462">
        <v>0.32605536899999998</v>
      </c>
      <c r="L462">
        <v>0.146879748</v>
      </c>
      <c r="M462">
        <v>8.9597122000000001E-2</v>
      </c>
      <c r="N462">
        <v>10854.759564149201</v>
      </c>
      <c r="O462">
        <v>7908.1132747538504</v>
      </c>
      <c r="P462">
        <v>4570.2032146919901</v>
      </c>
      <c r="Q462">
        <v>4193.2979160060704</v>
      </c>
      <c r="R462">
        <v>4132.6757664884199</v>
      </c>
      <c r="S462">
        <v>3217.35666157887</v>
      </c>
      <c r="T462">
        <v>2943.54751215534</v>
      </c>
      <c r="U462">
        <v>7</v>
      </c>
      <c r="V462">
        <v>4</v>
      </c>
      <c r="W462">
        <v>6</v>
      </c>
    </row>
    <row r="463" spans="1:23" x14ac:dyDescent="0.25">
      <c r="A463">
        <v>546</v>
      </c>
      <c r="B463">
        <v>-0.2</v>
      </c>
      <c r="C463">
        <v>-0.1</v>
      </c>
      <c r="D463">
        <v>-1.4</v>
      </c>
      <c r="E463">
        <v>-49.0931838999999</v>
      </c>
      <c r="F463">
        <v>-29.0953482</v>
      </c>
      <c r="G463">
        <v>-31.270952399999999</v>
      </c>
      <c r="H463">
        <v>0.435937728999999</v>
      </c>
      <c r="I463">
        <v>0.30390956699999999</v>
      </c>
      <c r="J463">
        <v>0.27272301599999998</v>
      </c>
      <c r="K463">
        <v>-0.17283342099999999</v>
      </c>
      <c r="L463">
        <v>-0.13497055699999999</v>
      </c>
      <c r="M463">
        <v>-4.6521512999999903E-2</v>
      </c>
      <c r="N463">
        <v>14902.3374052361</v>
      </c>
      <c r="O463">
        <v>15739.6902026548</v>
      </c>
      <c r="P463">
        <v>12199.1534725446</v>
      </c>
      <c r="Q463">
        <v>13719.0851429514</v>
      </c>
      <c r="R463">
        <v>11958.382134227801</v>
      </c>
      <c r="S463">
        <v>8880.9296815571506</v>
      </c>
      <c r="T463">
        <v>8669.3995670560798</v>
      </c>
      <c r="U463">
        <v>7</v>
      </c>
      <c r="V463">
        <v>3</v>
      </c>
      <c r="W463">
        <v>6</v>
      </c>
    </row>
    <row r="464" spans="1:23" x14ac:dyDescent="0.25">
      <c r="A464">
        <v>547</v>
      </c>
      <c r="B464">
        <v>-0.1</v>
      </c>
      <c r="C464">
        <v>-0.52999999999999903</v>
      </c>
      <c r="D464">
        <v>0.89999999999999902</v>
      </c>
      <c r="E464">
        <v>-18.281814399999998</v>
      </c>
      <c r="F464">
        <v>-13.459270199999899</v>
      </c>
      <c r="G464">
        <v>-14.225390699999901</v>
      </c>
      <c r="H464">
        <v>0.20142206299999901</v>
      </c>
      <c r="I464">
        <v>0.185495042999999</v>
      </c>
      <c r="J464">
        <v>0.25489991000000001</v>
      </c>
      <c r="K464">
        <v>-0.188996051</v>
      </c>
      <c r="L464">
        <v>-0.17436523499999901</v>
      </c>
      <c r="M464">
        <v>-0.23692168599999999</v>
      </c>
      <c r="N464">
        <v>1675.7454767264501</v>
      </c>
      <c r="O464">
        <v>1721.26053638075</v>
      </c>
      <c r="P464">
        <v>2045.4265659508701</v>
      </c>
      <c r="Q464">
        <v>3220.19125875503</v>
      </c>
      <c r="R464">
        <v>1456.57252748428</v>
      </c>
      <c r="S464">
        <v>1653.8718035023401</v>
      </c>
      <c r="T464">
        <v>1290.34457250785</v>
      </c>
      <c r="U464">
        <v>7</v>
      </c>
      <c r="V464">
        <v>1</v>
      </c>
      <c r="W464">
        <v>5</v>
      </c>
    </row>
    <row r="465" spans="1:23" x14ac:dyDescent="0.25">
      <c r="A465">
        <v>548</v>
      </c>
      <c r="B465">
        <v>-0.29999999999999899</v>
      </c>
      <c r="C465">
        <v>0.16999999999999901</v>
      </c>
      <c r="D465">
        <v>-0.7</v>
      </c>
      <c r="E465">
        <v>13.333169399999999</v>
      </c>
      <c r="F465">
        <v>20.7359376</v>
      </c>
      <c r="G465">
        <v>22.6460779999999</v>
      </c>
      <c r="H465">
        <v>-0.133525543999999</v>
      </c>
      <c r="I465">
        <v>-0.20882257500000001</v>
      </c>
      <c r="J465">
        <v>-0.25677629800000001</v>
      </c>
      <c r="K465">
        <v>0.126534704999999</v>
      </c>
      <c r="L465">
        <v>0.198778714</v>
      </c>
      <c r="M465">
        <v>0.242032474999999</v>
      </c>
      <c r="N465">
        <v>1280.12035839905</v>
      </c>
      <c r="O465">
        <v>1241.00879558304</v>
      </c>
      <c r="P465">
        <v>2442.13901244315</v>
      </c>
      <c r="Q465">
        <v>2454.6357433138901</v>
      </c>
      <c r="R465">
        <v>1219.1032264184</v>
      </c>
      <c r="S465">
        <v>1570.88885928389</v>
      </c>
      <c r="T465">
        <v>1132.90559866886</v>
      </c>
      <c r="U465">
        <v>7</v>
      </c>
      <c r="V465">
        <v>2</v>
      </c>
      <c r="W465">
        <v>5</v>
      </c>
    </row>
    <row r="466" spans="1:23" x14ac:dyDescent="0.25">
      <c r="A466">
        <v>549</v>
      </c>
      <c r="B466">
        <v>-0.3</v>
      </c>
      <c r="C466">
        <v>-0.24</v>
      </c>
      <c r="D466">
        <v>1.3</v>
      </c>
      <c r="E466">
        <v>-8.3455983000000007</v>
      </c>
      <c r="F466">
        <v>-18.9626225999999</v>
      </c>
      <c r="G466">
        <v>-19.980128699999899</v>
      </c>
      <c r="H466">
        <v>0.12379673499999901</v>
      </c>
      <c r="I466">
        <v>0.21369755400000001</v>
      </c>
      <c r="J466">
        <v>0.27481170900000002</v>
      </c>
      <c r="K466">
        <v>-0.11730224</v>
      </c>
      <c r="L466">
        <v>-0.20380762899999999</v>
      </c>
      <c r="M466">
        <v>-0.26007858699999897</v>
      </c>
      <c r="N466">
        <v>1033.9349606339699</v>
      </c>
      <c r="O466">
        <v>1117.40758087224</v>
      </c>
      <c r="P466">
        <v>1804.2372619891901</v>
      </c>
      <c r="Q466">
        <v>2789.99658343686</v>
      </c>
      <c r="R466">
        <v>1101.24227794795</v>
      </c>
      <c r="S466">
        <v>1330.9337400890799</v>
      </c>
      <c r="T466">
        <v>934.60609896844301</v>
      </c>
      <c r="U466">
        <v>7</v>
      </c>
      <c r="V466">
        <v>1</v>
      </c>
      <c r="W466">
        <v>1</v>
      </c>
    </row>
    <row r="467" spans="1:23" x14ac:dyDescent="0.25">
      <c r="A467">
        <v>550</v>
      </c>
      <c r="B467">
        <v>0.3</v>
      </c>
      <c r="C467">
        <v>1</v>
      </c>
      <c r="D467">
        <v>-0.39999999999999902</v>
      </c>
      <c r="E467">
        <v>13.7337782</v>
      </c>
      <c r="F467">
        <v>21.591788399999899</v>
      </c>
      <c r="G467">
        <v>20.6996609999999</v>
      </c>
      <c r="H467">
        <v>-0.165570363</v>
      </c>
      <c r="I467">
        <v>-0.27674525700000002</v>
      </c>
      <c r="J467">
        <v>-0.40412961400000003</v>
      </c>
      <c r="K467">
        <v>0.156745784</v>
      </c>
      <c r="L467">
        <v>0.26216986999999897</v>
      </c>
      <c r="M467">
        <v>0.37776597699999998</v>
      </c>
      <c r="N467">
        <v>5720.2273167538697</v>
      </c>
      <c r="O467">
        <v>5696.6249837268697</v>
      </c>
      <c r="P467">
        <v>4363.1352390284001</v>
      </c>
      <c r="Q467">
        <v>7209.0525010382198</v>
      </c>
      <c r="R467">
        <v>3721.72420080251</v>
      </c>
      <c r="S467">
        <v>4091.2176531690202</v>
      </c>
      <c r="T467">
        <v>3253.54374939641</v>
      </c>
      <c r="U467">
        <v>7</v>
      </c>
      <c r="V467">
        <v>3</v>
      </c>
      <c r="W467">
        <v>5</v>
      </c>
    </row>
    <row r="468" spans="1:23" x14ac:dyDescent="0.25">
      <c r="A468">
        <v>553</v>
      </c>
      <c r="B468">
        <v>0</v>
      </c>
      <c r="C468">
        <v>0.54</v>
      </c>
      <c r="D468">
        <v>1.67</v>
      </c>
      <c r="E468">
        <v>-56.497268499999997</v>
      </c>
      <c r="F468">
        <v>-41.551204499999898</v>
      </c>
      <c r="G468">
        <v>-41.675354400000003</v>
      </c>
      <c r="H468">
        <v>0.56454710799999996</v>
      </c>
      <c r="I468">
        <v>0.43178342400000003</v>
      </c>
      <c r="J468">
        <v>0.52788343400000004</v>
      </c>
      <c r="K468">
        <v>-0.49909415800000001</v>
      </c>
      <c r="L468">
        <v>-0.36912592100000002</v>
      </c>
      <c r="M468">
        <v>-0.419756776</v>
      </c>
      <c r="N468">
        <v>4691.1646651478104</v>
      </c>
      <c r="O468">
        <v>4763.2503506071898</v>
      </c>
      <c r="P468">
        <v>11061.808576220499</v>
      </c>
      <c r="Q468">
        <v>9383.6199692632799</v>
      </c>
      <c r="R468">
        <v>5005.5267663310797</v>
      </c>
      <c r="S468">
        <v>5978.7322782903702</v>
      </c>
      <c r="T468">
        <v>4338.0351923001999</v>
      </c>
      <c r="U468">
        <v>7</v>
      </c>
      <c r="V468">
        <v>1</v>
      </c>
      <c r="W468">
        <v>1</v>
      </c>
    </row>
    <row r="469" spans="1:23" x14ac:dyDescent="0.25">
      <c r="A469">
        <v>554</v>
      </c>
      <c r="B469">
        <v>1.5</v>
      </c>
      <c r="C469">
        <v>-0.65</v>
      </c>
      <c r="D469">
        <v>-1.8399999999999901</v>
      </c>
      <c r="E469">
        <v>12.2837496</v>
      </c>
      <c r="F469">
        <v>1.0563781999999799</v>
      </c>
      <c r="G469">
        <v>-0.46760549999999002</v>
      </c>
      <c r="H469">
        <v>-0.196405142</v>
      </c>
      <c r="I469">
        <v>-5.1320064999999998E-2</v>
      </c>
      <c r="J469">
        <v>-0.103356589</v>
      </c>
      <c r="K469">
        <v>0.19030745800000001</v>
      </c>
      <c r="L469">
        <v>4.7909067E-2</v>
      </c>
      <c r="M469">
        <v>9.7032169000000001E-2</v>
      </c>
      <c r="N469">
        <v>1398.7591849354001</v>
      </c>
      <c r="O469">
        <v>1516.3053589977201</v>
      </c>
      <c r="P469">
        <v>2263.68739271612</v>
      </c>
      <c r="Q469">
        <v>2154.00892696967</v>
      </c>
      <c r="R469">
        <v>1934.8455760243</v>
      </c>
      <c r="S469">
        <v>1892.68273763978</v>
      </c>
      <c r="T469">
        <v>1241.45746416098</v>
      </c>
      <c r="U469">
        <v>7</v>
      </c>
      <c r="V469">
        <v>1</v>
      </c>
      <c r="W469">
        <v>1</v>
      </c>
    </row>
    <row r="470" spans="1:23" x14ac:dyDescent="0.25">
      <c r="A470">
        <v>555</v>
      </c>
      <c r="B470">
        <v>-1.5</v>
      </c>
      <c r="C470">
        <v>0.54999999999999905</v>
      </c>
      <c r="D470">
        <v>1.94</v>
      </c>
      <c r="E470">
        <v>-15.3367339</v>
      </c>
      <c r="F470">
        <v>-6.5447606999999799</v>
      </c>
      <c r="G470">
        <v>-4.9660157000000096</v>
      </c>
      <c r="H470">
        <v>0.212466551999999</v>
      </c>
      <c r="I470">
        <v>9.8029596999999996E-2</v>
      </c>
      <c r="J470">
        <v>0.18482589699999999</v>
      </c>
      <c r="K470">
        <v>-0.20612667500000001</v>
      </c>
      <c r="L470">
        <v>-9.3659557000000004E-2</v>
      </c>
      <c r="M470">
        <v>-0.17683999</v>
      </c>
      <c r="N470">
        <v>1848.0501823985801</v>
      </c>
      <c r="O470">
        <v>1985.9235117092201</v>
      </c>
      <c r="P470">
        <v>2949.3673342680399</v>
      </c>
      <c r="Q470">
        <v>3159.8546660202601</v>
      </c>
      <c r="R470">
        <v>2220.4361141284498</v>
      </c>
      <c r="S470">
        <v>2340.8933930236799</v>
      </c>
      <c r="T470">
        <v>1681.8634393734501</v>
      </c>
      <c r="U470">
        <v>7</v>
      </c>
      <c r="V470">
        <v>1</v>
      </c>
      <c r="W470">
        <v>1</v>
      </c>
    </row>
    <row r="471" spans="1:23" x14ac:dyDescent="0.25">
      <c r="A471">
        <v>556</v>
      </c>
      <c r="B471">
        <v>0.1</v>
      </c>
      <c r="C471">
        <v>-0.40999999999999898</v>
      </c>
      <c r="D471">
        <v>-1.69</v>
      </c>
      <c r="E471">
        <v>16.091975399999999</v>
      </c>
      <c r="F471">
        <v>13.5621203</v>
      </c>
      <c r="G471">
        <v>13.687269300000001</v>
      </c>
      <c r="H471">
        <v>-0.112571581999999</v>
      </c>
      <c r="I471">
        <v>-9.0047892999999907E-2</v>
      </c>
      <c r="J471">
        <v>-0.16968211999999999</v>
      </c>
      <c r="K471">
        <v>0.110212195</v>
      </c>
      <c r="L471">
        <v>8.7405298000000006E-2</v>
      </c>
      <c r="M471">
        <v>0.16475320199999999</v>
      </c>
      <c r="N471">
        <v>1581.0646719214899</v>
      </c>
      <c r="O471">
        <v>1626.94846780537</v>
      </c>
      <c r="P471">
        <v>2621.11426894857</v>
      </c>
      <c r="Q471">
        <v>2168.40220379628</v>
      </c>
      <c r="R471">
        <v>1742.1206290887101</v>
      </c>
      <c r="S471">
        <v>1854.84565870555</v>
      </c>
      <c r="T471">
        <v>1232.92587466896</v>
      </c>
      <c r="U471">
        <v>7</v>
      </c>
      <c r="V471">
        <v>1</v>
      </c>
      <c r="W471">
        <v>1</v>
      </c>
    </row>
    <row r="472" spans="1:23" x14ac:dyDescent="0.25">
      <c r="A472">
        <v>557</v>
      </c>
      <c r="B472">
        <v>0</v>
      </c>
      <c r="C472">
        <v>-0.4</v>
      </c>
      <c r="D472">
        <v>0.88999999999999901</v>
      </c>
      <c r="E472">
        <v>-7.7275705000000103</v>
      </c>
      <c r="F472">
        <v>-6.4799881999999798</v>
      </c>
      <c r="G472">
        <v>-7.9419361000000199</v>
      </c>
      <c r="H472">
        <v>9.0942630999999996E-2</v>
      </c>
      <c r="I472">
        <v>0.113955658999999</v>
      </c>
      <c r="J472">
        <v>0.133511134</v>
      </c>
      <c r="K472">
        <v>-8.8844879000000002E-2</v>
      </c>
      <c r="L472">
        <v>-0.110998863</v>
      </c>
      <c r="M472">
        <v>-0.12886183200000001</v>
      </c>
      <c r="N472">
        <v>391.57316023140902</v>
      </c>
      <c r="O472">
        <v>366.06416914183399</v>
      </c>
      <c r="P472">
        <v>538.94747256331004</v>
      </c>
      <c r="Q472">
        <v>1039.75713545638</v>
      </c>
      <c r="R472">
        <v>409.30339928441202</v>
      </c>
      <c r="S472">
        <v>555.48291726257503</v>
      </c>
      <c r="T472">
        <v>312.84089471229203</v>
      </c>
      <c r="U472">
        <v>7</v>
      </c>
      <c r="V472">
        <v>2</v>
      </c>
      <c r="W472">
        <v>2</v>
      </c>
    </row>
    <row r="473" spans="1:23" x14ac:dyDescent="0.25">
      <c r="A473">
        <v>558</v>
      </c>
      <c r="B473">
        <v>-0.1</v>
      </c>
      <c r="C473">
        <v>1.41</v>
      </c>
      <c r="D473">
        <v>-0.83</v>
      </c>
      <c r="E473">
        <v>30.053339900000001</v>
      </c>
      <c r="F473">
        <v>15.8740603999999</v>
      </c>
      <c r="G473">
        <v>18.285302199999901</v>
      </c>
      <c r="H473">
        <v>-0.384108585</v>
      </c>
      <c r="I473">
        <v>-0.36048338899999999</v>
      </c>
      <c r="J473">
        <v>-0.35971593699999999</v>
      </c>
      <c r="K473">
        <v>0.357728345</v>
      </c>
      <c r="L473">
        <v>0.33389423200000001</v>
      </c>
      <c r="M473">
        <v>0.32474023800000001</v>
      </c>
      <c r="N473">
        <v>5334.7370489063997</v>
      </c>
      <c r="O473">
        <v>5027.7297468766001</v>
      </c>
      <c r="P473">
        <v>4336.96861681664</v>
      </c>
      <c r="Q473">
        <v>8416.5568298325106</v>
      </c>
      <c r="R473">
        <v>3722.9364640356098</v>
      </c>
      <c r="S473">
        <v>3561.8188142223398</v>
      </c>
      <c r="T473">
        <v>3087.3348042153898</v>
      </c>
      <c r="U473">
        <v>7</v>
      </c>
      <c r="V473">
        <v>3</v>
      </c>
      <c r="W473">
        <v>6</v>
      </c>
    </row>
    <row r="474" spans="1:23" x14ac:dyDescent="0.25">
      <c r="A474">
        <v>559</v>
      </c>
      <c r="B474">
        <v>0.89999999999999902</v>
      </c>
      <c r="C474">
        <v>-0.8</v>
      </c>
      <c r="D474">
        <v>1.23</v>
      </c>
      <c r="E474">
        <v>-35.348022200000003</v>
      </c>
      <c r="F474">
        <v>-23.330528399999899</v>
      </c>
      <c r="G474">
        <v>-25.2420405999999</v>
      </c>
      <c r="H474">
        <v>0.33982513399999997</v>
      </c>
      <c r="I474">
        <v>0.32731049699999998</v>
      </c>
      <c r="J474">
        <v>0.36157303399999902</v>
      </c>
      <c r="K474">
        <v>-0.31425115199999998</v>
      </c>
      <c r="L474">
        <v>-0.30145588800000001</v>
      </c>
      <c r="M474">
        <v>-0.32721226799999997</v>
      </c>
      <c r="N474">
        <v>2574.3807356700399</v>
      </c>
      <c r="O474">
        <v>2441.6727260677799</v>
      </c>
      <c r="P474">
        <v>4572.8120672107398</v>
      </c>
      <c r="Q474">
        <v>4879.86374244949</v>
      </c>
      <c r="R474">
        <v>2490.75946714764</v>
      </c>
      <c r="S474">
        <v>3126.5359260370501</v>
      </c>
      <c r="T474">
        <v>2271.7501987409601</v>
      </c>
      <c r="U474">
        <v>7</v>
      </c>
      <c r="V474">
        <v>2</v>
      </c>
      <c r="W474">
        <v>2</v>
      </c>
    </row>
    <row r="475" spans="1:23" x14ac:dyDescent="0.25">
      <c r="A475">
        <v>560</v>
      </c>
      <c r="B475">
        <v>-1.04</v>
      </c>
      <c r="C475">
        <v>-0.24</v>
      </c>
      <c r="D475">
        <v>-1</v>
      </c>
      <c r="E475">
        <v>-4.5911902000000202</v>
      </c>
      <c r="F475">
        <v>-2.4726099999999702</v>
      </c>
      <c r="G475">
        <v>-1.37038039999998</v>
      </c>
      <c r="H475">
        <v>9.0336757000000101E-2</v>
      </c>
      <c r="I475">
        <v>6.3149938999999905E-2</v>
      </c>
      <c r="J475">
        <v>0.105208126</v>
      </c>
      <c r="K475">
        <v>-8.8987735999999998E-2</v>
      </c>
      <c r="L475">
        <v>-6.1943887999999898E-2</v>
      </c>
      <c r="M475">
        <v>-0.10320040799999999</v>
      </c>
      <c r="N475">
        <v>3008.8654265435298</v>
      </c>
      <c r="O475">
        <v>3325.08376362733</v>
      </c>
      <c r="P475">
        <v>2463.4436544682399</v>
      </c>
      <c r="Q475">
        <v>1847.31610402915</v>
      </c>
      <c r="R475">
        <v>2147.5704947824402</v>
      </c>
      <c r="S475">
        <v>3321.4761361978699</v>
      </c>
      <c r="T475">
        <v>1607.3501268268201</v>
      </c>
      <c r="U475">
        <v>7</v>
      </c>
      <c r="V475">
        <v>4</v>
      </c>
      <c r="W475">
        <v>4</v>
      </c>
    </row>
    <row r="476" spans="1:23" x14ac:dyDescent="0.25">
      <c r="A476">
        <v>562</v>
      </c>
      <c r="B476">
        <v>0.7</v>
      </c>
      <c r="C476">
        <v>1.3199999999999901</v>
      </c>
      <c r="D476">
        <v>-0.3</v>
      </c>
      <c r="E476">
        <v>8.2021407000000295</v>
      </c>
      <c r="F476">
        <v>8.1018602999999896</v>
      </c>
      <c r="G476">
        <v>8.4132679999999596</v>
      </c>
      <c r="H476">
        <v>-0.231851524999999</v>
      </c>
      <c r="I476">
        <v>-0.25477986699999999</v>
      </c>
      <c r="J476">
        <v>-0.240826705</v>
      </c>
      <c r="K476">
        <v>0.193685788999999</v>
      </c>
      <c r="L476">
        <v>0.21404990199999999</v>
      </c>
      <c r="M476">
        <v>0.180593579999999</v>
      </c>
      <c r="N476">
        <v>5709.9424039298301</v>
      </c>
      <c r="O476">
        <v>6502.4401168779004</v>
      </c>
      <c r="P476">
        <v>3216.3986843677799</v>
      </c>
      <c r="Q476">
        <v>6571.1024776408703</v>
      </c>
      <c r="R476">
        <v>2962.1062159439098</v>
      </c>
      <c r="S476">
        <v>2839.87349605795</v>
      </c>
      <c r="T476">
        <v>2505.44693871862</v>
      </c>
      <c r="U476">
        <v>7</v>
      </c>
      <c r="V476">
        <v>3</v>
      </c>
      <c r="W476">
        <v>6</v>
      </c>
    </row>
    <row r="477" spans="1:23" x14ac:dyDescent="0.25">
      <c r="A477">
        <v>563</v>
      </c>
      <c r="B477">
        <v>0.499999999999999</v>
      </c>
      <c r="C477">
        <v>-0.5</v>
      </c>
      <c r="D477">
        <v>-1.28</v>
      </c>
      <c r="E477">
        <v>-34.208480000000002</v>
      </c>
      <c r="F477">
        <v>-28.072403399999899</v>
      </c>
      <c r="G477">
        <v>-29.981858099999901</v>
      </c>
      <c r="H477">
        <v>0.38618099500000003</v>
      </c>
      <c r="I477">
        <v>0.36794455399999998</v>
      </c>
      <c r="J477">
        <v>0.41480088900000001</v>
      </c>
      <c r="K477">
        <v>-0.33788242599999901</v>
      </c>
      <c r="L477">
        <v>-0.318616079</v>
      </c>
      <c r="M477">
        <v>-0.33937051499999898</v>
      </c>
      <c r="N477">
        <v>7317.2336244607204</v>
      </c>
      <c r="O477">
        <v>7647.1870235268098</v>
      </c>
      <c r="P477">
        <v>6116.3859613565801</v>
      </c>
      <c r="Q477">
        <v>6378.6083989865801</v>
      </c>
      <c r="R477">
        <v>5162.15087016087</v>
      </c>
      <c r="S477">
        <v>5051.2338657209402</v>
      </c>
      <c r="T477">
        <v>4990.2788656041803</v>
      </c>
      <c r="U477">
        <v>7</v>
      </c>
      <c r="V477">
        <v>3</v>
      </c>
      <c r="W477">
        <v>6</v>
      </c>
    </row>
    <row r="478" spans="1:23" x14ac:dyDescent="0.25">
      <c r="A478">
        <v>564</v>
      </c>
      <c r="B478">
        <v>-0.499999999999999</v>
      </c>
      <c r="C478">
        <v>-0.29999999999999899</v>
      </c>
      <c r="D478">
        <v>0.03</v>
      </c>
      <c r="E478">
        <v>12.8417013</v>
      </c>
      <c r="F478">
        <v>15.2657393</v>
      </c>
      <c r="G478">
        <v>15.7190782999999</v>
      </c>
      <c r="H478">
        <v>-8.6004571000000002E-2</v>
      </c>
      <c r="I478">
        <v>-0.113407666</v>
      </c>
      <c r="J478">
        <v>-0.19291978599999901</v>
      </c>
      <c r="K478">
        <v>8.1996709999999903E-2</v>
      </c>
      <c r="L478">
        <v>0.10804803</v>
      </c>
      <c r="M478">
        <v>0.18226827199999901</v>
      </c>
      <c r="N478">
        <v>600.12320789716296</v>
      </c>
      <c r="O478">
        <v>596.29682898172996</v>
      </c>
      <c r="P478">
        <v>1683.04600738152</v>
      </c>
      <c r="Q478">
        <v>772.368823745486</v>
      </c>
      <c r="R478">
        <v>620.82890993216301</v>
      </c>
      <c r="S478">
        <v>694.97554031094205</v>
      </c>
      <c r="T478">
        <v>563.53966662265202</v>
      </c>
      <c r="U478">
        <v>7</v>
      </c>
      <c r="V478">
        <v>2</v>
      </c>
      <c r="W478">
        <v>2</v>
      </c>
    </row>
    <row r="479" spans="1:23" x14ac:dyDescent="0.25">
      <c r="A479">
        <v>565</v>
      </c>
      <c r="B479">
        <v>-0.7</v>
      </c>
      <c r="C479">
        <v>1.2999999999999901</v>
      </c>
      <c r="D479">
        <v>1.3499999999999901</v>
      </c>
      <c r="E479">
        <v>-10.6832987999999</v>
      </c>
      <c r="F479">
        <v>-7.8353981999999798</v>
      </c>
      <c r="G479">
        <v>-8.1227397000000092</v>
      </c>
      <c r="H479">
        <v>0.13470164200000001</v>
      </c>
      <c r="I479">
        <v>3.7839520000000001E-2</v>
      </c>
      <c r="J479">
        <v>7.9899859999999906E-2</v>
      </c>
      <c r="K479">
        <v>-0.129321302999999</v>
      </c>
      <c r="L479">
        <v>-3.4862193999999999E-2</v>
      </c>
      <c r="M479">
        <v>-7.3438146999999898E-2</v>
      </c>
      <c r="N479">
        <v>1750.5171295979401</v>
      </c>
      <c r="O479">
        <v>1620.3600593276999</v>
      </c>
      <c r="P479">
        <v>2207.9190978371398</v>
      </c>
      <c r="Q479">
        <v>1374.6033045592701</v>
      </c>
      <c r="R479">
        <v>1751.58625069239</v>
      </c>
      <c r="S479">
        <v>1460.81775989783</v>
      </c>
      <c r="T479">
        <v>1155.02356164517</v>
      </c>
      <c r="U479">
        <v>7</v>
      </c>
      <c r="V479">
        <v>4</v>
      </c>
      <c r="W479">
        <v>4</v>
      </c>
    </row>
    <row r="480" spans="1:23" x14ac:dyDescent="0.25">
      <c r="A480">
        <v>566</v>
      </c>
      <c r="B480">
        <v>-0.36</v>
      </c>
      <c r="C480">
        <v>-0.79999999999999905</v>
      </c>
      <c r="D480">
        <v>-9.9999999999999797E-2</v>
      </c>
      <c r="E480">
        <v>-9.04490280000004</v>
      </c>
      <c r="F480">
        <v>-12.7249319</v>
      </c>
      <c r="G480">
        <v>-12.1128263999999</v>
      </c>
      <c r="H480">
        <v>0.11503975700000001</v>
      </c>
      <c r="I480">
        <v>0.178773513</v>
      </c>
      <c r="J480">
        <v>0.27070977299999999</v>
      </c>
      <c r="K480">
        <v>-0.11276800200000001</v>
      </c>
      <c r="L480">
        <v>-0.173288832</v>
      </c>
      <c r="M480">
        <v>-0.26142837299999999</v>
      </c>
      <c r="N480">
        <v>2647.2718338462901</v>
      </c>
      <c r="O480">
        <v>2836.1107489501301</v>
      </c>
      <c r="P480">
        <v>1997.44390009626</v>
      </c>
      <c r="Q480">
        <v>2384.24217960744</v>
      </c>
      <c r="R480">
        <v>1930.2350426850401</v>
      </c>
      <c r="S480">
        <v>1657.45374322316</v>
      </c>
      <c r="T480">
        <v>1578.3818415783201</v>
      </c>
      <c r="U480">
        <v>7</v>
      </c>
      <c r="V480">
        <v>3</v>
      </c>
      <c r="W480">
        <v>6</v>
      </c>
    </row>
    <row r="481" spans="1:23" x14ac:dyDescent="0.25">
      <c r="A481">
        <v>567</v>
      </c>
      <c r="B481">
        <v>0.45999999999999902</v>
      </c>
      <c r="C481">
        <v>0.5</v>
      </c>
      <c r="D481">
        <v>-0.1</v>
      </c>
      <c r="E481">
        <v>17.147975500000001</v>
      </c>
      <c r="F481">
        <v>22.847260599999899</v>
      </c>
      <c r="G481">
        <v>22.942940699999902</v>
      </c>
      <c r="H481">
        <v>-0.21081571099999999</v>
      </c>
      <c r="I481">
        <v>-0.286864703</v>
      </c>
      <c r="J481">
        <v>-0.40926874299999999</v>
      </c>
      <c r="K481">
        <v>0.20471552399999901</v>
      </c>
      <c r="L481">
        <v>0.27424889299999999</v>
      </c>
      <c r="M481">
        <v>0.38799087399999999</v>
      </c>
      <c r="N481">
        <v>5455.44864969645</v>
      </c>
      <c r="O481">
        <v>5827.3073942458605</v>
      </c>
      <c r="P481">
        <v>4623.7599048684697</v>
      </c>
      <c r="Q481">
        <v>6178.2007609041602</v>
      </c>
      <c r="R481">
        <v>3879.2665901008099</v>
      </c>
      <c r="S481">
        <v>4152.8899948255303</v>
      </c>
      <c r="T481">
        <v>3502.1864690454499</v>
      </c>
      <c r="U481">
        <v>7</v>
      </c>
      <c r="V481">
        <v>3</v>
      </c>
      <c r="W481">
        <v>5</v>
      </c>
    </row>
    <row r="482" spans="1:23" x14ac:dyDescent="0.25">
      <c r="A482">
        <v>571</v>
      </c>
      <c r="B482">
        <v>1.1000000000000001</v>
      </c>
      <c r="C482">
        <v>0</v>
      </c>
      <c r="D482">
        <v>-0.62</v>
      </c>
      <c r="E482">
        <v>1.36166889999998</v>
      </c>
      <c r="F482">
        <v>3.4619747000000398</v>
      </c>
      <c r="G482">
        <v>0.88768989999999803</v>
      </c>
      <c r="H482">
        <v>-0.117318278</v>
      </c>
      <c r="I482">
        <v>-7.4894533999999902E-2</v>
      </c>
      <c r="J482">
        <v>-8.6643838999999903E-2</v>
      </c>
      <c r="K482">
        <v>9.0672415999999895E-2</v>
      </c>
      <c r="L482">
        <v>5.2219958999999899E-2</v>
      </c>
      <c r="M482">
        <v>4.26196740000001E-2</v>
      </c>
      <c r="N482">
        <v>910.87844878286899</v>
      </c>
      <c r="O482">
        <v>1190.97542332897</v>
      </c>
      <c r="P482">
        <v>1111.6363909270401</v>
      </c>
      <c r="Q482">
        <v>1290.55502432153</v>
      </c>
      <c r="R482">
        <v>663.57610959301405</v>
      </c>
      <c r="S482">
        <v>699.41835513783303</v>
      </c>
      <c r="T482">
        <v>524.20802669464194</v>
      </c>
      <c r="U482">
        <v>7</v>
      </c>
      <c r="V482">
        <v>1</v>
      </c>
      <c r="W482">
        <v>5</v>
      </c>
    </row>
    <row r="483" spans="1:23" x14ac:dyDescent="0.25">
      <c r="A483">
        <v>572</v>
      </c>
      <c r="B483">
        <v>-0.4</v>
      </c>
      <c r="C483">
        <v>-0.79</v>
      </c>
      <c r="D483">
        <v>1.32</v>
      </c>
      <c r="E483">
        <v>-28.319327099999899</v>
      </c>
      <c r="F483">
        <v>-25.118609200000002</v>
      </c>
      <c r="G483">
        <v>-24.6664926999999</v>
      </c>
      <c r="H483">
        <v>0.41724154999999902</v>
      </c>
      <c r="I483">
        <v>0.40228621399999998</v>
      </c>
      <c r="J483">
        <v>0.407806694999999</v>
      </c>
      <c r="K483">
        <v>-0.36029417699999999</v>
      </c>
      <c r="L483">
        <v>-0.34144911499999903</v>
      </c>
      <c r="M483">
        <v>-0.308591012</v>
      </c>
      <c r="N483">
        <v>5054.9910727693396</v>
      </c>
      <c r="O483">
        <v>5463.1428698640302</v>
      </c>
      <c r="P483">
        <v>5759.9864926881801</v>
      </c>
      <c r="Q483">
        <v>10450.252756728099</v>
      </c>
      <c r="R483">
        <v>3955.6921941257501</v>
      </c>
      <c r="S483">
        <v>4802.01951999021</v>
      </c>
      <c r="T483">
        <v>3471.4725833606599</v>
      </c>
      <c r="U483">
        <v>7</v>
      </c>
      <c r="V483">
        <v>1</v>
      </c>
      <c r="W483">
        <v>5</v>
      </c>
    </row>
    <row r="484" spans="1:23" x14ac:dyDescent="0.25">
      <c r="A484">
        <v>573</v>
      </c>
      <c r="B484">
        <v>-0.3</v>
      </c>
      <c r="C484">
        <v>0.02</v>
      </c>
      <c r="D484">
        <v>-0.9</v>
      </c>
      <c r="E484">
        <v>-10.146935900000001</v>
      </c>
      <c r="F484">
        <v>-15.892280799999901</v>
      </c>
      <c r="G484">
        <v>-14.295249699999999</v>
      </c>
      <c r="H484">
        <v>5.8265294000000002E-2</v>
      </c>
      <c r="I484">
        <v>0.108656796</v>
      </c>
      <c r="J484">
        <v>0.23072250599999999</v>
      </c>
      <c r="K484">
        <v>-5.6543494999999999E-2</v>
      </c>
      <c r="L484">
        <v>-0.10591011</v>
      </c>
      <c r="M484">
        <v>-0.22464483800000001</v>
      </c>
      <c r="N484">
        <v>2025.0119173519699</v>
      </c>
      <c r="O484">
        <v>2449.9850353145698</v>
      </c>
      <c r="P484">
        <v>1443.5963982528899</v>
      </c>
      <c r="Q484">
        <v>1481.76584822779</v>
      </c>
      <c r="R484">
        <v>1507.2650058440699</v>
      </c>
      <c r="S484">
        <v>1384.3059419332801</v>
      </c>
      <c r="T484">
        <v>1336.57712664685</v>
      </c>
      <c r="U484">
        <v>7</v>
      </c>
      <c r="V484">
        <v>3</v>
      </c>
      <c r="W484">
        <v>6</v>
      </c>
    </row>
    <row r="485" spans="1:23" x14ac:dyDescent="0.25">
      <c r="A485">
        <v>575</v>
      </c>
      <c r="B485">
        <v>0.1</v>
      </c>
      <c r="C485">
        <v>-0.63</v>
      </c>
      <c r="D485">
        <v>0.4</v>
      </c>
      <c r="E485">
        <v>-22.355938699999999</v>
      </c>
      <c r="F485">
        <v>-27.319036899999901</v>
      </c>
      <c r="G485">
        <v>-27.999327399999899</v>
      </c>
      <c r="H485">
        <v>0.27637418699999999</v>
      </c>
      <c r="I485">
        <v>0.34886631000000001</v>
      </c>
      <c r="J485">
        <v>0.42228295100000002</v>
      </c>
      <c r="K485">
        <v>-0.25122471799999901</v>
      </c>
      <c r="L485">
        <v>-0.31817986999999998</v>
      </c>
      <c r="M485">
        <v>-0.37216086599999998</v>
      </c>
      <c r="N485">
        <v>3848.0821045718599</v>
      </c>
      <c r="O485">
        <v>4166.8102824377502</v>
      </c>
      <c r="P485">
        <v>4267.06817881392</v>
      </c>
      <c r="Q485">
        <v>5759.6275673090804</v>
      </c>
      <c r="R485">
        <v>3057.3283868415601</v>
      </c>
      <c r="S485">
        <v>3313.0613394105299</v>
      </c>
      <c r="T485">
        <v>2870.22062344299</v>
      </c>
      <c r="U485">
        <v>7</v>
      </c>
      <c r="V485">
        <v>1</v>
      </c>
      <c r="W485">
        <v>5</v>
      </c>
    </row>
    <row r="486" spans="1:23" x14ac:dyDescent="0.25">
      <c r="A486">
        <v>576</v>
      </c>
      <c r="B486">
        <v>-0.89999999999999902</v>
      </c>
      <c r="C486">
        <v>0.13</v>
      </c>
      <c r="D486">
        <v>9.9999999999999603E-2</v>
      </c>
      <c r="E486">
        <v>24.488987000000002</v>
      </c>
      <c r="F486">
        <v>22.856428399999899</v>
      </c>
      <c r="G486">
        <v>26.4646642999999</v>
      </c>
      <c r="H486">
        <v>-0.24653997999999999</v>
      </c>
      <c r="I486">
        <v>-0.251779382</v>
      </c>
      <c r="J486">
        <v>-0.28178799399999999</v>
      </c>
      <c r="K486">
        <v>0.223192842</v>
      </c>
      <c r="L486">
        <v>0.22959811499999999</v>
      </c>
      <c r="M486">
        <v>0.250371699</v>
      </c>
      <c r="N486">
        <v>2513.6119264597801</v>
      </c>
      <c r="O486">
        <v>2443.6050031764698</v>
      </c>
      <c r="P486">
        <v>5224.8538333812003</v>
      </c>
      <c r="Q486">
        <v>3778.6611374107001</v>
      </c>
      <c r="R486">
        <v>2175.6552691859001</v>
      </c>
      <c r="S486">
        <v>2589.1755566370698</v>
      </c>
      <c r="T486">
        <v>2164.2152905729699</v>
      </c>
      <c r="U486">
        <v>7</v>
      </c>
      <c r="V486">
        <v>2</v>
      </c>
      <c r="W486">
        <v>5</v>
      </c>
    </row>
    <row r="487" spans="1:23" x14ac:dyDescent="0.25">
      <c r="A487">
        <v>577</v>
      </c>
      <c r="B487">
        <v>0.3</v>
      </c>
      <c r="C487">
        <v>1.4</v>
      </c>
      <c r="D487">
        <v>-0.89999999999999902</v>
      </c>
      <c r="E487">
        <v>-26.2298943999999</v>
      </c>
      <c r="F487">
        <v>-24.1812375999999</v>
      </c>
      <c r="G487">
        <v>-26.262387799999999</v>
      </c>
      <c r="H487">
        <v>0.25009538799999997</v>
      </c>
      <c r="I487">
        <v>0.18273514199999899</v>
      </c>
      <c r="J487">
        <v>0.24943183899999999</v>
      </c>
      <c r="K487">
        <v>-0.22666429099999999</v>
      </c>
      <c r="L487">
        <v>-0.16232159299999999</v>
      </c>
      <c r="M487">
        <v>-0.21914013900000001</v>
      </c>
      <c r="N487">
        <v>1867.9643884227301</v>
      </c>
      <c r="O487">
        <v>1998.83011903436</v>
      </c>
      <c r="P487">
        <v>4769.4877348926802</v>
      </c>
      <c r="Q487">
        <v>2104.7250373941702</v>
      </c>
      <c r="R487">
        <v>1982.72031605027</v>
      </c>
      <c r="S487">
        <v>1907.70034302883</v>
      </c>
      <c r="T487">
        <v>1853.2376360521801</v>
      </c>
      <c r="U487">
        <v>7</v>
      </c>
      <c r="V487">
        <v>1</v>
      </c>
      <c r="W487">
        <v>1</v>
      </c>
    </row>
    <row r="488" spans="1:23" x14ac:dyDescent="0.25">
      <c r="A488">
        <v>578</v>
      </c>
      <c r="B488">
        <v>-0.4</v>
      </c>
      <c r="C488">
        <v>-1.52</v>
      </c>
      <c r="D488">
        <v>0.6</v>
      </c>
      <c r="E488">
        <v>18.661929299999901</v>
      </c>
      <c r="F488">
        <v>12.634902899999901</v>
      </c>
      <c r="G488">
        <v>11.281774299999899</v>
      </c>
      <c r="H488">
        <v>-7.4099892999999903E-2</v>
      </c>
      <c r="I488">
        <v>1.0410081999999999E-2</v>
      </c>
      <c r="J488">
        <v>-8.9910973000000005E-2</v>
      </c>
      <c r="K488">
        <v>7.0258060999999997E-2</v>
      </c>
      <c r="L488">
        <v>-1.1794026000000001E-2</v>
      </c>
      <c r="M488">
        <v>8.4235259999999895E-2</v>
      </c>
      <c r="N488">
        <v>1322.62585110955</v>
      </c>
      <c r="O488">
        <v>1204.3270073327201</v>
      </c>
      <c r="P488">
        <v>3467.3732551263702</v>
      </c>
      <c r="Q488">
        <v>1423.5082035206301</v>
      </c>
      <c r="R488">
        <v>1343.0101233193</v>
      </c>
      <c r="S488">
        <v>1103.61183431878</v>
      </c>
      <c r="T488">
        <v>1045.49037217502</v>
      </c>
      <c r="U488">
        <v>7</v>
      </c>
      <c r="V488">
        <v>2</v>
      </c>
      <c r="W488">
        <v>6</v>
      </c>
    </row>
    <row r="489" spans="1:23" x14ac:dyDescent="0.25">
      <c r="A489">
        <v>579</v>
      </c>
      <c r="B489">
        <v>0.7</v>
      </c>
      <c r="C489">
        <v>1.8199999999999901</v>
      </c>
      <c r="D489">
        <v>-0.89999999999999902</v>
      </c>
      <c r="E489">
        <v>12.6736258999999</v>
      </c>
      <c r="F489">
        <v>11.547385899999901</v>
      </c>
      <c r="G489">
        <v>11.6563879</v>
      </c>
      <c r="H489">
        <v>-0.29974715200000002</v>
      </c>
      <c r="I489">
        <v>-0.321110801</v>
      </c>
      <c r="J489">
        <v>-0.31024961200000001</v>
      </c>
      <c r="K489">
        <v>0.25742764800000001</v>
      </c>
      <c r="L489">
        <v>0.27830060899999998</v>
      </c>
      <c r="M489">
        <v>0.247230854</v>
      </c>
      <c r="N489">
        <v>7344.1766740465</v>
      </c>
      <c r="O489">
        <v>7517.4652173474296</v>
      </c>
      <c r="P489">
        <v>5094.08022840185</v>
      </c>
      <c r="Q489">
        <v>9073.3564889367008</v>
      </c>
      <c r="R489">
        <v>4544.2394389780402</v>
      </c>
      <c r="S489">
        <v>4312.3932709131304</v>
      </c>
      <c r="T489">
        <v>3662.62859917479</v>
      </c>
      <c r="U489">
        <v>7</v>
      </c>
      <c r="V489">
        <v>3</v>
      </c>
      <c r="W489">
        <v>6</v>
      </c>
    </row>
    <row r="490" spans="1:23" x14ac:dyDescent="0.25">
      <c r="A490">
        <v>580</v>
      </c>
      <c r="B490">
        <v>-0.2</v>
      </c>
      <c r="C490">
        <v>-1.2</v>
      </c>
      <c r="D490">
        <v>0.39999999999999902</v>
      </c>
      <c r="E490">
        <v>10.634717999999999</v>
      </c>
      <c r="F490">
        <v>15.8098846999999</v>
      </c>
      <c r="G490">
        <v>15.5376957999999</v>
      </c>
      <c r="H490">
        <v>-7.2142832999999906E-2</v>
      </c>
      <c r="I490">
        <v>-7.8954038999999906E-2</v>
      </c>
      <c r="J490">
        <v>-7.9841749000000004E-2</v>
      </c>
      <c r="K490">
        <v>4.5759659999999897E-2</v>
      </c>
      <c r="L490">
        <v>5.101555E-2</v>
      </c>
      <c r="M490">
        <v>2.77852629999999E-2</v>
      </c>
      <c r="N490">
        <v>832.81544926613799</v>
      </c>
      <c r="O490">
        <v>765.43923379878697</v>
      </c>
      <c r="P490">
        <v>2379.4795199216201</v>
      </c>
      <c r="Q490">
        <v>870.79771682516298</v>
      </c>
      <c r="R490">
        <v>854.55070747274499</v>
      </c>
      <c r="S490">
        <v>760.42609017997199</v>
      </c>
      <c r="T490">
        <v>710.97868909369004</v>
      </c>
      <c r="U490">
        <v>7</v>
      </c>
      <c r="V490">
        <v>2</v>
      </c>
      <c r="W490">
        <v>6</v>
      </c>
    </row>
    <row r="491" spans="1:23" x14ac:dyDescent="0.25">
      <c r="A491">
        <v>581</v>
      </c>
      <c r="B491">
        <v>-0.5</v>
      </c>
      <c r="C491">
        <v>0.5</v>
      </c>
      <c r="D491">
        <v>-0.1</v>
      </c>
      <c r="E491">
        <v>-14.329477300000001</v>
      </c>
      <c r="F491">
        <v>-23.5940689</v>
      </c>
      <c r="G491">
        <v>-22.885292100000001</v>
      </c>
      <c r="H491">
        <v>0.20066635599999999</v>
      </c>
      <c r="I491">
        <v>0.230126735</v>
      </c>
      <c r="J491">
        <v>0.24714394200000001</v>
      </c>
      <c r="K491">
        <v>-0.14965298399999999</v>
      </c>
      <c r="L491">
        <v>-0.175020491</v>
      </c>
      <c r="M491">
        <v>-0.15268125899999899</v>
      </c>
      <c r="N491">
        <v>1896.9706003666499</v>
      </c>
      <c r="O491">
        <v>2451.6028987330001</v>
      </c>
      <c r="P491">
        <v>2638.65825415067</v>
      </c>
      <c r="Q491">
        <v>2598.3720836798002</v>
      </c>
      <c r="R491">
        <v>1514.27419705293</v>
      </c>
      <c r="S491">
        <v>1554.8758377077399</v>
      </c>
      <c r="T491">
        <v>1450.8107421617699</v>
      </c>
      <c r="U491">
        <v>7</v>
      </c>
      <c r="V491">
        <v>1</v>
      </c>
      <c r="W491">
        <v>5</v>
      </c>
    </row>
    <row r="492" spans="1:23" x14ac:dyDescent="0.25">
      <c r="A492">
        <v>582</v>
      </c>
      <c r="B492">
        <v>0.8</v>
      </c>
      <c r="C492">
        <v>-1.04</v>
      </c>
      <c r="D492">
        <v>-9.9999999999999797E-2</v>
      </c>
      <c r="E492">
        <v>-34.100909899999998</v>
      </c>
      <c r="F492">
        <v>-23.4437592999999</v>
      </c>
      <c r="G492">
        <v>-24.530079499999999</v>
      </c>
      <c r="H492">
        <v>0.31779498899999897</v>
      </c>
      <c r="I492">
        <v>0.300697401999999</v>
      </c>
      <c r="J492">
        <v>0.38186536199999999</v>
      </c>
      <c r="K492">
        <v>-0.29380061999999901</v>
      </c>
      <c r="L492">
        <v>-0.27963053100000002</v>
      </c>
      <c r="M492">
        <v>-0.35055408300000002</v>
      </c>
      <c r="N492">
        <v>4054.9177344352902</v>
      </c>
      <c r="O492">
        <v>3892.3865008182402</v>
      </c>
      <c r="P492">
        <v>4067.4496666709701</v>
      </c>
      <c r="Q492">
        <v>4778.7279048764003</v>
      </c>
      <c r="R492">
        <v>3291.3631429464999</v>
      </c>
      <c r="S492">
        <v>3261.8231893688198</v>
      </c>
      <c r="T492">
        <v>3082.9208758057898</v>
      </c>
      <c r="U492">
        <v>7</v>
      </c>
      <c r="V492">
        <v>2</v>
      </c>
      <c r="W492">
        <v>6</v>
      </c>
    </row>
    <row r="493" spans="1:23" x14ac:dyDescent="0.25">
      <c r="A493">
        <v>584</v>
      </c>
      <c r="B493">
        <v>-0.29999999999999899</v>
      </c>
      <c r="C493">
        <v>0.85</v>
      </c>
      <c r="D493">
        <v>-0.79999999999999905</v>
      </c>
      <c r="E493">
        <v>-12.7200842999999</v>
      </c>
      <c r="F493">
        <v>-3.6899897000000101</v>
      </c>
      <c r="G493">
        <v>-4.8815738000000097</v>
      </c>
      <c r="H493">
        <v>0.11293758699999901</v>
      </c>
      <c r="I493">
        <v>-1.2012986E-2</v>
      </c>
      <c r="J493">
        <v>-1.3274710999999899E-2</v>
      </c>
      <c r="K493">
        <v>-5.0484391000000003E-2</v>
      </c>
      <c r="L493">
        <v>4.5595744999999903E-2</v>
      </c>
      <c r="M493">
        <v>6.1280254999999999E-2</v>
      </c>
      <c r="N493">
        <v>721.76419565124399</v>
      </c>
      <c r="O493">
        <v>950.879052762372</v>
      </c>
      <c r="P493">
        <v>972.65762273150301</v>
      </c>
      <c r="Q493">
        <v>674.50137114996699</v>
      </c>
      <c r="R493">
        <v>595.267910492287</v>
      </c>
      <c r="S493">
        <v>606.181554838426</v>
      </c>
      <c r="T493">
        <v>585.41090880496904</v>
      </c>
      <c r="U493">
        <v>7</v>
      </c>
      <c r="V493">
        <v>4</v>
      </c>
      <c r="W493">
        <v>5</v>
      </c>
    </row>
    <row r="494" spans="1:23" x14ac:dyDescent="0.25">
      <c r="A494">
        <v>587</v>
      </c>
      <c r="B494">
        <v>0.59999999999999898</v>
      </c>
      <c r="C494">
        <v>-0.2</v>
      </c>
      <c r="D494">
        <v>9.9999999999999797E-2</v>
      </c>
      <c r="E494">
        <v>-15.123291499999899</v>
      </c>
      <c r="F494">
        <v>1.27222370000004</v>
      </c>
      <c r="G494">
        <v>0.25709139999997799</v>
      </c>
      <c r="H494">
        <v>7.3023168999999999E-2</v>
      </c>
      <c r="I494">
        <v>-2.5593294999999901E-2</v>
      </c>
      <c r="J494">
        <v>-5.1279024999999999E-2</v>
      </c>
      <c r="K494">
        <v>-6.9466310000000303E-3</v>
      </c>
      <c r="L494">
        <v>4.8590570999999902E-2</v>
      </c>
      <c r="M494">
        <v>7.0470248999999902E-2</v>
      </c>
      <c r="N494">
        <v>183.803757166282</v>
      </c>
      <c r="O494">
        <v>198.03704562558701</v>
      </c>
      <c r="P494">
        <v>593.74428242778004</v>
      </c>
      <c r="Q494">
        <v>268.63035385191603</v>
      </c>
      <c r="R494">
        <v>174.13671847344801</v>
      </c>
      <c r="S494">
        <v>211.455881000581</v>
      </c>
      <c r="T494">
        <v>167.802841875946</v>
      </c>
      <c r="U494">
        <v>7</v>
      </c>
      <c r="V494">
        <v>1</v>
      </c>
      <c r="W494">
        <v>5</v>
      </c>
    </row>
    <row r="495" spans="1:23" x14ac:dyDescent="0.25">
      <c r="A495">
        <v>588</v>
      </c>
      <c r="B495">
        <v>-1.44</v>
      </c>
      <c r="C495">
        <v>-0.59999999999999898</v>
      </c>
      <c r="D495">
        <v>-0.5</v>
      </c>
      <c r="E495">
        <v>-30.0017546999999</v>
      </c>
      <c r="F495">
        <v>-27.0928057</v>
      </c>
      <c r="G495">
        <v>-28.522937599999899</v>
      </c>
      <c r="H495">
        <v>0.52621925599999997</v>
      </c>
      <c r="I495">
        <v>0.45970904399999901</v>
      </c>
      <c r="J495">
        <v>0.46575440299999998</v>
      </c>
      <c r="K495">
        <v>-0.44471170099999902</v>
      </c>
      <c r="L495">
        <v>-0.38354790499999902</v>
      </c>
      <c r="M495">
        <v>-0.35356528799999998</v>
      </c>
      <c r="N495">
        <v>30912.7532339707</v>
      </c>
      <c r="O495">
        <v>18586.336725609999</v>
      </c>
      <c r="P495">
        <v>15913.155251099501</v>
      </c>
      <c r="Q495">
        <v>16859.285585248901</v>
      </c>
      <c r="R495">
        <v>11995.6459497708</v>
      </c>
      <c r="S495">
        <v>9823.4934676880202</v>
      </c>
      <c r="T495">
        <v>9265.0995385712104</v>
      </c>
      <c r="U495">
        <v>7</v>
      </c>
      <c r="V495">
        <v>3</v>
      </c>
      <c r="W495">
        <v>6</v>
      </c>
    </row>
    <row r="496" spans="1:23" x14ac:dyDescent="0.25">
      <c r="A496">
        <v>589</v>
      </c>
      <c r="B496">
        <v>-0.36</v>
      </c>
      <c r="C496">
        <v>0.999999999999999</v>
      </c>
      <c r="D496">
        <v>0.5</v>
      </c>
      <c r="E496">
        <v>10.781302499999899</v>
      </c>
      <c r="F496">
        <v>23.990932099999998</v>
      </c>
      <c r="G496">
        <v>24.999042999999901</v>
      </c>
      <c r="H496">
        <v>-0.1389785</v>
      </c>
      <c r="I496">
        <v>-0.309321017999999</v>
      </c>
      <c r="J496">
        <v>-0.37061513499999998</v>
      </c>
      <c r="K496">
        <v>0.13126948299999999</v>
      </c>
      <c r="L496">
        <v>0.28799094799999903</v>
      </c>
      <c r="M496">
        <v>0.33418478000000001</v>
      </c>
      <c r="N496">
        <v>5863.67787263228</v>
      </c>
      <c r="O496">
        <v>5611.7467535292199</v>
      </c>
      <c r="P496">
        <v>4111.5577912569597</v>
      </c>
      <c r="Q496">
        <v>6222.8088786907501</v>
      </c>
      <c r="R496">
        <v>3333.3580637047899</v>
      </c>
      <c r="S496">
        <v>3688.1176512358702</v>
      </c>
      <c r="T496">
        <v>3212.9487912044501</v>
      </c>
      <c r="U496">
        <v>7</v>
      </c>
      <c r="V496">
        <v>3</v>
      </c>
      <c r="W496">
        <v>5</v>
      </c>
    </row>
    <row r="497" spans="1:23" x14ac:dyDescent="0.25">
      <c r="A497">
        <v>590</v>
      </c>
      <c r="B497">
        <v>1.2999999999999901</v>
      </c>
      <c r="C497">
        <v>-1.71999999999999</v>
      </c>
      <c r="D497">
        <v>-0.97999999999999898</v>
      </c>
      <c r="E497">
        <v>10.2614263</v>
      </c>
      <c r="F497">
        <v>-0.89001350000000901</v>
      </c>
      <c r="G497">
        <v>-1.03789229999995</v>
      </c>
      <c r="H497">
        <v>-0.18414814099999899</v>
      </c>
      <c r="I497">
        <v>4.1330427999999898E-2</v>
      </c>
      <c r="J497">
        <v>2.8098567000000001E-2</v>
      </c>
      <c r="K497">
        <v>0.168410753999999</v>
      </c>
      <c r="L497">
        <v>-4.1656056999999899E-2</v>
      </c>
      <c r="M497">
        <v>-3.0598211E-2</v>
      </c>
      <c r="N497">
        <v>2218.0583923559202</v>
      </c>
      <c r="O497">
        <v>1631.1117467085101</v>
      </c>
      <c r="P497">
        <v>1856.8521313604499</v>
      </c>
      <c r="Q497">
        <v>1576.33754512266</v>
      </c>
      <c r="R497">
        <v>1755.57053231546</v>
      </c>
      <c r="S497">
        <v>1403.8507508416999</v>
      </c>
      <c r="T497">
        <v>1345.3816296385701</v>
      </c>
      <c r="U497">
        <v>7</v>
      </c>
      <c r="V497">
        <v>4</v>
      </c>
      <c r="W497">
        <v>6</v>
      </c>
    </row>
    <row r="498" spans="1:23" x14ac:dyDescent="0.25">
      <c r="A498">
        <v>591</v>
      </c>
      <c r="B498">
        <v>0.3</v>
      </c>
      <c r="C498">
        <v>1.02</v>
      </c>
      <c r="D498">
        <v>4.9999999999999899E-2</v>
      </c>
      <c r="E498">
        <v>10.7308764999999</v>
      </c>
      <c r="F498">
        <v>0.37648250000000799</v>
      </c>
      <c r="G498">
        <v>-0.143099300000017</v>
      </c>
      <c r="H498">
        <v>-0.17979677599999999</v>
      </c>
      <c r="I498">
        <v>-0.115635818</v>
      </c>
      <c r="J498">
        <v>-8.2070432999999998E-2</v>
      </c>
      <c r="K498">
        <v>0.13407307900000001</v>
      </c>
      <c r="L498">
        <v>8.0909314999999898E-2</v>
      </c>
      <c r="M498">
        <v>3.0658277000000001E-2</v>
      </c>
      <c r="N498">
        <v>3170.25473882194</v>
      </c>
      <c r="O498">
        <v>3303.38134124201</v>
      </c>
      <c r="P498">
        <v>1775.28063949681</v>
      </c>
      <c r="Q498">
        <v>3095.5356536372901</v>
      </c>
      <c r="R498">
        <v>1656.7915383566201</v>
      </c>
      <c r="S498">
        <v>1512.2430780162299</v>
      </c>
      <c r="T498">
        <v>1383.22834596851</v>
      </c>
      <c r="U498">
        <v>7</v>
      </c>
      <c r="V498">
        <v>3</v>
      </c>
      <c r="W498">
        <v>6</v>
      </c>
    </row>
    <row r="499" spans="1:23" x14ac:dyDescent="0.25">
      <c r="A499">
        <v>592</v>
      </c>
      <c r="B499">
        <v>-1.33</v>
      </c>
      <c r="C499">
        <v>0.6</v>
      </c>
      <c r="D499">
        <v>-0.20999999999999899</v>
      </c>
      <c r="E499">
        <v>-32.441747999999897</v>
      </c>
      <c r="F499">
        <v>-13.389261099999899</v>
      </c>
      <c r="G499">
        <v>-11.170334199999999</v>
      </c>
      <c r="H499">
        <v>0.45977672000000003</v>
      </c>
      <c r="I499">
        <v>0.18914019099999901</v>
      </c>
      <c r="J499">
        <v>0.238585613</v>
      </c>
      <c r="K499">
        <v>-0.392479464</v>
      </c>
      <c r="L499">
        <v>-0.14178829999999901</v>
      </c>
      <c r="M499">
        <v>-0.160381728</v>
      </c>
      <c r="N499">
        <v>6245.6416794549796</v>
      </c>
      <c r="O499">
        <v>7276.8066794707202</v>
      </c>
      <c r="P499">
        <v>5022.21462231848</v>
      </c>
      <c r="Q499">
        <v>6113.4171571991901</v>
      </c>
      <c r="R499">
        <v>3940.20219222078</v>
      </c>
      <c r="S499">
        <v>3725.87863780305</v>
      </c>
      <c r="T499">
        <v>3461.0276931238</v>
      </c>
      <c r="U499">
        <v>7</v>
      </c>
      <c r="V499">
        <v>3</v>
      </c>
      <c r="W499">
        <v>6</v>
      </c>
    </row>
    <row r="500" spans="1:23" x14ac:dyDescent="0.25">
      <c r="A500">
        <v>593</v>
      </c>
      <c r="B500">
        <v>1.4299999999999899</v>
      </c>
      <c r="C500">
        <v>-1.43</v>
      </c>
      <c r="D500">
        <v>0.34</v>
      </c>
      <c r="E500">
        <v>14.861721399999899</v>
      </c>
      <c r="F500">
        <v>10.247051799999999</v>
      </c>
      <c r="G500">
        <v>10.2209732</v>
      </c>
      <c r="H500">
        <v>-0.31931387900000002</v>
      </c>
      <c r="I500">
        <v>-0.130847250999999</v>
      </c>
      <c r="J500">
        <v>-0.12719054599999999</v>
      </c>
      <c r="K500">
        <v>0.288650613</v>
      </c>
      <c r="L500">
        <v>0.10833063699999999</v>
      </c>
      <c r="M500">
        <v>9.7014887999999994E-2</v>
      </c>
      <c r="N500">
        <v>1614.64564620274</v>
      </c>
      <c r="O500">
        <v>2736.5859771073901</v>
      </c>
      <c r="P500">
        <v>2049.7075576916</v>
      </c>
      <c r="Q500">
        <v>1723.18286525543</v>
      </c>
      <c r="R500">
        <v>1493.4953325846</v>
      </c>
      <c r="S500">
        <v>1521.09042782744</v>
      </c>
      <c r="T500">
        <v>1405.4444854414901</v>
      </c>
      <c r="U500">
        <v>7</v>
      </c>
      <c r="V500">
        <v>1</v>
      </c>
      <c r="W500">
        <v>5</v>
      </c>
    </row>
    <row r="501" spans="1:23" x14ac:dyDescent="0.25">
      <c r="A501">
        <v>594</v>
      </c>
      <c r="B501">
        <v>0</v>
      </c>
      <c r="C501">
        <v>1.43</v>
      </c>
      <c r="D501">
        <v>0.39999999999999902</v>
      </c>
      <c r="E501">
        <v>10.028506199999899</v>
      </c>
      <c r="F501">
        <v>4.4812360000000204</v>
      </c>
      <c r="G501">
        <v>2.7985616000000202</v>
      </c>
      <c r="H501">
        <v>-0.117911263999999</v>
      </c>
      <c r="I501">
        <v>-0.13065776500000001</v>
      </c>
      <c r="J501">
        <v>-0.144311723999999</v>
      </c>
      <c r="K501">
        <v>8.9185304000000007E-2</v>
      </c>
      <c r="L501">
        <v>9.7547149E-2</v>
      </c>
      <c r="M501">
        <v>9.3126417000000003E-2</v>
      </c>
      <c r="N501">
        <v>4391.6709833920804</v>
      </c>
      <c r="O501">
        <v>4888.6342859328397</v>
      </c>
      <c r="P501">
        <v>2222.85282040736</v>
      </c>
      <c r="Q501">
        <v>3670.0970335138099</v>
      </c>
      <c r="R501">
        <v>2403.3645776014801</v>
      </c>
      <c r="S501">
        <v>2159.4440057772899</v>
      </c>
      <c r="T501">
        <v>2080.2302750017502</v>
      </c>
      <c r="U501">
        <v>7</v>
      </c>
      <c r="V501">
        <v>3</v>
      </c>
      <c r="W501">
        <v>6</v>
      </c>
    </row>
    <row r="502" spans="1:23" x14ac:dyDescent="0.25">
      <c r="A502">
        <v>595</v>
      </c>
      <c r="B502">
        <v>-9.9999999999999603E-2</v>
      </c>
      <c r="C502">
        <v>-0.7</v>
      </c>
      <c r="D502">
        <v>-0.39999999999999902</v>
      </c>
      <c r="E502">
        <v>19.0892056</v>
      </c>
      <c r="F502">
        <v>11.765712899999899</v>
      </c>
      <c r="G502">
        <v>13.4468710999999</v>
      </c>
      <c r="H502">
        <v>-0.13831280600000001</v>
      </c>
      <c r="I502">
        <v>-5.9250212999999899E-2</v>
      </c>
      <c r="J502">
        <v>-3.0435494E-2</v>
      </c>
      <c r="K502">
        <v>3.3131444999999898E-2</v>
      </c>
      <c r="L502">
        <v>-1.41812669999999E-2</v>
      </c>
      <c r="M502">
        <v>-6.1349744999999997E-2</v>
      </c>
      <c r="N502">
        <v>770.463529824479</v>
      </c>
      <c r="O502">
        <v>787.55081310932701</v>
      </c>
      <c r="P502">
        <v>3014.8218650321901</v>
      </c>
      <c r="Q502">
        <v>1337.47449335953</v>
      </c>
      <c r="R502">
        <v>830.06241381267603</v>
      </c>
      <c r="S502">
        <v>922.66344544222204</v>
      </c>
      <c r="T502">
        <v>748.47335732527495</v>
      </c>
      <c r="U502">
        <v>7</v>
      </c>
      <c r="V502">
        <v>1</v>
      </c>
      <c r="W502">
        <v>1</v>
      </c>
    </row>
    <row r="503" spans="1:23" x14ac:dyDescent="0.25">
      <c r="A503">
        <v>596</v>
      </c>
      <c r="B503">
        <v>-0.9</v>
      </c>
      <c r="C503">
        <v>-0.67</v>
      </c>
      <c r="D503">
        <v>9.9999999999999797E-2</v>
      </c>
      <c r="E503">
        <v>-22.605008499999901</v>
      </c>
      <c r="F503">
        <v>-13.803313599999999</v>
      </c>
      <c r="G503">
        <v>-14.543095099999899</v>
      </c>
      <c r="H503">
        <v>0.34823203400000002</v>
      </c>
      <c r="I503">
        <v>0.267603535</v>
      </c>
      <c r="J503">
        <v>0.18104331299999901</v>
      </c>
      <c r="K503">
        <v>-0.19866656899999999</v>
      </c>
      <c r="L503">
        <v>-0.14685674400000001</v>
      </c>
      <c r="M503">
        <v>-2.5400120999999901E-2</v>
      </c>
      <c r="N503">
        <v>7017.41636692867</v>
      </c>
      <c r="O503">
        <v>7719.9004637552898</v>
      </c>
      <c r="P503">
        <v>4594.8028946407303</v>
      </c>
      <c r="Q503">
        <v>8880.5034458028604</v>
      </c>
      <c r="R503">
        <v>3786.8018615302499</v>
      </c>
      <c r="S503">
        <v>3647.7295026695801</v>
      </c>
      <c r="T503">
        <v>3269.8168991799698</v>
      </c>
      <c r="U503">
        <v>7</v>
      </c>
      <c r="V503">
        <v>3</v>
      </c>
      <c r="W503">
        <v>6</v>
      </c>
    </row>
    <row r="504" spans="1:23" x14ac:dyDescent="0.25">
      <c r="A504">
        <v>598</v>
      </c>
      <c r="B504">
        <v>0.3</v>
      </c>
      <c r="C504">
        <v>0.29999999999999899</v>
      </c>
      <c r="D504">
        <v>-1.2</v>
      </c>
      <c r="E504">
        <v>-22.647669699999899</v>
      </c>
      <c r="F504">
        <v>-8.3670640999999897</v>
      </c>
      <c r="G504">
        <v>-9.5469683999999599</v>
      </c>
      <c r="H504">
        <v>0.23685919799999999</v>
      </c>
      <c r="I504">
        <v>0.104242394999999</v>
      </c>
      <c r="J504">
        <v>8.1316714999999901E-2</v>
      </c>
      <c r="K504">
        <v>-0.194836495999999</v>
      </c>
      <c r="L504">
        <v>-6.8855876999999996E-2</v>
      </c>
      <c r="M504">
        <v>-3.3552290999999998E-2</v>
      </c>
      <c r="N504">
        <v>1527.7690262041599</v>
      </c>
      <c r="O504">
        <v>1773.45565879487</v>
      </c>
      <c r="P504">
        <v>1615.3520584294399</v>
      </c>
      <c r="Q504">
        <v>1196.32354437342</v>
      </c>
      <c r="R504">
        <v>1185.0872547809199</v>
      </c>
      <c r="S504">
        <v>1141.8635134930601</v>
      </c>
      <c r="T504">
        <v>1129.4514648480699</v>
      </c>
      <c r="U504">
        <v>7</v>
      </c>
      <c r="V504">
        <v>4</v>
      </c>
      <c r="W504">
        <v>6</v>
      </c>
    </row>
    <row r="505" spans="1:23" x14ac:dyDescent="0.25">
      <c r="A505">
        <v>599</v>
      </c>
      <c r="B505">
        <v>0.19999999999999901</v>
      </c>
      <c r="C505">
        <v>-0.1</v>
      </c>
      <c r="D505">
        <v>1.2999999999999901</v>
      </c>
      <c r="E505">
        <v>4.3533075000000201</v>
      </c>
      <c r="F505">
        <v>-8.4841664999999509</v>
      </c>
      <c r="G505">
        <v>-9.8667371999999798</v>
      </c>
      <c r="H505">
        <v>-2.9630714999999998E-2</v>
      </c>
      <c r="I505">
        <v>0.1014332</v>
      </c>
      <c r="J505">
        <v>8.4882915000000003E-2</v>
      </c>
      <c r="K505">
        <v>2.7998036999999899E-2</v>
      </c>
      <c r="L505">
        <v>-9.2629201999999897E-2</v>
      </c>
      <c r="M505">
        <v>-7.3629753999999895E-2</v>
      </c>
      <c r="N505">
        <v>916.37213020507397</v>
      </c>
      <c r="O505">
        <v>1062.9246979499101</v>
      </c>
      <c r="P505">
        <v>946.46506376653701</v>
      </c>
      <c r="Q505">
        <v>908.33300953558796</v>
      </c>
      <c r="R505">
        <v>781.42289330075096</v>
      </c>
      <c r="S505">
        <v>860.62309002415702</v>
      </c>
      <c r="T505">
        <v>600.92211344385498</v>
      </c>
      <c r="U505">
        <v>7</v>
      </c>
      <c r="V505">
        <v>4</v>
      </c>
      <c r="W505">
        <v>5</v>
      </c>
    </row>
    <row r="506" spans="1:23" x14ac:dyDescent="0.25">
      <c r="A506">
        <v>600</v>
      </c>
      <c r="B506">
        <v>-0.5</v>
      </c>
      <c r="C506">
        <v>-0.69999999999999896</v>
      </c>
      <c r="D506">
        <v>-1.75999999999999</v>
      </c>
      <c r="E506">
        <v>7.00199119999996</v>
      </c>
      <c r="F506">
        <v>2.8765634999999699</v>
      </c>
      <c r="G506">
        <v>3.5522886999999601</v>
      </c>
      <c r="H506">
        <v>-3.7586492999999999E-2</v>
      </c>
      <c r="I506">
        <v>2.6161799999999602E-3</v>
      </c>
      <c r="J506">
        <v>1.8253027000000002E-2</v>
      </c>
      <c r="K506">
        <v>3.2419756999999903E-2</v>
      </c>
      <c r="L506">
        <v>-4.9998039999999896E-3</v>
      </c>
      <c r="M506">
        <v>-2.07857599999999E-2</v>
      </c>
      <c r="N506">
        <v>4742.8584201880003</v>
      </c>
      <c r="O506">
        <v>4788.4776933519497</v>
      </c>
      <c r="P506">
        <v>3712.86458301743</v>
      </c>
      <c r="Q506">
        <v>2510.27366423577</v>
      </c>
      <c r="R506">
        <v>3239.4545190827098</v>
      </c>
      <c r="S506">
        <v>2691.7929920893998</v>
      </c>
      <c r="T506">
        <v>2113.6964222319798</v>
      </c>
      <c r="U506">
        <v>7</v>
      </c>
      <c r="V506">
        <v>4</v>
      </c>
      <c r="W506">
        <v>4</v>
      </c>
    </row>
    <row r="507" spans="1:23" x14ac:dyDescent="0.25">
      <c r="A507">
        <v>601</v>
      </c>
      <c r="B507">
        <v>-0.62</v>
      </c>
      <c r="C507">
        <v>-0.66</v>
      </c>
      <c r="D507">
        <v>1.3599999999999901</v>
      </c>
      <c r="E507">
        <v>-30.452865699999901</v>
      </c>
      <c r="F507">
        <v>-14.7021730999999</v>
      </c>
      <c r="G507">
        <v>-12.953289799999901</v>
      </c>
      <c r="H507">
        <v>0.36526925599999999</v>
      </c>
      <c r="I507">
        <v>0.263764475</v>
      </c>
      <c r="J507">
        <v>0.35821288299999998</v>
      </c>
      <c r="K507">
        <v>-0.34546323999999901</v>
      </c>
      <c r="L507">
        <v>-0.24613946</v>
      </c>
      <c r="M507">
        <v>-0.33068147199999998</v>
      </c>
      <c r="N507">
        <v>3656.9854413508601</v>
      </c>
      <c r="O507">
        <v>3744.4461002737098</v>
      </c>
      <c r="P507">
        <v>3870.8878198030002</v>
      </c>
      <c r="Q507">
        <v>7151.8593463644902</v>
      </c>
      <c r="R507">
        <v>2980.8181880386201</v>
      </c>
      <c r="S507">
        <v>3278.8170313790802</v>
      </c>
      <c r="T507">
        <v>2435.5055584218599</v>
      </c>
      <c r="U507">
        <v>7</v>
      </c>
      <c r="V507">
        <v>1</v>
      </c>
      <c r="W507">
        <v>5</v>
      </c>
    </row>
    <row r="508" spans="1:23" x14ac:dyDescent="0.25">
      <c r="A508">
        <v>602</v>
      </c>
      <c r="B508">
        <v>1.1200000000000001</v>
      </c>
      <c r="C508">
        <v>0.36</v>
      </c>
      <c r="D508">
        <v>0.6</v>
      </c>
      <c r="E508">
        <v>12.280755299999999</v>
      </c>
      <c r="F508">
        <v>3.71302539999999</v>
      </c>
      <c r="G508">
        <v>1.3663099000000301</v>
      </c>
      <c r="H508">
        <v>-0.197948974</v>
      </c>
      <c r="I508">
        <v>-0.12805438099999999</v>
      </c>
      <c r="J508">
        <v>-0.19184785900000001</v>
      </c>
      <c r="K508">
        <v>0.192194745</v>
      </c>
      <c r="L508">
        <v>0.122989618</v>
      </c>
      <c r="M508">
        <v>0.18367296599999999</v>
      </c>
      <c r="N508">
        <v>3766.1300465680702</v>
      </c>
      <c r="O508">
        <v>4615.79563977006</v>
      </c>
      <c r="P508">
        <v>3090.0492074087501</v>
      </c>
      <c r="Q508">
        <v>2786.47872506469</v>
      </c>
      <c r="R508">
        <v>2572.2981128133401</v>
      </c>
      <c r="S508">
        <v>2339.2262452187902</v>
      </c>
      <c r="T508">
        <v>2197.3206475487</v>
      </c>
      <c r="U508">
        <v>7</v>
      </c>
      <c r="V508">
        <v>4</v>
      </c>
      <c r="W508">
        <v>6</v>
      </c>
    </row>
    <row r="509" spans="1:23" x14ac:dyDescent="0.25">
      <c r="A509">
        <v>603</v>
      </c>
      <c r="B509">
        <v>-0.5</v>
      </c>
      <c r="C509">
        <v>0.3</v>
      </c>
      <c r="D509">
        <v>-1.4</v>
      </c>
      <c r="E509">
        <v>5.8587313999999502</v>
      </c>
      <c r="F509">
        <v>3.3879123999999998</v>
      </c>
      <c r="G509">
        <v>3.9424961999999901</v>
      </c>
      <c r="H509">
        <v>-2.5191121999999899E-2</v>
      </c>
      <c r="I509">
        <v>-2.9966029000000002E-2</v>
      </c>
      <c r="J509">
        <v>-3.4280543999999899E-2</v>
      </c>
      <c r="K509">
        <v>2.3710330000000002E-2</v>
      </c>
      <c r="L509">
        <v>2.8169751E-2</v>
      </c>
      <c r="M509">
        <v>3.1654524000000003E-2</v>
      </c>
      <c r="N509">
        <v>1112.55234162946</v>
      </c>
      <c r="O509">
        <v>1277.0469136465599</v>
      </c>
      <c r="P509">
        <v>1260.9353236526499</v>
      </c>
      <c r="Q509">
        <v>1158.4406829518</v>
      </c>
      <c r="R509">
        <v>888.95277069443705</v>
      </c>
      <c r="S509">
        <v>1028.4179386702101</v>
      </c>
      <c r="T509">
        <v>706.37811137596998</v>
      </c>
      <c r="U509">
        <v>7</v>
      </c>
      <c r="V509">
        <v>1</v>
      </c>
      <c r="W509">
        <v>5</v>
      </c>
    </row>
    <row r="510" spans="1:23" x14ac:dyDescent="0.25">
      <c r="A510">
        <v>604</v>
      </c>
      <c r="B510">
        <v>-0.5</v>
      </c>
      <c r="C510">
        <v>-0.75</v>
      </c>
      <c r="D510">
        <v>-0.35</v>
      </c>
      <c r="E510">
        <v>-13.978451499999901</v>
      </c>
      <c r="F510">
        <v>-5.6388918000000103</v>
      </c>
      <c r="G510">
        <v>-5.9238478000000301</v>
      </c>
      <c r="H510">
        <v>0.213842481</v>
      </c>
      <c r="I510">
        <v>0.174909647</v>
      </c>
      <c r="J510">
        <v>0.19345611300000001</v>
      </c>
      <c r="K510">
        <v>-0.206686078</v>
      </c>
      <c r="L510">
        <v>-0.16774404000000001</v>
      </c>
      <c r="M510">
        <v>-0.18283145200000001</v>
      </c>
      <c r="N510">
        <v>3675.14866021338</v>
      </c>
      <c r="O510">
        <v>3924.5557157693802</v>
      </c>
      <c r="P510">
        <v>2268.41303288473</v>
      </c>
      <c r="Q510">
        <v>3089.0168605418298</v>
      </c>
      <c r="R510">
        <v>2156.8295392526202</v>
      </c>
      <c r="S510">
        <v>2199.3422905208499</v>
      </c>
      <c r="T510">
        <v>1794.5057117592501</v>
      </c>
      <c r="U510">
        <v>7</v>
      </c>
      <c r="V510">
        <v>3</v>
      </c>
      <c r="W510">
        <v>5</v>
      </c>
    </row>
    <row r="511" spans="1:23" x14ac:dyDescent="0.25">
      <c r="A511">
        <v>606</v>
      </c>
      <c r="B511">
        <v>-0.19999999999999901</v>
      </c>
      <c r="C511">
        <v>3.9999999999999897E-2</v>
      </c>
      <c r="D511">
        <v>0.9</v>
      </c>
      <c r="E511">
        <v>-41.531561099999998</v>
      </c>
      <c r="F511">
        <v>-33.8308968999999</v>
      </c>
      <c r="G511">
        <v>-35.324726800000001</v>
      </c>
      <c r="H511">
        <v>0.44511877300000002</v>
      </c>
      <c r="I511">
        <v>0.36990636599999999</v>
      </c>
      <c r="J511">
        <v>0.51035668199999995</v>
      </c>
      <c r="K511">
        <v>-0.40871797499999901</v>
      </c>
      <c r="L511">
        <v>-0.339538383</v>
      </c>
      <c r="M511">
        <v>-0.45609611999999999</v>
      </c>
      <c r="N511">
        <v>4573.3027582308196</v>
      </c>
      <c r="O511">
        <v>4975.8101028967003</v>
      </c>
      <c r="P511">
        <v>7091.0536115968398</v>
      </c>
      <c r="Q511">
        <v>7636.2495187213999</v>
      </c>
      <c r="R511">
        <v>4248.2809635879603</v>
      </c>
      <c r="S511">
        <v>4765.0127335263096</v>
      </c>
      <c r="T511">
        <v>3843.2941240410501</v>
      </c>
      <c r="U511">
        <v>7</v>
      </c>
      <c r="V511">
        <v>1</v>
      </c>
      <c r="W511">
        <v>5</v>
      </c>
    </row>
    <row r="512" spans="1:23" x14ac:dyDescent="0.25">
      <c r="A512">
        <v>607</v>
      </c>
      <c r="B512">
        <v>-0.1</v>
      </c>
      <c r="C512">
        <v>0.73</v>
      </c>
      <c r="D512">
        <v>-0.1</v>
      </c>
      <c r="E512">
        <v>40.634273399999998</v>
      </c>
      <c r="F512">
        <v>45.637759599999903</v>
      </c>
      <c r="G512">
        <v>46.536412799999901</v>
      </c>
      <c r="H512">
        <v>-0.48990983900000001</v>
      </c>
      <c r="I512">
        <v>-0.56108625999999995</v>
      </c>
      <c r="J512">
        <v>-0.65942569399999995</v>
      </c>
      <c r="K512">
        <v>0.44510968200000001</v>
      </c>
      <c r="L512">
        <v>0.504183889</v>
      </c>
      <c r="M512">
        <v>0.56266673899999997</v>
      </c>
      <c r="N512">
        <v>17908.7601184878</v>
      </c>
      <c r="O512">
        <v>17110.470011987702</v>
      </c>
      <c r="P512">
        <v>17562.1077470046</v>
      </c>
      <c r="Q512">
        <v>23019.431730551001</v>
      </c>
      <c r="R512">
        <v>11990.491483252399</v>
      </c>
      <c r="S512">
        <v>14019.121437885</v>
      </c>
      <c r="T512">
        <v>11402.5137018019</v>
      </c>
      <c r="U512">
        <v>7</v>
      </c>
      <c r="V512">
        <v>2</v>
      </c>
      <c r="W512">
        <v>5</v>
      </c>
    </row>
    <row r="513" spans="1:23" x14ac:dyDescent="0.25">
      <c r="A513">
        <v>608</v>
      </c>
      <c r="B513">
        <v>0.3</v>
      </c>
      <c r="C513">
        <v>-0.43</v>
      </c>
      <c r="D513">
        <v>-0.3</v>
      </c>
      <c r="E513">
        <v>-11.215042299999901</v>
      </c>
      <c r="F513">
        <v>-12.899011399999999</v>
      </c>
      <c r="G513">
        <v>-12.952910699999901</v>
      </c>
      <c r="H513">
        <v>0.15045193799999901</v>
      </c>
      <c r="I513">
        <v>0.182149008</v>
      </c>
      <c r="J513">
        <v>0.136025228</v>
      </c>
      <c r="K513">
        <v>-0.12342360099999999</v>
      </c>
      <c r="L513">
        <v>-0.145786792999999</v>
      </c>
      <c r="M513">
        <v>-7.6762681999999902E-2</v>
      </c>
      <c r="N513">
        <v>1257.16900054968</v>
      </c>
      <c r="O513">
        <v>1221.32991165673</v>
      </c>
      <c r="P513">
        <v>1021.7134216504199</v>
      </c>
      <c r="Q513">
        <v>1404.49701188784</v>
      </c>
      <c r="R513">
        <v>783.42826954740303</v>
      </c>
      <c r="S513">
        <v>817.28068873670998</v>
      </c>
      <c r="T513">
        <v>733.51750709727696</v>
      </c>
      <c r="U513">
        <v>7</v>
      </c>
      <c r="V513">
        <v>3</v>
      </c>
      <c r="W513">
        <v>5</v>
      </c>
    </row>
    <row r="514" spans="1:23" x14ac:dyDescent="0.25">
      <c r="A514">
        <v>609</v>
      </c>
      <c r="B514">
        <v>-0.39999999999999902</v>
      </c>
      <c r="C514">
        <v>0.83</v>
      </c>
      <c r="D514">
        <v>-0.9</v>
      </c>
      <c r="E514">
        <v>-10.332147900000001</v>
      </c>
      <c r="F514">
        <v>-1.0249774999999699</v>
      </c>
      <c r="G514">
        <v>0.66257969999998001</v>
      </c>
      <c r="H514">
        <v>0.108721999999999</v>
      </c>
      <c r="I514">
        <v>-3.6344235000000003E-2</v>
      </c>
      <c r="J514">
        <v>2.0930899999999902E-2</v>
      </c>
      <c r="K514">
        <v>-0.100688369999999</v>
      </c>
      <c r="L514">
        <v>3.4198126000000002E-2</v>
      </c>
      <c r="M514">
        <v>-1.757301E-2</v>
      </c>
      <c r="N514">
        <v>524.65306032490503</v>
      </c>
      <c r="O514">
        <v>731.227856533612</v>
      </c>
      <c r="P514">
        <v>474.79785633610902</v>
      </c>
      <c r="Q514">
        <v>647.750468815977</v>
      </c>
      <c r="R514">
        <v>458.41969231704002</v>
      </c>
      <c r="S514">
        <v>533.16392643510801</v>
      </c>
      <c r="T514">
        <v>439.80871105923001</v>
      </c>
      <c r="U514">
        <v>7</v>
      </c>
      <c r="V514">
        <v>3</v>
      </c>
      <c r="W514">
        <v>5</v>
      </c>
    </row>
    <row r="515" spans="1:23" x14ac:dyDescent="0.25">
      <c r="A515">
        <v>610</v>
      </c>
      <c r="B515">
        <v>0.3</v>
      </c>
      <c r="C515">
        <v>0.59999999999999898</v>
      </c>
      <c r="D515">
        <v>1.3</v>
      </c>
      <c r="E515">
        <v>-3.4295023999999898</v>
      </c>
      <c r="F515">
        <v>-20.3593227</v>
      </c>
      <c r="G515">
        <v>-20.670444199999999</v>
      </c>
      <c r="H515">
        <v>1.3696837E-2</v>
      </c>
      <c r="I515">
        <v>0.16292811200000001</v>
      </c>
      <c r="J515">
        <v>0.21285388099999999</v>
      </c>
      <c r="K515">
        <v>-1.1970913E-2</v>
      </c>
      <c r="L515">
        <v>-0.14965724799999999</v>
      </c>
      <c r="M515">
        <v>-0.19175025200000001</v>
      </c>
      <c r="N515">
        <v>1862.3398214879801</v>
      </c>
      <c r="O515">
        <v>2223.7435696172101</v>
      </c>
      <c r="P515">
        <v>2894.01717302626</v>
      </c>
      <c r="Q515">
        <v>1725.2317471495801</v>
      </c>
      <c r="R515">
        <v>1688.0384946278</v>
      </c>
      <c r="S515">
        <v>1736.5467568853501</v>
      </c>
      <c r="T515">
        <v>1212.48352955575</v>
      </c>
      <c r="U515">
        <v>7</v>
      </c>
      <c r="V515">
        <v>4</v>
      </c>
      <c r="W515">
        <v>5</v>
      </c>
    </row>
    <row r="516" spans="1:23" x14ac:dyDescent="0.25">
      <c r="A516">
        <v>611</v>
      </c>
      <c r="B516">
        <v>-0.3</v>
      </c>
      <c r="C516">
        <v>-9.9999999999999603E-2</v>
      </c>
      <c r="D516">
        <v>-1.46</v>
      </c>
      <c r="E516">
        <v>-5.5867165999999804</v>
      </c>
      <c r="F516">
        <v>2.7658932999999499</v>
      </c>
      <c r="G516">
        <v>0.73174540000002197</v>
      </c>
      <c r="H516">
        <v>0.11974249300000001</v>
      </c>
      <c r="I516">
        <v>5.0103714000000001E-2</v>
      </c>
      <c r="J516">
        <v>-1.0276339000000001E-2</v>
      </c>
      <c r="K516">
        <v>-0.113965339</v>
      </c>
      <c r="L516">
        <v>-4.5862936999999902E-2</v>
      </c>
      <c r="M516">
        <v>1.4129924999999899E-2</v>
      </c>
      <c r="N516">
        <v>1834.6792590001601</v>
      </c>
      <c r="O516">
        <v>1992.5125736590601</v>
      </c>
      <c r="P516">
        <v>1449.15077725216</v>
      </c>
      <c r="Q516">
        <v>1207.6921384069301</v>
      </c>
      <c r="R516">
        <v>1334.2626811006</v>
      </c>
      <c r="S516">
        <v>1272.5595641243499</v>
      </c>
      <c r="T516">
        <v>1022.93518445507</v>
      </c>
      <c r="U516">
        <v>7</v>
      </c>
      <c r="V516">
        <v>4</v>
      </c>
      <c r="W516">
        <v>4</v>
      </c>
    </row>
    <row r="517" spans="1:23" x14ac:dyDescent="0.25">
      <c r="A517">
        <v>612</v>
      </c>
      <c r="B517">
        <v>0.999999999999999</v>
      </c>
      <c r="C517">
        <v>-0.9</v>
      </c>
      <c r="D517">
        <v>1.76</v>
      </c>
      <c r="E517">
        <v>-1.5836219999999901</v>
      </c>
      <c r="F517">
        <v>-3.4572506999999701</v>
      </c>
      <c r="G517">
        <v>-1.61438170000002</v>
      </c>
      <c r="H517">
        <v>-9.6644304999999903E-2</v>
      </c>
      <c r="I517">
        <v>-1.42284689999999E-2</v>
      </c>
      <c r="J517">
        <v>6.3757869999999994E-2</v>
      </c>
      <c r="K517">
        <v>9.2282640999999999E-2</v>
      </c>
      <c r="L517">
        <v>1.2202437999999901E-2</v>
      </c>
      <c r="M517">
        <v>-6.4161922999999899E-2</v>
      </c>
      <c r="N517">
        <v>1859.60801411636</v>
      </c>
      <c r="O517">
        <v>2507.9731527546101</v>
      </c>
      <c r="P517">
        <v>1974.5231944880099</v>
      </c>
      <c r="Q517">
        <v>2017.58931074213</v>
      </c>
      <c r="R517">
        <v>1517.3453624138599</v>
      </c>
      <c r="S517">
        <v>1859.2904050307</v>
      </c>
      <c r="T517">
        <v>1315.99212712545</v>
      </c>
      <c r="U517">
        <v>7</v>
      </c>
      <c r="V517">
        <v>1</v>
      </c>
      <c r="W517">
        <v>5</v>
      </c>
    </row>
    <row r="518" spans="1:23" x14ac:dyDescent="0.25">
      <c r="A518">
        <v>613</v>
      </c>
      <c r="B518">
        <v>-1.6399999999999899</v>
      </c>
      <c r="C518">
        <v>1.2</v>
      </c>
      <c r="D518">
        <v>-1.53</v>
      </c>
      <c r="E518">
        <v>-3.9004682000000299</v>
      </c>
      <c r="F518">
        <v>-3.1007538000000001</v>
      </c>
      <c r="G518">
        <v>-4.8677435999999803</v>
      </c>
      <c r="H518">
        <v>0.204120941</v>
      </c>
      <c r="I518">
        <v>0.106049957999999</v>
      </c>
      <c r="J518">
        <v>5.8803264999999903E-2</v>
      </c>
      <c r="K518">
        <v>-0.197461577999999</v>
      </c>
      <c r="L518">
        <v>-0.10077464899999999</v>
      </c>
      <c r="M518">
        <v>-5.2797941000000001E-2</v>
      </c>
      <c r="N518">
        <v>3242.10033233901</v>
      </c>
      <c r="O518">
        <v>4015.9020337244901</v>
      </c>
      <c r="P518">
        <v>2955.6331438396901</v>
      </c>
      <c r="Q518">
        <v>2558.4252910591799</v>
      </c>
      <c r="R518">
        <v>2354.2016844346299</v>
      </c>
      <c r="S518">
        <v>2555.2709198121102</v>
      </c>
      <c r="T518">
        <v>2208.7166658219098</v>
      </c>
      <c r="U518">
        <v>7</v>
      </c>
      <c r="V518">
        <v>4</v>
      </c>
      <c r="W518">
        <v>5</v>
      </c>
    </row>
    <row r="519" spans="1:23" x14ac:dyDescent="0.25">
      <c r="A519">
        <v>614</v>
      </c>
      <c r="B519">
        <v>1.6399999999999899</v>
      </c>
      <c r="C519">
        <v>-0.29999999999999899</v>
      </c>
      <c r="D519">
        <v>0.42999999999999899</v>
      </c>
      <c r="E519">
        <v>24.250062400000001</v>
      </c>
      <c r="F519">
        <v>25.181085800000002</v>
      </c>
      <c r="G519">
        <v>26.171676900000001</v>
      </c>
      <c r="H519">
        <v>-0.45474419100000002</v>
      </c>
      <c r="I519">
        <v>-0.40707344899999998</v>
      </c>
      <c r="J519">
        <v>-0.42597657699999902</v>
      </c>
      <c r="K519">
        <v>0.42011232399999998</v>
      </c>
      <c r="L519">
        <v>0.36391555399999997</v>
      </c>
      <c r="M519">
        <v>0.360890143</v>
      </c>
      <c r="N519">
        <v>10183.1887303531</v>
      </c>
      <c r="O519">
        <v>12839.608526939101</v>
      </c>
      <c r="P519">
        <v>8142.1198438221099</v>
      </c>
      <c r="Q519">
        <v>9581.5887474670708</v>
      </c>
      <c r="R519">
        <v>6578.7317861369002</v>
      </c>
      <c r="S519">
        <v>6979.6427337635496</v>
      </c>
      <c r="T519">
        <v>6491.4228364272603</v>
      </c>
      <c r="U519">
        <v>7</v>
      </c>
      <c r="V519">
        <v>3</v>
      </c>
      <c r="W519">
        <v>5</v>
      </c>
    </row>
    <row r="520" spans="1:23" x14ac:dyDescent="0.25">
      <c r="A520">
        <v>616</v>
      </c>
      <c r="B520">
        <v>-0.88999999999999901</v>
      </c>
      <c r="C520">
        <v>0.5</v>
      </c>
      <c r="D520">
        <v>0.4</v>
      </c>
      <c r="E520">
        <v>-45.067671199999999</v>
      </c>
      <c r="F520">
        <v>-37.758622899999899</v>
      </c>
      <c r="G520">
        <v>-38.641938499999902</v>
      </c>
      <c r="H520">
        <v>0.57209027899999998</v>
      </c>
      <c r="I520">
        <v>0.47695748700000001</v>
      </c>
      <c r="J520">
        <v>0.56481924699999997</v>
      </c>
      <c r="K520">
        <v>-0.516060776</v>
      </c>
      <c r="L520">
        <v>-0.42217815800000003</v>
      </c>
      <c r="M520">
        <v>-0.47408925099999999</v>
      </c>
      <c r="N520">
        <v>7013.4734393879098</v>
      </c>
      <c r="O520">
        <v>8032.3043937491002</v>
      </c>
      <c r="P520">
        <v>8383.2319993928195</v>
      </c>
      <c r="Q520">
        <v>9088.1176783373394</v>
      </c>
      <c r="R520">
        <v>5896.8933751971499</v>
      </c>
      <c r="S520">
        <v>6263.3556788061796</v>
      </c>
      <c r="T520">
        <v>5426.9884127327796</v>
      </c>
      <c r="U520">
        <v>7</v>
      </c>
      <c r="V520">
        <v>1</v>
      </c>
      <c r="W520">
        <v>5</v>
      </c>
    </row>
    <row r="521" spans="1:23" x14ac:dyDescent="0.25">
      <c r="A521">
        <v>618</v>
      </c>
      <c r="B521">
        <v>-0.83</v>
      </c>
      <c r="C521">
        <v>-0.7</v>
      </c>
      <c r="D521">
        <v>0.73</v>
      </c>
      <c r="E521">
        <v>-39.722865200000001</v>
      </c>
      <c r="F521">
        <v>-28.6744357</v>
      </c>
      <c r="G521">
        <v>-27.540929599999998</v>
      </c>
      <c r="H521">
        <v>0.53566105799999997</v>
      </c>
      <c r="I521">
        <v>0.42384641099999998</v>
      </c>
      <c r="J521">
        <v>0.454883541</v>
      </c>
      <c r="K521">
        <v>-0.43666425399999997</v>
      </c>
      <c r="L521">
        <v>-0.33118009499999901</v>
      </c>
      <c r="M521">
        <v>-0.31382470199999901</v>
      </c>
      <c r="N521">
        <v>19139.058954323998</v>
      </c>
      <c r="O521">
        <v>11043.8755947805</v>
      </c>
      <c r="P521">
        <v>8730.0325813018699</v>
      </c>
      <c r="Q521">
        <v>15795.032431081099</v>
      </c>
      <c r="R521">
        <v>6974.5915186886205</v>
      </c>
      <c r="S521">
        <v>6725.4511167747596</v>
      </c>
      <c r="T521">
        <v>5600.4279433403299</v>
      </c>
      <c r="U521">
        <v>7</v>
      </c>
      <c r="V521">
        <v>3</v>
      </c>
      <c r="W521">
        <v>6</v>
      </c>
    </row>
    <row r="522" spans="1:23" x14ac:dyDescent="0.25">
      <c r="A522">
        <v>619</v>
      </c>
      <c r="B522">
        <v>1.1299999999999999</v>
      </c>
      <c r="C522">
        <v>0</v>
      </c>
      <c r="D522">
        <v>0.9</v>
      </c>
      <c r="E522">
        <v>-13.5175657</v>
      </c>
      <c r="F522">
        <v>-16.071054199999899</v>
      </c>
      <c r="G522">
        <v>-18.8985900999999</v>
      </c>
      <c r="H522">
        <v>5.8126705999999903E-2</v>
      </c>
      <c r="I522">
        <v>0.12386744299999899</v>
      </c>
      <c r="J522">
        <v>0.141984579</v>
      </c>
      <c r="K522">
        <v>-5.6439075999999998E-2</v>
      </c>
      <c r="L522">
        <v>-0.120321619999999</v>
      </c>
      <c r="M522">
        <v>-0.13688926200000001</v>
      </c>
      <c r="N522">
        <v>1491.11255415347</v>
      </c>
      <c r="O522">
        <v>1551.1604036483</v>
      </c>
      <c r="P522">
        <v>3417.9527819155501</v>
      </c>
      <c r="Q522">
        <v>1650.8393921879799</v>
      </c>
      <c r="R522">
        <v>1381.2987293766701</v>
      </c>
      <c r="S522">
        <v>1523.77077747154</v>
      </c>
      <c r="T522">
        <v>1042.41755413552</v>
      </c>
      <c r="U522">
        <v>7</v>
      </c>
      <c r="V522">
        <v>1</v>
      </c>
      <c r="W522">
        <v>5</v>
      </c>
    </row>
    <row r="523" spans="1:23" x14ac:dyDescent="0.25">
      <c r="A523">
        <v>620</v>
      </c>
      <c r="B523">
        <v>0</v>
      </c>
      <c r="C523">
        <v>-9.9999999999999797E-2</v>
      </c>
      <c r="D523">
        <v>-1.2</v>
      </c>
      <c r="E523">
        <v>10.127739500000001</v>
      </c>
      <c r="F523">
        <v>5.6213068000000099</v>
      </c>
      <c r="G523">
        <v>6.5595364999999699</v>
      </c>
      <c r="H523">
        <v>-0.142935900999999</v>
      </c>
      <c r="I523">
        <v>-9.4025979999999898E-2</v>
      </c>
      <c r="J523">
        <v>-9.0398528000000006E-2</v>
      </c>
      <c r="K523">
        <v>0.13794241500000001</v>
      </c>
      <c r="L523">
        <v>9.0265297999999897E-2</v>
      </c>
      <c r="M523">
        <v>8.5306125999999899E-2</v>
      </c>
      <c r="N523">
        <v>655.25025270954097</v>
      </c>
      <c r="O523">
        <v>668.14181855113895</v>
      </c>
      <c r="P523">
        <v>1110.9535437224699</v>
      </c>
      <c r="Q523">
        <v>1019.13795746623</v>
      </c>
      <c r="R523">
        <v>758.35024866492404</v>
      </c>
      <c r="S523">
        <v>827.24792667266001</v>
      </c>
      <c r="T523">
        <v>521.00617166327902</v>
      </c>
      <c r="U523">
        <v>7</v>
      </c>
      <c r="V523">
        <v>1</v>
      </c>
      <c r="W523">
        <v>1</v>
      </c>
    </row>
    <row r="524" spans="1:23" x14ac:dyDescent="0.25">
      <c r="A524">
        <v>621</v>
      </c>
      <c r="B524">
        <v>-1.53</v>
      </c>
      <c r="C524">
        <v>0</v>
      </c>
      <c r="D524">
        <v>-0.28000000000000003</v>
      </c>
      <c r="E524">
        <v>19.533838500000002</v>
      </c>
      <c r="F524">
        <v>25.330093499999901</v>
      </c>
      <c r="G524">
        <v>27.0253017</v>
      </c>
      <c r="H524">
        <v>-7.7144500000003702E-4</v>
      </c>
      <c r="I524">
        <v>-0.15134625899999901</v>
      </c>
      <c r="J524">
        <v>-0.22779284299999999</v>
      </c>
      <c r="K524">
        <v>2.0556199999999201E-4</v>
      </c>
      <c r="L524">
        <v>0.14405834300000001</v>
      </c>
      <c r="M524">
        <v>0.21514386699999999</v>
      </c>
      <c r="N524">
        <v>2384.1193508708602</v>
      </c>
      <c r="O524">
        <v>2917.5794479937599</v>
      </c>
      <c r="P524">
        <v>7296.0206269934897</v>
      </c>
      <c r="Q524">
        <v>2618.3536092044001</v>
      </c>
      <c r="R524">
        <v>1997.69630869046</v>
      </c>
      <c r="S524">
        <v>2511.9358179311898</v>
      </c>
      <c r="T524">
        <v>1836.5443649543099</v>
      </c>
      <c r="U524">
        <v>7</v>
      </c>
      <c r="V524">
        <v>1</v>
      </c>
      <c r="W524">
        <v>5</v>
      </c>
    </row>
    <row r="525" spans="1:23" x14ac:dyDescent="0.25">
      <c r="A525">
        <v>622</v>
      </c>
      <c r="B525">
        <v>1.43</v>
      </c>
      <c r="C525">
        <v>0</v>
      </c>
      <c r="D525">
        <v>0.48</v>
      </c>
      <c r="E525">
        <v>-10.388953299999899</v>
      </c>
      <c r="F525">
        <v>-11.893723399999899</v>
      </c>
      <c r="G525">
        <v>-13.252814999999901</v>
      </c>
      <c r="H525">
        <v>-7.4487899999999899E-2</v>
      </c>
      <c r="I525">
        <v>2.4914455999999901E-2</v>
      </c>
      <c r="J525">
        <v>3.2357244E-2</v>
      </c>
      <c r="K525">
        <v>7.0531544999999904E-2</v>
      </c>
      <c r="L525">
        <v>-2.3905553999999898E-2</v>
      </c>
      <c r="M525">
        <v>-3.0642276E-2</v>
      </c>
      <c r="N525">
        <v>2437.3483833812002</v>
      </c>
      <c r="O525">
        <v>3525.9205745381801</v>
      </c>
      <c r="P525">
        <v>2753.2918499816001</v>
      </c>
      <c r="Q525">
        <v>1668.71299549645</v>
      </c>
      <c r="R525">
        <v>1472.1070054294401</v>
      </c>
      <c r="S525">
        <v>1487.5833663032699</v>
      </c>
      <c r="T525">
        <v>1290.74883292903</v>
      </c>
      <c r="U525">
        <v>7</v>
      </c>
      <c r="V525">
        <v>4</v>
      </c>
      <c r="W525">
        <v>5</v>
      </c>
    </row>
    <row r="526" spans="1:23" x14ac:dyDescent="0.25">
      <c r="A526">
        <v>623</v>
      </c>
      <c r="B526">
        <v>-1.29</v>
      </c>
      <c r="C526">
        <v>-0.1</v>
      </c>
      <c r="D526">
        <v>1.0999999999999901</v>
      </c>
      <c r="E526">
        <v>23.3911183999999</v>
      </c>
      <c r="F526">
        <v>14.1084785</v>
      </c>
      <c r="G526">
        <v>16.4106272</v>
      </c>
      <c r="H526">
        <v>-0.104457649</v>
      </c>
      <c r="I526">
        <v>-9.2571668999999995E-2</v>
      </c>
      <c r="J526">
        <v>-7.81764179999999E-2</v>
      </c>
      <c r="K526">
        <v>9.1817758999999999E-2</v>
      </c>
      <c r="L526">
        <v>8.0127070999999994E-2</v>
      </c>
      <c r="M526">
        <v>6.1478025999999998E-2</v>
      </c>
      <c r="N526">
        <v>1342.7270870537</v>
      </c>
      <c r="O526">
        <v>1317.2350486129601</v>
      </c>
      <c r="P526">
        <v>3117.4183695199499</v>
      </c>
      <c r="Q526">
        <v>1878.08806048203</v>
      </c>
      <c r="R526">
        <v>1344.0985965990301</v>
      </c>
      <c r="S526">
        <v>1663.9878330711699</v>
      </c>
      <c r="T526">
        <v>1258.98562170433</v>
      </c>
      <c r="U526">
        <v>7</v>
      </c>
      <c r="V526">
        <v>2</v>
      </c>
      <c r="W526">
        <v>2</v>
      </c>
    </row>
    <row r="527" spans="1:23" x14ac:dyDescent="0.25">
      <c r="A527">
        <v>625</v>
      </c>
      <c r="B527">
        <v>1.42</v>
      </c>
      <c r="C527">
        <v>9.9999999999999797E-2</v>
      </c>
      <c r="D527">
        <v>1.54</v>
      </c>
      <c r="E527">
        <v>23.973012700000002</v>
      </c>
      <c r="F527">
        <v>19.780147199999899</v>
      </c>
      <c r="G527">
        <v>20.630002600000001</v>
      </c>
      <c r="H527">
        <v>-0.38740829899999901</v>
      </c>
      <c r="I527">
        <v>-0.32494490100000001</v>
      </c>
      <c r="J527">
        <v>-0.38796899499999998</v>
      </c>
      <c r="K527">
        <v>0.36737868000000001</v>
      </c>
      <c r="L527">
        <v>0.30343160299999999</v>
      </c>
      <c r="M527">
        <v>0.35567261699999903</v>
      </c>
      <c r="N527">
        <v>14268.815537009301</v>
      </c>
      <c r="O527">
        <v>16441.047776710799</v>
      </c>
      <c r="P527">
        <v>10887.486864816799</v>
      </c>
      <c r="Q527">
        <v>10220.327320132999</v>
      </c>
      <c r="R527">
        <v>9358.9841151298897</v>
      </c>
      <c r="S527">
        <v>8692.0643943602499</v>
      </c>
      <c r="T527">
        <v>8375.0285849576103</v>
      </c>
      <c r="U527">
        <v>7</v>
      </c>
      <c r="V527">
        <v>4</v>
      </c>
      <c r="W527">
        <v>6</v>
      </c>
    </row>
    <row r="528" spans="1:23" x14ac:dyDescent="0.25">
      <c r="A528">
        <v>627</v>
      </c>
      <c r="B528">
        <v>0.44999999999999901</v>
      </c>
      <c r="C528">
        <v>-0.75</v>
      </c>
      <c r="D528">
        <v>0.4</v>
      </c>
      <c r="E528">
        <v>9.7340167999999991</v>
      </c>
      <c r="F528">
        <v>0.52204739999996197</v>
      </c>
      <c r="G528">
        <v>1.74944809999999</v>
      </c>
      <c r="H528">
        <v>-0.17680480000000001</v>
      </c>
      <c r="I528">
        <v>-4.8105795999999902E-2</v>
      </c>
      <c r="J528">
        <v>-1.1761616000000001E-2</v>
      </c>
      <c r="K528">
        <v>0.17140635099999901</v>
      </c>
      <c r="L528">
        <v>4.5122998999999997E-2</v>
      </c>
      <c r="M528">
        <v>8.4752349999999699E-3</v>
      </c>
      <c r="N528">
        <v>274.600496222461</v>
      </c>
      <c r="O528">
        <v>355.13427212467099</v>
      </c>
      <c r="P528">
        <v>307.195509752313</v>
      </c>
      <c r="Q528">
        <v>335.83044041142</v>
      </c>
      <c r="R528">
        <v>256.69234193626198</v>
      </c>
      <c r="S528">
        <v>290.52072151040198</v>
      </c>
      <c r="T528">
        <v>245.842411206111</v>
      </c>
      <c r="U528">
        <v>7</v>
      </c>
      <c r="V528">
        <v>1</v>
      </c>
      <c r="W528">
        <v>5</v>
      </c>
    </row>
    <row r="529" spans="1:23" x14ac:dyDescent="0.25">
      <c r="A529">
        <v>628</v>
      </c>
      <c r="B529">
        <v>0.54</v>
      </c>
      <c r="C529">
        <v>0.95</v>
      </c>
      <c r="D529">
        <v>-0.5</v>
      </c>
      <c r="E529">
        <v>4.1390913999999803</v>
      </c>
      <c r="F529">
        <v>2.6970592000000102</v>
      </c>
      <c r="G529">
        <v>1.4645680000000401</v>
      </c>
      <c r="H529">
        <v>-9.8759132999999902E-2</v>
      </c>
      <c r="I529">
        <v>-0.105008612999999</v>
      </c>
      <c r="J529">
        <v>-0.15777042199999999</v>
      </c>
      <c r="K529">
        <v>9.2919372E-2</v>
      </c>
      <c r="L529">
        <v>9.8642148999999998E-2</v>
      </c>
      <c r="M529">
        <v>0.147430271</v>
      </c>
      <c r="N529">
        <v>1964.8648672407201</v>
      </c>
      <c r="O529">
        <v>2032.8941838563701</v>
      </c>
      <c r="P529">
        <v>1579.8917473486399</v>
      </c>
      <c r="Q529">
        <v>2450.30646078575</v>
      </c>
      <c r="R529">
        <v>1258.69012193502</v>
      </c>
      <c r="S529">
        <v>1107.5880191449301</v>
      </c>
      <c r="T529">
        <v>959.979787110453</v>
      </c>
      <c r="U529">
        <v>7</v>
      </c>
      <c r="V529">
        <v>3</v>
      </c>
      <c r="W529">
        <v>6</v>
      </c>
    </row>
    <row r="530" spans="1:23" x14ac:dyDescent="0.25">
      <c r="A530">
        <v>629</v>
      </c>
      <c r="B530">
        <v>-0.39999999999999902</v>
      </c>
      <c r="C530">
        <v>0.3</v>
      </c>
      <c r="D530">
        <v>0.5</v>
      </c>
      <c r="E530">
        <v>-3.0369708000000002</v>
      </c>
      <c r="F530">
        <v>2.3332324999999998</v>
      </c>
      <c r="G530">
        <v>1.38495539999996</v>
      </c>
      <c r="H530">
        <v>9.8438617999999894E-2</v>
      </c>
      <c r="I530">
        <v>1.9393254999999901E-2</v>
      </c>
      <c r="J530">
        <v>-2.2237344999999901E-2</v>
      </c>
      <c r="K530">
        <v>-9.2033039999999997E-2</v>
      </c>
      <c r="L530">
        <v>-1.6087523999999999E-2</v>
      </c>
      <c r="M530">
        <v>2.5218017999999801E-2</v>
      </c>
      <c r="N530">
        <v>141.43264968074499</v>
      </c>
      <c r="O530">
        <v>130.135641709087</v>
      </c>
      <c r="P530">
        <v>161.64042957206499</v>
      </c>
      <c r="Q530">
        <v>132.58033401401701</v>
      </c>
      <c r="R530">
        <v>154.140703641914</v>
      </c>
      <c r="S530">
        <v>134.905469048003</v>
      </c>
      <c r="T530">
        <v>112.27550954148199</v>
      </c>
      <c r="U530">
        <v>7</v>
      </c>
      <c r="V530">
        <v>2</v>
      </c>
      <c r="W530">
        <v>2</v>
      </c>
    </row>
    <row r="531" spans="1:23" x14ac:dyDescent="0.25">
      <c r="A531">
        <v>630</v>
      </c>
      <c r="B531">
        <v>1.4</v>
      </c>
      <c r="C531">
        <v>-0.4</v>
      </c>
      <c r="D531">
        <v>0.19999999999999901</v>
      </c>
      <c r="E531">
        <v>-11.4680809999999</v>
      </c>
      <c r="F531">
        <v>-8.6099922000000202</v>
      </c>
      <c r="G531">
        <v>-7.3530661999999998</v>
      </c>
      <c r="H531">
        <v>-2.1428810999999898E-2</v>
      </c>
      <c r="I531">
        <v>2.0989716999999901E-2</v>
      </c>
      <c r="J531">
        <v>9.3031042999999897E-2</v>
      </c>
      <c r="K531">
        <v>2.0281066E-2</v>
      </c>
      <c r="L531">
        <v>-2.0072778999999898E-2</v>
      </c>
      <c r="M531">
        <v>-8.8896957999999901E-2</v>
      </c>
      <c r="N531">
        <v>842.69590910120803</v>
      </c>
      <c r="O531">
        <v>990.23184383812804</v>
      </c>
      <c r="P531">
        <v>2180.2105915935199</v>
      </c>
      <c r="Q531">
        <v>932.07531019609303</v>
      </c>
      <c r="R531">
        <v>720.17476789774696</v>
      </c>
      <c r="S531">
        <v>877.21871452067205</v>
      </c>
      <c r="T531">
        <v>648.20769066532296</v>
      </c>
      <c r="U531">
        <v>7</v>
      </c>
      <c r="V531">
        <v>1</v>
      </c>
      <c r="W531">
        <v>5</v>
      </c>
    </row>
    <row r="532" spans="1:23" x14ac:dyDescent="0.25">
      <c r="A532">
        <v>631</v>
      </c>
      <c r="B532">
        <v>-0.2</v>
      </c>
      <c r="C532">
        <v>-0.3</v>
      </c>
      <c r="D532">
        <v>-0.5</v>
      </c>
      <c r="E532">
        <v>26.875780800000001</v>
      </c>
      <c r="F532">
        <v>19.048516599999999</v>
      </c>
      <c r="G532">
        <v>20.377952799999999</v>
      </c>
      <c r="H532">
        <v>-0.299932855</v>
      </c>
      <c r="I532">
        <v>-0.21911824699999999</v>
      </c>
      <c r="J532">
        <v>-0.25262687299999997</v>
      </c>
      <c r="K532">
        <v>0.25878409899999999</v>
      </c>
      <c r="L532">
        <v>0.183858149999999</v>
      </c>
      <c r="M532">
        <v>0.202329553</v>
      </c>
      <c r="N532">
        <v>2416.6797995301599</v>
      </c>
      <c r="O532">
        <v>2581.6792659441298</v>
      </c>
      <c r="P532">
        <v>4987.7850679186104</v>
      </c>
      <c r="Q532">
        <v>4148.0007438578295</v>
      </c>
      <c r="R532">
        <v>2302.8399384489899</v>
      </c>
      <c r="S532">
        <v>2650.9338273570602</v>
      </c>
      <c r="T532">
        <v>2191.6364608623198</v>
      </c>
      <c r="U532">
        <v>7</v>
      </c>
      <c r="V532">
        <v>1</v>
      </c>
      <c r="W532">
        <v>5</v>
      </c>
    </row>
    <row r="533" spans="1:23" x14ac:dyDescent="0.25">
      <c r="A533">
        <v>632</v>
      </c>
      <c r="B533">
        <v>-0.499999999999999</v>
      </c>
      <c r="C533">
        <v>-0.19999999999999901</v>
      </c>
      <c r="D533">
        <v>-0.52</v>
      </c>
      <c r="E533">
        <v>-22.955849999999899</v>
      </c>
      <c r="F533">
        <v>-16.296050099999999</v>
      </c>
      <c r="G533">
        <v>-18.408553999999899</v>
      </c>
      <c r="H533">
        <v>0.351001699</v>
      </c>
      <c r="I533">
        <v>0.27879578300000002</v>
      </c>
      <c r="J533">
        <v>0.26846121299999998</v>
      </c>
      <c r="K533">
        <v>-0.307405398</v>
      </c>
      <c r="L533">
        <v>-0.240549131999999</v>
      </c>
      <c r="M533">
        <v>-0.21551061599999999</v>
      </c>
      <c r="N533">
        <v>4905.5313030033303</v>
      </c>
      <c r="O533">
        <v>5540.1682434695103</v>
      </c>
      <c r="P533">
        <v>3623.8349494159902</v>
      </c>
      <c r="Q533">
        <v>4612.0364373949496</v>
      </c>
      <c r="R533">
        <v>3237.66574017938</v>
      </c>
      <c r="S533">
        <v>3110.4487149394399</v>
      </c>
      <c r="T533">
        <v>2958.4318899570799</v>
      </c>
      <c r="U533">
        <v>7</v>
      </c>
      <c r="V533">
        <v>3</v>
      </c>
      <c r="W533">
        <v>6</v>
      </c>
    </row>
    <row r="534" spans="1:23" x14ac:dyDescent="0.25">
      <c r="A534">
        <v>633</v>
      </c>
      <c r="B534">
        <v>-0.19999999999999901</v>
      </c>
      <c r="C534">
        <v>0.3</v>
      </c>
      <c r="D534">
        <v>0.41999999999999899</v>
      </c>
      <c r="E534">
        <v>30.913989699999998</v>
      </c>
      <c r="F534">
        <v>22.073890199999902</v>
      </c>
      <c r="G534">
        <v>22.688856699999899</v>
      </c>
      <c r="H534">
        <v>-0.35855762600000002</v>
      </c>
      <c r="I534">
        <v>-0.29576002400000001</v>
      </c>
      <c r="J534">
        <v>-0.32515415800000003</v>
      </c>
      <c r="K534">
        <v>0.31635385900000002</v>
      </c>
      <c r="L534">
        <v>0.256301275</v>
      </c>
      <c r="M534">
        <v>0.26206902300000001</v>
      </c>
      <c r="N534">
        <v>5056.0225392647799</v>
      </c>
      <c r="O534">
        <v>5324.2662731078599</v>
      </c>
      <c r="P534">
        <v>5044.3063965865804</v>
      </c>
      <c r="Q534">
        <v>5825.8567885392404</v>
      </c>
      <c r="R534">
        <v>3466.33284468691</v>
      </c>
      <c r="S534">
        <v>3644.9074986155902</v>
      </c>
      <c r="T534">
        <v>3334.3510374154798</v>
      </c>
      <c r="U534">
        <v>7</v>
      </c>
      <c r="V534">
        <v>3</v>
      </c>
      <c r="W534">
        <v>5</v>
      </c>
    </row>
    <row r="535" spans="1:23" x14ac:dyDescent="0.25">
      <c r="A535">
        <v>634</v>
      </c>
      <c r="B535">
        <v>0.6</v>
      </c>
      <c r="C535">
        <v>-0.71</v>
      </c>
      <c r="D535">
        <v>1</v>
      </c>
      <c r="E535">
        <v>-36.297919999999998</v>
      </c>
      <c r="F535">
        <v>-32.8539387</v>
      </c>
      <c r="G535">
        <v>-33.371999199999998</v>
      </c>
      <c r="H535">
        <v>0.34821810199999997</v>
      </c>
      <c r="I535">
        <v>0.36600950799999998</v>
      </c>
      <c r="J535">
        <v>0.472133465999999</v>
      </c>
      <c r="K535">
        <v>-0.306646317</v>
      </c>
      <c r="L535">
        <v>-0.32517921599999999</v>
      </c>
      <c r="M535">
        <v>-0.40553576199999902</v>
      </c>
      <c r="N535">
        <v>4313.7514205708103</v>
      </c>
      <c r="O535">
        <v>4427.7255794074499</v>
      </c>
      <c r="P535">
        <v>7147.6633969914501</v>
      </c>
      <c r="Q535">
        <v>8135.6079622554498</v>
      </c>
      <c r="R535">
        <v>3933.8759310666301</v>
      </c>
      <c r="S535">
        <v>4551.69979383798</v>
      </c>
      <c r="T535">
        <v>3750.2189371652898</v>
      </c>
      <c r="U535">
        <v>7</v>
      </c>
      <c r="V535">
        <v>1</v>
      </c>
      <c r="W535">
        <v>5</v>
      </c>
    </row>
    <row r="536" spans="1:23" x14ac:dyDescent="0.25">
      <c r="A536">
        <v>635</v>
      </c>
      <c r="B536">
        <v>0.19999999999999901</v>
      </c>
      <c r="C536">
        <v>9.9999999999999895E-2</v>
      </c>
      <c r="D536">
        <v>-1.88</v>
      </c>
      <c r="E536">
        <v>8.6524006000000195</v>
      </c>
      <c r="F536">
        <v>19.4341309</v>
      </c>
      <c r="G536">
        <v>20.3888301</v>
      </c>
      <c r="H536">
        <v>-0.107485940999999</v>
      </c>
      <c r="I536">
        <v>-0.205084396999999</v>
      </c>
      <c r="J536">
        <v>-0.27576177799999901</v>
      </c>
      <c r="K536">
        <v>0.10130124</v>
      </c>
      <c r="L536">
        <v>0.195474225</v>
      </c>
      <c r="M536">
        <v>0.26092873599999999</v>
      </c>
      <c r="N536">
        <v>1641.92532285317</v>
      </c>
      <c r="O536">
        <v>1646.9320638059701</v>
      </c>
      <c r="P536">
        <v>2690.0546476374502</v>
      </c>
      <c r="Q536">
        <v>3186.5434757776102</v>
      </c>
      <c r="R536">
        <v>1864.5947774526701</v>
      </c>
      <c r="S536">
        <v>2320.7916974847999</v>
      </c>
      <c r="T536">
        <v>1433.8815604865699</v>
      </c>
      <c r="U536">
        <v>7</v>
      </c>
      <c r="V536">
        <v>1</v>
      </c>
      <c r="W536">
        <v>1</v>
      </c>
    </row>
    <row r="537" spans="1:23" x14ac:dyDescent="0.25">
      <c r="A537">
        <v>636</v>
      </c>
      <c r="B537">
        <v>-0.89999999999999902</v>
      </c>
      <c r="C537">
        <v>0.71</v>
      </c>
      <c r="D537">
        <v>0.439999999999999</v>
      </c>
      <c r="E537">
        <v>9.2292727999999897</v>
      </c>
      <c r="F537">
        <v>-0.154969699999981</v>
      </c>
      <c r="G537">
        <v>-0.74574539999997502</v>
      </c>
      <c r="H537">
        <v>-1.7945681000000002E-2</v>
      </c>
      <c r="I537">
        <v>2.9811799999999102E-3</v>
      </c>
      <c r="J537">
        <v>-2.3094961000000001E-2</v>
      </c>
      <c r="K537">
        <v>1.6734179999999901E-2</v>
      </c>
      <c r="L537">
        <v>-3.79821600000002E-3</v>
      </c>
      <c r="M537">
        <v>2.0179091999999999E-2</v>
      </c>
      <c r="N537">
        <v>496.95035081244703</v>
      </c>
      <c r="O537">
        <v>427.37585166104998</v>
      </c>
      <c r="P537">
        <v>601.56824987866003</v>
      </c>
      <c r="Q537">
        <v>483.179442643203</v>
      </c>
      <c r="R537">
        <v>459.376244226685</v>
      </c>
      <c r="S537">
        <v>419.21766215640997</v>
      </c>
      <c r="T537">
        <v>389.50821209572899</v>
      </c>
      <c r="U537">
        <v>7</v>
      </c>
      <c r="V537">
        <v>2</v>
      </c>
      <c r="W537">
        <v>6</v>
      </c>
    </row>
    <row r="538" spans="1:23" x14ac:dyDescent="0.25">
      <c r="A538">
        <v>637</v>
      </c>
      <c r="B538">
        <v>0</v>
      </c>
      <c r="C538">
        <v>-0.19999999999999901</v>
      </c>
      <c r="D538">
        <v>0.34</v>
      </c>
      <c r="E538">
        <v>-9.0748067000000106</v>
      </c>
      <c r="F538">
        <v>-2.87725019999999</v>
      </c>
      <c r="G538">
        <v>-3.04581239999998</v>
      </c>
      <c r="H538">
        <v>0.10772475099999999</v>
      </c>
      <c r="I538">
        <v>6.4492823000000005E-2</v>
      </c>
      <c r="J538">
        <v>6.4928866000000002E-2</v>
      </c>
      <c r="K538">
        <v>-0.100922840999999</v>
      </c>
      <c r="L538">
        <v>-5.8377110999999898E-2</v>
      </c>
      <c r="M538">
        <v>-5.5609915000000003E-2</v>
      </c>
      <c r="N538">
        <v>197.25481157205999</v>
      </c>
      <c r="O538">
        <v>193.504577661821</v>
      </c>
      <c r="P538">
        <v>261.23992288812599</v>
      </c>
      <c r="Q538">
        <v>448.33227070908799</v>
      </c>
      <c r="R538">
        <v>168.45939686032301</v>
      </c>
      <c r="S538">
        <v>209.76291724084899</v>
      </c>
      <c r="T538">
        <v>145.31340699034601</v>
      </c>
      <c r="U538">
        <v>7</v>
      </c>
      <c r="V538">
        <v>2</v>
      </c>
      <c r="W538">
        <v>5</v>
      </c>
    </row>
    <row r="539" spans="1:23" x14ac:dyDescent="0.25">
      <c r="A539">
        <v>639</v>
      </c>
      <c r="B539">
        <v>-0.22999999999999901</v>
      </c>
      <c r="C539">
        <v>0.69</v>
      </c>
      <c r="D539">
        <v>0.63</v>
      </c>
      <c r="E539">
        <v>-36.173493799999903</v>
      </c>
      <c r="F539">
        <v>-25.4859141999999</v>
      </c>
      <c r="G539">
        <v>-24.901264900000001</v>
      </c>
      <c r="H539">
        <v>0.34294098299999998</v>
      </c>
      <c r="I539">
        <v>0.22675076599999999</v>
      </c>
      <c r="J539">
        <v>0.37130145199999998</v>
      </c>
      <c r="K539">
        <v>-0.32203733200000001</v>
      </c>
      <c r="L539">
        <v>-0.20900366200000001</v>
      </c>
      <c r="M539">
        <v>-0.33640588599999999</v>
      </c>
      <c r="N539">
        <v>1727.1329017367</v>
      </c>
      <c r="O539">
        <v>1885.04018143537</v>
      </c>
      <c r="P539">
        <v>4356.0096596165304</v>
      </c>
      <c r="Q539">
        <v>2986.4038423484499</v>
      </c>
      <c r="R539">
        <v>1787.39592734542</v>
      </c>
      <c r="S539">
        <v>1957.8525449108499</v>
      </c>
      <c r="T539">
        <v>1630.89723864906</v>
      </c>
      <c r="U539">
        <v>7</v>
      </c>
      <c r="V539">
        <v>1</v>
      </c>
      <c r="W539">
        <v>1</v>
      </c>
    </row>
    <row r="540" spans="1:23" x14ac:dyDescent="0.25">
      <c r="A540">
        <v>641</v>
      </c>
      <c r="B540">
        <v>-1.1299999999999999</v>
      </c>
      <c r="C540">
        <v>0.999999999999999</v>
      </c>
      <c r="D540">
        <v>-0.83</v>
      </c>
      <c r="E540">
        <v>-26.228415900000002</v>
      </c>
      <c r="F540">
        <v>-17.658776100000001</v>
      </c>
      <c r="G540">
        <v>-17.2349265</v>
      </c>
      <c r="H540">
        <v>0.38085416100000002</v>
      </c>
      <c r="I540">
        <v>0.20346993899999999</v>
      </c>
      <c r="J540">
        <v>0.27310680100000001</v>
      </c>
      <c r="K540">
        <v>-0.35448048699999901</v>
      </c>
      <c r="L540">
        <v>-0.177316001</v>
      </c>
      <c r="M540">
        <v>-0.22867896399999901</v>
      </c>
      <c r="N540">
        <v>3767.5451608117201</v>
      </c>
      <c r="O540">
        <v>5570.7116616002304</v>
      </c>
      <c r="P540">
        <v>3456.5664671191598</v>
      </c>
      <c r="Q540">
        <v>3223.0016276373099</v>
      </c>
      <c r="R540">
        <v>2738.1176333315302</v>
      </c>
      <c r="S540">
        <v>2681.9167922758202</v>
      </c>
      <c r="T540">
        <v>2611.0380312420898</v>
      </c>
      <c r="U540">
        <v>7</v>
      </c>
      <c r="V540">
        <v>4</v>
      </c>
      <c r="W540">
        <v>6</v>
      </c>
    </row>
    <row r="541" spans="1:23" x14ac:dyDescent="0.25">
      <c r="A541">
        <v>644</v>
      </c>
      <c r="B541">
        <v>0.79999999999999905</v>
      </c>
      <c r="C541">
        <v>-0.1</v>
      </c>
      <c r="D541">
        <v>-0.55999999999999905</v>
      </c>
      <c r="E541">
        <v>-47.342264499999999</v>
      </c>
      <c r="F541">
        <v>-49.710790500000002</v>
      </c>
      <c r="G541">
        <v>-53.205888799999997</v>
      </c>
      <c r="H541">
        <v>0.45587815199999998</v>
      </c>
      <c r="I541">
        <v>0.51719793999999997</v>
      </c>
      <c r="J541">
        <v>0.61775911100000003</v>
      </c>
      <c r="K541">
        <v>-0.41526325799999902</v>
      </c>
      <c r="L541">
        <v>-0.46514871000000002</v>
      </c>
      <c r="M541">
        <v>-0.53545470100000003</v>
      </c>
      <c r="N541">
        <v>6018.3456061289899</v>
      </c>
      <c r="O541">
        <v>6381.0774043807096</v>
      </c>
      <c r="P541">
        <v>8610.2247860948701</v>
      </c>
      <c r="Q541">
        <v>7119.7338597623902</v>
      </c>
      <c r="R541">
        <v>5241.8102605532204</v>
      </c>
      <c r="S541">
        <v>5558.53207131829</v>
      </c>
      <c r="T541">
        <v>5180.9270390131696</v>
      </c>
      <c r="U541">
        <v>7</v>
      </c>
      <c r="V541">
        <v>1</v>
      </c>
      <c r="W541">
        <v>5</v>
      </c>
    </row>
    <row r="542" spans="1:23" x14ac:dyDescent="0.25">
      <c r="A542">
        <v>645</v>
      </c>
      <c r="B542">
        <v>-0.7</v>
      </c>
      <c r="C542">
        <v>0.89999999999999902</v>
      </c>
      <c r="D542">
        <v>0.46</v>
      </c>
      <c r="E542">
        <v>32.293753600000002</v>
      </c>
      <c r="F542">
        <v>24.941549199999901</v>
      </c>
      <c r="G542">
        <v>27.716696800000001</v>
      </c>
      <c r="H542">
        <v>-0.32217516600000001</v>
      </c>
      <c r="I542">
        <v>-0.33594334399999998</v>
      </c>
      <c r="J542">
        <v>-0.39147120599999902</v>
      </c>
      <c r="K542">
        <v>0.30372656599999998</v>
      </c>
      <c r="L542">
        <v>0.31603256099999999</v>
      </c>
      <c r="M542">
        <v>0.36410997000000001</v>
      </c>
      <c r="N542">
        <v>6294.7255241366802</v>
      </c>
      <c r="O542">
        <v>6436.6647966713399</v>
      </c>
      <c r="P542">
        <v>6079.1982379341298</v>
      </c>
      <c r="Q542">
        <v>7010.4891877311302</v>
      </c>
      <c r="R542">
        <v>4760.4820431056796</v>
      </c>
      <c r="S542">
        <v>4770.4175263329598</v>
      </c>
      <c r="T542">
        <v>4536.8024882066602</v>
      </c>
      <c r="U542">
        <v>7</v>
      </c>
      <c r="V542">
        <v>3</v>
      </c>
      <c r="W542">
        <v>5</v>
      </c>
    </row>
    <row r="543" spans="1:23" x14ac:dyDescent="0.25">
      <c r="A543">
        <v>646</v>
      </c>
      <c r="B543">
        <v>0.9</v>
      </c>
      <c r="C543">
        <v>-1.0999999999999901</v>
      </c>
      <c r="D543">
        <v>-0.43</v>
      </c>
      <c r="E543">
        <v>-15.5175135999999</v>
      </c>
      <c r="F543">
        <v>-10.092442800000001</v>
      </c>
      <c r="G543">
        <v>-12.458060999999899</v>
      </c>
      <c r="H543">
        <v>0.17662055900000001</v>
      </c>
      <c r="I543">
        <v>0.20782482299999999</v>
      </c>
      <c r="J543">
        <v>0.171069744999999</v>
      </c>
      <c r="K543">
        <v>-0.16234484399999999</v>
      </c>
      <c r="L543">
        <v>-0.19174820300000001</v>
      </c>
      <c r="M543">
        <v>-0.150998464</v>
      </c>
      <c r="N543">
        <v>1635.1907982589801</v>
      </c>
      <c r="O543">
        <v>1385.2529855390601</v>
      </c>
      <c r="P543">
        <v>1301.2170856740599</v>
      </c>
      <c r="Q543">
        <v>1614.1169035835801</v>
      </c>
      <c r="R543">
        <v>1233.0614035334499</v>
      </c>
      <c r="S543">
        <v>1121.1200838121799</v>
      </c>
      <c r="T543">
        <v>1085.81676407194</v>
      </c>
      <c r="U543">
        <v>7</v>
      </c>
      <c r="V543">
        <v>3</v>
      </c>
      <c r="W543">
        <v>6</v>
      </c>
    </row>
    <row r="544" spans="1:23" x14ac:dyDescent="0.25">
      <c r="A544">
        <v>647</v>
      </c>
      <c r="B544">
        <v>-0.9</v>
      </c>
      <c r="C544">
        <v>0.7</v>
      </c>
      <c r="D544">
        <v>0.93</v>
      </c>
      <c r="E544">
        <v>-0.57554809999999101</v>
      </c>
      <c r="F544">
        <v>-9.32877999999846E-2</v>
      </c>
      <c r="G544">
        <v>-1.43972000000189E-2</v>
      </c>
      <c r="H544">
        <v>6.9243492999999906E-2</v>
      </c>
      <c r="I544">
        <v>1.06702629999999E-2</v>
      </c>
      <c r="J544">
        <v>1.1243939999999999E-2</v>
      </c>
      <c r="K544">
        <v>-6.6732077000000001E-2</v>
      </c>
      <c r="L544">
        <v>-9.4655659999999808E-3</v>
      </c>
      <c r="M544">
        <v>-9.1447920000000092E-3</v>
      </c>
      <c r="N544">
        <v>494.54361170560099</v>
      </c>
      <c r="O544">
        <v>479.90458367648199</v>
      </c>
      <c r="P544">
        <v>677.93617404131101</v>
      </c>
      <c r="Q544">
        <v>509.35333961595398</v>
      </c>
      <c r="R544">
        <v>635.99935784873901</v>
      </c>
      <c r="S544">
        <v>543.84113260890001</v>
      </c>
      <c r="T544">
        <v>411.75870025980799</v>
      </c>
      <c r="U544">
        <v>7</v>
      </c>
      <c r="V544">
        <v>2</v>
      </c>
      <c r="W544">
        <v>2</v>
      </c>
    </row>
    <row r="545" spans="1:23" x14ac:dyDescent="0.25">
      <c r="A545">
        <v>648</v>
      </c>
      <c r="B545">
        <v>-0.39999999999999902</v>
      </c>
      <c r="C545">
        <v>0.19999999999999901</v>
      </c>
      <c r="D545">
        <v>-0.5</v>
      </c>
      <c r="E545">
        <v>-1.41741640000003</v>
      </c>
      <c r="F545">
        <v>6.2669061000000204</v>
      </c>
      <c r="G545">
        <v>7.0582539999999696</v>
      </c>
      <c r="H545">
        <v>3.0313595999999901E-2</v>
      </c>
      <c r="I545">
        <v>-6.03467119999999E-2</v>
      </c>
      <c r="J545">
        <v>-5.0372843E-2</v>
      </c>
      <c r="K545">
        <v>-2.9814596999999901E-2</v>
      </c>
      <c r="L545">
        <v>5.8238992999999899E-2</v>
      </c>
      <c r="M545">
        <v>4.7629067999999997E-2</v>
      </c>
      <c r="N545">
        <v>254.99522429043901</v>
      </c>
      <c r="O545">
        <v>310.79860341494799</v>
      </c>
      <c r="P545">
        <v>357.68702387911202</v>
      </c>
      <c r="Q545">
        <v>277.00440220211698</v>
      </c>
      <c r="R545">
        <v>204.87495394714099</v>
      </c>
      <c r="S545">
        <v>251.593870357192</v>
      </c>
      <c r="T545">
        <v>176.51014948936401</v>
      </c>
      <c r="U545">
        <v>7</v>
      </c>
      <c r="V545">
        <v>1</v>
      </c>
      <c r="W545">
        <v>5</v>
      </c>
    </row>
    <row r="546" spans="1:23" x14ac:dyDescent="0.25">
      <c r="A546">
        <v>649</v>
      </c>
      <c r="B546">
        <v>7.9999999999999905E-2</v>
      </c>
      <c r="C546">
        <v>-0.59999999999999898</v>
      </c>
      <c r="D546">
        <v>-0.1</v>
      </c>
      <c r="E546">
        <v>-2.5466414999999598</v>
      </c>
      <c r="F546">
        <v>-12.242823899999999</v>
      </c>
      <c r="G546">
        <v>-12.1993372999999</v>
      </c>
      <c r="H546">
        <v>2.4302589999999999E-2</v>
      </c>
      <c r="I546">
        <v>0.13732138299999899</v>
      </c>
      <c r="J546">
        <v>0.200200199999999</v>
      </c>
      <c r="K546">
        <v>-2.3606987999999898E-2</v>
      </c>
      <c r="L546">
        <v>-0.13333674199999901</v>
      </c>
      <c r="M546">
        <v>-0.19349054199999999</v>
      </c>
      <c r="N546">
        <v>1060.1511487509299</v>
      </c>
      <c r="O546">
        <v>1060.41001312763</v>
      </c>
      <c r="P546">
        <v>717.58912351050196</v>
      </c>
      <c r="Q546">
        <v>1109.4702305553899</v>
      </c>
      <c r="R546">
        <v>728.04835745818502</v>
      </c>
      <c r="S546">
        <v>656.96013840922399</v>
      </c>
      <c r="T546">
        <v>630.00326158989299</v>
      </c>
      <c r="U546">
        <v>7</v>
      </c>
      <c r="V546">
        <v>3</v>
      </c>
      <c r="W546">
        <v>6</v>
      </c>
    </row>
    <row r="547" spans="1:23" x14ac:dyDescent="0.25">
      <c r="A547">
        <v>651</v>
      </c>
      <c r="B547">
        <v>-9.9999999999999797E-2</v>
      </c>
      <c r="C547">
        <v>0.4</v>
      </c>
      <c r="D547">
        <v>-1.37</v>
      </c>
      <c r="E547">
        <v>3.8706435000000199</v>
      </c>
      <c r="F547">
        <v>16.887552199999899</v>
      </c>
      <c r="G547">
        <v>17.053561599999998</v>
      </c>
      <c r="H547">
        <v>-6.1501250999999903E-2</v>
      </c>
      <c r="I547">
        <v>-0.197858806999999</v>
      </c>
      <c r="J547">
        <v>-0.21801568499999999</v>
      </c>
      <c r="K547">
        <v>5.3041269000000002E-2</v>
      </c>
      <c r="L547">
        <v>0.174081136999999</v>
      </c>
      <c r="M547">
        <v>0.18026424899999899</v>
      </c>
      <c r="N547">
        <v>927.03604449130501</v>
      </c>
      <c r="O547">
        <v>944.17299963884795</v>
      </c>
      <c r="P547">
        <v>1473.9134620807699</v>
      </c>
      <c r="Q547">
        <v>2144.9631691749</v>
      </c>
      <c r="R547">
        <v>979.42717354957495</v>
      </c>
      <c r="S547">
        <v>1339.38524941527</v>
      </c>
      <c r="T547">
        <v>837.03502397146406</v>
      </c>
      <c r="U547">
        <v>7</v>
      </c>
      <c r="V547">
        <v>1</v>
      </c>
      <c r="W547">
        <v>1</v>
      </c>
    </row>
    <row r="548" spans="1:23" x14ac:dyDescent="0.25">
      <c r="A548">
        <v>652</v>
      </c>
      <c r="B548">
        <v>0</v>
      </c>
      <c r="C548">
        <v>0.19999999999999901</v>
      </c>
      <c r="D548">
        <v>0.56999999999999995</v>
      </c>
      <c r="E548">
        <v>-14.174688700000001</v>
      </c>
      <c r="F548">
        <v>-23.0046514</v>
      </c>
      <c r="G548">
        <v>-25.308925200000001</v>
      </c>
      <c r="H548">
        <v>0.20406838599999899</v>
      </c>
      <c r="I548">
        <v>0.27337096599999999</v>
      </c>
      <c r="J548">
        <v>0.269429048</v>
      </c>
      <c r="K548">
        <v>-0.18218189299999901</v>
      </c>
      <c r="L548">
        <v>-0.23980210299999999</v>
      </c>
      <c r="M548">
        <v>-0.21875275499999999</v>
      </c>
      <c r="N548">
        <v>1255.79798543321</v>
      </c>
      <c r="O548">
        <v>1341.7562847450999</v>
      </c>
      <c r="P548">
        <v>2554.3915556664401</v>
      </c>
      <c r="Q548">
        <v>2245.5877128474899</v>
      </c>
      <c r="R548">
        <v>1270.0726855773</v>
      </c>
      <c r="S548">
        <v>1501.6839603471201</v>
      </c>
      <c r="T548">
        <v>1137.5762020315401</v>
      </c>
      <c r="U548">
        <v>7</v>
      </c>
      <c r="V548">
        <v>1</v>
      </c>
      <c r="W548">
        <v>1</v>
      </c>
    </row>
    <row r="549" spans="1:23" x14ac:dyDescent="0.25">
      <c r="A549">
        <v>653</v>
      </c>
      <c r="B549">
        <v>-0.7</v>
      </c>
      <c r="C549">
        <v>-1.1599999999999999</v>
      </c>
      <c r="D549">
        <v>1.1000000000000001</v>
      </c>
      <c r="E549">
        <v>5.0656340000000402</v>
      </c>
      <c r="F549">
        <v>1.3432653999999999</v>
      </c>
      <c r="G549">
        <v>4.6673207000000003</v>
      </c>
      <c r="H549">
        <v>-5.1651639999999999E-3</v>
      </c>
      <c r="I549">
        <v>5.3532032999999903E-2</v>
      </c>
      <c r="J549">
        <v>0.121831419999999</v>
      </c>
      <c r="K549">
        <v>3.8411119999999799E-3</v>
      </c>
      <c r="L549">
        <v>-5.2400176999999902E-2</v>
      </c>
      <c r="M549">
        <v>-0.11800192699999899</v>
      </c>
      <c r="N549">
        <v>1437.73253254462</v>
      </c>
      <c r="O549">
        <v>1353.8453996715</v>
      </c>
      <c r="P549">
        <v>1855.9146461712801</v>
      </c>
      <c r="Q549">
        <v>2717.5615516596899</v>
      </c>
      <c r="R549">
        <v>1114.1533661813301</v>
      </c>
      <c r="S549">
        <v>922.43753854208705</v>
      </c>
      <c r="T549">
        <v>784.17825654142302</v>
      </c>
      <c r="U549">
        <v>7</v>
      </c>
      <c r="V549">
        <v>2</v>
      </c>
      <c r="W549">
        <v>6</v>
      </c>
    </row>
    <row r="550" spans="1:23" x14ac:dyDescent="0.25">
      <c r="A550">
        <v>654</v>
      </c>
      <c r="B550">
        <v>1.1000000000000001</v>
      </c>
      <c r="C550">
        <v>0.76</v>
      </c>
      <c r="D550">
        <v>-0.2</v>
      </c>
      <c r="E550">
        <v>27.2871185999999</v>
      </c>
      <c r="F550">
        <v>21.276704199999902</v>
      </c>
      <c r="G550">
        <v>19.431444299999999</v>
      </c>
      <c r="H550">
        <v>-0.38970207699999898</v>
      </c>
      <c r="I550">
        <v>-0.33047515100000002</v>
      </c>
      <c r="J550">
        <v>-0.40220434499999902</v>
      </c>
      <c r="K550">
        <v>0.31127903600000001</v>
      </c>
      <c r="L550">
        <v>0.265723078</v>
      </c>
      <c r="M550">
        <v>0.29949874299999901</v>
      </c>
      <c r="N550">
        <v>11230.321920817199</v>
      </c>
      <c r="O550">
        <v>12963.490231152</v>
      </c>
      <c r="P550">
        <v>7968.4983480458604</v>
      </c>
      <c r="Q550">
        <v>12665.3904159869</v>
      </c>
      <c r="R550">
        <v>6347.1220533047199</v>
      </c>
      <c r="S550">
        <v>6757.0166455656899</v>
      </c>
      <c r="T550">
        <v>5949.5890894655204</v>
      </c>
      <c r="U550">
        <v>7</v>
      </c>
      <c r="V550">
        <v>3</v>
      </c>
      <c r="W550">
        <v>5</v>
      </c>
    </row>
    <row r="551" spans="1:23" x14ac:dyDescent="0.25">
      <c r="A551">
        <v>655</v>
      </c>
      <c r="B551">
        <v>-1.37</v>
      </c>
      <c r="C551">
        <v>0</v>
      </c>
      <c r="D551">
        <v>-1.48</v>
      </c>
      <c r="E551">
        <v>-45.393387500000003</v>
      </c>
      <c r="F551">
        <v>-22.305224999999901</v>
      </c>
      <c r="G551">
        <v>-21.0549619999999</v>
      </c>
      <c r="H551">
        <v>0.59666119799999995</v>
      </c>
      <c r="I551">
        <v>0.35743752799999901</v>
      </c>
      <c r="J551">
        <v>0.41509146499999999</v>
      </c>
      <c r="K551">
        <v>-0.51051949399999996</v>
      </c>
      <c r="L551">
        <v>-0.28921174399999999</v>
      </c>
      <c r="M551">
        <v>-0.30782946999999899</v>
      </c>
      <c r="N551">
        <v>45705.618889647601</v>
      </c>
      <c r="O551">
        <v>17962.205738774599</v>
      </c>
      <c r="P551">
        <v>14439.295243484201</v>
      </c>
      <c r="Q551">
        <v>13915.021458108</v>
      </c>
      <c r="R551">
        <v>11186.391287844899</v>
      </c>
      <c r="S551">
        <v>10450.2843472274</v>
      </c>
      <c r="T551">
        <v>10256.377054157199</v>
      </c>
      <c r="U551">
        <v>7</v>
      </c>
      <c r="V551">
        <v>4</v>
      </c>
      <c r="W551">
        <v>6</v>
      </c>
    </row>
    <row r="552" spans="1:23" x14ac:dyDescent="0.25">
      <c r="A552">
        <v>656</v>
      </c>
      <c r="B552">
        <v>1.27</v>
      </c>
      <c r="C552">
        <v>-0.87</v>
      </c>
      <c r="D552">
        <v>-0.26999999999999902</v>
      </c>
      <c r="E552">
        <v>11.9328729</v>
      </c>
      <c r="F552">
        <v>-2.5653967</v>
      </c>
      <c r="G552">
        <v>-2.94966809999999</v>
      </c>
      <c r="H552">
        <v>-0.24043162499999901</v>
      </c>
      <c r="I552">
        <v>-3.5608561999999899E-2</v>
      </c>
      <c r="J552">
        <v>-2.5853715999999902E-2</v>
      </c>
      <c r="K552">
        <v>0.23073132299999999</v>
      </c>
      <c r="L552">
        <v>3.1022955000000001E-2</v>
      </c>
      <c r="M552">
        <v>1.96138329999999E-2</v>
      </c>
      <c r="N552">
        <v>732.43642590644401</v>
      </c>
      <c r="O552">
        <v>1061.3920230327701</v>
      </c>
      <c r="P552">
        <v>1089.10743119476</v>
      </c>
      <c r="Q552">
        <v>885.29032828686104</v>
      </c>
      <c r="R552">
        <v>739.23161077722898</v>
      </c>
      <c r="S552">
        <v>727.76113122336403</v>
      </c>
      <c r="T552">
        <v>644.14166174915204</v>
      </c>
      <c r="U552">
        <v>7</v>
      </c>
      <c r="V552">
        <v>1</v>
      </c>
      <c r="W552">
        <v>6</v>
      </c>
    </row>
    <row r="553" spans="1:23" x14ac:dyDescent="0.25">
      <c r="A553">
        <v>658</v>
      </c>
      <c r="B553">
        <v>-0.4</v>
      </c>
      <c r="C553">
        <v>-0.1</v>
      </c>
      <c r="D553">
        <v>0.79999999999999905</v>
      </c>
      <c r="E553">
        <v>-20.651316300000001</v>
      </c>
      <c r="F553">
        <v>-9.3584599000000104</v>
      </c>
      <c r="G553">
        <v>-9.0803592999999907</v>
      </c>
      <c r="H553">
        <v>0.250312168</v>
      </c>
      <c r="I553">
        <v>0.12463740600000001</v>
      </c>
      <c r="J553">
        <v>0.105063799999999</v>
      </c>
      <c r="K553">
        <v>-0.19837945700000001</v>
      </c>
      <c r="L553">
        <v>-8.1281091999999999E-2</v>
      </c>
      <c r="M553">
        <v>-3.3910278000000002E-2</v>
      </c>
      <c r="N553">
        <v>1160.28126549691</v>
      </c>
      <c r="O553">
        <v>1317.6293208520401</v>
      </c>
      <c r="P553">
        <v>1738.4856235607399</v>
      </c>
      <c r="Q553">
        <v>2816.1152141642601</v>
      </c>
      <c r="R553">
        <v>980.53037216766995</v>
      </c>
      <c r="S553">
        <v>1206.5505880902799</v>
      </c>
      <c r="T553">
        <v>851.669535408466</v>
      </c>
      <c r="U553">
        <v>7</v>
      </c>
      <c r="V553">
        <v>1</v>
      </c>
      <c r="W553">
        <v>5</v>
      </c>
    </row>
    <row r="554" spans="1:23" x14ac:dyDescent="0.25">
      <c r="A554">
        <v>659</v>
      </c>
      <c r="B554">
        <v>0.1</v>
      </c>
      <c r="C554">
        <v>0.7</v>
      </c>
      <c r="D554">
        <v>0.6</v>
      </c>
      <c r="E554">
        <v>14.0861319999999</v>
      </c>
      <c r="F554">
        <v>1.58927579999999</v>
      </c>
      <c r="G554">
        <v>1.37890609999999</v>
      </c>
      <c r="H554">
        <v>-0.15760352899999899</v>
      </c>
      <c r="I554">
        <v>-5.7636051999999903E-2</v>
      </c>
      <c r="J554">
        <v>-5.1715537999999901E-2</v>
      </c>
      <c r="K554">
        <v>0.134532227</v>
      </c>
      <c r="L554">
        <v>3.974047E-2</v>
      </c>
      <c r="M554">
        <v>2.2544729999999999E-2</v>
      </c>
      <c r="N554">
        <v>2464.8810266180999</v>
      </c>
      <c r="O554">
        <v>2629.3442091193501</v>
      </c>
      <c r="P554">
        <v>1340.83737899721</v>
      </c>
      <c r="Q554">
        <v>1828.9567046858001</v>
      </c>
      <c r="R554">
        <v>1407.11562302793</v>
      </c>
      <c r="S554">
        <v>1180.2757885716001</v>
      </c>
      <c r="T554">
        <v>1150.12659674264</v>
      </c>
      <c r="U554">
        <v>7</v>
      </c>
      <c r="V554">
        <v>3</v>
      </c>
      <c r="W554">
        <v>6</v>
      </c>
    </row>
    <row r="555" spans="1:23" x14ac:dyDescent="0.25">
      <c r="A555">
        <v>660</v>
      </c>
      <c r="B555">
        <v>0.5</v>
      </c>
      <c r="C555">
        <v>-1.1599999999999999</v>
      </c>
      <c r="D555">
        <v>-1.81</v>
      </c>
      <c r="E555">
        <v>-11.913253699999901</v>
      </c>
      <c r="F555">
        <v>-3.0203968000000101</v>
      </c>
      <c r="G555">
        <v>-3.0798318999999799</v>
      </c>
      <c r="H555">
        <v>0.10894883999999901</v>
      </c>
      <c r="I555">
        <v>8.8708436999999904E-2</v>
      </c>
      <c r="J555">
        <v>7.5433419999999904E-2</v>
      </c>
      <c r="K555">
        <v>-9.1099142999999994E-2</v>
      </c>
      <c r="L555">
        <v>-6.9728086999999994E-2</v>
      </c>
      <c r="M555">
        <v>-4.5405405999999898E-2</v>
      </c>
      <c r="N555">
        <v>6355.67262449384</v>
      </c>
      <c r="O555">
        <v>5056.8499332135198</v>
      </c>
      <c r="P555">
        <v>3254.93979686491</v>
      </c>
      <c r="Q555">
        <v>3053.4969483327</v>
      </c>
      <c r="R555">
        <v>4962.2079046538902</v>
      </c>
      <c r="S555">
        <v>3253.0214453941198</v>
      </c>
      <c r="T555">
        <v>2704.7146674452501</v>
      </c>
      <c r="U555">
        <v>7</v>
      </c>
      <c r="V555">
        <v>4</v>
      </c>
      <c r="W555">
        <v>4</v>
      </c>
    </row>
    <row r="556" spans="1:23" x14ac:dyDescent="0.25">
      <c r="A556">
        <v>661</v>
      </c>
      <c r="B556">
        <v>-0.3</v>
      </c>
      <c r="C556">
        <v>1.26</v>
      </c>
      <c r="D556">
        <v>0.71</v>
      </c>
      <c r="E556">
        <v>-11.0301946999999</v>
      </c>
      <c r="F556">
        <v>-14.3749801999999</v>
      </c>
      <c r="G556">
        <v>-14.4872836999999</v>
      </c>
      <c r="H556">
        <v>0.15143546499999999</v>
      </c>
      <c r="I556">
        <v>0.118376698</v>
      </c>
      <c r="J556">
        <v>0.14284624900000001</v>
      </c>
      <c r="K556">
        <v>-0.13758625799999999</v>
      </c>
      <c r="L556">
        <v>-0.104969804</v>
      </c>
      <c r="M556">
        <v>-0.11963165099999901</v>
      </c>
      <c r="N556">
        <v>1229.7499410752901</v>
      </c>
      <c r="O556">
        <v>1144.00224102884</v>
      </c>
      <c r="P556">
        <v>2297.8717751949998</v>
      </c>
      <c r="Q556">
        <v>975.66806086492602</v>
      </c>
      <c r="R556">
        <v>1232.0817387667</v>
      </c>
      <c r="S556">
        <v>1003.79644565069</v>
      </c>
      <c r="T556">
        <v>828.32672815124602</v>
      </c>
      <c r="U556">
        <v>7</v>
      </c>
      <c r="V556">
        <v>4</v>
      </c>
      <c r="W556">
        <v>4</v>
      </c>
    </row>
    <row r="557" spans="1:23" x14ac:dyDescent="0.25">
      <c r="A557">
        <v>662</v>
      </c>
      <c r="B557">
        <v>0.4</v>
      </c>
      <c r="C557">
        <v>-0.3</v>
      </c>
      <c r="D557">
        <v>-0.76999999999999902</v>
      </c>
      <c r="E557">
        <v>-13.1632844</v>
      </c>
      <c r="F557">
        <v>-9.3295524000000096</v>
      </c>
      <c r="G557">
        <v>-9.1877148999999996</v>
      </c>
      <c r="H557">
        <v>8.4901341000000005E-2</v>
      </c>
      <c r="I557">
        <v>8.4772985999999897E-2</v>
      </c>
      <c r="J557">
        <v>0.166832434</v>
      </c>
      <c r="K557">
        <v>-8.1030118999999998E-2</v>
      </c>
      <c r="L557">
        <v>-7.9702057999999895E-2</v>
      </c>
      <c r="M557">
        <v>-0.15675858500000001</v>
      </c>
      <c r="N557">
        <v>1283.14749559765</v>
      </c>
      <c r="O557">
        <v>1356.38848032598</v>
      </c>
      <c r="P557">
        <v>1059.7007183459</v>
      </c>
      <c r="Q557">
        <v>1030.69649305235</v>
      </c>
      <c r="R557">
        <v>995.42793526106902</v>
      </c>
      <c r="S557">
        <v>905.75074277718397</v>
      </c>
      <c r="T557">
        <v>898.00267942443895</v>
      </c>
      <c r="U557">
        <v>7</v>
      </c>
      <c r="V557">
        <v>4</v>
      </c>
      <c r="W557">
        <v>6</v>
      </c>
    </row>
    <row r="558" spans="1:23" x14ac:dyDescent="0.25">
      <c r="A558">
        <v>663</v>
      </c>
      <c r="B558">
        <v>-1.1599999999999999</v>
      </c>
      <c r="C558">
        <v>-1.02</v>
      </c>
      <c r="D558">
        <v>1.37</v>
      </c>
      <c r="E558">
        <v>8.4922298999999803</v>
      </c>
      <c r="F558">
        <v>5.4715772999999697</v>
      </c>
      <c r="G558">
        <v>6.5636277999999999</v>
      </c>
      <c r="H558">
        <v>4.9897390999999999E-2</v>
      </c>
      <c r="I558">
        <v>7.0886441999999994E-2</v>
      </c>
      <c r="J558">
        <v>5.12932529999999E-2</v>
      </c>
      <c r="K558">
        <v>-4.8354805000000001E-2</v>
      </c>
      <c r="L558">
        <v>-6.8475612999999894E-2</v>
      </c>
      <c r="M558">
        <v>-4.8677026999999901E-2</v>
      </c>
      <c r="N558">
        <v>1428.1036015760001</v>
      </c>
      <c r="O558">
        <v>1452.92374836211</v>
      </c>
      <c r="P558">
        <v>2828.7748392601802</v>
      </c>
      <c r="Q558">
        <v>2413.5804932504302</v>
      </c>
      <c r="R558">
        <v>1259.53410801675</v>
      </c>
      <c r="S558">
        <v>1158.6619091590801</v>
      </c>
      <c r="T558">
        <v>948.12879238385096</v>
      </c>
      <c r="U558">
        <v>7</v>
      </c>
      <c r="V558">
        <v>1</v>
      </c>
      <c r="W558">
        <v>6</v>
      </c>
    </row>
    <row r="559" spans="1:23" x14ac:dyDescent="0.25">
      <c r="A559">
        <v>664</v>
      </c>
      <c r="B559">
        <v>1.26</v>
      </c>
      <c r="C559">
        <v>0.82</v>
      </c>
      <c r="D559">
        <v>-0.39999999999999902</v>
      </c>
      <c r="E559">
        <v>6.3259590000000099</v>
      </c>
      <c r="F559">
        <v>5.7987399999999996</v>
      </c>
      <c r="G559">
        <v>4.1817309999999503</v>
      </c>
      <c r="H559">
        <v>-0.20022225099999999</v>
      </c>
      <c r="I559">
        <v>-0.193842077999999</v>
      </c>
      <c r="J559">
        <v>-0.25593577000000001</v>
      </c>
      <c r="K559">
        <v>0.190117814</v>
      </c>
      <c r="L559">
        <v>0.18256865</v>
      </c>
      <c r="M559">
        <v>0.237542794</v>
      </c>
      <c r="N559">
        <v>4331.7177752028801</v>
      </c>
      <c r="O559">
        <v>5029.0478601492496</v>
      </c>
      <c r="P559">
        <v>3808.78547901104</v>
      </c>
      <c r="Q559">
        <v>4380.1954637733297</v>
      </c>
      <c r="R559">
        <v>2748.6384689414599</v>
      </c>
      <c r="S559">
        <v>2628.9221124198798</v>
      </c>
      <c r="T559">
        <v>2258.3997485282298</v>
      </c>
      <c r="U559">
        <v>7</v>
      </c>
      <c r="V559">
        <v>3</v>
      </c>
      <c r="W559">
        <v>6</v>
      </c>
    </row>
    <row r="560" spans="1:23" x14ac:dyDescent="0.25">
      <c r="A560">
        <v>665</v>
      </c>
      <c r="B560">
        <v>-1</v>
      </c>
      <c r="C560">
        <v>0.4</v>
      </c>
      <c r="D560">
        <v>-0.5</v>
      </c>
      <c r="E560">
        <v>-23.649404899999901</v>
      </c>
      <c r="F560">
        <v>-19.173860399999899</v>
      </c>
      <c r="G560">
        <v>-18.264386599999899</v>
      </c>
      <c r="H560">
        <v>0.28892732199999999</v>
      </c>
      <c r="I560">
        <v>0.231440060999999</v>
      </c>
      <c r="J560">
        <v>0.34827837699999997</v>
      </c>
      <c r="K560">
        <v>-0.27690461599999999</v>
      </c>
      <c r="L560">
        <v>-0.218717568</v>
      </c>
      <c r="M560">
        <v>-0.32700890599999999</v>
      </c>
      <c r="N560">
        <v>4352.1344708991501</v>
      </c>
      <c r="O560">
        <v>5265.9404471174903</v>
      </c>
      <c r="P560">
        <v>3714.00894492922</v>
      </c>
      <c r="Q560">
        <v>3833.0916780686798</v>
      </c>
      <c r="R560">
        <v>3363.03865333468</v>
      </c>
      <c r="S560">
        <v>3203.87912456084</v>
      </c>
      <c r="T560">
        <v>3109.3547649440402</v>
      </c>
      <c r="U560">
        <v>7</v>
      </c>
      <c r="V560">
        <v>3</v>
      </c>
      <c r="W560">
        <v>6</v>
      </c>
    </row>
    <row r="561" spans="1:23" x14ac:dyDescent="0.25">
      <c r="A561">
        <v>666</v>
      </c>
      <c r="B561">
        <v>-0.29999999999999899</v>
      </c>
      <c r="C561">
        <v>0.1</v>
      </c>
      <c r="D561">
        <v>-0.57999999999999996</v>
      </c>
      <c r="E561">
        <v>32.132098299999903</v>
      </c>
      <c r="F561">
        <v>38.321075499999999</v>
      </c>
      <c r="G561">
        <v>37.707583399999898</v>
      </c>
      <c r="H561">
        <v>-0.323216701</v>
      </c>
      <c r="I561">
        <v>-0.41048775999999998</v>
      </c>
      <c r="J561">
        <v>-0.54889269299999999</v>
      </c>
      <c r="K561">
        <v>0.30513014799999999</v>
      </c>
      <c r="L561">
        <v>0.37588520600000003</v>
      </c>
      <c r="M561">
        <v>0.48766251799999899</v>
      </c>
      <c r="N561">
        <v>6875.8146505100603</v>
      </c>
      <c r="O561">
        <v>6766.7351415240901</v>
      </c>
      <c r="P561">
        <v>9924.1535937326407</v>
      </c>
      <c r="Q561">
        <v>10127.857156751301</v>
      </c>
      <c r="R561">
        <v>6126.6796971807998</v>
      </c>
      <c r="S561">
        <v>7215.3297418012999</v>
      </c>
      <c r="T561">
        <v>5428.1075488926999</v>
      </c>
      <c r="U561">
        <v>7</v>
      </c>
      <c r="V561">
        <v>2</v>
      </c>
      <c r="W561">
        <v>5</v>
      </c>
    </row>
    <row r="562" spans="1:23" x14ac:dyDescent="0.25">
      <c r="A562">
        <v>667</v>
      </c>
      <c r="B562">
        <v>0.7</v>
      </c>
      <c r="C562">
        <v>-0.5</v>
      </c>
      <c r="D562">
        <v>0.15</v>
      </c>
      <c r="E562">
        <v>-30.623869200000001</v>
      </c>
      <c r="F562">
        <v>-38.759677799999999</v>
      </c>
      <c r="G562">
        <v>-38.9064219999999</v>
      </c>
      <c r="H562">
        <v>0.28986281600000002</v>
      </c>
      <c r="I562">
        <v>0.41772607</v>
      </c>
      <c r="J562">
        <v>0.54996996099999995</v>
      </c>
      <c r="K562">
        <v>-0.27229110499999998</v>
      </c>
      <c r="L562">
        <v>-0.383063877</v>
      </c>
      <c r="M562">
        <v>-0.48876341699999998</v>
      </c>
      <c r="N562">
        <v>4027.58156269762</v>
      </c>
      <c r="O562">
        <v>4071.0899433080499</v>
      </c>
      <c r="P562">
        <v>5655.6411922315001</v>
      </c>
      <c r="Q562">
        <v>5648.0323000520802</v>
      </c>
      <c r="R562">
        <v>3518.5077968273099</v>
      </c>
      <c r="S562">
        <v>3974.2716685447999</v>
      </c>
      <c r="T562">
        <v>3405.5958891626201</v>
      </c>
      <c r="U562">
        <v>7</v>
      </c>
      <c r="V562">
        <v>1</v>
      </c>
      <c r="W562">
        <v>5</v>
      </c>
    </row>
    <row r="563" spans="1:23" x14ac:dyDescent="0.25">
      <c r="A563">
        <v>668</v>
      </c>
      <c r="B563">
        <v>-0.5</v>
      </c>
      <c r="C563">
        <v>-0.39999999999999902</v>
      </c>
      <c r="D563">
        <v>2.9999999999999898E-2</v>
      </c>
      <c r="E563">
        <v>4.6843614000000002</v>
      </c>
      <c r="F563">
        <v>2.7010859999999699</v>
      </c>
      <c r="G563">
        <v>4.1916700999999499</v>
      </c>
      <c r="H563">
        <v>-1.0080576000000001E-2</v>
      </c>
      <c r="I563">
        <v>2.5795009999999199E-3</v>
      </c>
      <c r="J563">
        <v>1.4736384999999999E-2</v>
      </c>
      <c r="K563">
        <v>9.8179679999999808E-3</v>
      </c>
      <c r="L563">
        <v>-2.68873799999999E-3</v>
      </c>
      <c r="M563">
        <v>-1.47374799999999E-2</v>
      </c>
      <c r="N563">
        <v>364.04670755434</v>
      </c>
      <c r="O563">
        <v>395.24364348000802</v>
      </c>
      <c r="P563">
        <v>697.94897214472098</v>
      </c>
      <c r="Q563">
        <v>269.670011214677</v>
      </c>
      <c r="R563">
        <v>292.43516401220302</v>
      </c>
      <c r="S563">
        <v>236.72429442559701</v>
      </c>
      <c r="T563">
        <v>197.03952589434601</v>
      </c>
      <c r="U563">
        <v>7</v>
      </c>
      <c r="V563">
        <v>4</v>
      </c>
      <c r="W563">
        <v>6</v>
      </c>
    </row>
    <row r="564" spans="1:23" x14ac:dyDescent="0.25">
      <c r="A564">
        <v>671</v>
      </c>
      <c r="B564">
        <v>-1.28</v>
      </c>
      <c r="C564">
        <v>0.8</v>
      </c>
      <c r="D564">
        <v>0.86</v>
      </c>
      <c r="E564">
        <v>11.166173300000001</v>
      </c>
      <c r="F564">
        <v>10.4737822</v>
      </c>
      <c r="G564">
        <v>11.793579399999899</v>
      </c>
      <c r="H564">
        <v>-5.1084842999999901E-2</v>
      </c>
      <c r="I564">
        <v>-0.13783915699999999</v>
      </c>
      <c r="J564">
        <v>-0.113283121999999</v>
      </c>
      <c r="K564">
        <v>4.5436663000000002E-2</v>
      </c>
      <c r="L564">
        <v>0.12290177099999899</v>
      </c>
      <c r="M564">
        <v>9.2326493999999995E-2</v>
      </c>
      <c r="N564">
        <v>1224.39732224267</v>
      </c>
      <c r="O564">
        <v>1067.5587857365001</v>
      </c>
      <c r="P564">
        <v>1528.86192925365</v>
      </c>
      <c r="Q564">
        <v>1133.6255657606901</v>
      </c>
      <c r="R564">
        <v>1098.8758611020301</v>
      </c>
      <c r="S564">
        <v>1071.3138543710099</v>
      </c>
      <c r="T564">
        <v>975.33230718199695</v>
      </c>
      <c r="U564">
        <v>7</v>
      </c>
      <c r="V564">
        <v>2</v>
      </c>
      <c r="W564">
        <v>2</v>
      </c>
    </row>
    <row r="565" spans="1:23" x14ac:dyDescent="0.25">
      <c r="A565">
        <v>672</v>
      </c>
      <c r="B565">
        <v>-0.42</v>
      </c>
      <c r="C565">
        <v>-0.7</v>
      </c>
      <c r="D565">
        <v>0.7</v>
      </c>
      <c r="E565">
        <v>17.410554199999901</v>
      </c>
      <c r="F565">
        <v>25.5946105999999</v>
      </c>
      <c r="G565">
        <v>30.228959499999899</v>
      </c>
      <c r="H565">
        <v>-0.12492206</v>
      </c>
      <c r="I565">
        <v>-0.201694448999999</v>
      </c>
      <c r="J565">
        <v>-0.14240714700000001</v>
      </c>
      <c r="K565">
        <v>9.6261631999999903E-2</v>
      </c>
      <c r="L565">
        <v>0.13744519799999999</v>
      </c>
      <c r="M565">
        <v>5.7445042999999897E-2</v>
      </c>
      <c r="N565">
        <v>2021.6230390779699</v>
      </c>
      <c r="O565">
        <v>2109.6852793233902</v>
      </c>
      <c r="P565">
        <v>4964.3317986397396</v>
      </c>
      <c r="Q565">
        <v>2196.2317089429998</v>
      </c>
      <c r="R565">
        <v>1945.98756951421</v>
      </c>
      <c r="S565">
        <v>2127.2994463134401</v>
      </c>
      <c r="T565">
        <v>1907.6281798985001</v>
      </c>
      <c r="U565">
        <v>7</v>
      </c>
      <c r="V565">
        <v>1</v>
      </c>
      <c r="W565">
        <v>5</v>
      </c>
    </row>
    <row r="566" spans="1:23" x14ac:dyDescent="0.25">
      <c r="A566">
        <v>673</v>
      </c>
      <c r="B566">
        <v>1.9</v>
      </c>
      <c r="C566">
        <v>0.6</v>
      </c>
      <c r="D566">
        <v>-0.3</v>
      </c>
      <c r="E566">
        <v>-29.1002206</v>
      </c>
      <c r="F566">
        <v>-43.253570099999898</v>
      </c>
      <c r="G566">
        <v>-48.306904999999901</v>
      </c>
      <c r="H566">
        <v>0.105988016</v>
      </c>
      <c r="I566">
        <v>0.33053105799999899</v>
      </c>
      <c r="J566">
        <v>0.33818920799999902</v>
      </c>
      <c r="K566">
        <v>-7.9221970999999905E-2</v>
      </c>
      <c r="L566">
        <v>-0.25531602199999898</v>
      </c>
      <c r="M566">
        <v>-0.23273447</v>
      </c>
      <c r="N566">
        <v>4577.8742184530602</v>
      </c>
      <c r="O566">
        <v>4712.0550695953098</v>
      </c>
      <c r="P566">
        <v>12506.332666202999</v>
      </c>
      <c r="Q566">
        <v>5133.3529354230504</v>
      </c>
      <c r="R566">
        <v>4202.9006823872896</v>
      </c>
      <c r="S566">
        <v>4926.4661686701102</v>
      </c>
      <c r="T566">
        <v>3718.1855328811098</v>
      </c>
      <c r="U566">
        <v>7</v>
      </c>
      <c r="V566">
        <v>1</v>
      </c>
      <c r="W566">
        <v>5</v>
      </c>
    </row>
    <row r="567" spans="1:23" x14ac:dyDescent="0.25">
      <c r="A567">
        <v>674</v>
      </c>
      <c r="B567">
        <v>0</v>
      </c>
      <c r="C567">
        <v>0.1</v>
      </c>
      <c r="D567">
        <v>0.39999999999999902</v>
      </c>
      <c r="E567">
        <v>4.8456522000000097</v>
      </c>
      <c r="F567">
        <v>13.6521273</v>
      </c>
      <c r="G567">
        <v>12.7934109999999</v>
      </c>
      <c r="H567">
        <v>-3.7878769999999999E-2</v>
      </c>
      <c r="I567">
        <v>-0.13685192199999899</v>
      </c>
      <c r="J567">
        <v>-0.21291469899999901</v>
      </c>
      <c r="K567">
        <v>3.4909952999999903E-2</v>
      </c>
      <c r="L567">
        <v>0.12556184500000001</v>
      </c>
      <c r="M567">
        <v>0.190646118999999</v>
      </c>
      <c r="N567">
        <v>1191.67397635267</v>
      </c>
      <c r="O567">
        <v>1280.39704090959</v>
      </c>
      <c r="P567">
        <v>994.16973890157306</v>
      </c>
      <c r="Q567">
        <v>1103.34738322048</v>
      </c>
      <c r="R567">
        <v>855.50745164209297</v>
      </c>
      <c r="S567">
        <v>858.54522849776902</v>
      </c>
      <c r="T567">
        <v>820.24620621609495</v>
      </c>
      <c r="U567">
        <v>7</v>
      </c>
      <c r="V567">
        <v>3</v>
      </c>
      <c r="W567">
        <v>5</v>
      </c>
    </row>
    <row r="568" spans="1:23" x14ac:dyDescent="0.25">
      <c r="A568">
        <v>675</v>
      </c>
      <c r="B568">
        <v>-1.44</v>
      </c>
      <c r="C568">
        <v>-0.5</v>
      </c>
      <c r="D568">
        <v>0.1</v>
      </c>
      <c r="E568">
        <v>24.893297700000002</v>
      </c>
      <c r="F568">
        <v>11.6637787999999</v>
      </c>
      <c r="G568">
        <v>13.411707699999999</v>
      </c>
      <c r="H568">
        <v>-0.13272858900000001</v>
      </c>
      <c r="I568">
        <v>-6.5323715000000004E-2</v>
      </c>
      <c r="J568">
        <v>-5.0991644000000003E-2</v>
      </c>
      <c r="K568">
        <v>0.105975531999999</v>
      </c>
      <c r="L568">
        <v>4.2294273999999903E-2</v>
      </c>
      <c r="M568">
        <v>1.6817676E-2</v>
      </c>
      <c r="N568">
        <v>3358.5462193288499</v>
      </c>
      <c r="O568">
        <v>2420.34333019513</v>
      </c>
      <c r="P568">
        <v>4428.7489831241801</v>
      </c>
      <c r="Q568">
        <v>2035.10956309482</v>
      </c>
      <c r="R568">
        <v>1770.278368963</v>
      </c>
      <c r="S568">
        <v>1988.4589411499901</v>
      </c>
      <c r="T568">
        <v>1382.15885348253</v>
      </c>
      <c r="U568">
        <v>7</v>
      </c>
      <c r="V568">
        <v>4</v>
      </c>
      <c r="W568">
        <v>5</v>
      </c>
    </row>
    <row r="569" spans="1:23" x14ac:dyDescent="0.25">
      <c r="A569">
        <v>677</v>
      </c>
      <c r="B569">
        <v>1.98</v>
      </c>
      <c r="C569">
        <v>-1.1100000000000001</v>
      </c>
      <c r="D569">
        <v>0.39999999999999902</v>
      </c>
      <c r="E569">
        <v>12.515865</v>
      </c>
      <c r="F569">
        <v>7.2910935999999502</v>
      </c>
      <c r="G569">
        <v>8.7461110999999505</v>
      </c>
      <c r="H569">
        <v>-0.36164456900000003</v>
      </c>
      <c r="I569">
        <v>-0.182123321</v>
      </c>
      <c r="J569">
        <v>-0.130238833</v>
      </c>
      <c r="K569">
        <v>0.32079856499999998</v>
      </c>
      <c r="L569">
        <v>0.149783208</v>
      </c>
      <c r="M569">
        <v>8.6007048000000003E-2</v>
      </c>
      <c r="N569">
        <v>3605.4086457980002</v>
      </c>
      <c r="O569">
        <v>6236.0868231788299</v>
      </c>
      <c r="P569">
        <v>3460.3103167177801</v>
      </c>
      <c r="Q569">
        <v>3215.9791155574899</v>
      </c>
      <c r="R569">
        <v>2565.9010181349499</v>
      </c>
      <c r="S569">
        <v>2587.4606665655001</v>
      </c>
      <c r="T569">
        <v>2351.5212385978298</v>
      </c>
      <c r="U569">
        <v>7</v>
      </c>
      <c r="V569">
        <v>4</v>
      </c>
      <c r="W569">
        <v>5</v>
      </c>
    </row>
    <row r="570" spans="1:23" x14ac:dyDescent="0.25">
      <c r="A570">
        <v>678</v>
      </c>
      <c r="B570">
        <v>-0.1</v>
      </c>
      <c r="C570">
        <v>0.61</v>
      </c>
      <c r="D570">
        <v>-0.1</v>
      </c>
      <c r="E570">
        <v>-18.969500700000001</v>
      </c>
      <c r="F570">
        <v>-15.6021432</v>
      </c>
      <c r="G570">
        <v>-15.079492699999999</v>
      </c>
      <c r="H570">
        <v>0.21698635799999999</v>
      </c>
      <c r="I570">
        <v>0.15400394099999901</v>
      </c>
      <c r="J570">
        <v>0.20157913799999999</v>
      </c>
      <c r="K570">
        <v>-0.18391755500000001</v>
      </c>
      <c r="L570">
        <v>-0.12511594700000001</v>
      </c>
      <c r="M570">
        <v>-0.156986809</v>
      </c>
      <c r="N570">
        <v>1033.3435248035701</v>
      </c>
      <c r="O570">
        <v>1262.0404012476899</v>
      </c>
      <c r="P570">
        <v>2184.2064066901498</v>
      </c>
      <c r="Q570">
        <v>1445.57784766231</v>
      </c>
      <c r="R570">
        <v>984.521249078246</v>
      </c>
      <c r="S570">
        <v>1055.3827688614399</v>
      </c>
      <c r="T570">
        <v>958.205059370144</v>
      </c>
      <c r="U570">
        <v>7</v>
      </c>
      <c r="V570">
        <v>1</v>
      </c>
      <c r="W570">
        <v>5</v>
      </c>
    </row>
    <row r="571" spans="1:23" x14ac:dyDescent="0.25">
      <c r="A571">
        <v>679</v>
      </c>
      <c r="B571">
        <v>-0.89999999999999902</v>
      </c>
      <c r="C571">
        <v>-0.95</v>
      </c>
      <c r="D571">
        <v>-9.9999999999999797E-2</v>
      </c>
      <c r="E571">
        <v>27.9066852999999</v>
      </c>
      <c r="F571">
        <v>29.220928300000001</v>
      </c>
      <c r="G571">
        <v>28.1570207</v>
      </c>
      <c r="H571">
        <v>-0.181437616</v>
      </c>
      <c r="I571">
        <v>-0.170136708</v>
      </c>
      <c r="J571">
        <v>-0.266555977</v>
      </c>
      <c r="K571">
        <v>0.158664054</v>
      </c>
      <c r="L571">
        <v>0.145739695</v>
      </c>
      <c r="M571">
        <v>0.21711098699999901</v>
      </c>
      <c r="N571">
        <v>3234.5152327800502</v>
      </c>
      <c r="O571">
        <v>3008.4387566664</v>
      </c>
      <c r="P571">
        <v>7092.4584381140603</v>
      </c>
      <c r="Q571">
        <v>3193.4478619216402</v>
      </c>
      <c r="R571">
        <v>2672.2430580180599</v>
      </c>
      <c r="S571">
        <v>2917.07160310471</v>
      </c>
      <c r="T571">
        <v>2566.2487442110701</v>
      </c>
      <c r="U571">
        <v>7</v>
      </c>
      <c r="V571">
        <v>2</v>
      </c>
      <c r="W571">
        <v>5</v>
      </c>
    </row>
    <row r="572" spans="1:23" x14ac:dyDescent="0.25">
      <c r="A572">
        <v>680</v>
      </c>
      <c r="B572">
        <v>0.6</v>
      </c>
      <c r="C572">
        <v>1.1499999999999999</v>
      </c>
      <c r="D572">
        <v>0.7</v>
      </c>
      <c r="E572">
        <v>-18.255564499999899</v>
      </c>
      <c r="F572">
        <v>-14.800043799999999</v>
      </c>
      <c r="G572">
        <v>-15.911449299999999</v>
      </c>
      <c r="H572">
        <v>0.108558629999999</v>
      </c>
      <c r="I572">
        <v>3.8645836000000003E-2</v>
      </c>
      <c r="J572">
        <v>4.2135731000000003E-2</v>
      </c>
      <c r="K572">
        <v>-9.1500657999999999E-2</v>
      </c>
      <c r="L572">
        <v>-2.5862066999999898E-2</v>
      </c>
      <c r="M572">
        <v>-1.79048359999999E-2</v>
      </c>
      <c r="N572">
        <v>3063.77041480463</v>
      </c>
      <c r="O572">
        <v>3088.9705294032501</v>
      </c>
      <c r="P572">
        <v>3650.3591644326598</v>
      </c>
      <c r="Q572">
        <v>1688.48350264023</v>
      </c>
      <c r="R572">
        <v>1842.6028922021401</v>
      </c>
      <c r="S572">
        <v>1602.3664936564001</v>
      </c>
      <c r="T572">
        <v>1422.2496416712399</v>
      </c>
      <c r="U572">
        <v>7</v>
      </c>
      <c r="V572">
        <v>4</v>
      </c>
      <c r="W572">
        <v>6</v>
      </c>
    </row>
    <row r="573" spans="1:23" x14ac:dyDescent="0.25">
      <c r="A573">
        <v>681</v>
      </c>
      <c r="B573">
        <v>-0.5</v>
      </c>
      <c r="C573">
        <v>-0.5</v>
      </c>
      <c r="D573">
        <v>0.2</v>
      </c>
      <c r="E573">
        <v>17.548484699999999</v>
      </c>
      <c r="F573">
        <v>-5.9927516999999799</v>
      </c>
      <c r="G573">
        <v>-4.0683753000000102</v>
      </c>
      <c r="H573">
        <v>-0.137067253999999</v>
      </c>
      <c r="I573">
        <v>7.3755196999999995E-2</v>
      </c>
      <c r="J573">
        <v>0.1186855</v>
      </c>
      <c r="K573">
        <v>0.109802815</v>
      </c>
      <c r="L573">
        <v>-8.0963398000000006E-2</v>
      </c>
      <c r="M573">
        <v>-0.123975092</v>
      </c>
      <c r="N573">
        <v>521.72999445751805</v>
      </c>
      <c r="O573">
        <v>533.23569469331699</v>
      </c>
      <c r="P573">
        <v>980.11237180344403</v>
      </c>
      <c r="Q573">
        <v>494.74865843966001</v>
      </c>
      <c r="R573">
        <v>396.60626800990798</v>
      </c>
      <c r="S573">
        <v>354.31766512193599</v>
      </c>
      <c r="T573">
        <v>338.66772374096797</v>
      </c>
      <c r="U573">
        <v>7</v>
      </c>
      <c r="V573">
        <v>4</v>
      </c>
      <c r="W573">
        <v>6</v>
      </c>
    </row>
    <row r="574" spans="1:23" x14ac:dyDescent="0.25">
      <c r="A574">
        <v>682</v>
      </c>
      <c r="B574">
        <v>0.29999999999999899</v>
      </c>
      <c r="C574">
        <v>-0.54</v>
      </c>
      <c r="D574">
        <v>-0.6</v>
      </c>
      <c r="E574">
        <v>-15.220564899999999</v>
      </c>
      <c r="F574">
        <v>0.117280100000016</v>
      </c>
      <c r="G574">
        <v>-0.47500959999996401</v>
      </c>
      <c r="H574">
        <v>0.14285466399999999</v>
      </c>
      <c r="I574">
        <v>4.6116570000000003E-2</v>
      </c>
      <c r="J574">
        <v>3.769368E-2</v>
      </c>
      <c r="K574">
        <v>-0.11648774099999901</v>
      </c>
      <c r="L574">
        <v>-3.1138711999999898E-2</v>
      </c>
      <c r="M574">
        <v>-1.6320370000000001E-2</v>
      </c>
      <c r="N574">
        <v>1306.8787453151999</v>
      </c>
      <c r="O574">
        <v>1218.36720507878</v>
      </c>
      <c r="P574">
        <v>719.68787199894803</v>
      </c>
      <c r="Q574">
        <v>932.87176484953</v>
      </c>
      <c r="R574">
        <v>781.52029705305097</v>
      </c>
      <c r="S574">
        <v>650.68671500109497</v>
      </c>
      <c r="T574">
        <v>638.062530170419</v>
      </c>
      <c r="U574">
        <v>7</v>
      </c>
      <c r="V574">
        <v>3</v>
      </c>
      <c r="W574">
        <v>6</v>
      </c>
    </row>
    <row r="575" spans="1:23" x14ac:dyDescent="0.25">
      <c r="A575">
        <v>683</v>
      </c>
      <c r="B575">
        <v>0</v>
      </c>
      <c r="C575">
        <v>1.74</v>
      </c>
      <c r="D575">
        <v>-0.73</v>
      </c>
      <c r="E575">
        <v>-11.960809899999999</v>
      </c>
      <c r="F575">
        <v>-11.6219257</v>
      </c>
      <c r="G575">
        <v>-12.3794965</v>
      </c>
      <c r="H575">
        <v>0.119382208999999</v>
      </c>
      <c r="I575">
        <v>4.5977822999999897E-2</v>
      </c>
      <c r="J575">
        <v>7.9852841999999896E-2</v>
      </c>
      <c r="K575">
        <v>-0.108787393999999</v>
      </c>
      <c r="L575">
        <v>-3.8796642999999999E-2</v>
      </c>
      <c r="M575">
        <v>-6.7366774999999907E-2</v>
      </c>
      <c r="N575">
        <v>1100.3620822737</v>
      </c>
      <c r="O575">
        <v>981.38681794812703</v>
      </c>
      <c r="P575">
        <v>2391.7624286953901</v>
      </c>
      <c r="Q575">
        <v>1275.85234080584</v>
      </c>
      <c r="R575">
        <v>1153.1055691946301</v>
      </c>
      <c r="S575">
        <v>899.42918485206201</v>
      </c>
      <c r="T575">
        <v>882.66635586502503</v>
      </c>
      <c r="U575">
        <v>7</v>
      </c>
      <c r="V575">
        <v>2</v>
      </c>
      <c r="W575">
        <v>6</v>
      </c>
    </row>
    <row r="576" spans="1:23" x14ac:dyDescent="0.25">
      <c r="A576">
        <v>684</v>
      </c>
      <c r="B576">
        <v>-0.7</v>
      </c>
      <c r="C576">
        <v>-0.7</v>
      </c>
      <c r="D576">
        <v>0.63</v>
      </c>
      <c r="E576">
        <v>-8.7618429999999901</v>
      </c>
      <c r="F576">
        <v>-6.4227707000000001</v>
      </c>
      <c r="G576">
        <v>-7.65161080000001</v>
      </c>
      <c r="H576">
        <v>0.18046368199999999</v>
      </c>
      <c r="I576">
        <v>0.17090306</v>
      </c>
      <c r="J576">
        <v>0.167699816</v>
      </c>
      <c r="K576">
        <v>-0.17370414000000001</v>
      </c>
      <c r="L576">
        <v>-0.162688847</v>
      </c>
      <c r="M576">
        <v>-0.156315908999999</v>
      </c>
      <c r="N576">
        <v>1992.1182612687801</v>
      </c>
      <c r="O576">
        <v>2062.34471483676</v>
      </c>
      <c r="P576">
        <v>1783.09321088197</v>
      </c>
      <c r="Q576">
        <v>2509.5731698541099</v>
      </c>
      <c r="R576">
        <v>1434.0841220627301</v>
      </c>
      <c r="S576">
        <v>1414.30074730092</v>
      </c>
      <c r="T576">
        <v>1166.6608258814399</v>
      </c>
      <c r="U576">
        <v>7</v>
      </c>
      <c r="V576">
        <v>3</v>
      </c>
      <c r="W576">
        <v>6</v>
      </c>
    </row>
    <row r="577" spans="1:23" x14ac:dyDescent="0.25">
      <c r="A577">
        <v>685</v>
      </c>
      <c r="B577">
        <v>-0.47</v>
      </c>
      <c r="C577">
        <v>-0.6</v>
      </c>
      <c r="D577">
        <v>-0.3</v>
      </c>
      <c r="E577">
        <v>33.814467799999903</v>
      </c>
      <c r="F577">
        <v>18.1137631</v>
      </c>
      <c r="G577">
        <v>21.984867000000001</v>
      </c>
      <c r="H577">
        <v>-0.30508246999999999</v>
      </c>
      <c r="I577">
        <v>-0.213169574</v>
      </c>
      <c r="J577">
        <v>-0.20484886999999999</v>
      </c>
      <c r="K577">
        <v>0.28554275299999998</v>
      </c>
      <c r="L577">
        <v>0.19683247499999901</v>
      </c>
      <c r="M577">
        <v>0.18243462299999899</v>
      </c>
      <c r="N577">
        <v>1902.1747990680601</v>
      </c>
      <c r="O577">
        <v>1926.66924884368</v>
      </c>
      <c r="P577">
        <v>4590.8862562187896</v>
      </c>
      <c r="Q577">
        <v>2322.3168287449398</v>
      </c>
      <c r="R577">
        <v>1902.60070413519</v>
      </c>
      <c r="S577">
        <v>2146.9867273559898</v>
      </c>
      <c r="T577">
        <v>1779.53468850031</v>
      </c>
      <c r="U577">
        <v>7</v>
      </c>
      <c r="V577">
        <v>1</v>
      </c>
      <c r="W577">
        <v>1</v>
      </c>
    </row>
    <row r="578" spans="1:23" x14ac:dyDescent="0.25">
      <c r="A578">
        <v>687</v>
      </c>
      <c r="B578">
        <v>0.8</v>
      </c>
      <c r="C578">
        <v>0.79999999999999905</v>
      </c>
      <c r="D578">
        <v>-1.71</v>
      </c>
      <c r="E578">
        <v>-8.8093927999999497</v>
      </c>
      <c r="F578">
        <v>-5.4008871999999997</v>
      </c>
      <c r="G578">
        <v>-5.9263037999999701</v>
      </c>
      <c r="H578">
        <v>-2.6055525999999898E-2</v>
      </c>
      <c r="I578">
        <v>-5.4418269999999901E-2</v>
      </c>
      <c r="J578">
        <v>-1.6229886999999998E-2</v>
      </c>
      <c r="K578">
        <v>2.1394107999999998E-2</v>
      </c>
      <c r="L578">
        <v>4.5771119999999998E-2</v>
      </c>
      <c r="M578">
        <v>8.8759860000000492E-3</v>
      </c>
      <c r="N578">
        <v>806.44940991481997</v>
      </c>
      <c r="O578">
        <v>795.287761452278</v>
      </c>
      <c r="P578">
        <v>1688.9234957582501</v>
      </c>
      <c r="Q578">
        <v>1592.0373963258501</v>
      </c>
      <c r="R578">
        <v>901.895684023076</v>
      </c>
      <c r="S578">
        <v>941.29902527409899</v>
      </c>
      <c r="T578">
        <v>755.63206148507595</v>
      </c>
      <c r="U578">
        <v>7</v>
      </c>
      <c r="V578">
        <v>2</v>
      </c>
      <c r="W578">
        <v>2</v>
      </c>
    </row>
    <row r="579" spans="1:23" x14ac:dyDescent="0.25">
      <c r="A579">
        <v>688</v>
      </c>
      <c r="B579">
        <v>-0.8</v>
      </c>
      <c r="C579">
        <v>-1.2999999999999901</v>
      </c>
      <c r="D579">
        <v>0.17</v>
      </c>
      <c r="E579">
        <v>5.3955853999999501</v>
      </c>
      <c r="F579">
        <v>0.56233900000000803</v>
      </c>
      <c r="G579">
        <v>3.8605331999999599</v>
      </c>
      <c r="H579">
        <v>4.6487951999999999E-2</v>
      </c>
      <c r="I579">
        <v>0.10415377000000001</v>
      </c>
      <c r="J579">
        <v>0.119501229999999</v>
      </c>
      <c r="K579">
        <v>-4.1530624000000002E-2</v>
      </c>
      <c r="L579">
        <v>-9.1250500999999998E-2</v>
      </c>
      <c r="M579">
        <v>-9.8245368999999999E-2</v>
      </c>
      <c r="N579">
        <v>3745.4693231700599</v>
      </c>
      <c r="O579">
        <v>4036.8961153200698</v>
      </c>
      <c r="P579">
        <v>3602.41281933048</v>
      </c>
      <c r="Q579">
        <v>3720.4982077304398</v>
      </c>
      <c r="R579">
        <v>1894.41304996188</v>
      </c>
      <c r="S579">
        <v>1549.98804135471</v>
      </c>
      <c r="T579">
        <v>1428.9563081436099</v>
      </c>
      <c r="U579">
        <v>7</v>
      </c>
      <c r="V579">
        <v>3</v>
      </c>
      <c r="W579">
        <v>6</v>
      </c>
    </row>
    <row r="580" spans="1:23" x14ac:dyDescent="0.25">
      <c r="A580">
        <v>689</v>
      </c>
      <c r="B580">
        <v>1.0999999999999901</v>
      </c>
      <c r="C580">
        <v>0.19999999999999901</v>
      </c>
      <c r="D580">
        <v>0.24</v>
      </c>
      <c r="E580">
        <v>-31.3089630999999</v>
      </c>
      <c r="F580">
        <v>-29.362017099999999</v>
      </c>
      <c r="G580">
        <v>-31.672481699999899</v>
      </c>
      <c r="H580">
        <v>0.22797677199999999</v>
      </c>
      <c r="I580">
        <v>0.25708951099999899</v>
      </c>
      <c r="J580">
        <v>0.34790431299999902</v>
      </c>
      <c r="K580">
        <v>-0.207879970999999</v>
      </c>
      <c r="L580">
        <v>-0.23524873199999899</v>
      </c>
      <c r="M580">
        <v>-0.31511197699999999</v>
      </c>
      <c r="N580">
        <v>1941.83826495526</v>
      </c>
      <c r="O580">
        <v>1953.9053034231799</v>
      </c>
      <c r="P580">
        <v>5491.58278266454</v>
      </c>
      <c r="Q580">
        <v>2707.8771213748701</v>
      </c>
      <c r="R580">
        <v>1919.01943933028</v>
      </c>
      <c r="S580">
        <v>2255.52712642795</v>
      </c>
      <c r="T580">
        <v>1784.4421124277701</v>
      </c>
      <c r="U580">
        <v>7</v>
      </c>
      <c r="V580">
        <v>1</v>
      </c>
      <c r="W580">
        <v>5</v>
      </c>
    </row>
    <row r="581" spans="1:23" x14ac:dyDescent="0.25">
      <c r="A581">
        <v>690</v>
      </c>
      <c r="B581">
        <v>-0.999999999999999</v>
      </c>
      <c r="C581">
        <v>0.4</v>
      </c>
      <c r="D581">
        <v>0.59999999999999898</v>
      </c>
      <c r="E581">
        <v>24.078365899999898</v>
      </c>
      <c r="F581">
        <v>31.7448865</v>
      </c>
      <c r="G581">
        <v>30.969783199999899</v>
      </c>
      <c r="H581">
        <v>-0.15105007400000001</v>
      </c>
      <c r="I581">
        <v>-0.28074405399999902</v>
      </c>
      <c r="J581">
        <v>-0.42907957299999999</v>
      </c>
      <c r="K581">
        <v>0.14152145099999899</v>
      </c>
      <c r="L581">
        <v>0.26232221500000003</v>
      </c>
      <c r="M581">
        <v>0.39506509200000001</v>
      </c>
      <c r="N581">
        <v>5255.8945501335002</v>
      </c>
      <c r="O581">
        <v>5008.2766766344103</v>
      </c>
      <c r="P581">
        <v>6992.5038862276797</v>
      </c>
      <c r="Q581">
        <v>6230.4569363893497</v>
      </c>
      <c r="R581">
        <v>4025.6025639460099</v>
      </c>
      <c r="S581">
        <v>4541.9015853098999</v>
      </c>
      <c r="T581">
        <v>3953.82135895896</v>
      </c>
      <c r="U581">
        <v>7</v>
      </c>
      <c r="V581">
        <v>2</v>
      </c>
      <c r="W581">
        <v>5</v>
      </c>
    </row>
    <row r="582" spans="1:23" x14ac:dyDescent="0.25">
      <c r="A582">
        <v>691</v>
      </c>
      <c r="B582">
        <v>0.8</v>
      </c>
      <c r="C582">
        <v>-0.78</v>
      </c>
      <c r="D582">
        <v>0</v>
      </c>
      <c r="E582">
        <v>-2.2855188999999898</v>
      </c>
      <c r="F582">
        <v>-11.736700000000001</v>
      </c>
      <c r="G582">
        <v>-11.1154391</v>
      </c>
      <c r="H582">
        <v>-4.9323025999999902E-2</v>
      </c>
      <c r="I582">
        <v>0.101184679</v>
      </c>
      <c r="J582">
        <v>0.15856308999999999</v>
      </c>
      <c r="K582">
        <v>4.3187552999999997E-2</v>
      </c>
      <c r="L582">
        <v>-9.6670098999999995E-2</v>
      </c>
      <c r="M582">
        <v>-0.14659588400000001</v>
      </c>
      <c r="N582">
        <v>604.79435929626698</v>
      </c>
      <c r="O582">
        <v>506.56709929295403</v>
      </c>
      <c r="P582">
        <v>719.19179207492903</v>
      </c>
      <c r="Q582">
        <v>889.88277427088497</v>
      </c>
      <c r="R582">
        <v>512.39331275178995</v>
      </c>
      <c r="S582">
        <v>607.45178408596303</v>
      </c>
      <c r="T582">
        <v>487.03801897170803</v>
      </c>
      <c r="U582">
        <v>7</v>
      </c>
      <c r="V582">
        <v>2</v>
      </c>
      <c r="W582">
        <v>2</v>
      </c>
    </row>
    <row r="583" spans="1:23" x14ac:dyDescent="0.25">
      <c r="A583">
        <v>693</v>
      </c>
      <c r="B583">
        <v>1.23</v>
      </c>
      <c r="C583">
        <v>1.76</v>
      </c>
      <c r="D583">
        <v>-0.2</v>
      </c>
      <c r="E583">
        <v>9.8818762000000202</v>
      </c>
      <c r="F583">
        <v>13.2534852</v>
      </c>
      <c r="G583">
        <v>11.3069221</v>
      </c>
      <c r="H583">
        <v>-0.19554539999999901</v>
      </c>
      <c r="I583">
        <v>-0.27044692599999998</v>
      </c>
      <c r="J583">
        <v>-0.376379984</v>
      </c>
      <c r="K583">
        <v>0.190809057</v>
      </c>
      <c r="L583">
        <v>0.261769484</v>
      </c>
      <c r="M583">
        <v>0.362952470999999</v>
      </c>
      <c r="N583">
        <v>8391.0249924020609</v>
      </c>
      <c r="O583">
        <v>9312.6169770306497</v>
      </c>
      <c r="P583">
        <v>7830.5970064146304</v>
      </c>
      <c r="Q583">
        <v>7246.8023077745102</v>
      </c>
      <c r="R583">
        <v>5997.8190945650804</v>
      </c>
      <c r="S583">
        <v>5475.2113198797697</v>
      </c>
      <c r="T583">
        <v>5096.8458882983596</v>
      </c>
      <c r="U583">
        <v>7</v>
      </c>
      <c r="V583">
        <v>4</v>
      </c>
      <c r="W583">
        <v>6</v>
      </c>
    </row>
    <row r="584" spans="1:23" x14ac:dyDescent="0.25">
      <c r="A584">
        <v>695</v>
      </c>
      <c r="B584">
        <v>0.69999999999999896</v>
      </c>
      <c r="C584">
        <v>-0.45</v>
      </c>
      <c r="D584">
        <v>0.9</v>
      </c>
      <c r="E584">
        <v>-44.7071323999999</v>
      </c>
      <c r="F584">
        <v>-29.897298499999899</v>
      </c>
      <c r="G584">
        <v>-31.684348499999999</v>
      </c>
      <c r="H584">
        <v>0.46478608700000001</v>
      </c>
      <c r="I584">
        <v>0.37312111100000001</v>
      </c>
      <c r="J584">
        <v>0.42844107599999898</v>
      </c>
      <c r="K584">
        <v>-0.39609729899999901</v>
      </c>
      <c r="L584">
        <v>-0.32059184999999901</v>
      </c>
      <c r="M584">
        <v>-0.350857208999999</v>
      </c>
      <c r="N584">
        <v>4152.4052948237504</v>
      </c>
      <c r="O584">
        <v>4142.4050432466101</v>
      </c>
      <c r="P584">
        <v>7754.3652718497096</v>
      </c>
      <c r="Q584">
        <v>7650.6558184038204</v>
      </c>
      <c r="R584">
        <v>3854.1089194968699</v>
      </c>
      <c r="S584">
        <v>4658.6909060457901</v>
      </c>
      <c r="T584">
        <v>3576.90349894668</v>
      </c>
      <c r="U584">
        <v>7</v>
      </c>
      <c r="V584">
        <v>2</v>
      </c>
      <c r="W584">
        <v>5</v>
      </c>
    </row>
    <row r="585" spans="1:23" x14ac:dyDescent="0.25">
      <c r="A585">
        <v>696</v>
      </c>
      <c r="B585">
        <v>0</v>
      </c>
      <c r="C585">
        <v>1.35</v>
      </c>
      <c r="D585">
        <v>-0.4</v>
      </c>
      <c r="E585">
        <v>25.7775733</v>
      </c>
      <c r="F585">
        <v>23.266228999999999</v>
      </c>
      <c r="G585">
        <v>23.1581489</v>
      </c>
      <c r="H585">
        <v>-0.31685540899999998</v>
      </c>
      <c r="I585">
        <v>-0.341203323</v>
      </c>
      <c r="J585">
        <v>-0.432718042999999</v>
      </c>
      <c r="K585">
        <v>0.29326933500000002</v>
      </c>
      <c r="L585">
        <v>0.315365232</v>
      </c>
      <c r="M585">
        <v>0.38938365399999902</v>
      </c>
      <c r="N585">
        <v>8302.4354938186807</v>
      </c>
      <c r="O585">
        <v>8181.0522583718703</v>
      </c>
      <c r="P585">
        <v>6782.7282947622698</v>
      </c>
      <c r="Q585">
        <v>9947.3151007428496</v>
      </c>
      <c r="R585">
        <v>5923.6310062305001</v>
      </c>
      <c r="S585">
        <v>6303.0810174386797</v>
      </c>
      <c r="T585">
        <v>5400.3577696332204</v>
      </c>
      <c r="U585">
        <v>7</v>
      </c>
      <c r="V585">
        <v>3</v>
      </c>
      <c r="W585">
        <v>5</v>
      </c>
    </row>
    <row r="586" spans="1:23" x14ac:dyDescent="0.25">
      <c r="A586">
        <v>697</v>
      </c>
      <c r="B586">
        <v>-0.89999999999999902</v>
      </c>
      <c r="C586">
        <v>-0.89999999999999902</v>
      </c>
      <c r="D586">
        <v>0.59999999999999898</v>
      </c>
      <c r="E586">
        <v>-21.7639104</v>
      </c>
      <c r="F586">
        <v>-16.966350500000001</v>
      </c>
      <c r="G586">
        <v>-16.175554200000001</v>
      </c>
      <c r="H586">
        <v>0.32251742300000003</v>
      </c>
      <c r="I586">
        <v>0.28508662800000001</v>
      </c>
      <c r="J586">
        <v>0.362307084</v>
      </c>
      <c r="K586">
        <v>-0.29881995099999997</v>
      </c>
      <c r="L586">
        <v>-0.260321358</v>
      </c>
      <c r="M586">
        <v>-0.32056014699999902</v>
      </c>
      <c r="N586">
        <v>6833.1003907489203</v>
      </c>
      <c r="O586">
        <v>7539.9529516092298</v>
      </c>
      <c r="P586">
        <v>5457.3532704319296</v>
      </c>
      <c r="Q586">
        <v>8942.0031564763703</v>
      </c>
      <c r="R586">
        <v>4620.6950897644401</v>
      </c>
      <c r="S586">
        <v>4398.8759057233701</v>
      </c>
      <c r="T586">
        <v>3888.4744052883998</v>
      </c>
      <c r="U586">
        <v>7</v>
      </c>
      <c r="V586">
        <v>3</v>
      </c>
      <c r="W586">
        <v>6</v>
      </c>
    </row>
    <row r="587" spans="1:23" x14ac:dyDescent="0.25">
      <c r="A587">
        <v>698</v>
      </c>
      <c r="B587">
        <v>0.8</v>
      </c>
      <c r="C587">
        <v>-0.6</v>
      </c>
      <c r="D587">
        <v>-1.75</v>
      </c>
      <c r="E587">
        <v>13.073406500000001</v>
      </c>
      <c r="F587">
        <v>14.2186767</v>
      </c>
      <c r="G587">
        <v>13.314640900000001</v>
      </c>
      <c r="H587">
        <v>-0.184928386</v>
      </c>
      <c r="I587">
        <v>-0.147492966</v>
      </c>
      <c r="J587">
        <v>-0.238424578</v>
      </c>
      <c r="K587">
        <v>0.17594305799999899</v>
      </c>
      <c r="L587">
        <v>0.13901587100000001</v>
      </c>
      <c r="M587">
        <v>0.221961149</v>
      </c>
      <c r="N587">
        <v>1555.2247100166901</v>
      </c>
      <c r="O587">
        <v>1505.01076587221</v>
      </c>
      <c r="P587">
        <v>2664.6224857964298</v>
      </c>
      <c r="Q587">
        <v>2668.71265373081</v>
      </c>
      <c r="R587">
        <v>1890.66625874541</v>
      </c>
      <c r="S587">
        <v>2075.68998413084</v>
      </c>
      <c r="T587">
        <v>1285.26238630694</v>
      </c>
      <c r="U587">
        <v>7</v>
      </c>
      <c r="V587">
        <v>2</v>
      </c>
      <c r="W587">
        <v>2</v>
      </c>
    </row>
    <row r="588" spans="1:23" x14ac:dyDescent="0.25">
      <c r="A588">
        <v>699</v>
      </c>
      <c r="B588">
        <v>0</v>
      </c>
      <c r="C588">
        <v>0.38</v>
      </c>
      <c r="D588">
        <v>1.0499999999999901</v>
      </c>
      <c r="E588">
        <v>0.32012099999997101</v>
      </c>
      <c r="F588">
        <v>-8.1014738000000008</v>
      </c>
      <c r="G588">
        <v>-5.7543191000000302</v>
      </c>
      <c r="H588">
        <v>-7.3451513999999898E-2</v>
      </c>
      <c r="I588">
        <v>2.5617319999999802E-3</v>
      </c>
      <c r="J588">
        <v>0.103398563999999</v>
      </c>
      <c r="K588">
        <v>6.4666753999999896E-2</v>
      </c>
      <c r="L588">
        <v>-6.9983920000000199E-3</v>
      </c>
      <c r="M588">
        <v>-0.10396728700000001</v>
      </c>
      <c r="N588">
        <v>995.24237065254397</v>
      </c>
      <c r="O588">
        <v>1233.76178238031</v>
      </c>
      <c r="P588">
        <v>907.12881790193796</v>
      </c>
      <c r="Q588">
        <v>617.67741350084202</v>
      </c>
      <c r="R588">
        <v>746.31991356334902</v>
      </c>
      <c r="S588">
        <v>665.39498731462504</v>
      </c>
      <c r="T588">
        <v>548.82570290700096</v>
      </c>
      <c r="U588">
        <v>7</v>
      </c>
      <c r="V588">
        <v>4</v>
      </c>
      <c r="W588">
        <v>4</v>
      </c>
    </row>
    <row r="589" spans="1:23" x14ac:dyDescent="0.25">
      <c r="A589">
        <v>700</v>
      </c>
      <c r="B589">
        <v>-0.3</v>
      </c>
      <c r="C589">
        <v>0.92</v>
      </c>
      <c r="D589">
        <v>-0.3</v>
      </c>
      <c r="E589">
        <v>3.5890898000000102</v>
      </c>
      <c r="F589">
        <v>1.3313122000000099</v>
      </c>
      <c r="G589">
        <v>-0.457327399999996</v>
      </c>
      <c r="H589">
        <v>1.5038974999999901E-2</v>
      </c>
      <c r="I589">
        <v>-3.0161370999999899E-2</v>
      </c>
      <c r="J589">
        <v>-8.21013889999999E-2</v>
      </c>
      <c r="K589">
        <v>-1.20330119999999E-2</v>
      </c>
      <c r="L589">
        <v>3.0251811E-2</v>
      </c>
      <c r="M589">
        <v>7.9208599999999907E-2</v>
      </c>
      <c r="N589">
        <v>430.11949664437799</v>
      </c>
      <c r="O589">
        <v>355.791681422235</v>
      </c>
      <c r="P589">
        <v>327.02188495379602</v>
      </c>
      <c r="Q589">
        <v>632.78399500887394</v>
      </c>
      <c r="R589">
        <v>348.69533288582301</v>
      </c>
      <c r="S589">
        <v>301.43928615141999</v>
      </c>
      <c r="T589">
        <v>274.41792466065499</v>
      </c>
      <c r="U589">
        <v>7</v>
      </c>
      <c r="V589">
        <v>3</v>
      </c>
      <c r="W589">
        <v>6</v>
      </c>
    </row>
    <row r="590" spans="1:23" x14ac:dyDescent="0.25">
      <c r="A590">
        <v>701</v>
      </c>
      <c r="B590">
        <v>-9.9999999999999797E-2</v>
      </c>
      <c r="C590">
        <v>-0.19999999999999901</v>
      </c>
      <c r="D590">
        <v>-0.59999999999999898</v>
      </c>
      <c r="E590">
        <v>12.0628747</v>
      </c>
      <c r="F590">
        <v>14.5796788999999</v>
      </c>
      <c r="G590">
        <v>15.176004299999899</v>
      </c>
      <c r="H590">
        <v>-0.12704685999999901</v>
      </c>
      <c r="I590">
        <v>-0.14169978899999999</v>
      </c>
      <c r="J590">
        <v>-0.158931357</v>
      </c>
      <c r="K590">
        <v>0.107777918</v>
      </c>
      <c r="L590">
        <v>0.120733944999999</v>
      </c>
      <c r="M590">
        <v>0.12556109599999901</v>
      </c>
      <c r="N590">
        <v>630.006257775005</v>
      </c>
      <c r="O590">
        <v>648.34705432679198</v>
      </c>
      <c r="P590">
        <v>1531.4901749345299</v>
      </c>
      <c r="Q590">
        <v>1162.95791536153</v>
      </c>
      <c r="R590">
        <v>677.14045694455695</v>
      </c>
      <c r="S590">
        <v>819.51869183502197</v>
      </c>
      <c r="T590">
        <v>599.75481207385099</v>
      </c>
      <c r="U590">
        <v>7</v>
      </c>
      <c r="V590">
        <v>1</v>
      </c>
      <c r="W590">
        <v>1</v>
      </c>
    </row>
    <row r="591" spans="1:23" x14ac:dyDescent="0.25">
      <c r="A591">
        <v>702</v>
      </c>
      <c r="B591">
        <v>-0.4</v>
      </c>
      <c r="C591">
        <v>0.5</v>
      </c>
      <c r="D591">
        <v>0.8</v>
      </c>
      <c r="E591">
        <v>-2.0076182999999901</v>
      </c>
      <c r="F591">
        <v>6.8289975000000096</v>
      </c>
      <c r="G591">
        <v>5.8194642999999902</v>
      </c>
      <c r="H591">
        <v>6.7511089999999696E-3</v>
      </c>
      <c r="I591">
        <v>-9.2687988999999998E-2</v>
      </c>
      <c r="J591">
        <v>-8.9931663999999994E-2</v>
      </c>
      <c r="K591">
        <v>-5.01551300000002E-3</v>
      </c>
      <c r="L591">
        <v>8.0315159999999997E-2</v>
      </c>
      <c r="M591">
        <v>6.6516886999999997E-2</v>
      </c>
      <c r="N591">
        <v>743.93830560309095</v>
      </c>
      <c r="O591">
        <v>673.788618214743</v>
      </c>
      <c r="P591">
        <v>470.566211027897</v>
      </c>
      <c r="Q591">
        <v>439.30892881422699</v>
      </c>
      <c r="R591">
        <v>516.45114369725195</v>
      </c>
      <c r="S591">
        <v>437.48120618060699</v>
      </c>
      <c r="T591">
        <v>418.915286100777</v>
      </c>
      <c r="U591">
        <v>7</v>
      </c>
      <c r="V591">
        <v>4</v>
      </c>
      <c r="W591">
        <v>6</v>
      </c>
    </row>
    <row r="592" spans="1:23" x14ac:dyDescent="0.25">
      <c r="A592">
        <v>704</v>
      </c>
      <c r="B592">
        <v>-0.3</v>
      </c>
      <c r="C592">
        <v>-1.0499999999999901</v>
      </c>
      <c r="D592">
        <v>-0.32999999999999902</v>
      </c>
      <c r="E592">
        <v>-23.549549200000001</v>
      </c>
      <c r="F592">
        <v>-16.3285374999999</v>
      </c>
      <c r="G592">
        <v>-17.5767253</v>
      </c>
      <c r="H592">
        <v>0.335547333</v>
      </c>
      <c r="I592">
        <v>0.29846610200000001</v>
      </c>
      <c r="J592">
        <v>0.250108039</v>
      </c>
      <c r="K592">
        <v>-0.24440099200000001</v>
      </c>
      <c r="L592">
        <v>-0.222552113</v>
      </c>
      <c r="M592">
        <v>-0.14239497099999901</v>
      </c>
      <c r="N592">
        <v>7770.9902842592901</v>
      </c>
      <c r="O592">
        <v>7561.3167180480796</v>
      </c>
      <c r="P592">
        <v>4502.9858612163098</v>
      </c>
      <c r="Q592">
        <v>8337.8702441905607</v>
      </c>
      <c r="R592">
        <v>4365.8932872582</v>
      </c>
      <c r="S592">
        <v>3755.5278532011498</v>
      </c>
      <c r="T592">
        <v>3563.9288590444198</v>
      </c>
      <c r="U592">
        <v>7</v>
      </c>
      <c r="V592">
        <v>3</v>
      </c>
      <c r="W592">
        <v>6</v>
      </c>
    </row>
    <row r="593" spans="1:23" x14ac:dyDescent="0.25">
      <c r="A593">
        <v>706</v>
      </c>
      <c r="B593">
        <v>-0.1</v>
      </c>
      <c r="C593">
        <v>0.1</v>
      </c>
      <c r="D593">
        <v>-0.1</v>
      </c>
      <c r="E593">
        <v>-25.702912099999899</v>
      </c>
      <c r="F593">
        <v>-16.271580700000001</v>
      </c>
      <c r="G593">
        <v>-17.177487200000002</v>
      </c>
      <c r="H593">
        <v>0.296622043</v>
      </c>
      <c r="I593">
        <v>0.20349156900000001</v>
      </c>
      <c r="J593">
        <v>0.20898945499999999</v>
      </c>
      <c r="K593">
        <v>-0.23488930399999999</v>
      </c>
      <c r="L593">
        <v>-0.155773152999999</v>
      </c>
      <c r="M593">
        <v>-0.139478609</v>
      </c>
      <c r="N593">
        <v>2346.57155323294</v>
      </c>
      <c r="O593">
        <v>2626.41757966161</v>
      </c>
      <c r="P593">
        <v>2915.8797956943399</v>
      </c>
      <c r="Q593">
        <v>3035.2576305931402</v>
      </c>
      <c r="R593">
        <v>1796.2183947485601</v>
      </c>
      <c r="S593">
        <v>1839.6063109478901</v>
      </c>
      <c r="T593">
        <v>1707.83225870816</v>
      </c>
      <c r="U593">
        <v>7</v>
      </c>
      <c r="V593">
        <v>1</v>
      </c>
      <c r="W593">
        <v>5</v>
      </c>
    </row>
    <row r="594" spans="1:23" x14ac:dyDescent="0.25">
      <c r="A594">
        <v>707</v>
      </c>
      <c r="B594">
        <v>-0.85</v>
      </c>
      <c r="C594">
        <v>-0.89999999999999902</v>
      </c>
      <c r="D594">
        <v>0.5</v>
      </c>
      <c r="E594">
        <v>5.5181350999999896</v>
      </c>
      <c r="F594">
        <v>2.0621021999999698</v>
      </c>
      <c r="G594">
        <v>3.3213219999999999</v>
      </c>
      <c r="H594">
        <v>5.0543701999999899E-2</v>
      </c>
      <c r="I594">
        <v>7.0337244999999896E-2</v>
      </c>
      <c r="J594">
        <v>9.9060333999999903E-2</v>
      </c>
      <c r="K594">
        <v>-4.7611766E-2</v>
      </c>
      <c r="L594">
        <v>-6.6204230000000003E-2</v>
      </c>
      <c r="M594">
        <v>-9.2256375999999904E-2</v>
      </c>
      <c r="N594">
        <v>2259.0296795794002</v>
      </c>
      <c r="O594">
        <v>2085.0610250685399</v>
      </c>
      <c r="P594">
        <v>2058.7767623919499</v>
      </c>
      <c r="Q594">
        <v>2789.08379055459</v>
      </c>
      <c r="R594">
        <v>1267.1183350622</v>
      </c>
      <c r="S594">
        <v>994.19279344799895</v>
      </c>
      <c r="T594">
        <v>857.44025188528803</v>
      </c>
      <c r="U594">
        <v>7</v>
      </c>
      <c r="V594">
        <v>3</v>
      </c>
      <c r="W594">
        <v>6</v>
      </c>
    </row>
    <row r="595" spans="1:23" x14ac:dyDescent="0.25">
      <c r="A595">
        <v>708</v>
      </c>
      <c r="B595">
        <v>0.75</v>
      </c>
      <c r="C595">
        <v>0.89999999999999902</v>
      </c>
      <c r="D595">
        <v>-1</v>
      </c>
      <c r="E595">
        <v>4.7364256000000102</v>
      </c>
      <c r="F595">
        <v>20.303516200000001</v>
      </c>
      <c r="G595">
        <v>19.180868400000001</v>
      </c>
      <c r="H595">
        <v>-0.19893841399999901</v>
      </c>
      <c r="I595">
        <v>-0.32175932299999999</v>
      </c>
      <c r="J595">
        <v>-0.37124874099999899</v>
      </c>
      <c r="K595">
        <v>0.177380072</v>
      </c>
      <c r="L595">
        <v>0.283679564</v>
      </c>
      <c r="M595">
        <v>0.30822947299999998</v>
      </c>
      <c r="N595">
        <v>4182.5858749378604</v>
      </c>
      <c r="O595">
        <v>4342.0605603909298</v>
      </c>
      <c r="P595">
        <v>3205.1441129135501</v>
      </c>
      <c r="Q595">
        <v>6698.8667503964998</v>
      </c>
      <c r="R595">
        <v>2736.6650995865198</v>
      </c>
      <c r="S595">
        <v>3138.5654338735599</v>
      </c>
      <c r="T595">
        <v>2242.6165170280101</v>
      </c>
      <c r="U595">
        <v>7</v>
      </c>
      <c r="V595">
        <v>3</v>
      </c>
      <c r="W595">
        <v>5</v>
      </c>
    </row>
    <row r="596" spans="1:23" x14ac:dyDescent="0.25">
      <c r="A596">
        <v>709</v>
      </c>
      <c r="B596">
        <v>-0.67</v>
      </c>
      <c r="C596">
        <v>0.39999999999999902</v>
      </c>
      <c r="D596">
        <v>0.39999999999999902</v>
      </c>
      <c r="E596">
        <v>-6.3534966999999902</v>
      </c>
      <c r="F596">
        <v>-4.6062687999999996</v>
      </c>
      <c r="G596">
        <v>-5.5910001999999901</v>
      </c>
      <c r="H596">
        <v>0.13083663600000001</v>
      </c>
      <c r="I596">
        <v>7.6128187E-2</v>
      </c>
      <c r="J596">
        <v>4.5974674999999902E-2</v>
      </c>
      <c r="K596">
        <v>-0.11531361399999999</v>
      </c>
      <c r="L596">
        <v>-5.9622642999999899E-2</v>
      </c>
      <c r="M596">
        <v>-2.2611204999999902E-2</v>
      </c>
      <c r="N596">
        <v>271.08485374305201</v>
      </c>
      <c r="O596">
        <v>360.18467111766603</v>
      </c>
      <c r="P596">
        <v>430.97936378872299</v>
      </c>
      <c r="Q596">
        <v>410.00561120740599</v>
      </c>
      <c r="R596">
        <v>296.86437751770001</v>
      </c>
      <c r="S596">
        <v>303.81682315969601</v>
      </c>
      <c r="T596">
        <v>243.07394390216999</v>
      </c>
      <c r="U596">
        <v>7</v>
      </c>
      <c r="V596">
        <v>1</v>
      </c>
      <c r="W596">
        <v>1</v>
      </c>
    </row>
    <row r="597" spans="1:23" x14ac:dyDescent="0.25">
      <c r="A597">
        <v>710</v>
      </c>
      <c r="B597">
        <v>-0.11</v>
      </c>
      <c r="C597">
        <v>-1.71</v>
      </c>
      <c r="D597">
        <v>0.89999999999999902</v>
      </c>
      <c r="E597">
        <v>-20.525621600000001</v>
      </c>
      <c r="F597">
        <v>-24.987118500000001</v>
      </c>
      <c r="G597">
        <v>-24.343354699999999</v>
      </c>
      <c r="H597">
        <v>0.298926151999999</v>
      </c>
      <c r="I597">
        <v>0.422063574</v>
      </c>
      <c r="J597">
        <v>0.53156983499999999</v>
      </c>
      <c r="K597">
        <v>-0.284281428</v>
      </c>
      <c r="L597">
        <v>-0.392667351</v>
      </c>
      <c r="M597">
        <v>-0.48049131299999998</v>
      </c>
      <c r="N597">
        <v>7206.0024324512096</v>
      </c>
      <c r="O597">
        <v>7608.3192771917502</v>
      </c>
      <c r="P597">
        <v>5750.8292378149299</v>
      </c>
      <c r="Q597">
        <v>12651.298764286999</v>
      </c>
      <c r="R597">
        <v>4902.1716856329904</v>
      </c>
      <c r="S597">
        <v>6104.3653481995098</v>
      </c>
      <c r="T597">
        <v>4229.0407573247903</v>
      </c>
      <c r="U597">
        <v>7</v>
      </c>
      <c r="V597">
        <v>3</v>
      </c>
      <c r="W597">
        <v>5</v>
      </c>
    </row>
    <row r="598" spans="1:23" x14ac:dyDescent="0.25">
      <c r="A598">
        <v>711</v>
      </c>
      <c r="B598">
        <v>0.18</v>
      </c>
      <c r="C598">
        <v>0.51</v>
      </c>
      <c r="D598">
        <v>-1.3299999999999901</v>
      </c>
      <c r="E598">
        <v>23.957116500000001</v>
      </c>
      <c r="F598">
        <v>26.685012400000002</v>
      </c>
      <c r="G598">
        <v>26.143565500000001</v>
      </c>
      <c r="H598">
        <v>-0.26657153499999903</v>
      </c>
      <c r="I598">
        <v>-0.32478917600000001</v>
      </c>
      <c r="J598">
        <v>-0.46218502099999997</v>
      </c>
      <c r="K598">
        <v>0.25622606199999998</v>
      </c>
      <c r="L598">
        <v>0.308394363</v>
      </c>
      <c r="M598">
        <v>0.43088711499999999</v>
      </c>
      <c r="N598">
        <v>3892.5435074225602</v>
      </c>
      <c r="O598">
        <v>3693.47710336097</v>
      </c>
      <c r="P598">
        <v>5262.4839960110803</v>
      </c>
      <c r="Q598">
        <v>8198.4708698338</v>
      </c>
      <c r="R598">
        <v>3295.2764277125898</v>
      </c>
      <c r="S598">
        <v>4380.8129123049603</v>
      </c>
      <c r="T598">
        <v>2642.9736695998699</v>
      </c>
      <c r="U598">
        <v>7</v>
      </c>
      <c r="V598">
        <v>2</v>
      </c>
      <c r="W598">
        <v>5</v>
      </c>
    </row>
    <row r="599" spans="1:23" x14ac:dyDescent="0.25">
      <c r="A599">
        <v>713</v>
      </c>
      <c r="B599">
        <v>0.39</v>
      </c>
      <c r="C599">
        <v>-0.06</v>
      </c>
      <c r="D599">
        <v>-0.15</v>
      </c>
      <c r="E599">
        <v>-39.2855493</v>
      </c>
      <c r="F599">
        <v>-27.082319399999999</v>
      </c>
      <c r="G599">
        <v>-28.739108399999999</v>
      </c>
      <c r="H599">
        <v>0.352572361</v>
      </c>
      <c r="I599">
        <v>0.28242900999999998</v>
      </c>
      <c r="J599">
        <v>0.33242354699999999</v>
      </c>
      <c r="K599">
        <v>-0.30287609500000001</v>
      </c>
      <c r="L599">
        <v>-0.240892407</v>
      </c>
      <c r="M599">
        <v>-0.27135931000000002</v>
      </c>
      <c r="N599">
        <v>2333.7198135201802</v>
      </c>
      <c r="O599">
        <v>2633.6932246944398</v>
      </c>
      <c r="P599">
        <v>4379.0055724373196</v>
      </c>
      <c r="Q599">
        <v>3736.7124118328802</v>
      </c>
      <c r="R599">
        <v>1881.30446952488</v>
      </c>
      <c r="S599">
        <v>2161.2256436585799</v>
      </c>
      <c r="T599">
        <v>1857.7604094029</v>
      </c>
      <c r="U599">
        <v>7</v>
      </c>
      <c r="V599">
        <v>1</v>
      </c>
      <c r="W599">
        <v>5</v>
      </c>
    </row>
    <row r="600" spans="1:23" x14ac:dyDescent="0.25">
      <c r="A600">
        <v>714</v>
      </c>
      <c r="B600">
        <v>0.3</v>
      </c>
      <c r="C600">
        <v>0.35</v>
      </c>
      <c r="D600">
        <v>0.84</v>
      </c>
      <c r="E600">
        <v>-3.8312534999999999</v>
      </c>
      <c r="F600">
        <v>-4.77656239999998</v>
      </c>
      <c r="G600">
        <v>-8.3928370999999995</v>
      </c>
      <c r="H600">
        <v>5.4496526999999899E-2</v>
      </c>
      <c r="I600">
        <v>4.8626468999999999E-2</v>
      </c>
      <c r="J600">
        <v>5.7474859999999597E-3</v>
      </c>
      <c r="K600">
        <v>-5.2198134E-2</v>
      </c>
      <c r="L600">
        <v>-4.6436498999999999E-2</v>
      </c>
      <c r="M600">
        <v>-3.6183539999999899E-3</v>
      </c>
      <c r="N600">
        <v>1000.9673665243999</v>
      </c>
      <c r="O600">
        <v>1065.9736936002901</v>
      </c>
      <c r="P600">
        <v>1079.6614888297599</v>
      </c>
      <c r="Q600">
        <v>624.38852124132495</v>
      </c>
      <c r="R600">
        <v>706.70192568109098</v>
      </c>
      <c r="S600">
        <v>640.59234158034701</v>
      </c>
      <c r="T600">
        <v>537.07863829706196</v>
      </c>
      <c r="U600">
        <v>7</v>
      </c>
      <c r="V600">
        <v>4</v>
      </c>
      <c r="W600">
        <v>4</v>
      </c>
    </row>
    <row r="601" spans="1:23" x14ac:dyDescent="0.25">
      <c r="A601">
        <v>715</v>
      </c>
      <c r="B601">
        <v>9.9999999999999797E-2</v>
      </c>
      <c r="C601">
        <v>0.84</v>
      </c>
      <c r="D601">
        <v>0.19999999999999901</v>
      </c>
      <c r="E601">
        <v>-1.23866019999996</v>
      </c>
      <c r="F601">
        <v>1.1484133999999799</v>
      </c>
      <c r="G601">
        <v>1.9722927000000201</v>
      </c>
      <c r="H601">
        <v>-4.4231134999999901E-2</v>
      </c>
      <c r="I601">
        <v>-9.006459E-2</v>
      </c>
      <c r="J601">
        <v>-6.1170400999999902E-2</v>
      </c>
      <c r="K601">
        <v>4.2622828000000001E-2</v>
      </c>
      <c r="L601">
        <v>8.6947998999999998E-2</v>
      </c>
      <c r="M601">
        <v>5.7609589999999898E-2</v>
      </c>
      <c r="N601">
        <v>876.12919045102694</v>
      </c>
      <c r="O601">
        <v>879.42090104151998</v>
      </c>
      <c r="P601">
        <v>830.20772290900595</v>
      </c>
      <c r="Q601">
        <v>633.23571130112805</v>
      </c>
      <c r="R601">
        <v>650.41314821143806</v>
      </c>
      <c r="S601">
        <v>477.43195955188702</v>
      </c>
      <c r="T601">
        <v>458.78925770846701</v>
      </c>
      <c r="U601">
        <v>7</v>
      </c>
      <c r="V601">
        <v>4</v>
      </c>
      <c r="W601">
        <v>6</v>
      </c>
    </row>
    <row r="602" spans="1:23" x14ac:dyDescent="0.25">
      <c r="A602">
        <v>716</v>
      </c>
      <c r="B602">
        <v>0.5</v>
      </c>
      <c r="C602">
        <v>-0.5</v>
      </c>
      <c r="D602">
        <v>-0.8</v>
      </c>
      <c r="E602">
        <v>12.105827999999899</v>
      </c>
      <c r="F602">
        <v>9.8546678000000103</v>
      </c>
      <c r="G602">
        <v>9.2439830000000107</v>
      </c>
      <c r="H602">
        <v>-0.148746186999999</v>
      </c>
      <c r="I602">
        <v>-0.105752508</v>
      </c>
      <c r="J602">
        <v>-0.18296136700000001</v>
      </c>
      <c r="K602">
        <v>0.140336670999999</v>
      </c>
      <c r="L602">
        <v>9.8031933000000002E-2</v>
      </c>
      <c r="M602">
        <v>0.16801796399999999</v>
      </c>
      <c r="N602">
        <v>683.02039889529203</v>
      </c>
      <c r="O602">
        <v>765.37713674198994</v>
      </c>
      <c r="P602">
        <v>1378.7230054925799</v>
      </c>
      <c r="Q602">
        <v>1230.9568525597299</v>
      </c>
      <c r="R602">
        <v>856.45289277105701</v>
      </c>
      <c r="S602">
        <v>926.47495644466096</v>
      </c>
      <c r="T602">
        <v>623.021069889763</v>
      </c>
      <c r="U602">
        <v>7</v>
      </c>
      <c r="V602">
        <v>1</v>
      </c>
      <c r="W602">
        <v>1</v>
      </c>
    </row>
    <row r="603" spans="1:23" x14ac:dyDescent="0.25">
      <c r="A603">
        <v>718</v>
      </c>
      <c r="B603">
        <v>-1.79</v>
      </c>
      <c r="C603">
        <v>-0.109999999999999</v>
      </c>
      <c r="D603">
        <v>-0.3</v>
      </c>
      <c r="E603">
        <v>-37.427649299999899</v>
      </c>
      <c r="F603">
        <v>-37.9405711</v>
      </c>
      <c r="G603">
        <v>-39.382219800000001</v>
      </c>
      <c r="H603">
        <v>0.60654438399999999</v>
      </c>
      <c r="I603">
        <v>0.55928246199999898</v>
      </c>
      <c r="J603">
        <v>0.638753405</v>
      </c>
      <c r="K603">
        <v>-0.537181091</v>
      </c>
      <c r="L603">
        <v>-0.49079756199999902</v>
      </c>
      <c r="M603">
        <v>-0.52864097399999999</v>
      </c>
      <c r="N603">
        <v>26656.166328180399</v>
      </c>
      <c r="O603">
        <v>22645.6280568976</v>
      </c>
      <c r="P603">
        <v>18836.150586311302</v>
      </c>
      <c r="Q603">
        <v>20935.525017451098</v>
      </c>
      <c r="R603">
        <v>14062.710752208101</v>
      </c>
      <c r="S603">
        <v>17617.879816013599</v>
      </c>
      <c r="T603">
        <v>11510.7622932575</v>
      </c>
      <c r="U603">
        <v>7</v>
      </c>
      <c r="V603">
        <v>3</v>
      </c>
      <c r="W603">
        <v>5</v>
      </c>
    </row>
    <row r="604" spans="1:23" x14ac:dyDescent="0.25">
      <c r="A604">
        <v>719</v>
      </c>
      <c r="B604">
        <v>0.78999999999999904</v>
      </c>
      <c r="C604">
        <v>-0.01</v>
      </c>
      <c r="D604">
        <v>-0.39999999999999902</v>
      </c>
      <c r="E604">
        <v>11.0690445999999</v>
      </c>
      <c r="F604">
        <v>17.2374931999999</v>
      </c>
      <c r="G604">
        <v>19.784822500000001</v>
      </c>
      <c r="H604">
        <v>-0.23077985400000001</v>
      </c>
      <c r="I604">
        <v>-0.25156469799999898</v>
      </c>
      <c r="J604">
        <v>-0.30199192899999899</v>
      </c>
      <c r="K604">
        <v>0.224025634999999</v>
      </c>
      <c r="L604">
        <v>0.243145206999999</v>
      </c>
      <c r="M604">
        <v>0.28926180499999998</v>
      </c>
      <c r="N604">
        <v>2474.8088491541498</v>
      </c>
      <c r="O604">
        <v>3018.0509969361201</v>
      </c>
      <c r="P604">
        <v>2470.1054131928699</v>
      </c>
      <c r="Q604">
        <v>3411.5730313600202</v>
      </c>
      <c r="R604">
        <v>1808.01524646697</v>
      </c>
      <c r="S604">
        <v>1946.0820129113999</v>
      </c>
      <c r="T604">
        <v>1594.0009506531001</v>
      </c>
      <c r="U604">
        <v>7</v>
      </c>
      <c r="V604">
        <v>3</v>
      </c>
      <c r="W604">
        <v>5</v>
      </c>
    </row>
    <row r="605" spans="1:23" x14ac:dyDescent="0.25">
      <c r="A605">
        <v>720</v>
      </c>
      <c r="B605">
        <v>-9.9999999999999797E-2</v>
      </c>
      <c r="C605">
        <v>0.16</v>
      </c>
      <c r="D605">
        <v>0.79999999999999905</v>
      </c>
      <c r="E605">
        <v>-14.945332000000001</v>
      </c>
      <c r="F605">
        <v>-18.604335899999899</v>
      </c>
      <c r="G605">
        <v>-20.621220300000001</v>
      </c>
      <c r="H605">
        <v>0.18832627199999899</v>
      </c>
      <c r="I605">
        <v>0.210036999999999</v>
      </c>
      <c r="J605">
        <v>0.24390751099999899</v>
      </c>
      <c r="K605">
        <v>-0.18207111699999901</v>
      </c>
      <c r="L605">
        <v>-0.20217948799999999</v>
      </c>
      <c r="M605">
        <v>-0.23216241600000001</v>
      </c>
      <c r="N605">
        <v>999.22689145366496</v>
      </c>
      <c r="O605">
        <v>1048.7141963711599</v>
      </c>
      <c r="P605">
        <v>1968.9458188149699</v>
      </c>
      <c r="Q605">
        <v>1826.94263127824</v>
      </c>
      <c r="R605">
        <v>1114.1517718411101</v>
      </c>
      <c r="S605">
        <v>1301.76689265406</v>
      </c>
      <c r="T605">
        <v>880.62486402221305</v>
      </c>
      <c r="U605">
        <v>7</v>
      </c>
      <c r="V605">
        <v>1</v>
      </c>
      <c r="W605">
        <v>1</v>
      </c>
    </row>
    <row r="606" spans="1:23" x14ac:dyDescent="0.25">
      <c r="A606">
        <v>721</v>
      </c>
      <c r="B606">
        <v>9.9999999999999797E-2</v>
      </c>
      <c r="C606">
        <v>1.29</v>
      </c>
      <c r="D606">
        <v>-1.6199999999999899</v>
      </c>
      <c r="E606">
        <v>3.83454290000003</v>
      </c>
      <c r="F606">
        <v>3.8911353999999898</v>
      </c>
      <c r="G606">
        <v>3.4977174999999598</v>
      </c>
      <c r="H606">
        <v>-7.0560890999999903E-2</v>
      </c>
      <c r="I606">
        <v>-0.121083989999999</v>
      </c>
      <c r="J606">
        <v>-0.15275492399999999</v>
      </c>
      <c r="K606">
        <v>6.9151992999999995E-2</v>
      </c>
      <c r="L606">
        <v>0.118170648999999</v>
      </c>
      <c r="M606">
        <v>0.14809009400000001</v>
      </c>
      <c r="N606">
        <v>1109.40477664881</v>
      </c>
      <c r="O606">
        <v>992.92205861544301</v>
      </c>
      <c r="P606">
        <v>1192.75712502892</v>
      </c>
      <c r="Q606">
        <v>2199.9447765766899</v>
      </c>
      <c r="R606">
        <v>1114.01049582326</v>
      </c>
      <c r="S606">
        <v>1274.98972351112</v>
      </c>
      <c r="T606">
        <v>877.05176284950301</v>
      </c>
      <c r="U606">
        <v>7</v>
      </c>
      <c r="V606">
        <v>2</v>
      </c>
      <c r="W606">
        <v>2</v>
      </c>
    </row>
    <row r="607" spans="1:23" x14ac:dyDescent="0.25">
      <c r="A607">
        <v>722</v>
      </c>
      <c r="B607">
        <v>0.1</v>
      </c>
      <c r="C607">
        <v>-1.66</v>
      </c>
      <c r="D607">
        <v>0.62</v>
      </c>
      <c r="E607">
        <v>-9.6028146000000394</v>
      </c>
      <c r="F607">
        <v>-10.332224499999899</v>
      </c>
      <c r="G607">
        <v>-10.8985515999999</v>
      </c>
      <c r="H607">
        <v>9.7015302999999997E-2</v>
      </c>
      <c r="I607">
        <v>0.17299277599999899</v>
      </c>
      <c r="J607">
        <v>0.240467662</v>
      </c>
      <c r="K607">
        <v>-9.5261202999999905E-2</v>
      </c>
      <c r="L607">
        <v>-0.16945352299999999</v>
      </c>
      <c r="M607">
        <v>-0.23459574799999999</v>
      </c>
      <c r="N607">
        <v>2497.4615563243701</v>
      </c>
      <c r="O607">
        <v>2230.6869388064001</v>
      </c>
      <c r="P607">
        <v>2027.0193821708301</v>
      </c>
      <c r="Q607">
        <v>3015.8683264942902</v>
      </c>
      <c r="R607">
        <v>1970.5007820046901</v>
      </c>
      <c r="S607">
        <v>4255.8180293268597</v>
      </c>
      <c r="T607">
        <v>1611.8488000518</v>
      </c>
      <c r="U607">
        <v>7</v>
      </c>
      <c r="V607">
        <v>3</v>
      </c>
      <c r="W607">
        <v>5</v>
      </c>
    </row>
    <row r="608" spans="1:23" x14ac:dyDescent="0.25">
      <c r="A608">
        <v>723</v>
      </c>
      <c r="B608">
        <v>-0.71</v>
      </c>
      <c r="C608">
        <v>6.9999999999999896E-2</v>
      </c>
      <c r="D608">
        <v>0.19999999999999901</v>
      </c>
      <c r="E608">
        <v>31.6778859</v>
      </c>
      <c r="F608">
        <v>27.850043799999899</v>
      </c>
      <c r="G608">
        <v>29.234934199999898</v>
      </c>
      <c r="H608">
        <v>-0.173282255</v>
      </c>
      <c r="I608">
        <v>-0.18650842099999901</v>
      </c>
      <c r="J608">
        <v>-0.31670395699999998</v>
      </c>
      <c r="K608">
        <v>0.16886970700000001</v>
      </c>
      <c r="L608">
        <v>0.181520396</v>
      </c>
      <c r="M608">
        <v>0.30643274100000001</v>
      </c>
      <c r="N608">
        <v>3337.71191990236</v>
      </c>
      <c r="O608">
        <v>3209.4928353128198</v>
      </c>
      <c r="P608">
        <v>5532.34659464575</v>
      </c>
      <c r="Q608">
        <v>4297.4124635196504</v>
      </c>
      <c r="R608">
        <v>2826.8794576170098</v>
      </c>
      <c r="S608">
        <v>3186.7374133532699</v>
      </c>
      <c r="T608">
        <v>2753.4683985530501</v>
      </c>
      <c r="U608">
        <v>7</v>
      </c>
      <c r="V608">
        <v>2</v>
      </c>
      <c r="W608">
        <v>5</v>
      </c>
    </row>
    <row r="609" spans="1:23" x14ac:dyDescent="0.25">
      <c r="A609">
        <v>724</v>
      </c>
      <c r="B609">
        <v>0.31</v>
      </c>
      <c r="C609">
        <v>0.03</v>
      </c>
      <c r="D609">
        <v>-0.19999999999999901</v>
      </c>
      <c r="E609">
        <v>-29.925576899999999</v>
      </c>
      <c r="F609">
        <v>-24.6203135999999</v>
      </c>
      <c r="G609">
        <v>-24.914782899999999</v>
      </c>
      <c r="H609">
        <v>0.191161782999999</v>
      </c>
      <c r="I609">
        <v>0.18664493199999899</v>
      </c>
      <c r="J609">
        <v>0.315496267</v>
      </c>
      <c r="K609">
        <v>-0.18657012100000001</v>
      </c>
      <c r="L609">
        <v>-0.18159600000000001</v>
      </c>
      <c r="M609">
        <v>-0.30512275900000002</v>
      </c>
      <c r="N609">
        <v>1644.74662215537</v>
      </c>
      <c r="O609">
        <v>1714.26054348397</v>
      </c>
      <c r="P609">
        <v>2369.38652794064</v>
      </c>
      <c r="Q609">
        <v>1950.0638938233101</v>
      </c>
      <c r="R609">
        <v>1440.041156837</v>
      </c>
      <c r="S609">
        <v>1556.2650460268501</v>
      </c>
      <c r="T609">
        <v>1400.6068061805399</v>
      </c>
      <c r="U609">
        <v>7</v>
      </c>
      <c r="V609">
        <v>1</v>
      </c>
      <c r="W609">
        <v>5</v>
      </c>
    </row>
    <row r="610" spans="1:23" x14ac:dyDescent="0.25">
      <c r="A610">
        <v>725</v>
      </c>
      <c r="B610">
        <v>0.79999999999999905</v>
      </c>
      <c r="C610">
        <v>0.55999999999999905</v>
      </c>
      <c r="D610">
        <v>1.2</v>
      </c>
      <c r="E610">
        <v>9.6527128000000104</v>
      </c>
      <c r="F610">
        <v>5.4733070999999898</v>
      </c>
      <c r="G610">
        <v>6.5163307000000197</v>
      </c>
      <c r="H610">
        <v>-0.18411886299999999</v>
      </c>
      <c r="I610">
        <v>-0.157596336</v>
      </c>
      <c r="J610">
        <v>-0.17180664899999901</v>
      </c>
      <c r="K610">
        <v>0.179770402</v>
      </c>
      <c r="L610">
        <v>0.15353966599999999</v>
      </c>
      <c r="M610">
        <v>0.16620789799999899</v>
      </c>
      <c r="N610">
        <v>4296.4501854312502</v>
      </c>
      <c r="O610">
        <v>5003.7288798424797</v>
      </c>
      <c r="P610">
        <v>3248.1115292997501</v>
      </c>
      <c r="Q610">
        <v>2946.3326665463901</v>
      </c>
      <c r="R610">
        <v>3024.3351392678801</v>
      </c>
      <c r="S610">
        <v>2797.21195693969</v>
      </c>
      <c r="T610">
        <v>2646.63643680429</v>
      </c>
      <c r="U610">
        <v>7</v>
      </c>
      <c r="V610">
        <v>4</v>
      </c>
      <c r="W610">
        <v>6</v>
      </c>
    </row>
    <row r="611" spans="1:23" x14ac:dyDescent="0.25">
      <c r="A611">
        <v>727</v>
      </c>
      <c r="B611">
        <v>-1.4</v>
      </c>
      <c r="C611">
        <v>-0.02</v>
      </c>
      <c r="D611">
        <v>0</v>
      </c>
      <c r="E611">
        <v>-55.693784099999903</v>
      </c>
      <c r="F611">
        <v>-27.727354800000001</v>
      </c>
      <c r="G611">
        <v>-29.340254999999999</v>
      </c>
      <c r="H611">
        <v>0.67321816300000004</v>
      </c>
      <c r="I611">
        <v>0.40244483999999903</v>
      </c>
      <c r="J611">
        <v>0.44774254099999999</v>
      </c>
      <c r="K611">
        <v>-0.47886216699999901</v>
      </c>
      <c r="L611">
        <v>-0.28712034199999997</v>
      </c>
      <c r="M611">
        <v>-0.28454572500000003</v>
      </c>
      <c r="N611">
        <v>41669.142647326698</v>
      </c>
      <c r="O611">
        <v>20417.030980469201</v>
      </c>
      <c r="P611">
        <v>15691.5328432158</v>
      </c>
      <c r="Q611">
        <v>22500.6482078607</v>
      </c>
      <c r="R611">
        <v>12105.2829338634</v>
      </c>
      <c r="S611">
        <v>11753.1608523628</v>
      </c>
      <c r="T611">
        <v>10860.524057869001</v>
      </c>
      <c r="U611">
        <v>7</v>
      </c>
      <c r="V611">
        <v>3</v>
      </c>
      <c r="W611">
        <v>6</v>
      </c>
    </row>
    <row r="612" spans="1:23" x14ac:dyDescent="0.25">
      <c r="A612">
        <v>728</v>
      </c>
      <c r="B612">
        <v>-0.439999999999999</v>
      </c>
      <c r="C612">
        <v>1.46</v>
      </c>
      <c r="D612">
        <v>-0.62999999999999901</v>
      </c>
      <c r="E612">
        <v>16.841913900000002</v>
      </c>
      <c r="F612">
        <v>30.3540077</v>
      </c>
      <c r="G612">
        <v>32.333395699999897</v>
      </c>
      <c r="H612">
        <v>-0.19595573399999999</v>
      </c>
      <c r="I612">
        <v>-0.43523759299999998</v>
      </c>
      <c r="J612">
        <v>-0.49163868500000002</v>
      </c>
      <c r="K612">
        <v>0.18408280299999999</v>
      </c>
      <c r="L612">
        <v>0.39715356899999998</v>
      </c>
      <c r="M612">
        <v>0.43435768599999902</v>
      </c>
      <c r="N612">
        <v>6581.4600516546598</v>
      </c>
      <c r="O612">
        <v>5937.5780485160703</v>
      </c>
      <c r="P612">
        <v>5612.9910110994897</v>
      </c>
      <c r="Q612">
        <v>10150.774687400701</v>
      </c>
      <c r="R612">
        <v>4380.4239226698</v>
      </c>
      <c r="S612">
        <v>5308.8213796256296</v>
      </c>
      <c r="T612">
        <v>3960.2592862075999</v>
      </c>
      <c r="U612">
        <v>7</v>
      </c>
      <c r="V612">
        <v>3</v>
      </c>
      <c r="W612">
        <v>5</v>
      </c>
    </row>
    <row r="613" spans="1:23" x14ac:dyDescent="0.25">
      <c r="A613">
        <v>732</v>
      </c>
      <c r="B613">
        <v>-0.79999999999999905</v>
      </c>
      <c r="C613">
        <v>0.7</v>
      </c>
      <c r="D613">
        <v>1.07</v>
      </c>
      <c r="E613">
        <v>-48.399914699999997</v>
      </c>
      <c r="F613">
        <v>-38.464942999999998</v>
      </c>
      <c r="G613">
        <v>-40.4846029999999</v>
      </c>
      <c r="H613">
        <v>0.55745390899999903</v>
      </c>
      <c r="I613">
        <v>0.41213920100000001</v>
      </c>
      <c r="J613">
        <v>0.41493564299999902</v>
      </c>
      <c r="K613">
        <v>-0.387340405</v>
      </c>
      <c r="L613">
        <v>-0.27982918899999998</v>
      </c>
      <c r="M613">
        <v>-0.220186406999999</v>
      </c>
      <c r="N613">
        <v>6966.29677781793</v>
      </c>
      <c r="O613">
        <v>8355.9661401269605</v>
      </c>
      <c r="P613">
        <v>13048.9754641114</v>
      </c>
      <c r="Q613">
        <v>13216.083263934201</v>
      </c>
      <c r="R613">
        <v>6380.5308104346304</v>
      </c>
      <c r="S613">
        <v>7274.5941797851901</v>
      </c>
      <c r="T613">
        <v>5729.4939764909104</v>
      </c>
      <c r="U613">
        <v>7</v>
      </c>
      <c r="V613">
        <v>1</v>
      </c>
      <c r="W613">
        <v>5</v>
      </c>
    </row>
    <row r="614" spans="1:23" x14ac:dyDescent="0.25">
      <c r="A614">
        <v>733</v>
      </c>
      <c r="B614">
        <v>-0.64</v>
      </c>
      <c r="C614">
        <v>0.7</v>
      </c>
      <c r="D614">
        <v>-0.1</v>
      </c>
      <c r="E614">
        <v>-6.14734149999998</v>
      </c>
      <c r="F614">
        <v>7.3646923999999601</v>
      </c>
      <c r="G614">
        <v>8.9832023000000092</v>
      </c>
      <c r="H614">
        <v>7.9918403999999998E-2</v>
      </c>
      <c r="I614">
        <v>-8.4056354E-2</v>
      </c>
      <c r="J614">
        <v>-7.3323016000000005E-2</v>
      </c>
      <c r="K614">
        <v>-7.7984460999999894E-2</v>
      </c>
      <c r="L614">
        <v>8.1008263999999996E-2</v>
      </c>
      <c r="M614">
        <v>6.9543261999999995E-2</v>
      </c>
      <c r="N614">
        <v>308.86854442094199</v>
      </c>
      <c r="O614">
        <v>267.90595200977401</v>
      </c>
      <c r="P614">
        <v>333.61216022014901</v>
      </c>
      <c r="Q614">
        <v>415.60841986255099</v>
      </c>
      <c r="R614">
        <v>277.31590424731201</v>
      </c>
      <c r="S614">
        <v>310.00817308215397</v>
      </c>
      <c r="T614">
        <v>261.98749100752701</v>
      </c>
      <c r="U614">
        <v>7</v>
      </c>
      <c r="V614">
        <v>2</v>
      </c>
      <c r="W614">
        <v>2</v>
      </c>
    </row>
    <row r="615" spans="1:23" x14ac:dyDescent="0.25">
      <c r="A615">
        <v>734</v>
      </c>
      <c r="B615">
        <v>0.04</v>
      </c>
      <c r="C615">
        <v>-0.39999999999999902</v>
      </c>
      <c r="D615">
        <v>0</v>
      </c>
      <c r="E615">
        <v>-10.189202799999901</v>
      </c>
      <c r="F615">
        <v>-20.268899399999899</v>
      </c>
      <c r="G615">
        <v>-21.9466204</v>
      </c>
      <c r="H615">
        <v>9.4093106999999898E-2</v>
      </c>
      <c r="I615">
        <v>0.22476748399999999</v>
      </c>
      <c r="J615">
        <v>0.29847106499999998</v>
      </c>
      <c r="K615">
        <v>-9.2265794999999998E-2</v>
      </c>
      <c r="L615">
        <v>-0.21791791199999999</v>
      </c>
      <c r="M615">
        <v>-0.28784047699999998</v>
      </c>
      <c r="N615">
        <v>1769.50986313467</v>
      </c>
      <c r="O615">
        <v>1860.63719552251</v>
      </c>
      <c r="P615">
        <v>1640.4480160871899</v>
      </c>
      <c r="Q615">
        <v>1962.2298520555701</v>
      </c>
      <c r="R615">
        <v>1471.1184155237299</v>
      </c>
      <c r="S615">
        <v>1488.9033354865601</v>
      </c>
      <c r="T615">
        <v>1392.1552375466499</v>
      </c>
      <c r="U615">
        <v>7</v>
      </c>
      <c r="V615">
        <v>3</v>
      </c>
      <c r="W615">
        <v>5</v>
      </c>
    </row>
    <row r="616" spans="1:23" x14ac:dyDescent="0.25">
      <c r="A616">
        <v>736</v>
      </c>
      <c r="B616">
        <v>-0.1</v>
      </c>
      <c r="C616">
        <v>0.19999999999999901</v>
      </c>
      <c r="D616">
        <v>-0.8</v>
      </c>
      <c r="E616">
        <v>9.6192488000000296</v>
      </c>
      <c r="F616">
        <v>4.5753190999999998</v>
      </c>
      <c r="G616">
        <v>4.8572195000000402</v>
      </c>
      <c r="H616">
        <v>-0.10823158599999901</v>
      </c>
      <c r="I616">
        <v>-6.5599636999999905E-2</v>
      </c>
      <c r="J616">
        <v>-4.1204694E-2</v>
      </c>
      <c r="K616">
        <v>7.5200349999999902E-2</v>
      </c>
      <c r="L616">
        <v>3.4762351999999899E-2</v>
      </c>
      <c r="M616">
        <v>-2.0359569999999199E-3</v>
      </c>
      <c r="N616">
        <v>279.04005920766201</v>
      </c>
      <c r="O616">
        <v>286.254468127243</v>
      </c>
      <c r="P616">
        <v>565.98665529804805</v>
      </c>
      <c r="Q616">
        <v>734.60287460198799</v>
      </c>
      <c r="R616">
        <v>296.59799046333802</v>
      </c>
      <c r="S616">
        <v>413.27885235252103</v>
      </c>
      <c r="T616">
        <v>253.464496696347</v>
      </c>
      <c r="U616">
        <v>7</v>
      </c>
      <c r="V616">
        <v>1</v>
      </c>
      <c r="W616">
        <v>1</v>
      </c>
    </row>
    <row r="617" spans="1:23" x14ac:dyDescent="0.25">
      <c r="A617">
        <v>737</v>
      </c>
      <c r="B617">
        <v>-1.57</v>
      </c>
      <c r="C617">
        <v>0.1</v>
      </c>
      <c r="D617">
        <v>0.1</v>
      </c>
      <c r="E617">
        <v>-12.2669926</v>
      </c>
      <c r="F617">
        <v>-11.223496699999901</v>
      </c>
      <c r="G617">
        <v>-11.5811118</v>
      </c>
      <c r="H617">
        <v>0.35933369399999998</v>
      </c>
      <c r="I617">
        <v>0.23468113199999899</v>
      </c>
      <c r="J617">
        <v>0.18837885400000001</v>
      </c>
      <c r="K617">
        <v>-0.29779985599999997</v>
      </c>
      <c r="L617">
        <v>-0.17551655099999999</v>
      </c>
      <c r="M617">
        <v>-0.10215946300000001</v>
      </c>
      <c r="N617">
        <v>8281.0910934775802</v>
      </c>
      <c r="O617">
        <v>6241.6848936840097</v>
      </c>
      <c r="P617">
        <v>3978.9633536523002</v>
      </c>
      <c r="Q617">
        <v>5656.6547367067296</v>
      </c>
      <c r="R617">
        <v>3055.4889818881602</v>
      </c>
      <c r="S617">
        <v>2901.2135719500702</v>
      </c>
      <c r="T617">
        <v>2601.2358139650801</v>
      </c>
      <c r="U617">
        <v>7</v>
      </c>
      <c r="V617">
        <v>3</v>
      </c>
      <c r="W617">
        <v>6</v>
      </c>
    </row>
    <row r="618" spans="1:23" x14ac:dyDescent="0.25">
      <c r="A618">
        <v>738</v>
      </c>
      <c r="B618">
        <v>1.57</v>
      </c>
      <c r="C618">
        <v>-1</v>
      </c>
      <c r="D618">
        <v>-0.3</v>
      </c>
      <c r="E618">
        <v>-26.791171499999901</v>
      </c>
      <c r="F618">
        <v>-26.7129481999999</v>
      </c>
      <c r="G618">
        <v>-28.275987600000001</v>
      </c>
      <c r="H618">
        <v>0.145629852999999</v>
      </c>
      <c r="I618">
        <v>0.28345930499999999</v>
      </c>
      <c r="J618">
        <v>0.366708021</v>
      </c>
      <c r="K618">
        <v>-0.13907328999999999</v>
      </c>
      <c r="L618">
        <v>-0.26820196399999902</v>
      </c>
      <c r="M618">
        <v>-0.34118196200000001</v>
      </c>
      <c r="N618">
        <v>2807.76882504381</v>
      </c>
      <c r="O618">
        <v>2527.3248040349999</v>
      </c>
      <c r="P618">
        <v>4372.1608726923096</v>
      </c>
      <c r="Q618">
        <v>3551.2180957140599</v>
      </c>
      <c r="R618">
        <v>2438.29617528366</v>
      </c>
      <c r="S618">
        <v>2662.9671748440401</v>
      </c>
      <c r="T618">
        <v>2377.47884922718</v>
      </c>
      <c r="U618">
        <v>7</v>
      </c>
      <c r="V618">
        <v>2</v>
      </c>
      <c r="W618">
        <v>5</v>
      </c>
    </row>
    <row r="619" spans="1:23" x14ac:dyDescent="0.25">
      <c r="A619">
        <v>739</v>
      </c>
      <c r="B619">
        <v>-0.9</v>
      </c>
      <c r="C619">
        <v>0.5</v>
      </c>
      <c r="D619">
        <v>0.19999999999999901</v>
      </c>
      <c r="E619">
        <v>4.8524000999999499</v>
      </c>
      <c r="F619">
        <v>3.6506095999999899</v>
      </c>
      <c r="G619">
        <v>4.9342556000000197</v>
      </c>
      <c r="H619">
        <v>-5.8731670000000602E-3</v>
      </c>
      <c r="I619">
        <v>-3.7918999000000002E-2</v>
      </c>
      <c r="J619">
        <v>-2.1045365999999999E-2</v>
      </c>
      <c r="K619">
        <v>5.62319599999999E-3</v>
      </c>
      <c r="L619">
        <v>3.7070240999999997E-2</v>
      </c>
      <c r="M619">
        <v>2.02081509999999E-2</v>
      </c>
      <c r="N619">
        <v>254.86171955524301</v>
      </c>
      <c r="O619">
        <v>267.03866576817001</v>
      </c>
      <c r="P619">
        <v>495.10694255323898</v>
      </c>
      <c r="Q619">
        <v>274.67298354716303</v>
      </c>
      <c r="R619">
        <v>259.49443201921503</v>
      </c>
      <c r="S619">
        <v>268.13044537066202</v>
      </c>
      <c r="T619">
        <v>232.98038628755501</v>
      </c>
      <c r="U619">
        <v>7</v>
      </c>
      <c r="V619">
        <v>1</v>
      </c>
      <c r="W619">
        <v>1</v>
      </c>
    </row>
    <row r="620" spans="1:23" x14ac:dyDescent="0.25">
      <c r="A620">
        <v>740</v>
      </c>
      <c r="B620">
        <v>-9.9999999999999797E-2</v>
      </c>
      <c r="C620">
        <v>0</v>
      </c>
      <c r="D620">
        <v>-1.18</v>
      </c>
      <c r="E620">
        <v>-6.2926329999999604</v>
      </c>
      <c r="F620">
        <v>-2.2803226999999899</v>
      </c>
      <c r="G620">
        <v>-2.8962753000000099</v>
      </c>
      <c r="H620">
        <v>6.5540799000000094E-2</v>
      </c>
      <c r="I620">
        <v>3.9714503999999901E-2</v>
      </c>
      <c r="J620">
        <v>4.4142023000000002E-2</v>
      </c>
      <c r="K620">
        <v>-6.4193299999999995E-2</v>
      </c>
      <c r="L620">
        <v>-3.8523621000000001E-2</v>
      </c>
      <c r="M620">
        <v>-4.2437965999999903E-2</v>
      </c>
      <c r="N620">
        <v>1068.0594619409801</v>
      </c>
      <c r="O620">
        <v>1155.0909447336701</v>
      </c>
      <c r="P620">
        <v>764.47262224804194</v>
      </c>
      <c r="Q620">
        <v>735.45544326468598</v>
      </c>
      <c r="R620">
        <v>821.78282259090099</v>
      </c>
      <c r="S620">
        <v>776.17946553852198</v>
      </c>
      <c r="T620">
        <v>660.253856083919</v>
      </c>
      <c r="U620">
        <v>7</v>
      </c>
      <c r="V620">
        <v>4</v>
      </c>
      <c r="W620">
        <v>4</v>
      </c>
    </row>
    <row r="621" spans="1:23" x14ac:dyDescent="0.25">
      <c r="A621">
        <v>742</v>
      </c>
      <c r="B621">
        <v>-7.0000000000000007E-2</v>
      </c>
      <c r="C621">
        <v>-0.749999999999999</v>
      </c>
      <c r="D621">
        <v>-0.7</v>
      </c>
      <c r="E621">
        <v>-35.781295800000002</v>
      </c>
      <c r="F621">
        <v>-33.594363499999901</v>
      </c>
      <c r="G621">
        <v>-33.803685700000003</v>
      </c>
      <c r="H621">
        <v>0.430829605</v>
      </c>
      <c r="I621">
        <v>0.472907311</v>
      </c>
      <c r="J621">
        <v>0.55497516099999999</v>
      </c>
      <c r="K621">
        <v>-0.39533095599999901</v>
      </c>
      <c r="L621">
        <v>-0.42281117999999901</v>
      </c>
      <c r="M621">
        <v>-0.47707492200000001</v>
      </c>
      <c r="N621">
        <v>12831.7133787812</v>
      </c>
      <c r="O621">
        <v>11137.044630557</v>
      </c>
      <c r="P621">
        <v>7584.8377812756598</v>
      </c>
      <c r="Q621">
        <v>11003.778837730501</v>
      </c>
      <c r="R621">
        <v>6797.5767562206402</v>
      </c>
      <c r="S621">
        <v>5982.2209062190896</v>
      </c>
      <c r="T621">
        <v>5618.9728287133503</v>
      </c>
      <c r="U621">
        <v>7</v>
      </c>
      <c r="V621">
        <v>3</v>
      </c>
      <c r="W621">
        <v>6</v>
      </c>
    </row>
    <row r="622" spans="1:23" x14ac:dyDescent="0.25">
      <c r="A622">
        <v>743</v>
      </c>
      <c r="B622">
        <v>-0.189999999999999</v>
      </c>
      <c r="C622">
        <v>1.0499999999999901</v>
      </c>
      <c r="D622">
        <v>-0.39999999999999902</v>
      </c>
      <c r="E622">
        <v>-5.0290501000000001</v>
      </c>
      <c r="F622">
        <v>-2.6938597000000102</v>
      </c>
      <c r="G622">
        <v>-5.0074543</v>
      </c>
      <c r="H622">
        <v>4.8431084999999902E-2</v>
      </c>
      <c r="I622">
        <v>-1.1382922E-2</v>
      </c>
      <c r="J622">
        <v>-6.1178513999999899E-2</v>
      </c>
      <c r="K622">
        <v>-4.7774068000000003E-2</v>
      </c>
      <c r="L622">
        <v>1.1319074999999901E-2</v>
      </c>
      <c r="M622">
        <v>6.0461409000000001E-2</v>
      </c>
      <c r="N622">
        <v>409.93129908754503</v>
      </c>
      <c r="O622">
        <v>335.51405266350798</v>
      </c>
      <c r="P622">
        <v>491.74589212839902</v>
      </c>
      <c r="Q622">
        <v>542.154307739964</v>
      </c>
      <c r="R622">
        <v>367.16316694618899</v>
      </c>
      <c r="S622">
        <v>305.89245658931299</v>
      </c>
      <c r="T622">
        <v>283.013418714772</v>
      </c>
      <c r="U622">
        <v>7</v>
      </c>
      <c r="V622">
        <v>2</v>
      </c>
      <c r="W622">
        <v>6</v>
      </c>
    </row>
    <row r="623" spans="1:23" x14ac:dyDescent="0.25">
      <c r="A623">
        <v>744</v>
      </c>
      <c r="B623">
        <v>0.7</v>
      </c>
      <c r="C623">
        <v>-0.7</v>
      </c>
      <c r="D623">
        <v>-0.61</v>
      </c>
      <c r="E623">
        <v>-4.8293324999999596</v>
      </c>
      <c r="F623">
        <v>-6.6480000000000201</v>
      </c>
      <c r="G623">
        <v>-5.7969378000000198</v>
      </c>
      <c r="H623">
        <v>-2.3062857999999901E-2</v>
      </c>
      <c r="I623">
        <v>4.41908359999999E-2</v>
      </c>
      <c r="J623">
        <v>0.101622749</v>
      </c>
      <c r="K623">
        <v>2.2860485999999999E-2</v>
      </c>
      <c r="L623">
        <v>-4.3457362999999999E-2</v>
      </c>
      <c r="M623">
        <v>-9.9896635999999997E-2</v>
      </c>
      <c r="N623">
        <v>580.38918054344902</v>
      </c>
      <c r="O623">
        <v>519.68264308060895</v>
      </c>
      <c r="P623">
        <v>518.39882210055305</v>
      </c>
      <c r="Q623">
        <v>452.80158513168499</v>
      </c>
      <c r="R623">
        <v>539.18184623521802</v>
      </c>
      <c r="S623">
        <v>443.330706481861</v>
      </c>
      <c r="T623">
        <v>427.50247833801899</v>
      </c>
      <c r="U623">
        <v>7</v>
      </c>
      <c r="V623">
        <v>4</v>
      </c>
      <c r="W623">
        <v>6</v>
      </c>
    </row>
    <row r="624" spans="1:23" x14ac:dyDescent="0.25">
      <c r="A624">
        <v>746</v>
      </c>
      <c r="B624">
        <v>-0.85</v>
      </c>
      <c r="C624">
        <v>-0.84999999999999898</v>
      </c>
      <c r="D624">
        <v>0.8</v>
      </c>
      <c r="E624">
        <v>8.38854520000001</v>
      </c>
      <c r="F624">
        <v>-5.5895919999999801</v>
      </c>
      <c r="G624">
        <v>-7.90052489999999</v>
      </c>
      <c r="H624">
        <v>0.148933231</v>
      </c>
      <c r="I624">
        <v>0.26609907999999999</v>
      </c>
      <c r="J624">
        <v>0.216016035</v>
      </c>
      <c r="K624">
        <v>-0.13842408099999901</v>
      </c>
      <c r="L624">
        <v>-0.24583438999999899</v>
      </c>
      <c r="M624">
        <v>-0.18947170299999999</v>
      </c>
      <c r="N624">
        <v>2609.0285731169001</v>
      </c>
      <c r="O624">
        <v>2808.0435483879901</v>
      </c>
      <c r="P624">
        <v>2005.8743394268699</v>
      </c>
      <c r="Q624">
        <v>5249.9783522980497</v>
      </c>
      <c r="R624">
        <v>1436.27078658101</v>
      </c>
      <c r="S624">
        <v>1471.4239768579</v>
      </c>
      <c r="T624">
        <v>1108.9321970240801</v>
      </c>
      <c r="U624">
        <v>7</v>
      </c>
      <c r="V624">
        <v>3</v>
      </c>
      <c r="W624">
        <v>5</v>
      </c>
    </row>
    <row r="625" spans="1:23" x14ac:dyDescent="0.25">
      <c r="A625">
        <v>747</v>
      </c>
      <c r="B625">
        <v>1.25</v>
      </c>
      <c r="C625">
        <v>0.55000000000000004</v>
      </c>
      <c r="D625">
        <v>-1.6</v>
      </c>
      <c r="E625">
        <v>-6.1748108000000403</v>
      </c>
      <c r="F625">
        <v>-7.4108484000000203</v>
      </c>
      <c r="G625">
        <v>-5.2411151</v>
      </c>
      <c r="H625">
        <v>-0.20825364299999999</v>
      </c>
      <c r="I625">
        <v>-0.14489908299999901</v>
      </c>
      <c r="J625">
        <v>-6.1527828E-2</v>
      </c>
      <c r="K625">
        <v>0.190476111999999</v>
      </c>
      <c r="L625">
        <v>0.13133365599999899</v>
      </c>
      <c r="M625">
        <v>4.6145233000000001E-2</v>
      </c>
      <c r="N625">
        <v>1269.1428746056599</v>
      </c>
      <c r="O625">
        <v>1451.03711361251</v>
      </c>
      <c r="P625">
        <v>2149.1334786747302</v>
      </c>
      <c r="Q625">
        <v>3067.5201015795601</v>
      </c>
      <c r="R625">
        <v>1213.1895920524901</v>
      </c>
      <c r="S625">
        <v>1212.43852377502</v>
      </c>
      <c r="T625">
        <v>915.01545160317096</v>
      </c>
      <c r="U625">
        <v>7</v>
      </c>
      <c r="V625">
        <v>1</v>
      </c>
      <c r="W625">
        <v>6</v>
      </c>
    </row>
    <row r="626" spans="1:23" x14ac:dyDescent="0.25">
      <c r="A626">
        <v>748</v>
      </c>
      <c r="B626">
        <v>-0.59999999999999898</v>
      </c>
      <c r="C626">
        <v>-0.59</v>
      </c>
      <c r="D626">
        <v>1.9</v>
      </c>
      <c r="E626">
        <v>-21.041307099999901</v>
      </c>
      <c r="F626">
        <v>-17.559024699999998</v>
      </c>
      <c r="G626">
        <v>-18.071242600000001</v>
      </c>
      <c r="H626">
        <v>0.293972280999999</v>
      </c>
      <c r="I626">
        <v>0.268930063</v>
      </c>
      <c r="J626">
        <v>0.340624501999999</v>
      </c>
      <c r="K626">
        <v>-0.273368478999999</v>
      </c>
      <c r="L626">
        <v>-0.25174765999999998</v>
      </c>
      <c r="M626">
        <v>-0.316431988</v>
      </c>
      <c r="N626">
        <v>2484.05273550729</v>
      </c>
      <c r="O626">
        <v>2631.27504400005</v>
      </c>
      <c r="P626">
        <v>3464.3997880238499</v>
      </c>
      <c r="Q626">
        <v>5983.3357981569297</v>
      </c>
      <c r="R626">
        <v>2533.3362633821098</v>
      </c>
      <c r="S626">
        <v>2775.4946646743801</v>
      </c>
      <c r="T626">
        <v>2101.3113731655399</v>
      </c>
      <c r="U626">
        <v>7</v>
      </c>
      <c r="V626">
        <v>1</v>
      </c>
      <c r="W626">
        <v>1</v>
      </c>
    </row>
    <row r="627" spans="1:23" x14ac:dyDescent="0.25">
      <c r="A627">
        <v>749</v>
      </c>
      <c r="B627">
        <v>0.9</v>
      </c>
      <c r="C627">
        <v>1.99</v>
      </c>
      <c r="D627">
        <v>-1.8699999999999899</v>
      </c>
      <c r="E627">
        <v>22.029142299999901</v>
      </c>
      <c r="F627">
        <v>23.9835090999999</v>
      </c>
      <c r="G627">
        <v>23.216230800000002</v>
      </c>
      <c r="H627">
        <v>-0.324366289999999</v>
      </c>
      <c r="I627">
        <v>-0.40113256800000002</v>
      </c>
      <c r="J627">
        <v>-0.51861961699999903</v>
      </c>
      <c r="K627">
        <v>0.301616353</v>
      </c>
      <c r="L627">
        <v>0.37266147100000002</v>
      </c>
      <c r="M627">
        <v>0.474971264</v>
      </c>
      <c r="N627">
        <v>10422.820011321301</v>
      </c>
      <c r="O627">
        <v>10629.731057331001</v>
      </c>
      <c r="P627">
        <v>9140.5803550363798</v>
      </c>
      <c r="Q627">
        <v>14601.8724338866</v>
      </c>
      <c r="R627">
        <v>7923.7157016931797</v>
      </c>
      <c r="S627">
        <v>8447.9488671160398</v>
      </c>
      <c r="T627">
        <v>6624.7062073450697</v>
      </c>
      <c r="U627">
        <v>7</v>
      </c>
      <c r="V627">
        <v>3</v>
      </c>
      <c r="W627">
        <v>5</v>
      </c>
    </row>
    <row r="628" spans="1:23" x14ac:dyDescent="0.25">
      <c r="A628">
        <v>750</v>
      </c>
      <c r="B628">
        <v>-1.1000000000000001</v>
      </c>
      <c r="C628">
        <v>-1.85</v>
      </c>
      <c r="D628">
        <v>1.67</v>
      </c>
      <c r="E628">
        <v>3.0908932000000302</v>
      </c>
      <c r="F628">
        <v>1.1674644000000201</v>
      </c>
      <c r="G628">
        <v>0.72456369999997605</v>
      </c>
      <c r="H628">
        <v>0.14943404599999999</v>
      </c>
      <c r="I628">
        <v>0.19447595599999901</v>
      </c>
      <c r="J628">
        <v>0.15758623699999999</v>
      </c>
      <c r="K628">
        <v>-0.13446844599999899</v>
      </c>
      <c r="L628">
        <v>-0.17445854399999999</v>
      </c>
      <c r="M628">
        <v>-0.130575370999999</v>
      </c>
      <c r="N628">
        <v>4503.9538426601002</v>
      </c>
      <c r="O628">
        <v>4379.0404550163203</v>
      </c>
      <c r="P628">
        <v>4717.0043908158104</v>
      </c>
      <c r="Q628">
        <v>8092.5839248211396</v>
      </c>
      <c r="R628">
        <v>3017.6306355597799</v>
      </c>
      <c r="S628">
        <v>2838.2279471470702</v>
      </c>
      <c r="T628">
        <v>2224.2031775927198</v>
      </c>
      <c r="U628">
        <v>7</v>
      </c>
      <c r="V628">
        <v>2</v>
      </c>
      <c r="W628">
        <v>6</v>
      </c>
    </row>
    <row r="629" spans="1:23" x14ac:dyDescent="0.25">
      <c r="A629">
        <v>751</v>
      </c>
      <c r="B629">
        <v>0</v>
      </c>
      <c r="C629">
        <v>1.0499999999999901</v>
      </c>
      <c r="D629">
        <v>-0.3</v>
      </c>
      <c r="E629">
        <v>-22.603180699999999</v>
      </c>
      <c r="F629">
        <v>-12.514415499999901</v>
      </c>
      <c r="G629">
        <v>-13.0203687999999</v>
      </c>
      <c r="H629">
        <v>0.19682766799999901</v>
      </c>
      <c r="I629">
        <v>8.20626470000001E-2</v>
      </c>
      <c r="J629">
        <v>0.114520275</v>
      </c>
      <c r="K629">
        <v>-0.18845666999999999</v>
      </c>
      <c r="L629">
        <v>-7.5894985999999998E-2</v>
      </c>
      <c r="M629">
        <v>-0.103008717</v>
      </c>
      <c r="N629">
        <v>717.74604968007702</v>
      </c>
      <c r="O629">
        <v>739.34013146508403</v>
      </c>
      <c r="P629">
        <v>2040.31228499446</v>
      </c>
      <c r="Q629">
        <v>792.93376886999897</v>
      </c>
      <c r="R629">
        <v>791.35331360940995</v>
      </c>
      <c r="S629">
        <v>733.08669279378603</v>
      </c>
      <c r="T629">
        <v>684.68340009736403</v>
      </c>
      <c r="U629">
        <v>7</v>
      </c>
      <c r="V629">
        <v>1</v>
      </c>
      <c r="W629">
        <v>1</v>
      </c>
    </row>
    <row r="630" spans="1:23" x14ac:dyDescent="0.25">
      <c r="A630">
        <v>752</v>
      </c>
      <c r="B630">
        <v>0.19999999999999901</v>
      </c>
      <c r="C630">
        <v>0.59999999999999898</v>
      </c>
      <c r="D630">
        <v>-1.17</v>
      </c>
      <c r="E630">
        <v>13.339585</v>
      </c>
      <c r="F630">
        <v>12.924976999999901</v>
      </c>
      <c r="G630">
        <v>12.889856799999899</v>
      </c>
      <c r="H630">
        <v>-0.190269613999999</v>
      </c>
      <c r="I630">
        <v>-0.214945418</v>
      </c>
      <c r="J630">
        <v>-0.24832190100000001</v>
      </c>
      <c r="K630">
        <v>0.18228008999999901</v>
      </c>
      <c r="L630">
        <v>0.20070406999999901</v>
      </c>
      <c r="M630">
        <v>0.22422677399999999</v>
      </c>
      <c r="N630">
        <v>1522.5668224905</v>
      </c>
      <c r="O630">
        <v>1449.8468172268799</v>
      </c>
      <c r="P630">
        <v>1755.7266985368101</v>
      </c>
      <c r="Q630">
        <v>3229.1698947800601</v>
      </c>
      <c r="R630">
        <v>1352.5014875461</v>
      </c>
      <c r="S630">
        <v>1739.3884157028999</v>
      </c>
      <c r="T630">
        <v>1084.3441894694899</v>
      </c>
      <c r="U630">
        <v>7</v>
      </c>
      <c r="V630">
        <v>2</v>
      </c>
      <c r="W630">
        <v>5</v>
      </c>
    </row>
    <row r="631" spans="1:23" x14ac:dyDescent="0.25">
      <c r="A631">
        <v>753</v>
      </c>
      <c r="B631">
        <v>0.9</v>
      </c>
      <c r="C631">
        <v>-0.39999999999999902</v>
      </c>
      <c r="D631">
        <v>1.77</v>
      </c>
      <c r="E631">
        <v>24.875749500000001</v>
      </c>
      <c r="F631">
        <v>14.203025200000001</v>
      </c>
      <c r="G631">
        <v>14.759433400000001</v>
      </c>
      <c r="H631">
        <v>-0.35497087299999902</v>
      </c>
      <c r="I631">
        <v>-0.205272658</v>
      </c>
      <c r="J631">
        <v>-0.15770151999999901</v>
      </c>
      <c r="K631">
        <v>0.286819826</v>
      </c>
      <c r="L631">
        <v>0.144069681</v>
      </c>
      <c r="M631">
        <v>6.4393565E-2</v>
      </c>
      <c r="N631">
        <v>8234.4166031960103</v>
      </c>
      <c r="O631">
        <v>10328.870959628601</v>
      </c>
      <c r="P631">
        <v>5073.1718119475699</v>
      </c>
      <c r="Q631">
        <v>5556.7112597548003</v>
      </c>
      <c r="R631">
        <v>6102.9165746263598</v>
      </c>
      <c r="S631">
        <v>5383.5425536718103</v>
      </c>
      <c r="T631">
        <v>4867.2751758179702</v>
      </c>
      <c r="U631">
        <v>7</v>
      </c>
      <c r="V631">
        <v>3</v>
      </c>
      <c r="W631">
        <v>3</v>
      </c>
    </row>
    <row r="632" spans="1:23" x14ac:dyDescent="0.25">
      <c r="A632">
        <v>754</v>
      </c>
      <c r="B632">
        <v>-0.9</v>
      </c>
      <c r="C632">
        <v>0.6</v>
      </c>
      <c r="D632">
        <v>-1.52</v>
      </c>
      <c r="E632">
        <v>-21.568935</v>
      </c>
      <c r="F632">
        <v>-8.0907905999999894</v>
      </c>
      <c r="G632">
        <v>-8.0124335000000393</v>
      </c>
      <c r="H632">
        <v>0.28898689799999999</v>
      </c>
      <c r="I632">
        <v>0.112143219999999</v>
      </c>
      <c r="J632">
        <v>7.3174623999999994E-2</v>
      </c>
      <c r="K632">
        <v>-0.22704196600000001</v>
      </c>
      <c r="L632">
        <v>-6.3405403999999999E-2</v>
      </c>
      <c r="M632">
        <v>-3.3949800000010401E-4</v>
      </c>
      <c r="N632">
        <v>4653.66064824772</v>
      </c>
      <c r="O632">
        <v>5481.95692675794</v>
      </c>
      <c r="P632">
        <v>2849.8284542062001</v>
      </c>
      <c r="Q632">
        <v>2909.6250202892402</v>
      </c>
      <c r="R632">
        <v>3001.2926205424101</v>
      </c>
      <c r="S632">
        <v>2806.1089086511001</v>
      </c>
      <c r="T632">
        <v>2702.1411646178899</v>
      </c>
      <c r="U632">
        <v>7</v>
      </c>
      <c r="V632">
        <v>3</v>
      </c>
      <c r="W632">
        <v>6</v>
      </c>
    </row>
    <row r="633" spans="1:23" x14ac:dyDescent="0.25">
      <c r="A633">
        <v>755</v>
      </c>
      <c r="B633">
        <v>0.19999999999999901</v>
      </c>
      <c r="C633">
        <v>-0.1</v>
      </c>
      <c r="D633">
        <v>1.22</v>
      </c>
      <c r="E633">
        <v>-27.620598299999902</v>
      </c>
      <c r="F633">
        <v>-34.726899399999901</v>
      </c>
      <c r="G633">
        <v>-35.275016899999898</v>
      </c>
      <c r="H633">
        <v>0.28007182799999902</v>
      </c>
      <c r="I633">
        <v>0.37155928199999999</v>
      </c>
      <c r="J633">
        <v>0.50832366600000001</v>
      </c>
      <c r="K633">
        <v>-0.265367825</v>
      </c>
      <c r="L633">
        <v>-0.34313271400000001</v>
      </c>
      <c r="M633">
        <v>-0.459305306999999</v>
      </c>
      <c r="N633">
        <v>3735.96411145706</v>
      </c>
      <c r="O633">
        <v>3847.6224461739798</v>
      </c>
      <c r="P633">
        <v>6527.0107705186902</v>
      </c>
      <c r="Q633">
        <v>6476.3168859061698</v>
      </c>
      <c r="R633">
        <v>3722.2819973425098</v>
      </c>
      <c r="S633">
        <v>4457.5587833365998</v>
      </c>
      <c r="T633">
        <v>3415.4002498156701</v>
      </c>
      <c r="U633">
        <v>7</v>
      </c>
      <c r="V633">
        <v>1</v>
      </c>
      <c r="W633">
        <v>5</v>
      </c>
    </row>
    <row r="634" spans="1:23" x14ac:dyDescent="0.25">
      <c r="A634">
        <v>756</v>
      </c>
      <c r="B634">
        <v>0.19999999999999901</v>
      </c>
      <c r="C634">
        <v>-0.19999999999999901</v>
      </c>
      <c r="D634">
        <v>-0.6</v>
      </c>
      <c r="E634">
        <v>48.943798700000002</v>
      </c>
      <c r="F634">
        <v>36.412949599999898</v>
      </c>
      <c r="G634">
        <v>36.096110000000003</v>
      </c>
      <c r="H634">
        <v>-0.53098435899999996</v>
      </c>
      <c r="I634">
        <v>-0.41993230299999901</v>
      </c>
      <c r="J634">
        <v>-0.54158349400000005</v>
      </c>
      <c r="K634">
        <v>0.47240359999999998</v>
      </c>
      <c r="L634">
        <v>0.36488593699999999</v>
      </c>
      <c r="M634">
        <v>0.45120472499999997</v>
      </c>
      <c r="N634">
        <v>12816.128245117299</v>
      </c>
      <c r="O634">
        <v>13003.274814844801</v>
      </c>
      <c r="P634">
        <v>16364.1640276995</v>
      </c>
      <c r="Q634">
        <v>17261.759603025301</v>
      </c>
      <c r="R634">
        <v>10789.348104824099</v>
      </c>
      <c r="S634">
        <v>11933.948221075399</v>
      </c>
      <c r="T634">
        <v>10206.8261726487</v>
      </c>
      <c r="U634">
        <v>7</v>
      </c>
      <c r="V634">
        <v>1</v>
      </c>
      <c r="W634">
        <v>5</v>
      </c>
    </row>
    <row r="635" spans="1:23" x14ac:dyDescent="0.25">
      <c r="A635">
        <v>757</v>
      </c>
      <c r="B635">
        <v>0.4</v>
      </c>
      <c r="C635">
        <v>0.29999999999999899</v>
      </c>
      <c r="D635">
        <v>9.9999999999999797E-2</v>
      </c>
      <c r="E635">
        <v>-20.0427851</v>
      </c>
      <c r="F635">
        <v>-11.9697145</v>
      </c>
      <c r="G635">
        <v>-11.1405023</v>
      </c>
      <c r="H635">
        <v>0.19223865299999901</v>
      </c>
      <c r="I635">
        <v>0.115981524999999</v>
      </c>
      <c r="J635">
        <v>0.125427864</v>
      </c>
      <c r="K635">
        <v>-0.15310167899999999</v>
      </c>
      <c r="L635">
        <v>-8.3222218000000001E-2</v>
      </c>
      <c r="M635">
        <v>-7.0160044999999893E-2</v>
      </c>
      <c r="N635">
        <v>610.61677863526904</v>
      </c>
      <c r="O635">
        <v>616.46638974346502</v>
      </c>
      <c r="P635">
        <v>1835.5282248557</v>
      </c>
      <c r="Q635">
        <v>913.04837057237</v>
      </c>
      <c r="R635">
        <v>626.32941031864505</v>
      </c>
      <c r="S635">
        <v>722.55661140776203</v>
      </c>
      <c r="T635">
        <v>586.96596049459095</v>
      </c>
      <c r="U635">
        <v>7</v>
      </c>
      <c r="V635">
        <v>1</v>
      </c>
      <c r="W635">
        <v>1</v>
      </c>
    </row>
    <row r="636" spans="1:23" x14ac:dyDescent="0.25">
      <c r="A636">
        <v>760</v>
      </c>
      <c r="B636">
        <v>0.9</v>
      </c>
      <c r="C636">
        <v>0.7</v>
      </c>
      <c r="D636">
        <v>-0.1</v>
      </c>
      <c r="E636">
        <v>-44.637392499999997</v>
      </c>
      <c r="F636">
        <v>-21.890572200000001</v>
      </c>
      <c r="G636">
        <v>-24.867985099999999</v>
      </c>
      <c r="H636">
        <v>0.42153781699999998</v>
      </c>
      <c r="I636">
        <v>0.24481276499999999</v>
      </c>
      <c r="J636">
        <v>0.22199519000000001</v>
      </c>
      <c r="K636">
        <v>-0.31690858999999999</v>
      </c>
      <c r="L636">
        <v>-0.174573279999999</v>
      </c>
      <c r="M636">
        <v>-0.129326048</v>
      </c>
      <c r="N636">
        <v>2311.8206019548802</v>
      </c>
      <c r="O636">
        <v>2322.6207215159998</v>
      </c>
      <c r="P636">
        <v>7233.4218935340896</v>
      </c>
      <c r="Q636">
        <v>3137.2408575295399</v>
      </c>
      <c r="R636">
        <v>2381.6789213389602</v>
      </c>
      <c r="S636">
        <v>2630.16184523936</v>
      </c>
      <c r="T636">
        <v>2211.0858580322201</v>
      </c>
      <c r="U636">
        <v>7</v>
      </c>
      <c r="V636">
        <v>1</v>
      </c>
      <c r="W636">
        <v>1</v>
      </c>
    </row>
    <row r="637" spans="1:23" x14ac:dyDescent="0.25">
      <c r="A637">
        <v>761</v>
      </c>
      <c r="B637">
        <v>-0.3</v>
      </c>
      <c r="C637">
        <v>-1.2</v>
      </c>
      <c r="D637">
        <v>-1</v>
      </c>
      <c r="E637">
        <v>-11.437776399999899</v>
      </c>
      <c r="F637">
        <v>-11.2120537999999</v>
      </c>
      <c r="G637">
        <v>-12.1936430999999</v>
      </c>
      <c r="H637">
        <v>0.16098169699999901</v>
      </c>
      <c r="I637">
        <v>0.200231715</v>
      </c>
      <c r="J637">
        <v>0.24446400400000001</v>
      </c>
      <c r="K637">
        <v>-0.15521262899999999</v>
      </c>
      <c r="L637">
        <v>-0.19215500099999999</v>
      </c>
      <c r="M637">
        <v>-0.23217811099999899</v>
      </c>
      <c r="N637">
        <v>5809.35704114499</v>
      </c>
      <c r="O637">
        <v>5856.2367879399299</v>
      </c>
      <c r="P637">
        <v>3777.81285995591</v>
      </c>
      <c r="Q637">
        <v>3967.3107677268799</v>
      </c>
      <c r="R637">
        <v>3804.2203948578399</v>
      </c>
      <c r="S637">
        <v>3368.4677894182</v>
      </c>
      <c r="T637">
        <v>3243.69055783877</v>
      </c>
      <c r="U637">
        <v>7</v>
      </c>
      <c r="V637">
        <v>3</v>
      </c>
      <c r="W637">
        <v>6</v>
      </c>
    </row>
    <row r="638" spans="1:23" x14ac:dyDescent="0.25">
      <c r="A638">
        <v>764</v>
      </c>
      <c r="B638">
        <v>0</v>
      </c>
      <c r="C638">
        <v>0.88</v>
      </c>
      <c r="D638">
        <v>-1.1000000000000001</v>
      </c>
      <c r="E638">
        <v>-16.3532151</v>
      </c>
      <c r="F638">
        <v>-0.96404100000000803</v>
      </c>
      <c r="G638">
        <v>-1.51594369999997</v>
      </c>
      <c r="H638">
        <v>0.104003130999999</v>
      </c>
      <c r="I638">
        <v>-5.6973200999999897E-2</v>
      </c>
      <c r="J638">
        <v>-3.6654441999999898E-2</v>
      </c>
      <c r="K638">
        <v>-6.7115961000000002E-2</v>
      </c>
      <c r="L638">
        <v>6.8453358000000006E-2</v>
      </c>
      <c r="M638">
        <v>5.7119852999999998E-2</v>
      </c>
      <c r="N638">
        <v>569.48134540467595</v>
      </c>
      <c r="O638">
        <v>653.31124925757501</v>
      </c>
      <c r="P638">
        <v>879.09699425480403</v>
      </c>
      <c r="Q638">
        <v>739.67417908031905</v>
      </c>
      <c r="R638">
        <v>540.04934826849103</v>
      </c>
      <c r="S638">
        <v>567.72647537768603</v>
      </c>
      <c r="T638">
        <v>516.61942259158104</v>
      </c>
      <c r="U638">
        <v>7</v>
      </c>
      <c r="V638">
        <v>1</v>
      </c>
      <c r="W638">
        <v>5</v>
      </c>
    </row>
    <row r="639" spans="1:23" x14ac:dyDescent="0.25">
      <c r="A639">
        <v>765</v>
      </c>
      <c r="B639">
        <v>0.39999999999999902</v>
      </c>
      <c r="C639">
        <v>-0.4</v>
      </c>
      <c r="D639">
        <v>0.59999999999999898</v>
      </c>
      <c r="E639">
        <v>-20.794628400000001</v>
      </c>
      <c r="F639">
        <v>-16.1736185</v>
      </c>
      <c r="G639">
        <v>-14.870928599999999</v>
      </c>
      <c r="H639">
        <v>0.207331231</v>
      </c>
      <c r="I639">
        <v>0.17635501100000001</v>
      </c>
      <c r="J639">
        <v>0.19581069800000001</v>
      </c>
      <c r="K639">
        <v>-0.17841722899999901</v>
      </c>
      <c r="L639">
        <v>-0.14096841399999999</v>
      </c>
      <c r="M639">
        <v>-0.13493222999999999</v>
      </c>
      <c r="N639">
        <v>1261.4902579249199</v>
      </c>
      <c r="O639">
        <v>1234.2084912621599</v>
      </c>
      <c r="P639">
        <v>2506.4021465137898</v>
      </c>
      <c r="Q639">
        <v>2969.3750038910398</v>
      </c>
      <c r="R639">
        <v>1096.56493476131</v>
      </c>
      <c r="S639">
        <v>1532.16253872685</v>
      </c>
      <c r="T639">
        <v>1038.8203065393</v>
      </c>
      <c r="U639">
        <v>7</v>
      </c>
      <c r="V639">
        <v>2</v>
      </c>
      <c r="W639">
        <v>5</v>
      </c>
    </row>
    <row r="640" spans="1:23" x14ac:dyDescent="0.25">
      <c r="A640">
        <v>766</v>
      </c>
      <c r="B640">
        <v>-0.5</v>
      </c>
      <c r="C640">
        <v>-0.59999999999999898</v>
      </c>
      <c r="D640">
        <v>-1.02999999999999</v>
      </c>
      <c r="E640">
        <v>-15.445411799999899</v>
      </c>
      <c r="F640">
        <v>-25.012118999999899</v>
      </c>
      <c r="G640">
        <v>-26.54297</v>
      </c>
      <c r="H640">
        <v>0.23033323999999999</v>
      </c>
      <c r="I640">
        <v>0.34175030699999998</v>
      </c>
      <c r="J640">
        <v>0.432729893999999</v>
      </c>
      <c r="K640">
        <v>-0.219630359</v>
      </c>
      <c r="L640">
        <v>-0.32462583099999998</v>
      </c>
      <c r="M640">
        <v>-0.40729998000000001</v>
      </c>
      <c r="N640">
        <v>6467.1814752488499</v>
      </c>
      <c r="O640">
        <v>7421.3036981601799</v>
      </c>
      <c r="P640">
        <v>4438.6687036501298</v>
      </c>
      <c r="Q640">
        <v>4886.2280498495602</v>
      </c>
      <c r="R640">
        <v>4423.1655405049596</v>
      </c>
      <c r="S640">
        <v>4052.9668097141398</v>
      </c>
      <c r="T640">
        <v>3981.0956022196201</v>
      </c>
      <c r="U640">
        <v>7</v>
      </c>
      <c r="V640">
        <v>3</v>
      </c>
      <c r="W640">
        <v>6</v>
      </c>
    </row>
    <row r="641" spans="1:23" x14ac:dyDescent="0.25">
      <c r="A641">
        <v>767</v>
      </c>
      <c r="B641">
        <v>-0.19999999999999901</v>
      </c>
      <c r="C641">
        <v>1.4</v>
      </c>
      <c r="D641">
        <v>-0.08</v>
      </c>
      <c r="E641">
        <v>22.672667999999899</v>
      </c>
      <c r="F641">
        <v>33.059247399999997</v>
      </c>
      <c r="G641">
        <v>33.988127800000001</v>
      </c>
      <c r="H641">
        <v>-0.254551694</v>
      </c>
      <c r="I641">
        <v>-0.42339813300000001</v>
      </c>
      <c r="J641">
        <v>-0.54295112199999995</v>
      </c>
      <c r="K641">
        <v>0.24091860300000001</v>
      </c>
      <c r="L641">
        <v>0.39528575999999899</v>
      </c>
      <c r="M641">
        <v>0.49783586299999999</v>
      </c>
      <c r="N641">
        <v>9194.5840886413898</v>
      </c>
      <c r="O641">
        <v>9037.69108250729</v>
      </c>
      <c r="P641">
        <v>6903.7784457354201</v>
      </c>
      <c r="Q641">
        <v>10897.2505227444</v>
      </c>
      <c r="R641">
        <v>5873.2584522452198</v>
      </c>
      <c r="S641">
        <v>6690.5803965188497</v>
      </c>
      <c r="T641">
        <v>5515.1136074309597</v>
      </c>
      <c r="U641">
        <v>7</v>
      </c>
      <c r="V641">
        <v>3</v>
      </c>
      <c r="W641">
        <v>5</v>
      </c>
    </row>
    <row r="642" spans="1:23" x14ac:dyDescent="0.25">
      <c r="A642">
        <v>768</v>
      </c>
      <c r="B642">
        <v>0.39999999999999902</v>
      </c>
      <c r="C642">
        <v>-1.29</v>
      </c>
      <c r="D642">
        <v>0.51</v>
      </c>
      <c r="E642">
        <v>-15.8908284</v>
      </c>
      <c r="F642">
        <v>-23.745531499999899</v>
      </c>
      <c r="G642">
        <v>-25.314134800000001</v>
      </c>
      <c r="H642">
        <v>0.209235163999999</v>
      </c>
      <c r="I642">
        <v>0.35170309100000002</v>
      </c>
      <c r="J642">
        <v>0.39518326999999998</v>
      </c>
      <c r="K642">
        <v>-0.196617981</v>
      </c>
      <c r="L642">
        <v>-0.32505142799999998</v>
      </c>
      <c r="M642">
        <v>-0.35320869199999999</v>
      </c>
      <c r="N642">
        <v>3699.6724379966199</v>
      </c>
      <c r="O642">
        <v>3486.9740145527699</v>
      </c>
      <c r="P642">
        <v>3152.7853122850101</v>
      </c>
      <c r="Q642">
        <v>5872.2506113530499</v>
      </c>
      <c r="R642">
        <v>2662.3304007526599</v>
      </c>
      <c r="S642">
        <v>2932.1212169087098</v>
      </c>
      <c r="T642">
        <v>2399.41018068415</v>
      </c>
      <c r="U642">
        <v>7</v>
      </c>
      <c r="V642">
        <v>3</v>
      </c>
      <c r="W642">
        <v>5</v>
      </c>
    </row>
    <row r="643" spans="1:23" x14ac:dyDescent="0.25">
      <c r="A643">
        <v>770</v>
      </c>
      <c r="B643">
        <v>0.3</v>
      </c>
      <c r="C643">
        <v>-0.5</v>
      </c>
      <c r="D643">
        <v>-0.3</v>
      </c>
      <c r="E643">
        <v>-30.439242</v>
      </c>
      <c r="F643">
        <v>-23.148867399999901</v>
      </c>
      <c r="G643">
        <v>-23.158691099999999</v>
      </c>
      <c r="H643">
        <v>0.30368455799999999</v>
      </c>
      <c r="I643">
        <v>0.26785382499999999</v>
      </c>
      <c r="J643">
        <v>0.304193239</v>
      </c>
      <c r="K643">
        <v>-0.251425184999999</v>
      </c>
      <c r="L643">
        <v>-0.21876538899999901</v>
      </c>
      <c r="M643">
        <v>-0.220568824</v>
      </c>
      <c r="N643">
        <v>4107.6450109262196</v>
      </c>
      <c r="O643">
        <v>4382.0442809510496</v>
      </c>
      <c r="P643">
        <v>4246.9339820404603</v>
      </c>
      <c r="Q643">
        <v>5295.0255187330504</v>
      </c>
      <c r="R643">
        <v>2740.2314089453098</v>
      </c>
      <c r="S643">
        <v>2874.5954270031202</v>
      </c>
      <c r="T643">
        <v>2631.30372540077</v>
      </c>
      <c r="U643">
        <v>7</v>
      </c>
      <c r="V643">
        <v>1</v>
      </c>
      <c r="W643">
        <v>5</v>
      </c>
    </row>
    <row r="644" spans="1:23" x14ac:dyDescent="0.25">
      <c r="A644">
        <v>771</v>
      </c>
      <c r="B644">
        <v>-0.19999999999999901</v>
      </c>
      <c r="C644">
        <v>0.5</v>
      </c>
      <c r="D644">
        <v>-0.32</v>
      </c>
      <c r="E644">
        <v>-9.7582067999999804</v>
      </c>
      <c r="F644">
        <v>-3.3303235999999798</v>
      </c>
      <c r="G644">
        <v>-3.49064470000001</v>
      </c>
      <c r="H644">
        <v>0.13511885600000001</v>
      </c>
      <c r="I644">
        <v>5.4922077E-2</v>
      </c>
      <c r="J644">
        <v>5.2275738999999898E-2</v>
      </c>
      <c r="K644">
        <v>-0.127696222</v>
      </c>
      <c r="L644">
        <v>-4.9749540000000002E-2</v>
      </c>
      <c r="M644">
        <v>-4.4632943999999897E-2</v>
      </c>
      <c r="N644">
        <v>213.570016795768</v>
      </c>
      <c r="O644">
        <v>266.80095723071003</v>
      </c>
      <c r="P644">
        <v>313.36428779163901</v>
      </c>
      <c r="Q644">
        <v>212.82688482703</v>
      </c>
      <c r="R644">
        <v>200.855419926335</v>
      </c>
      <c r="S644">
        <v>197.63327640405799</v>
      </c>
      <c r="T644">
        <v>195.95375242686799</v>
      </c>
      <c r="U644">
        <v>7</v>
      </c>
      <c r="V644">
        <v>4</v>
      </c>
      <c r="W644">
        <v>6</v>
      </c>
    </row>
    <row r="645" spans="1:23" x14ac:dyDescent="0.25">
      <c r="A645">
        <v>772</v>
      </c>
      <c r="B645">
        <v>-0.1</v>
      </c>
      <c r="C645">
        <v>0.7</v>
      </c>
      <c r="D645">
        <v>1.1200000000000001</v>
      </c>
      <c r="E645">
        <v>2.9919815000000001</v>
      </c>
      <c r="F645">
        <v>-0.46699230000001501</v>
      </c>
      <c r="G645">
        <v>-0.86523199999999101</v>
      </c>
      <c r="H645">
        <v>-2.1874976000000101E-2</v>
      </c>
      <c r="I645">
        <v>-2.4689296999999999E-2</v>
      </c>
      <c r="J645">
        <v>-3.2408312999999897E-2</v>
      </c>
      <c r="K645">
        <v>2.1095600999999999E-2</v>
      </c>
      <c r="L645">
        <v>2.3379530999999999E-2</v>
      </c>
      <c r="M645">
        <v>3.0225914999999898E-2</v>
      </c>
      <c r="N645">
        <v>1704.8258377494201</v>
      </c>
      <c r="O645">
        <v>1774.1898598088201</v>
      </c>
      <c r="P645">
        <v>1300.5217100811999</v>
      </c>
      <c r="Q645">
        <v>1023.48017889815</v>
      </c>
      <c r="R645">
        <v>1260.3402444435001</v>
      </c>
      <c r="S645">
        <v>1033.2801121397299</v>
      </c>
      <c r="T645">
        <v>933.99949953886903</v>
      </c>
      <c r="U645">
        <v>7</v>
      </c>
      <c r="V645">
        <v>4</v>
      </c>
      <c r="W645">
        <v>4</v>
      </c>
    </row>
    <row r="646" spans="1:23" x14ac:dyDescent="0.25">
      <c r="A646">
        <v>773</v>
      </c>
      <c r="B646">
        <v>0.5</v>
      </c>
      <c r="C646">
        <v>-1.51</v>
      </c>
      <c r="D646">
        <v>-0.8</v>
      </c>
      <c r="E646">
        <v>-5.22188440000002</v>
      </c>
      <c r="F646">
        <v>-5.7583357000000301</v>
      </c>
      <c r="G646">
        <v>-6.3262758999999802</v>
      </c>
      <c r="H646">
        <v>3.2921497000000001E-2</v>
      </c>
      <c r="I646">
        <v>0.11173196099999901</v>
      </c>
      <c r="J646">
        <v>0.138043904</v>
      </c>
      <c r="K646">
        <v>-3.1750696999999897E-2</v>
      </c>
      <c r="L646">
        <v>-0.107945843999999</v>
      </c>
      <c r="M646">
        <v>-0.132035770999999</v>
      </c>
      <c r="N646">
        <v>3250.8561017556599</v>
      </c>
      <c r="O646">
        <v>2909.22036093719</v>
      </c>
      <c r="P646">
        <v>2069.73886914169</v>
      </c>
      <c r="Q646">
        <v>2315.3992882532102</v>
      </c>
      <c r="R646">
        <v>2170.7546744677002</v>
      </c>
      <c r="S646">
        <v>1736.6534794847</v>
      </c>
      <c r="T646">
        <v>1704.7764221079201</v>
      </c>
      <c r="U646">
        <v>7</v>
      </c>
      <c r="V646">
        <v>3</v>
      </c>
      <c r="W646">
        <v>6</v>
      </c>
    </row>
    <row r="647" spans="1:23" x14ac:dyDescent="0.25">
      <c r="A647">
        <v>774</v>
      </c>
      <c r="B647">
        <v>-0.91999999999999904</v>
      </c>
      <c r="C647">
        <v>1.41</v>
      </c>
      <c r="D647">
        <v>-0.71</v>
      </c>
      <c r="E647">
        <v>12.9586358999999</v>
      </c>
      <c r="F647">
        <v>10.345838499999999</v>
      </c>
      <c r="G647">
        <v>12.2045566999999</v>
      </c>
      <c r="H647">
        <v>-0.101892066</v>
      </c>
      <c r="I647">
        <v>-0.190933990999999</v>
      </c>
      <c r="J647">
        <v>-0.19828473499999999</v>
      </c>
      <c r="K647">
        <v>9.6966482999999895E-2</v>
      </c>
      <c r="L647">
        <v>0.181385773999999</v>
      </c>
      <c r="M647">
        <v>0.18493533699999901</v>
      </c>
      <c r="N647">
        <v>1350.37071415433</v>
      </c>
      <c r="O647">
        <v>1162.68107960056</v>
      </c>
      <c r="P647">
        <v>1426.4548458773199</v>
      </c>
      <c r="Q647">
        <v>2469.2665408562898</v>
      </c>
      <c r="R647">
        <v>1207.31468680328</v>
      </c>
      <c r="S647">
        <v>1372.07455323458</v>
      </c>
      <c r="T647">
        <v>1094.55603803342</v>
      </c>
      <c r="U647">
        <v>7</v>
      </c>
      <c r="V647">
        <v>2</v>
      </c>
      <c r="W647">
        <v>2</v>
      </c>
    </row>
    <row r="648" spans="1:23" x14ac:dyDescent="0.25">
      <c r="A648">
        <v>776</v>
      </c>
      <c r="B648">
        <v>0.7</v>
      </c>
      <c r="C648">
        <v>-1.0900000000000001</v>
      </c>
      <c r="D648">
        <v>-0.3</v>
      </c>
      <c r="E648">
        <v>-7.87351569999998</v>
      </c>
      <c r="F648">
        <v>-10.872751299999999</v>
      </c>
      <c r="G648">
        <v>-9.9786493999999895</v>
      </c>
      <c r="H648">
        <v>6.6600734999999994E-2</v>
      </c>
      <c r="I648">
        <v>0.15352859499999999</v>
      </c>
      <c r="J648">
        <v>0.16072618999999999</v>
      </c>
      <c r="K648">
        <v>-5.7218637999999898E-2</v>
      </c>
      <c r="L648">
        <v>-0.134174553</v>
      </c>
      <c r="M648">
        <v>-0.12688133499999901</v>
      </c>
      <c r="N648">
        <v>1641.3575617973299</v>
      </c>
      <c r="O648">
        <v>1418.80379337517</v>
      </c>
      <c r="P648">
        <v>1085.1415090128701</v>
      </c>
      <c r="Q648">
        <v>1713.69550846675</v>
      </c>
      <c r="R648">
        <v>1124.8771663780799</v>
      </c>
      <c r="S648">
        <v>1047.6288327265099</v>
      </c>
      <c r="T648">
        <v>970.94905527017602</v>
      </c>
      <c r="U648">
        <v>7</v>
      </c>
      <c r="V648">
        <v>3</v>
      </c>
      <c r="W648">
        <v>6</v>
      </c>
    </row>
    <row r="649" spans="1:23" x14ac:dyDescent="0.25">
      <c r="A649">
        <v>777</v>
      </c>
      <c r="B649">
        <v>-0.7</v>
      </c>
      <c r="C649">
        <v>0.39</v>
      </c>
      <c r="D649">
        <v>1</v>
      </c>
      <c r="E649">
        <v>7.8175701999999703</v>
      </c>
      <c r="F649">
        <v>14.5837457</v>
      </c>
      <c r="G649">
        <v>13.3512547</v>
      </c>
      <c r="H649">
        <v>-6.5464142000000003E-2</v>
      </c>
      <c r="I649">
        <v>-0.16181262499999999</v>
      </c>
      <c r="J649">
        <v>-0.17317693300000001</v>
      </c>
      <c r="K649">
        <v>5.6142354999999901E-2</v>
      </c>
      <c r="L649">
        <v>0.142683423</v>
      </c>
      <c r="M649">
        <v>0.13763162399999901</v>
      </c>
      <c r="N649">
        <v>1483.85549770958</v>
      </c>
      <c r="O649">
        <v>1377.01811808501</v>
      </c>
      <c r="P649">
        <v>1271.5606776889199</v>
      </c>
      <c r="Q649">
        <v>1117.3910420744201</v>
      </c>
      <c r="R649">
        <v>1010.22574389326</v>
      </c>
      <c r="S649">
        <v>988.37253337085497</v>
      </c>
      <c r="T649">
        <v>952.31730790677295</v>
      </c>
      <c r="U649">
        <v>7</v>
      </c>
      <c r="V649">
        <v>4</v>
      </c>
      <c r="W649">
        <v>6</v>
      </c>
    </row>
    <row r="650" spans="1:23" x14ac:dyDescent="0.25">
      <c r="A650">
        <v>778</v>
      </c>
      <c r="B650">
        <v>-0.7</v>
      </c>
      <c r="C650">
        <v>-0.49</v>
      </c>
      <c r="D650">
        <v>-0.29999999999999899</v>
      </c>
      <c r="E650">
        <v>-1.0255080000000001</v>
      </c>
      <c r="F650">
        <v>-27.129807400000001</v>
      </c>
      <c r="G650">
        <v>-25.7912094</v>
      </c>
      <c r="H650">
        <v>0.10199349200000001</v>
      </c>
      <c r="I650">
        <v>0.32776272200000001</v>
      </c>
      <c r="J650">
        <v>0.41544985899999998</v>
      </c>
      <c r="K650">
        <v>-9.0384199999999998E-2</v>
      </c>
      <c r="L650">
        <v>-0.298840993</v>
      </c>
      <c r="M650">
        <v>-0.36188542899999998</v>
      </c>
      <c r="N650">
        <v>9565.7702050648295</v>
      </c>
      <c r="O650">
        <v>6440.1376642731202</v>
      </c>
      <c r="P650">
        <v>3813.1273608378001</v>
      </c>
      <c r="Q650">
        <v>6488.5439853917096</v>
      </c>
      <c r="R650">
        <v>3056.8366596917999</v>
      </c>
      <c r="S650">
        <v>2946.18375596032</v>
      </c>
      <c r="T650">
        <v>2848.4216506788998</v>
      </c>
      <c r="U650">
        <v>7</v>
      </c>
      <c r="V650">
        <v>3</v>
      </c>
      <c r="W650">
        <v>6</v>
      </c>
    </row>
    <row r="651" spans="1:23" x14ac:dyDescent="0.25">
      <c r="A651">
        <v>779</v>
      </c>
      <c r="B651">
        <v>1.19999999999999</v>
      </c>
      <c r="C651">
        <v>0.59</v>
      </c>
      <c r="D651">
        <v>-0.7</v>
      </c>
      <c r="E651">
        <v>2.4059063000000198</v>
      </c>
      <c r="F651">
        <v>8.6117887999999994</v>
      </c>
      <c r="G651">
        <v>8.7346870999999702</v>
      </c>
      <c r="H651">
        <v>-0.159384145</v>
      </c>
      <c r="I651">
        <v>-0.184132036</v>
      </c>
      <c r="J651">
        <v>-0.21549954599999899</v>
      </c>
      <c r="K651">
        <v>0.12710193</v>
      </c>
      <c r="L651">
        <v>0.159150450999999</v>
      </c>
      <c r="M651">
        <v>0.180530152</v>
      </c>
      <c r="N651">
        <v>3817.2281674370602</v>
      </c>
      <c r="O651">
        <v>4595.2743960574599</v>
      </c>
      <c r="P651">
        <v>3190.6292945069099</v>
      </c>
      <c r="Q651">
        <v>5153.2003398686402</v>
      </c>
      <c r="R651">
        <v>2454.1277128695801</v>
      </c>
      <c r="S651">
        <v>2290.6638253157398</v>
      </c>
      <c r="T651">
        <v>1945.16651600455</v>
      </c>
      <c r="U651">
        <v>7</v>
      </c>
      <c r="V651">
        <v>3</v>
      </c>
      <c r="W651">
        <v>6</v>
      </c>
    </row>
    <row r="652" spans="1:23" x14ac:dyDescent="0.25">
      <c r="A652">
        <v>780</v>
      </c>
      <c r="B652">
        <v>0</v>
      </c>
      <c r="C652">
        <v>-9.9999999999999797E-2</v>
      </c>
      <c r="D652">
        <v>-0.19999999999999901</v>
      </c>
      <c r="E652">
        <v>-0.76375080000002504</v>
      </c>
      <c r="F652">
        <v>6.7639675000000299</v>
      </c>
      <c r="G652">
        <v>6.6027733000000204</v>
      </c>
      <c r="H652">
        <v>3.2467412000000001E-2</v>
      </c>
      <c r="I652">
        <v>-4.7770233999999898E-2</v>
      </c>
      <c r="J652">
        <v>-9.0102270999999998E-2</v>
      </c>
      <c r="K652">
        <v>-2.0035399999999998E-2</v>
      </c>
      <c r="L652">
        <v>4.8906871999999997E-2</v>
      </c>
      <c r="M652">
        <v>8.5908725999999894E-2</v>
      </c>
      <c r="N652">
        <v>59.954409929429403</v>
      </c>
      <c r="O652">
        <v>60.380798883824703</v>
      </c>
      <c r="P652">
        <v>112.576183294442</v>
      </c>
      <c r="Q652">
        <v>77.122353490359401</v>
      </c>
      <c r="R652">
        <v>63.468986458128597</v>
      </c>
      <c r="S652">
        <v>69.662771863063</v>
      </c>
      <c r="T652">
        <v>52.299608636925299</v>
      </c>
      <c r="U652">
        <v>7</v>
      </c>
      <c r="V652">
        <v>1</v>
      </c>
      <c r="W652">
        <v>1</v>
      </c>
    </row>
    <row r="653" spans="1:23" x14ac:dyDescent="0.25">
      <c r="A653">
        <v>781</v>
      </c>
      <c r="B653">
        <v>-1.51999999999999</v>
      </c>
      <c r="C653">
        <v>1.1000000000000001</v>
      </c>
      <c r="D653">
        <v>9.9999999999999797E-2</v>
      </c>
      <c r="E653">
        <v>-11.683413799999901</v>
      </c>
      <c r="F653">
        <v>2.4943318999999602</v>
      </c>
      <c r="G653">
        <v>1.45027499999997</v>
      </c>
      <c r="H653">
        <v>0.25605854099999997</v>
      </c>
      <c r="I653">
        <v>2.1727618999999899E-2</v>
      </c>
      <c r="J653">
        <v>4.3147199999999898E-3</v>
      </c>
      <c r="K653">
        <v>-0.22293147399999899</v>
      </c>
      <c r="L653">
        <v>-6.1846109999999996E-3</v>
      </c>
      <c r="M653">
        <v>1.8011604000000001E-2</v>
      </c>
      <c r="N653">
        <v>1178.91449100812</v>
      </c>
      <c r="O653">
        <v>1612.2181567580701</v>
      </c>
      <c r="P653">
        <v>1467.82563436587</v>
      </c>
      <c r="Q653">
        <v>1232.9433133022901</v>
      </c>
      <c r="R653">
        <v>1074.02732689921</v>
      </c>
      <c r="S653">
        <v>1098.7594430244601</v>
      </c>
      <c r="T653">
        <v>962.85786491464899</v>
      </c>
      <c r="U653">
        <v>7</v>
      </c>
      <c r="V653">
        <v>1</v>
      </c>
      <c r="W653">
        <v>5</v>
      </c>
    </row>
    <row r="654" spans="1:23" x14ac:dyDescent="0.25">
      <c r="A654">
        <v>782</v>
      </c>
      <c r="B654">
        <v>1.22</v>
      </c>
      <c r="C654">
        <v>-0.3</v>
      </c>
      <c r="D654">
        <v>0</v>
      </c>
      <c r="E654">
        <v>-7.2182710999999804</v>
      </c>
      <c r="F654">
        <v>-13.1139536</v>
      </c>
      <c r="G654">
        <v>-13.6017942999999</v>
      </c>
      <c r="H654">
        <v>-2.6889452000000001E-2</v>
      </c>
      <c r="I654">
        <v>9.1805407000000006E-2</v>
      </c>
      <c r="J654">
        <v>0.12274863599999999</v>
      </c>
      <c r="K654">
        <v>2.64706579999999E-2</v>
      </c>
      <c r="L654">
        <v>-8.3196579000000007E-2</v>
      </c>
      <c r="M654">
        <v>-0.107151816</v>
      </c>
      <c r="N654">
        <v>720.46853362432103</v>
      </c>
      <c r="O654">
        <v>831.61344986935899</v>
      </c>
      <c r="P654">
        <v>1919.8115403079701</v>
      </c>
      <c r="Q654">
        <v>814.82673719124398</v>
      </c>
      <c r="R654">
        <v>642.43119562445304</v>
      </c>
      <c r="S654">
        <v>774.56603764523004</v>
      </c>
      <c r="T654">
        <v>600.66111472108196</v>
      </c>
      <c r="U654">
        <v>7</v>
      </c>
      <c r="V654">
        <v>1</v>
      </c>
      <c r="W654">
        <v>5</v>
      </c>
    </row>
    <row r="655" spans="1:23" x14ac:dyDescent="0.25">
      <c r="A655">
        <v>783</v>
      </c>
      <c r="B655">
        <v>-0.8</v>
      </c>
      <c r="C655">
        <v>-0.7</v>
      </c>
      <c r="D655">
        <v>-0.72999999999999898</v>
      </c>
      <c r="E655">
        <v>8.3253101999999899</v>
      </c>
      <c r="F655">
        <v>8.3531203000000005</v>
      </c>
      <c r="G655">
        <v>9.6546018999999799</v>
      </c>
      <c r="H655">
        <v>2.0154519999999701E-3</v>
      </c>
      <c r="I655">
        <v>-4.6682789999999896E-3</v>
      </c>
      <c r="J655">
        <v>-3.9223600999999997E-2</v>
      </c>
      <c r="K655">
        <v>-1.97253199999997E-3</v>
      </c>
      <c r="L655">
        <v>4.25392499999999E-3</v>
      </c>
      <c r="M655">
        <v>3.6378208000000002E-2</v>
      </c>
      <c r="N655">
        <v>2658.0418398470201</v>
      </c>
      <c r="O655">
        <v>2913.9766545768598</v>
      </c>
      <c r="P655">
        <v>3161.1499474900802</v>
      </c>
      <c r="Q655">
        <v>1644.9650418211399</v>
      </c>
      <c r="R655">
        <v>1466.5391386532999</v>
      </c>
      <c r="S655">
        <v>1346.53157811194</v>
      </c>
      <c r="T655">
        <v>1170.0519097615099</v>
      </c>
      <c r="U655">
        <v>7</v>
      </c>
      <c r="V655">
        <v>4</v>
      </c>
      <c r="W655">
        <v>6</v>
      </c>
    </row>
    <row r="656" spans="1:23" x14ac:dyDescent="0.25">
      <c r="A656">
        <v>784</v>
      </c>
      <c r="B656">
        <v>-0.20999999999999899</v>
      </c>
      <c r="C656">
        <v>0.3</v>
      </c>
      <c r="D656">
        <v>1.53</v>
      </c>
      <c r="E656">
        <v>-27.573035999999998</v>
      </c>
      <c r="F656">
        <v>-26.196256999999999</v>
      </c>
      <c r="G656">
        <v>-26.9461049999999</v>
      </c>
      <c r="H656">
        <v>0.27378380899999999</v>
      </c>
      <c r="I656">
        <v>0.27661235200000001</v>
      </c>
      <c r="J656">
        <v>0.40490013000000002</v>
      </c>
      <c r="K656">
        <v>-0.26418620199999998</v>
      </c>
      <c r="L656">
        <v>-0.26433561999999999</v>
      </c>
      <c r="M656">
        <v>-0.383156581</v>
      </c>
      <c r="N656">
        <v>2139.2934138023402</v>
      </c>
      <c r="O656">
        <v>2206.95773166242</v>
      </c>
      <c r="P656">
        <v>4314.9147443125803</v>
      </c>
      <c r="Q656">
        <v>3954.8241947912402</v>
      </c>
      <c r="R656">
        <v>2424.4758138121801</v>
      </c>
      <c r="S656">
        <v>2829.6266422808799</v>
      </c>
      <c r="T656">
        <v>1932.37772160595</v>
      </c>
      <c r="U656">
        <v>7</v>
      </c>
      <c r="V656">
        <v>1</v>
      </c>
      <c r="W656">
        <v>1</v>
      </c>
    </row>
    <row r="657" spans="1:23" x14ac:dyDescent="0.25">
      <c r="A657">
        <v>785</v>
      </c>
      <c r="B657">
        <v>0.20999999999999899</v>
      </c>
      <c r="C657">
        <v>0.39999999999999902</v>
      </c>
      <c r="D657">
        <v>-1.28</v>
      </c>
      <c r="E657">
        <v>-2.9697800000008101E-2</v>
      </c>
      <c r="F657">
        <v>1.2391684999999999</v>
      </c>
      <c r="G657">
        <v>0.60613210000002404</v>
      </c>
      <c r="H657">
        <v>-1.3175311999999899E-2</v>
      </c>
      <c r="I657">
        <v>-2.83108269999999E-2</v>
      </c>
      <c r="J657">
        <v>-4.8200451999999998E-2</v>
      </c>
      <c r="K657">
        <v>1.3022881E-2</v>
      </c>
      <c r="L657">
        <v>2.7874338999999901E-2</v>
      </c>
      <c r="M657">
        <v>4.7413725999999899E-2</v>
      </c>
      <c r="N657">
        <v>405.33771527955702</v>
      </c>
      <c r="O657">
        <v>407.99729002366399</v>
      </c>
      <c r="P657">
        <v>447.89022127115999</v>
      </c>
      <c r="Q657">
        <v>670.84990268794002</v>
      </c>
      <c r="R657">
        <v>457.66560483214897</v>
      </c>
      <c r="S657">
        <v>525.62266832871398</v>
      </c>
      <c r="T657">
        <v>338.37796344724802</v>
      </c>
      <c r="U657">
        <v>7</v>
      </c>
      <c r="V657">
        <v>1</v>
      </c>
      <c r="W657">
        <v>1</v>
      </c>
    </row>
    <row r="658" spans="1:23" x14ac:dyDescent="0.25">
      <c r="A658">
        <v>786</v>
      </c>
      <c r="B658">
        <v>0.3</v>
      </c>
      <c r="C658">
        <v>0.5</v>
      </c>
      <c r="D658">
        <v>-0.15</v>
      </c>
      <c r="E658">
        <v>23.310958799999899</v>
      </c>
      <c r="F658">
        <v>17.248266000000001</v>
      </c>
      <c r="G658">
        <v>17.902444199999898</v>
      </c>
      <c r="H658">
        <v>-0.25920236499999899</v>
      </c>
      <c r="I658">
        <v>-0.244480894</v>
      </c>
      <c r="J658">
        <v>-0.32910548899999997</v>
      </c>
      <c r="K658">
        <v>0.25003538800000003</v>
      </c>
      <c r="L658">
        <v>0.23284664199999999</v>
      </c>
      <c r="M658">
        <v>0.31002322900000001</v>
      </c>
      <c r="N658">
        <v>4066.3967951970899</v>
      </c>
      <c r="O658">
        <v>4264.8159661322297</v>
      </c>
      <c r="P658">
        <v>3556.68677561296</v>
      </c>
      <c r="Q658">
        <v>4695.8143279313699</v>
      </c>
      <c r="R658">
        <v>2996.03995749459</v>
      </c>
      <c r="S658">
        <v>3128.9083588323901</v>
      </c>
      <c r="T658">
        <v>2747.5458609268799</v>
      </c>
      <c r="U658">
        <v>7</v>
      </c>
      <c r="V658">
        <v>3</v>
      </c>
      <c r="W658">
        <v>5</v>
      </c>
    </row>
    <row r="659" spans="1:23" x14ac:dyDescent="0.25">
      <c r="A659">
        <v>787</v>
      </c>
      <c r="B659">
        <v>-0.19999999999999901</v>
      </c>
      <c r="C659">
        <v>-0.29999999999999899</v>
      </c>
      <c r="D659">
        <v>1.73</v>
      </c>
      <c r="E659">
        <v>-10.6618624999999</v>
      </c>
      <c r="F659">
        <v>-6.6035547000000099</v>
      </c>
      <c r="G659">
        <v>-4.8653818999999796</v>
      </c>
      <c r="H659">
        <v>9.8455429999999899E-2</v>
      </c>
      <c r="I659">
        <v>6.5506291999999994E-2</v>
      </c>
      <c r="J659">
        <v>0.14995566900000001</v>
      </c>
      <c r="K659">
        <v>-9.3604874999999907E-2</v>
      </c>
      <c r="L659">
        <v>-6.0633579999999999E-2</v>
      </c>
      <c r="M659">
        <v>-0.139538418</v>
      </c>
      <c r="N659">
        <v>877.65499368989299</v>
      </c>
      <c r="O659">
        <v>927.07888523424003</v>
      </c>
      <c r="P659">
        <v>1422.3443141048001</v>
      </c>
      <c r="Q659">
        <v>2186.6957327977302</v>
      </c>
      <c r="R659">
        <v>970.516835016698</v>
      </c>
      <c r="S659">
        <v>1224.2424885319999</v>
      </c>
      <c r="T659">
        <v>776.03380020806298</v>
      </c>
      <c r="U659">
        <v>7</v>
      </c>
      <c r="V659">
        <v>1</v>
      </c>
      <c r="W659">
        <v>1</v>
      </c>
    </row>
    <row r="660" spans="1:23" x14ac:dyDescent="0.25">
      <c r="A660">
        <v>790</v>
      </c>
      <c r="B660">
        <v>-0.1</v>
      </c>
      <c r="C660">
        <v>0.56999999999999995</v>
      </c>
      <c r="D660">
        <v>1.39</v>
      </c>
      <c r="E660">
        <v>-38.625775699999998</v>
      </c>
      <c r="F660">
        <v>-28.109843999999999</v>
      </c>
      <c r="G660">
        <v>-28.7652597999999</v>
      </c>
      <c r="H660">
        <v>0.407180563</v>
      </c>
      <c r="I660">
        <v>0.28441268999999902</v>
      </c>
      <c r="J660">
        <v>0.35049338999999902</v>
      </c>
      <c r="K660">
        <v>-0.336216658</v>
      </c>
      <c r="L660">
        <v>-0.22450330499999999</v>
      </c>
      <c r="M660">
        <v>-0.25952104099999901</v>
      </c>
      <c r="N660">
        <v>3043.4957212091199</v>
      </c>
      <c r="O660">
        <v>3278.1604134136601</v>
      </c>
      <c r="P660">
        <v>8339.3244888992904</v>
      </c>
      <c r="Q660">
        <v>6813.8419007433404</v>
      </c>
      <c r="R660">
        <v>3266.4782975701</v>
      </c>
      <c r="S660">
        <v>4001.2026431878098</v>
      </c>
      <c r="T660">
        <v>2908.0202491444702</v>
      </c>
      <c r="U660">
        <v>7</v>
      </c>
      <c r="V660">
        <v>1</v>
      </c>
      <c r="W660">
        <v>1</v>
      </c>
    </row>
    <row r="661" spans="1:23" x14ac:dyDescent="0.25">
      <c r="A661">
        <v>791</v>
      </c>
      <c r="B661">
        <v>0.5</v>
      </c>
      <c r="C661">
        <v>-0.3</v>
      </c>
      <c r="D661">
        <v>-0.4</v>
      </c>
      <c r="E661">
        <v>20.838842499999998</v>
      </c>
      <c r="F661">
        <v>24.808968499999899</v>
      </c>
      <c r="G661">
        <v>26.9686179999999</v>
      </c>
      <c r="H661">
        <v>-0.28522807500000003</v>
      </c>
      <c r="I661">
        <v>-0.290799318999999</v>
      </c>
      <c r="J661">
        <v>-0.32125770599999898</v>
      </c>
      <c r="K661">
        <v>0.25293011399999998</v>
      </c>
      <c r="L661">
        <v>0.25120031299999901</v>
      </c>
      <c r="M661">
        <v>0.26756342499999902</v>
      </c>
      <c r="N661">
        <v>3471.91187004006</v>
      </c>
      <c r="O661">
        <v>4173.8787167118599</v>
      </c>
      <c r="P661">
        <v>4766.3215948179804</v>
      </c>
      <c r="Q661">
        <v>5185.7736293456701</v>
      </c>
      <c r="R661">
        <v>2904.03897916908</v>
      </c>
      <c r="S661">
        <v>3254.5005203474402</v>
      </c>
      <c r="T661">
        <v>2755.0058218169702</v>
      </c>
      <c r="U661">
        <v>7</v>
      </c>
      <c r="V661">
        <v>1</v>
      </c>
      <c r="W661">
        <v>5</v>
      </c>
    </row>
    <row r="662" spans="1:23" x14ac:dyDescent="0.25">
      <c r="A662">
        <v>795</v>
      </c>
      <c r="B662">
        <v>-0.6</v>
      </c>
      <c r="C662">
        <v>-0.3</v>
      </c>
      <c r="D662">
        <v>1.26</v>
      </c>
      <c r="E662">
        <v>-39.143614399999898</v>
      </c>
      <c r="F662">
        <v>-32.087708999999997</v>
      </c>
      <c r="G662">
        <v>-33.977669499999898</v>
      </c>
      <c r="H662">
        <v>0.54836538700000004</v>
      </c>
      <c r="I662">
        <v>0.47865395099999902</v>
      </c>
      <c r="J662">
        <v>0.45225350999999903</v>
      </c>
      <c r="K662">
        <v>-0.46367688400000001</v>
      </c>
      <c r="L662">
        <v>-0.38629239700000001</v>
      </c>
      <c r="M662">
        <v>-0.319624454</v>
      </c>
      <c r="N662">
        <v>6356.8042808271302</v>
      </c>
      <c r="O662">
        <v>7232.6522247181201</v>
      </c>
      <c r="P662">
        <v>8454.6427586803202</v>
      </c>
      <c r="Q662">
        <v>12320.939712131099</v>
      </c>
      <c r="R662">
        <v>5326.0513420696898</v>
      </c>
      <c r="S662">
        <v>6206.9030449702104</v>
      </c>
      <c r="T662">
        <v>4708.4965749163503</v>
      </c>
      <c r="U662">
        <v>7</v>
      </c>
      <c r="V662">
        <v>1</v>
      </c>
      <c r="W662">
        <v>5</v>
      </c>
    </row>
    <row r="663" spans="1:23" x14ac:dyDescent="0.25">
      <c r="A663">
        <v>796</v>
      </c>
      <c r="B663">
        <v>-0.41</v>
      </c>
      <c r="C663">
        <v>-0.89999999999999902</v>
      </c>
      <c r="D663">
        <v>-0.9</v>
      </c>
      <c r="E663">
        <v>1.46341549999999</v>
      </c>
      <c r="F663">
        <v>-5.9547048</v>
      </c>
      <c r="G663">
        <v>-4.8705290000000296</v>
      </c>
      <c r="H663">
        <v>4.7196508999999998E-2</v>
      </c>
      <c r="I663">
        <v>0.10985878</v>
      </c>
      <c r="J663">
        <v>0.18389403400000001</v>
      </c>
      <c r="K663">
        <v>-4.6371660000000002E-2</v>
      </c>
      <c r="L663">
        <v>-0.107563759999999</v>
      </c>
      <c r="M663">
        <v>-0.17949325899999999</v>
      </c>
      <c r="N663">
        <v>4379.0475960232297</v>
      </c>
      <c r="O663">
        <v>4302.02613190993</v>
      </c>
      <c r="P663">
        <v>2829.5573790316298</v>
      </c>
      <c r="Q663">
        <v>2785.1954828818002</v>
      </c>
      <c r="R663">
        <v>2334.8676724237998</v>
      </c>
      <c r="S663">
        <v>2402.2454072815399</v>
      </c>
      <c r="T663">
        <v>1876.86595232173</v>
      </c>
      <c r="U663">
        <v>7</v>
      </c>
      <c r="V663">
        <v>4</v>
      </c>
      <c r="W663">
        <v>5</v>
      </c>
    </row>
    <row r="664" spans="1:23" x14ac:dyDescent="0.25">
      <c r="A664">
        <v>799</v>
      </c>
      <c r="B664">
        <v>0.79999999999999905</v>
      </c>
      <c r="C664">
        <v>-0.4</v>
      </c>
      <c r="D664">
        <v>0.79999999999999905</v>
      </c>
      <c r="E664">
        <v>-23.005131599999999</v>
      </c>
      <c r="F664">
        <v>-1.8804795999999999</v>
      </c>
      <c r="G664">
        <v>-3.54094079999998</v>
      </c>
      <c r="H664">
        <v>0.20907218599999899</v>
      </c>
      <c r="I664">
        <v>6.41741269999999E-2</v>
      </c>
      <c r="J664">
        <v>-1.71459999999956E-5</v>
      </c>
      <c r="K664">
        <v>-0.159884527999999</v>
      </c>
      <c r="L664">
        <v>-3.1414967000000002E-2</v>
      </c>
      <c r="M664">
        <v>3.7931474999999902E-2</v>
      </c>
      <c r="N664">
        <v>673.77389392521502</v>
      </c>
      <c r="O664">
        <v>736.00776763264298</v>
      </c>
      <c r="P664">
        <v>1508.8819820660999</v>
      </c>
      <c r="Q664">
        <v>1132.82768062272</v>
      </c>
      <c r="R664">
        <v>617.59657322832504</v>
      </c>
      <c r="S664">
        <v>822.211120850415</v>
      </c>
      <c r="T664">
        <v>543.84438762954505</v>
      </c>
      <c r="U664">
        <v>7</v>
      </c>
      <c r="V664">
        <v>1</v>
      </c>
      <c r="W664">
        <v>5</v>
      </c>
    </row>
    <row r="665" spans="1:23" x14ac:dyDescent="0.25">
      <c r="A665">
        <v>800</v>
      </c>
      <c r="B665">
        <v>-0.29999999999999899</v>
      </c>
      <c r="C665">
        <v>-0.4</v>
      </c>
      <c r="D665">
        <v>-0.1</v>
      </c>
      <c r="E665">
        <v>-14.9358892999999</v>
      </c>
      <c r="F665">
        <v>-23.711219799999899</v>
      </c>
      <c r="G665">
        <v>-24.032651399999999</v>
      </c>
      <c r="H665">
        <v>0.21307042200000001</v>
      </c>
      <c r="I665">
        <v>0.29909677299999998</v>
      </c>
      <c r="J665">
        <v>0.38343387400000001</v>
      </c>
      <c r="K665">
        <v>-0.199175932999999</v>
      </c>
      <c r="L665">
        <v>-0.27812225699999998</v>
      </c>
      <c r="M665">
        <v>-0.34695228099999997</v>
      </c>
      <c r="N665">
        <v>4053.01633084071</v>
      </c>
      <c r="O665">
        <v>4559.2348761000303</v>
      </c>
      <c r="P665">
        <v>3558.1979030167599</v>
      </c>
      <c r="Q665">
        <v>4544.10049529356</v>
      </c>
      <c r="R665">
        <v>3027.7239877094098</v>
      </c>
      <c r="S665">
        <v>2977.2793989541601</v>
      </c>
      <c r="T665">
        <v>2804.19524079132</v>
      </c>
      <c r="U665">
        <v>7</v>
      </c>
      <c r="V665">
        <v>3</v>
      </c>
      <c r="W665">
        <v>6</v>
      </c>
    </row>
    <row r="666" spans="1:23" x14ac:dyDescent="0.25">
      <c r="A666">
        <v>801</v>
      </c>
      <c r="B666">
        <v>0.39999999999999902</v>
      </c>
      <c r="C666">
        <v>-9.9999999999999797E-2</v>
      </c>
      <c r="D666">
        <v>0.2</v>
      </c>
      <c r="E666">
        <v>9.6091493999999695</v>
      </c>
      <c r="F666">
        <v>12.242031099999901</v>
      </c>
      <c r="G666">
        <v>14.5985736999999</v>
      </c>
      <c r="H666">
        <v>-0.18661751800000001</v>
      </c>
      <c r="I666">
        <v>-0.18516453699999999</v>
      </c>
      <c r="J666">
        <v>-0.178095001</v>
      </c>
      <c r="K666">
        <v>0.173879958999999</v>
      </c>
      <c r="L666">
        <v>0.17239550300000001</v>
      </c>
      <c r="M666">
        <v>0.16170264099999901</v>
      </c>
      <c r="N666">
        <v>1503.9807461974401</v>
      </c>
      <c r="O666">
        <v>1827.1254042140099</v>
      </c>
      <c r="P666">
        <v>1371.11449410914</v>
      </c>
      <c r="Q666">
        <v>1540.0826904985199</v>
      </c>
      <c r="R666">
        <v>1139.7667238593101</v>
      </c>
      <c r="S666">
        <v>1125.57875061088</v>
      </c>
      <c r="T666">
        <v>1077.7358324445199</v>
      </c>
      <c r="U666">
        <v>7</v>
      </c>
      <c r="V666">
        <v>3</v>
      </c>
      <c r="W666">
        <v>6</v>
      </c>
    </row>
    <row r="667" spans="1:23" x14ac:dyDescent="0.25">
      <c r="A667">
        <v>802</v>
      </c>
      <c r="B667">
        <v>0.1</v>
      </c>
      <c r="C667">
        <v>-0.1</v>
      </c>
      <c r="D667">
        <v>-0.8</v>
      </c>
      <c r="E667">
        <v>-2.2228204999999499</v>
      </c>
      <c r="F667">
        <v>-5.1317244999999598</v>
      </c>
      <c r="G667">
        <v>-7.4353276999999496</v>
      </c>
      <c r="H667">
        <v>7.8977279999999997E-2</v>
      </c>
      <c r="I667">
        <v>9.4051730999999902E-2</v>
      </c>
      <c r="J667">
        <v>4.3016299000000001E-2</v>
      </c>
      <c r="K667">
        <v>-7.1579944999999895E-2</v>
      </c>
      <c r="L667">
        <v>-8.6145818999999998E-2</v>
      </c>
      <c r="M667">
        <v>-3.5023430999999897E-2</v>
      </c>
      <c r="N667">
        <v>591.05279146590601</v>
      </c>
      <c r="O667">
        <v>639.33709345553802</v>
      </c>
      <c r="P667">
        <v>402.73785696953797</v>
      </c>
      <c r="Q667">
        <v>398.36278280847398</v>
      </c>
      <c r="R667">
        <v>444.69859873322201</v>
      </c>
      <c r="S667">
        <v>409.317578765772</v>
      </c>
      <c r="T667">
        <v>380.53306090580702</v>
      </c>
      <c r="U667">
        <v>7</v>
      </c>
      <c r="V667">
        <v>4</v>
      </c>
      <c r="W667">
        <v>4</v>
      </c>
    </row>
    <row r="668" spans="1:23" x14ac:dyDescent="0.25">
      <c r="A668">
        <v>803</v>
      </c>
      <c r="B668">
        <v>-0.6</v>
      </c>
      <c r="C668">
        <v>-0.6</v>
      </c>
      <c r="D668">
        <v>-1.04</v>
      </c>
      <c r="E668">
        <v>1.7812382999999801</v>
      </c>
      <c r="F668">
        <v>5.8433239999999902</v>
      </c>
      <c r="G668">
        <v>6.4572933999999602</v>
      </c>
      <c r="H668">
        <v>2.8352943999999901E-2</v>
      </c>
      <c r="I668">
        <v>1.2678564E-2</v>
      </c>
      <c r="J668">
        <v>1.14699809999999E-2</v>
      </c>
      <c r="K668">
        <v>-2.68642669999999E-2</v>
      </c>
      <c r="L668">
        <v>-1.1688581E-2</v>
      </c>
      <c r="M668">
        <v>-1.0032629E-2</v>
      </c>
      <c r="N668">
        <v>2822.5628845214301</v>
      </c>
      <c r="O668">
        <v>3030.5683602733802</v>
      </c>
      <c r="P668">
        <v>2235.07978280097</v>
      </c>
      <c r="Q668">
        <v>1568.2175001042899</v>
      </c>
      <c r="R668">
        <v>1548.2496820341401</v>
      </c>
      <c r="S668">
        <v>1369.07879085841</v>
      </c>
      <c r="T668">
        <v>1257.99075718109</v>
      </c>
      <c r="U668">
        <v>7</v>
      </c>
      <c r="V668">
        <v>4</v>
      </c>
      <c r="W668">
        <v>6</v>
      </c>
    </row>
    <row r="669" spans="1:23" x14ac:dyDescent="0.25">
      <c r="A669">
        <v>804</v>
      </c>
      <c r="B669">
        <v>-0.59999999999999898</v>
      </c>
      <c r="C669">
        <v>0.24</v>
      </c>
      <c r="D669">
        <v>0.94</v>
      </c>
      <c r="E669">
        <v>11.803158199999899</v>
      </c>
      <c r="F669">
        <v>0.169732800000019</v>
      </c>
      <c r="G669">
        <v>0.48180790000003498</v>
      </c>
      <c r="H669">
        <v>-7.3108416999999995E-2</v>
      </c>
      <c r="I669">
        <v>-1.27269239999999E-2</v>
      </c>
      <c r="J669">
        <v>-1.0221437E-2</v>
      </c>
      <c r="K669">
        <v>6.7399823999999997E-2</v>
      </c>
      <c r="L669">
        <v>9.6251310000000003E-3</v>
      </c>
      <c r="M669">
        <v>5.32618200000001E-3</v>
      </c>
      <c r="N669">
        <v>606.55236286551406</v>
      </c>
      <c r="O669">
        <v>592.68234227623395</v>
      </c>
      <c r="P669">
        <v>582.605450109765</v>
      </c>
      <c r="Q669">
        <v>447.50181957482101</v>
      </c>
      <c r="R669">
        <v>520.72263262940203</v>
      </c>
      <c r="S669">
        <v>472.64441886677901</v>
      </c>
      <c r="T669">
        <v>436.12487818040302</v>
      </c>
      <c r="U669">
        <v>7</v>
      </c>
      <c r="V669">
        <v>4</v>
      </c>
      <c r="W669">
        <v>4</v>
      </c>
    </row>
    <row r="670" spans="1:23" x14ac:dyDescent="0.25">
      <c r="A670">
        <v>805</v>
      </c>
      <c r="B670">
        <v>-0.3</v>
      </c>
      <c r="C670">
        <v>-0.29999999999999899</v>
      </c>
      <c r="D670">
        <v>-0.4</v>
      </c>
      <c r="E670">
        <v>-26.720072599999899</v>
      </c>
      <c r="F670">
        <v>-16.730703599999998</v>
      </c>
      <c r="G670">
        <v>-15.6759264</v>
      </c>
      <c r="H670">
        <v>0.25755841000000002</v>
      </c>
      <c r="I670">
        <v>0.198925990999999</v>
      </c>
      <c r="J670">
        <v>0.31831542299999999</v>
      </c>
      <c r="K670">
        <v>-0.245329887</v>
      </c>
      <c r="L670">
        <v>-0.18919443799999999</v>
      </c>
      <c r="M670">
        <v>-0.30163495600000001</v>
      </c>
      <c r="N670">
        <v>4161.1182401344804</v>
      </c>
      <c r="O670">
        <v>4196.0657038733798</v>
      </c>
      <c r="P670">
        <v>2758.0734642270099</v>
      </c>
      <c r="Q670">
        <v>3553.6096674923601</v>
      </c>
      <c r="R670">
        <v>2590.9772977440798</v>
      </c>
      <c r="S670">
        <v>2318.2212587341101</v>
      </c>
      <c r="T670">
        <v>2255.4378765776401</v>
      </c>
      <c r="U670">
        <v>7</v>
      </c>
      <c r="V670">
        <v>3</v>
      </c>
      <c r="W670">
        <v>6</v>
      </c>
    </row>
    <row r="671" spans="1:23" x14ac:dyDescent="0.25">
      <c r="A671">
        <v>807</v>
      </c>
      <c r="B671">
        <v>-0.2</v>
      </c>
      <c r="C671">
        <v>1.0899999999999901</v>
      </c>
      <c r="D671">
        <v>0.5</v>
      </c>
      <c r="E671">
        <v>-18.054950699999999</v>
      </c>
      <c r="F671">
        <v>-19.5662419999999</v>
      </c>
      <c r="G671">
        <v>-20.940527500000002</v>
      </c>
      <c r="H671">
        <v>0.19712848599999899</v>
      </c>
      <c r="I671">
        <v>0.152317433999999</v>
      </c>
      <c r="J671">
        <v>0.11272370900000001</v>
      </c>
      <c r="K671">
        <v>-0.13174540700000001</v>
      </c>
      <c r="L671">
        <v>-9.3539200999999905E-2</v>
      </c>
      <c r="M671">
        <v>-2.58851869999999E-2</v>
      </c>
      <c r="N671">
        <v>1086.7593531580301</v>
      </c>
      <c r="O671">
        <v>1110.8856022913601</v>
      </c>
      <c r="P671">
        <v>3395.12069481547</v>
      </c>
      <c r="Q671">
        <v>1471.28003974582</v>
      </c>
      <c r="R671">
        <v>1275.53719224918</v>
      </c>
      <c r="S671">
        <v>1277.9994004738201</v>
      </c>
      <c r="T671">
        <v>998.80841163862897</v>
      </c>
      <c r="U671">
        <v>7</v>
      </c>
      <c r="V671">
        <v>1</v>
      </c>
      <c r="W671">
        <v>1</v>
      </c>
    </row>
    <row r="672" spans="1:23" x14ac:dyDescent="0.25">
      <c r="A672">
        <v>808</v>
      </c>
      <c r="B672">
        <v>-0.19999999999999901</v>
      </c>
      <c r="C672">
        <v>-0.89999999999999902</v>
      </c>
      <c r="D672">
        <v>-0.19999999999999901</v>
      </c>
      <c r="E672">
        <v>-32.316486699999899</v>
      </c>
      <c r="F672">
        <v>-27.215165299999999</v>
      </c>
      <c r="G672">
        <v>-26.752315499999899</v>
      </c>
      <c r="H672">
        <v>0.35417162600000002</v>
      </c>
      <c r="I672">
        <v>0.35469729900000002</v>
      </c>
      <c r="J672">
        <v>0.495815176999999</v>
      </c>
      <c r="K672">
        <v>-0.32917997299999902</v>
      </c>
      <c r="L672">
        <v>-0.327406066</v>
      </c>
      <c r="M672">
        <v>-0.44979499699999997</v>
      </c>
      <c r="N672">
        <v>8377.9986423401006</v>
      </c>
      <c r="O672">
        <v>8735.98826378181</v>
      </c>
      <c r="P672">
        <v>6360.7891019725103</v>
      </c>
      <c r="Q672">
        <v>8267.1009541769399</v>
      </c>
      <c r="R672">
        <v>6054.4885440635298</v>
      </c>
      <c r="S672">
        <v>5512.6772838576499</v>
      </c>
      <c r="T672">
        <v>5332.4273321538803</v>
      </c>
      <c r="U672">
        <v>7</v>
      </c>
      <c r="V672">
        <v>3</v>
      </c>
      <c r="W672">
        <v>6</v>
      </c>
    </row>
    <row r="673" spans="1:23" x14ac:dyDescent="0.25">
      <c r="A673">
        <v>809</v>
      </c>
      <c r="B673">
        <v>-0.4</v>
      </c>
      <c r="C673">
        <v>1.1000000000000001</v>
      </c>
      <c r="D673">
        <v>-0.1</v>
      </c>
      <c r="E673">
        <v>5.1730580999999898</v>
      </c>
      <c r="F673">
        <v>8.9013904999999909</v>
      </c>
      <c r="G673">
        <v>9.2164530999999599</v>
      </c>
      <c r="H673">
        <v>-3.3855719999999999E-3</v>
      </c>
      <c r="I673">
        <v>-0.10046708</v>
      </c>
      <c r="J673">
        <v>-0.153831996999999</v>
      </c>
      <c r="K673">
        <v>3.2586879999999801E-3</v>
      </c>
      <c r="L673">
        <v>9.7950064000000003E-2</v>
      </c>
      <c r="M673">
        <v>0.14980268799999899</v>
      </c>
      <c r="N673">
        <v>1080.93152829417</v>
      </c>
      <c r="O673">
        <v>999.14077260570298</v>
      </c>
      <c r="P673">
        <v>857.51615692795201</v>
      </c>
      <c r="Q673">
        <v>1162.59907399242</v>
      </c>
      <c r="R673">
        <v>923.92798249204202</v>
      </c>
      <c r="S673">
        <v>806.41595965637396</v>
      </c>
      <c r="T673">
        <v>768.87631975039596</v>
      </c>
      <c r="U673">
        <v>7</v>
      </c>
      <c r="V673">
        <v>3</v>
      </c>
      <c r="W673">
        <v>6</v>
      </c>
    </row>
    <row r="674" spans="1:23" x14ac:dyDescent="0.25">
      <c r="A674">
        <v>810</v>
      </c>
      <c r="B674">
        <v>-0.89999999999999902</v>
      </c>
      <c r="C674">
        <v>-1.37</v>
      </c>
      <c r="D674">
        <v>0.79999999999999905</v>
      </c>
      <c r="E674">
        <v>5.1539271999999903</v>
      </c>
      <c r="F674">
        <v>6.4169349000000002</v>
      </c>
      <c r="G674">
        <v>6.0836629000000304</v>
      </c>
      <c r="H674">
        <v>9.5566297999999994E-2</v>
      </c>
      <c r="I674">
        <v>0.127095025</v>
      </c>
      <c r="J674">
        <v>9.3491328999999998E-2</v>
      </c>
      <c r="K674">
        <v>-9.3953690999999895E-2</v>
      </c>
      <c r="L674">
        <v>-0.12377649</v>
      </c>
      <c r="M674">
        <v>-8.9415670999999905E-2</v>
      </c>
      <c r="N674">
        <v>2505.55431671523</v>
      </c>
      <c r="O674">
        <v>2471.0489160279699</v>
      </c>
      <c r="P674">
        <v>2954.7004751352501</v>
      </c>
      <c r="Q674">
        <v>2932.1460068757201</v>
      </c>
      <c r="R674">
        <v>1573.85076015253</v>
      </c>
      <c r="S674">
        <v>2550.9331056806</v>
      </c>
      <c r="T674">
        <v>1163.9284521250299</v>
      </c>
      <c r="U674">
        <v>7</v>
      </c>
      <c r="V674">
        <v>2</v>
      </c>
      <c r="W674">
        <v>5</v>
      </c>
    </row>
    <row r="675" spans="1:23" x14ac:dyDescent="0.25">
      <c r="A675">
        <v>811</v>
      </c>
      <c r="B675">
        <v>0.6</v>
      </c>
      <c r="C675">
        <v>0.27</v>
      </c>
      <c r="D675">
        <v>-0.999999999999999</v>
      </c>
      <c r="E675">
        <v>-3.1958766000000098</v>
      </c>
      <c r="F675">
        <v>-7.3948670999999901</v>
      </c>
      <c r="G675">
        <v>-6.7108800000000297</v>
      </c>
      <c r="H675">
        <v>-7.0211345999999994E-2</v>
      </c>
      <c r="I675">
        <v>-4.5195700999999998E-2</v>
      </c>
      <c r="J675">
        <v>-4.6556389999999797E-3</v>
      </c>
      <c r="K675">
        <v>6.9182518999999998E-2</v>
      </c>
      <c r="L675">
        <v>4.4187130999999998E-2</v>
      </c>
      <c r="M675">
        <v>3.72545499999998E-3</v>
      </c>
      <c r="N675">
        <v>312.95590932994901</v>
      </c>
      <c r="O675">
        <v>311.140860614041</v>
      </c>
      <c r="P675">
        <v>602.65352036623801</v>
      </c>
      <c r="Q675">
        <v>469.94855180055299</v>
      </c>
      <c r="R675">
        <v>351.93370920183099</v>
      </c>
      <c r="S675">
        <v>363.58857613345299</v>
      </c>
      <c r="T675">
        <v>294.85694081204701</v>
      </c>
      <c r="U675">
        <v>7</v>
      </c>
      <c r="V675">
        <v>2</v>
      </c>
      <c r="W675">
        <v>2</v>
      </c>
    </row>
    <row r="676" spans="1:23" x14ac:dyDescent="0.25">
      <c r="A676">
        <v>812</v>
      </c>
      <c r="B676">
        <v>0.89999999999999902</v>
      </c>
      <c r="C676">
        <v>0</v>
      </c>
      <c r="D676">
        <v>-0.56000000000000005</v>
      </c>
      <c r="E676">
        <v>29.3128499</v>
      </c>
      <c r="F676">
        <v>17.999964799999901</v>
      </c>
      <c r="G676">
        <v>18.208616599999999</v>
      </c>
      <c r="H676">
        <v>-0.40095788300000001</v>
      </c>
      <c r="I676">
        <v>-0.27469797299999898</v>
      </c>
      <c r="J676">
        <v>-0.34857663300000002</v>
      </c>
      <c r="K676">
        <v>0.368179336999999</v>
      </c>
      <c r="L676">
        <v>0.24868015299999999</v>
      </c>
      <c r="M676">
        <v>0.307689771</v>
      </c>
      <c r="N676">
        <v>4874.1184696427599</v>
      </c>
      <c r="O676">
        <v>5823.2114116319899</v>
      </c>
      <c r="P676">
        <v>5156.32138075698</v>
      </c>
      <c r="Q676">
        <v>7242.1408472675703</v>
      </c>
      <c r="R676">
        <v>3547.0054892457201</v>
      </c>
      <c r="S676">
        <v>3838.3422689566601</v>
      </c>
      <c r="T676">
        <v>3167.9349817285902</v>
      </c>
      <c r="U676">
        <v>7</v>
      </c>
      <c r="V676">
        <v>1</v>
      </c>
      <c r="W676">
        <v>5</v>
      </c>
    </row>
    <row r="677" spans="1:23" x14ac:dyDescent="0.25">
      <c r="A677">
        <v>813</v>
      </c>
      <c r="B677">
        <v>0.39999999999999902</v>
      </c>
      <c r="C677">
        <v>0.59999999999999898</v>
      </c>
      <c r="D677">
        <v>0.65999999999999903</v>
      </c>
      <c r="E677">
        <v>0.58388530000001904</v>
      </c>
      <c r="F677">
        <v>14.932453000000001</v>
      </c>
      <c r="G677">
        <v>13.683733499999899</v>
      </c>
      <c r="H677">
        <v>-7.5232141000000002E-2</v>
      </c>
      <c r="I677">
        <v>-0.20981092200000001</v>
      </c>
      <c r="J677">
        <v>-0.20127574400000001</v>
      </c>
      <c r="K677">
        <v>6.1044870000000001E-2</v>
      </c>
      <c r="L677">
        <v>0.178425259999999</v>
      </c>
      <c r="M677">
        <v>0.148040854</v>
      </c>
      <c r="N677">
        <v>3181.97246892162</v>
      </c>
      <c r="O677">
        <v>3405.1515740278601</v>
      </c>
      <c r="P677">
        <v>1570.0270015297101</v>
      </c>
      <c r="Q677">
        <v>2151.2980808100301</v>
      </c>
      <c r="R677">
        <v>1592.50892078682</v>
      </c>
      <c r="S677">
        <v>1583.411100022</v>
      </c>
      <c r="T677">
        <v>1523.19619729953</v>
      </c>
      <c r="U677">
        <v>7</v>
      </c>
      <c r="V677">
        <v>3</v>
      </c>
      <c r="W677">
        <v>3</v>
      </c>
    </row>
    <row r="678" spans="1:23" x14ac:dyDescent="0.25">
      <c r="A678">
        <v>814</v>
      </c>
      <c r="B678">
        <v>-1.5</v>
      </c>
      <c r="C678">
        <v>0.19999999999999901</v>
      </c>
      <c r="D678">
        <v>0.6</v>
      </c>
      <c r="E678">
        <v>-13.821827900000001</v>
      </c>
      <c r="F678">
        <v>-22.5614863999999</v>
      </c>
      <c r="G678">
        <v>-22.843949199999901</v>
      </c>
      <c r="H678">
        <v>0.35659198799999903</v>
      </c>
      <c r="I678">
        <v>0.35096018499999998</v>
      </c>
      <c r="J678">
        <v>0.328634812</v>
      </c>
      <c r="K678">
        <v>-0.31310724099999998</v>
      </c>
      <c r="L678">
        <v>-0.29873672699999998</v>
      </c>
      <c r="M678">
        <v>-0.24437505000000001</v>
      </c>
      <c r="N678">
        <v>5057.3285889527797</v>
      </c>
      <c r="O678">
        <v>6228.6942066294596</v>
      </c>
      <c r="P678">
        <v>4957.6827282505401</v>
      </c>
      <c r="Q678">
        <v>7002.3806659604597</v>
      </c>
      <c r="R678">
        <v>3663.4091111561402</v>
      </c>
      <c r="S678">
        <v>3738.9549200878801</v>
      </c>
      <c r="T678">
        <v>3190.0003736122599</v>
      </c>
      <c r="U678">
        <v>7</v>
      </c>
      <c r="V678">
        <v>3</v>
      </c>
      <c r="W678">
        <v>5</v>
      </c>
    </row>
    <row r="679" spans="1:23" x14ac:dyDescent="0.25">
      <c r="A679">
        <v>815</v>
      </c>
      <c r="B679">
        <v>0.4</v>
      </c>
      <c r="C679">
        <v>-9.9999999999999797E-2</v>
      </c>
      <c r="D679">
        <v>-1.1000000000000001</v>
      </c>
      <c r="E679">
        <v>19.8201622999999</v>
      </c>
      <c r="F679">
        <v>11.2587318999999</v>
      </c>
      <c r="G679">
        <v>12.523798999999901</v>
      </c>
      <c r="H679">
        <v>-0.30286828599999899</v>
      </c>
      <c r="I679">
        <v>-0.20357747400000001</v>
      </c>
      <c r="J679">
        <v>-0.18879217199999901</v>
      </c>
      <c r="K679">
        <v>0.27019541699999999</v>
      </c>
      <c r="L679">
        <v>0.175801655</v>
      </c>
      <c r="M679">
        <v>0.14777045699999999</v>
      </c>
      <c r="N679">
        <v>1033.3007398886</v>
      </c>
      <c r="O679">
        <v>1091.94694489631</v>
      </c>
      <c r="P679">
        <v>2022.2619407933701</v>
      </c>
      <c r="Q679">
        <v>2713.4478420273099</v>
      </c>
      <c r="R679">
        <v>1093.3096826599301</v>
      </c>
      <c r="S679">
        <v>1238.0134744290499</v>
      </c>
      <c r="T679">
        <v>920.55663946894504</v>
      </c>
      <c r="U679">
        <v>7</v>
      </c>
      <c r="V679">
        <v>1</v>
      </c>
      <c r="W679">
        <v>1</v>
      </c>
    </row>
    <row r="680" spans="1:23" x14ac:dyDescent="0.25">
      <c r="A680">
        <v>816</v>
      </c>
      <c r="B680">
        <v>-0.69</v>
      </c>
      <c r="C680">
        <v>0.4</v>
      </c>
      <c r="D680">
        <v>0.4</v>
      </c>
      <c r="E680">
        <v>-17.434894399999902</v>
      </c>
      <c r="F680">
        <v>-0.26268570000002001</v>
      </c>
      <c r="G680">
        <v>1.54059370000004</v>
      </c>
      <c r="H680">
        <v>0.270114034</v>
      </c>
      <c r="I680">
        <v>3.5397650999999898E-2</v>
      </c>
      <c r="J680">
        <v>5.7229491999999903E-2</v>
      </c>
      <c r="K680">
        <v>-0.240655172</v>
      </c>
      <c r="L680">
        <v>-2.2334136000000001E-2</v>
      </c>
      <c r="M680">
        <v>-3.5284635000000002E-2</v>
      </c>
      <c r="N680">
        <v>507.64646642173301</v>
      </c>
      <c r="O680">
        <v>643.68529909034999</v>
      </c>
      <c r="P680">
        <v>709.63971278117299</v>
      </c>
      <c r="Q680">
        <v>899.82696467218602</v>
      </c>
      <c r="R680">
        <v>470.36638866098201</v>
      </c>
      <c r="S680">
        <v>470.53475969188497</v>
      </c>
      <c r="T680">
        <v>409.94921338232598</v>
      </c>
      <c r="U680">
        <v>7</v>
      </c>
      <c r="V680">
        <v>1</v>
      </c>
      <c r="W680">
        <v>5</v>
      </c>
    </row>
    <row r="681" spans="1:23" x14ac:dyDescent="0.25">
      <c r="A681">
        <v>817</v>
      </c>
      <c r="B681">
        <v>1.0899999999999901</v>
      </c>
      <c r="C681">
        <v>-0.2</v>
      </c>
      <c r="D681">
        <v>0.19999999999999901</v>
      </c>
      <c r="E681">
        <v>10.585941800000001</v>
      </c>
      <c r="F681">
        <v>-1.1312491999999501</v>
      </c>
      <c r="G681">
        <v>-3.7309271999999898</v>
      </c>
      <c r="H681">
        <v>-0.229552019</v>
      </c>
      <c r="I681">
        <v>-2.3620423000000002E-2</v>
      </c>
      <c r="J681">
        <v>-7.2531599999999904E-2</v>
      </c>
      <c r="K681">
        <v>0.209942079999999</v>
      </c>
      <c r="L681">
        <v>1.6857652000000001E-2</v>
      </c>
      <c r="M681">
        <v>5.6236829000000002E-2</v>
      </c>
      <c r="N681">
        <v>1610.5102019583101</v>
      </c>
      <c r="O681">
        <v>2187.3307981963098</v>
      </c>
      <c r="P681">
        <v>1357.87099982524</v>
      </c>
      <c r="Q681">
        <v>1306.53929927532</v>
      </c>
      <c r="R681">
        <v>964.20480266844595</v>
      </c>
      <c r="S681">
        <v>948.17014317850703</v>
      </c>
      <c r="T681">
        <v>840.73833297513397</v>
      </c>
      <c r="U681">
        <v>7</v>
      </c>
      <c r="V681">
        <v>4</v>
      </c>
      <c r="W681">
        <v>6</v>
      </c>
    </row>
    <row r="682" spans="1:23" x14ac:dyDescent="0.25">
      <c r="A682">
        <v>819</v>
      </c>
      <c r="B682">
        <v>0.89999999999999902</v>
      </c>
      <c r="C682">
        <v>0.5</v>
      </c>
      <c r="D682">
        <v>1.51999999999999</v>
      </c>
      <c r="E682">
        <v>-16.0217519999999</v>
      </c>
      <c r="F682">
        <v>-22.5894859</v>
      </c>
      <c r="G682">
        <v>-21.606423499999899</v>
      </c>
      <c r="H682">
        <v>7.4695987999999894E-2</v>
      </c>
      <c r="I682">
        <v>0.15396942399999999</v>
      </c>
      <c r="J682">
        <v>0.23634217499999999</v>
      </c>
      <c r="K682">
        <v>-6.3176905000000005E-2</v>
      </c>
      <c r="L682">
        <v>-0.13080357500000001</v>
      </c>
      <c r="M682">
        <v>-0.18705287300000001</v>
      </c>
      <c r="N682">
        <v>3126.62621948987</v>
      </c>
      <c r="O682">
        <v>3773.6685434003002</v>
      </c>
      <c r="P682">
        <v>4735.3610412260005</v>
      </c>
      <c r="Q682">
        <v>2848.0477194219002</v>
      </c>
      <c r="R682">
        <v>2601.4202721577199</v>
      </c>
      <c r="S682">
        <v>2862.9740177337699</v>
      </c>
      <c r="T682">
        <v>1958.9526443683301</v>
      </c>
      <c r="U682">
        <v>7</v>
      </c>
      <c r="V682">
        <v>4</v>
      </c>
      <c r="W682">
        <v>5</v>
      </c>
    </row>
    <row r="683" spans="1:23" x14ac:dyDescent="0.25">
      <c r="A683">
        <v>820</v>
      </c>
      <c r="B683">
        <v>-0.8</v>
      </c>
      <c r="C683">
        <v>0.19999999999999901</v>
      </c>
      <c r="D683">
        <v>-0.39999999999999902</v>
      </c>
      <c r="E683">
        <v>-0.43142530000000001</v>
      </c>
      <c r="F683">
        <v>7.9055844000000004</v>
      </c>
      <c r="G683">
        <v>8.5367723999999594</v>
      </c>
      <c r="H683">
        <v>6.6411515999999907E-2</v>
      </c>
      <c r="I683">
        <v>-6.7197650999999997E-2</v>
      </c>
      <c r="J683">
        <v>-8.7574612999999996E-2</v>
      </c>
      <c r="K683">
        <v>-5.61830789999999E-2</v>
      </c>
      <c r="L683">
        <v>6.3980007999999894E-2</v>
      </c>
      <c r="M683">
        <v>8.1972582999999904E-2</v>
      </c>
      <c r="N683">
        <v>606.69434706650998</v>
      </c>
      <c r="O683">
        <v>736.88134915139597</v>
      </c>
      <c r="P683">
        <v>918.69216880409101</v>
      </c>
      <c r="Q683">
        <v>535.09057034790203</v>
      </c>
      <c r="R683">
        <v>461.51783702271501</v>
      </c>
      <c r="S683">
        <v>559.77682972035097</v>
      </c>
      <c r="T683">
        <v>379.08321336524301</v>
      </c>
      <c r="U683">
        <v>7</v>
      </c>
      <c r="V683">
        <v>4</v>
      </c>
      <c r="W683">
        <v>5</v>
      </c>
    </row>
    <row r="684" spans="1:23" x14ac:dyDescent="0.25">
      <c r="A684">
        <v>821</v>
      </c>
      <c r="B684">
        <v>-0.92999999999999905</v>
      </c>
      <c r="C684">
        <v>-0.59999999999999898</v>
      </c>
      <c r="D684">
        <v>-1.27999999999999</v>
      </c>
      <c r="E684">
        <v>-23.528951200000002</v>
      </c>
      <c r="F684">
        <v>-23.1089053</v>
      </c>
      <c r="G684">
        <v>-25.358049099999899</v>
      </c>
      <c r="H684">
        <v>0.38150838300000001</v>
      </c>
      <c r="I684">
        <v>0.39645959999999902</v>
      </c>
      <c r="J684">
        <v>0.42488296599999997</v>
      </c>
      <c r="K684">
        <v>-0.36111697700000001</v>
      </c>
      <c r="L684">
        <v>-0.36788714899999903</v>
      </c>
      <c r="M684">
        <v>-0.38660494499999998</v>
      </c>
      <c r="N684">
        <v>11556.3169240673</v>
      </c>
      <c r="O684">
        <v>12710.973215689</v>
      </c>
      <c r="P684">
        <v>7899.68276122507</v>
      </c>
      <c r="Q684">
        <v>8582.0574913742403</v>
      </c>
      <c r="R684">
        <v>8386.5550488482804</v>
      </c>
      <c r="S684">
        <v>7283.85668824188</v>
      </c>
      <c r="T684">
        <v>6612.6774035978096</v>
      </c>
      <c r="U684">
        <v>7</v>
      </c>
      <c r="V684">
        <v>3</v>
      </c>
      <c r="W684">
        <v>6</v>
      </c>
    </row>
    <row r="685" spans="1:23" x14ac:dyDescent="0.25">
      <c r="A685">
        <v>822</v>
      </c>
      <c r="B685">
        <v>0.53</v>
      </c>
      <c r="C685">
        <v>-0.92</v>
      </c>
      <c r="D685">
        <v>0.26</v>
      </c>
      <c r="E685">
        <v>26.196395200000001</v>
      </c>
      <c r="F685">
        <v>25.231188999999901</v>
      </c>
      <c r="G685">
        <v>26.098155199999901</v>
      </c>
      <c r="H685">
        <v>-0.28560970699999999</v>
      </c>
      <c r="I685">
        <v>-0.247177810999999</v>
      </c>
      <c r="J685">
        <v>-0.36667205399999903</v>
      </c>
      <c r="K685">
        <v>0.27559197699999999</v>
      </c>
      <c r="L685">
        <v>0.23614490799999999</v>
      </c>
      <c r="M685">
        <v>0.34600014099999998</v>
      </c>
      <c r="N685">
        <v>3095.1541004863202</v>
      </c>
      <c r="O685">
        <v>3683.7464915991</v>
      </c>
      <c r="P685">
        <v>4677.6155153150103</v>
      </c>
      <c r="Q685">
        <v>3646.08416546013</v>
      </c>
      <c r="R685">
        <v>2736.3721145099598</v>
      </c>
      <c r="S685">
        <v>2884.5440597674901</v>
      </c>
      <c r="T685">
        <v>2531.4841411550101</v>
      </c>
      <c r="U685">
        <v>7</v>
      </c>
      <c r="V685">
        <v>1</v>
      </c>
      <c r="W685">
        <v>5</v>
      </c>
    </row>
    <row r="686" spans="1:23" x14ac:dyDescent="0.25">
      <c r="A686">
        <v>823</v>
      </c>
      <c r="B686">
        <v>-0.19999999999999901</v>
      </c>
      <c r="C686">
        <v>0.42</v>
      </c>
      <c r="D686">
        <v>0.72</v>
      </c>
      <c r="E686">
        <v>-8.3029273999999802</v>
      </c>
      <c r="F686">
        <v>-14.291198799999901</v>
      </c>
      <c r="G686">
        <v>-12.8311812</v>
      </c>
      <c r="H686">
        <v>6.7808813999999995E-2</v>
      </c>
      <c r="I686">
        <v>9.2691818999999995E-2</v>
      </c>
      <c r="J686">
        <v>0.21173512899999899</v>
      </c>
      <c r="K686">
        <v>-6.4334730999999895E-2</v>
      </c>
      <c r="L686">
        <v>-8.7667088000000004E-2</v>
      </c>
      <c r="M686">
        <v>-0.199080113999999</v>
      </c>
      <c r="N686">
        <v>450.562813157211</v>
      </c>
      <c r="O686">
        <v>467.56839474585701</v>
      </c>
      <c r="P686">
        <v>1117.5278945390801</v>
      </c>
      <c r="Q686">
        <v>765.22799501757095</v>
      </c>
      <c r="R686">
        <v>498.02551579778998</v>
      </c>
      <c r="S686">
        <v>530.08178670913901</v>
      </c>
      <c r="T686">
        <v>400.20955530312</v>
      </c>
      <c r="U686">
        <v>7</v>
      </c>
      <c r="V686">
        <v>1</v>
      </c>
      <c r="W686">
        <v>1</v>
      </c>
    </row>
    <row r="687" spans="1:23" x14ac:dyDescent="0.25">
      <c r="A687">
        <v>824</v>
      </c>
      <c r="B687">
        <v>0.59999999999999898</v>
      </c>
      <c r="C687">
        <v>0.5</v>
      </c>
      <c r="D687">
        <v>0.6</v>
      </c>
      <c r="E687">
        <v>-13.942507900000001</v>
      </c>
      <c r="F687">
        <v>-8.0434056999999903</v>
      </c>
      <c r="G687">
        <v>-9.7903301999999695</v>
      </c>
      <c r="H687">
        <v>0.114197809999999</v>
      </c>
      <c r="I687">
        <v>7.7730306999999901E-2</v>
      </c>
      <c r="J687">
        <v>5.3244817E-2</v>
      </c>
      <c r="K687">
        <v>-0.109403787</v>
      </c>
      <c r="L687">
        <v>-7.3544788999999999E-2</v>
      </c>
      <c r="M687">
        <v>-4.8166419999999897E-2</v>
      </c>
      <c r="N687">
        <v>953.96734935907205</v>
      </c>
      <c r="O687">
        <v>1002.38559748016</v>
      </c>
      <c r="P687">
        <v>2094.2390330669</v>
      </c>
      <c r="Q687">
        <v>789.53548869445694</v>
      </c>
      <c r="R687">
        <v>867.10516597272601</v>
      </c>
      <c r="S687">
        <v>805.51813661936296</v>
      </c>
      <c r="T687">
        <v>588.45320901518301</v>
      </c>
      <c r="U687">
        <v>7</v>
      </c>
      <c r="V687">
        <v>4</v>
      </c>
      <c r="W687">
        <v>4</v>
      </c>
    </row>
    <row r="688" spans="1:23" x14ac:dyDescent="0.25">
      <c r="A688">
        <v>826</v>
      </c>
      <c r="B688">
        <v>0.55999999999999905</v>
      </c>
      <c r="C688">
        <v>0.89999999999999902</v>
      </c>
      <c r="D688">
        <v>0.4</v>
      </c>
      <c r="E688">
        <v>-22.448290399999902</v>
      </c>
      <c r="F688">
        <v>-17.107348599999899</v>
      </c>
      <c r="G688">
        <v>-18.792550299999899</v>
      </c>
      <c r="H688">
        <v>0.109387418999999</v>
      </c>
      <c r="I688">
        <v>5.4558019999999902E-2</v>
      </c>
      <c r="J688">
        <v>4.4965735E-2</v>
      </c>
      <c r="K688">
        <v>-8.6047674999999907E-2</v>
      </c>
      <c r="L688">
        <v>-3.0591176000000001E-2</v>
      </c>
      <c r="M688">
        <v>-3.1967889999999699E-3</v>
      </c>
      <c r="N688">
        <v>2019.8351517532501</v>
      </c>
      <c r="O688">
        <v>2260.3386536514399</v>
      </c>
      <c r="P688">
        <v>3008.0464557047499</v>
      </c>
      <c r="Q688">
        <v>1274.39947436335</v>
      </c>
      <c r="R688">
        <v>1254.47685475502</v>
      </c>
      <c r="S688">
        <v>1158.6715980944</v>
      </c>
      <c r="T688">
        <v>1031.5153100415</v>
      </c>
      <c r="U688">
        <v>7</v>
      </c>
      <c r="V688">
        <v>4</v>
      </c>
      <c r="W688">
        <v>6</v>
      </c>
    </row>
    <row r="689" spans="1:23" x14ac:dyDescent="0.25">
      <c r="A689">
        <v>829</v>
      </c>
      <c r="B689">
        <v>1.68</v>
      </c>
      <c r="C689">
        <v>0.59999999999999898</v>
      </c>
      <c r="D689">
        <v>-1.56</v>
      </c>
      <c r="E689">
        <v>-24.067839499999899</v>
      </c>
      <c r="F689">
        <v>-15.5193677999999</v>
      </c>
      <c r="G689">
        <v>-17.505486099999899</v>
      </c>
      <c r="H689">
        <v>7.9060146999999997E-2</v>
      </c>
      <c r="I689">
        <v>5.8210946999999902E-2</v>
      </c>
      <c r="J689">
        <v>6.2081085000000001E-2</v>
      </c>
      <c r="K689">
        <v>-6.7228131999999899E-2</v>
      </c>
      <c r="L689">
        <v>-4.68547309999999E-2</v>
      </c>
      <c r="M689">
        <v>-4.4767921000000002E-2</v>
      </c>
      <c r="N689">
        <v>1638.44946008547</v>
      </c>
      <c r="O689">
        <v>1702.2321124397299</v>
      </c>
      <c r="P689">
        <v>4798.4794496980403</v>
      </c>
      <c r="Q689">
        <v>2108.6934583340599</v>
      </c>
      <c r="R689">
        <v>1662.6046056555299</v>
      </c>
      <c r="S689">
        <v>1649.0158922138301</v>
      </c>
      <c r="T689">
        <v>1433.1928669592601</v>
      </c>
      <c r="U689">
        <v>7</v>
      </c>
      <c r="V689">
        <v>1</v>
      </c>
      <c r="W689">
        <v>1</v>
      </c>
    </row>
    <row r="690" spans="1:23" x14ac:dyDescent="0.25">
      <c r="A690">
        <v>831</v>
      </c>
      <c r="B690">
        <v>0.2</v>
      </c>
      <c r="C690">
        <v>-0.3</v>
      </c>
      <c r="D690">
        <v>-0.499999999999999</v>
      </c>
      <c r="E690">
        <v>-24.055570499999899</v>
      </c>
      <c r="F690">
        <v>-21.613544099999999</v>
      </c>
      <c r="G690">
        <v>-21.0629726999999</v>
      </c>
      <c r="H690">
        <v>0.235701153</v>
      </c>
      <c r="I690">
        <v>0.22379471199999901</v>
      </c>
      <c r="J690">
        <v>0.21406802799999999</v>
      </c>
      <c r="K690">
        <v>-0.15320650199999999</v>
      </c>
      <c r="L690">
        <v>-0.14765370899999999</v>
      </c>
      <c r="M690">
        <v>-9.3894872000000004E-2</v>
      </c>
      <c r="N690">
        <v>3651.2779056376598</v>
      </c>
      <c r="O690">
        <v>3958.1030981153099</v>
      </c>
      <c r="P690">
        <v>3580.3505639357199</v>
      </c>
      <c r="Q690">
        <v>3999.4552185627099</v>
      </c>
      <c r="R690">
        <v>2538.6641963535399</v>
      </c>
      <c r="S690">
        <v>2502.53475509695</v>
      </c>
      <c r="T690">
        <v>2382.27048727486</v>
      </c>
      <c r="U690">
        <v>7</v>
      </c>
      <c r="V690">
        <v>3</v>
      </c>
      <c r="W690">
        <v>6</v>
      </c>
    </row>
    <row r="691" spans="1:23" x14ac:dyDescent="0.25">
      <c r="A691">
        <v>832</v>
      </c>
      <c r="B691">
        <v>-1.17</v>
      </c>
      <c r="C691">
        <v>0.7</v>
      </c>
      <c r="D691">
        <v>0.499999999999999</v>
      </c>
      <c r="E691">
        <v>2.2236775999999701</v>
      </c>
      <c r="F691">
        <v>4.2871405999999803</v>
      </c>
      <c r="G691">
        <v>4.6176614999999899</v>
      </c>
      <c r="H691">
        <v>6.8248725999999996E-2</v>
      </c>
      <c r="I691">
        <v>-5.08191829999999E-2</v>
      </c>
      <c r="J691">
        <v>-3.5117065000000003E-2</v>
      </c>
      <c r="K691">
        <v>-5.8868125999999903E-2</v>
      </c>
      <c r="L691">
        <v>4.8743228999999999E-2</v>
      </c>
      <c r="M691">
        <v>3.4260021000000002E-2</v>
      </c>
      <c r="N691">
        <v>489.00832793785003</v>
      </c>
      <c r="O691">
        <v>546.00903222854595</v>
      </c>
      <c r="P691">
        <v>763.308602660357</v>
      </c>
      <c r="Q691">
        <v>668.68072874837799</v>
      </c>
      <c r="R691">
        <v>522.111217524057</v>
      </c>
      <c r="S691">
        <v>556.87162535336699</v>
      </c>
      <c r="T691">
        <v>440.81693142512501</v>
      </c>
      <c r="U691">
        <v>7</v>
      </c>
      <c r="V691">
        <v>1</v>
      </c>
      <c r="W691">
        <v>1</v>
      </c>
    </row>
    <row r="692" spans="1:23" x14ac:dyDescent="0.25">
      <c r="A692">
        <v>833</v>
      </c>
      <c r="B692">
        <v>3.9999999999999897E-2</v>
      </c>
      <c r="C692">
        <v>-0.3</v>
      </c>
      <c r="D692">
        <v>0</v>
      </c>
      <c r="E692">
        <v>-30.719331499999999</v>
      </c>
      <c r="F692">
        <v>-18.174216699999899</v>
      </c>
      <c r="G692">
        <v>-18.393580100000001</v>
      </c>
      <c r="H692">
        <v>0.32695690599999899</v>
      </c>
      <c r="I692">
        <v>0.27162853399999998</v>
      </c>
      <c r="J692">
        <v>0.31113434699999998</v>
      </c>
      <c r="K692">
        <v>-0.30777118199999998</v>
      </c>
      <c r="L692">
        <v>-0.24687551999999899</v>
      </c>
      <c r="M692">
        <v>-0.27565429699999999</v>
      </c>
      <c r="N692">
        <v>2744.2863132590501</v>
      </c>
      <c r="O692">
        <v>3105.3493769541801</v>
      </c>
      <c r="P692">
        <v>3031.81787388466</v>
      </c>
      <c r="Q692">
        <v>3645.7369051545402</v>
      </c>
      <c r="R692">
        <v>2151.1147895531999</v>
      </c>
      <c r="S692">
        <v>2256.0645555516198</v>
      </c>
      <c r="T692">
        <v>1999.14712480805</v>
      </c>
      <c r="U692">
        <v>7</v>
      </c>
      <c r="V692">
        <v>1</v>
      </c>
      <c r="W692">
        <v>5</v>
      </c>
    </row>
    <row r="693" spans="1:23" x14ac:dyDescent="0.25">
      <c r="A693">
        <v>834</v>
      </c>
      <c r="B693">
        <v>0.83</v>
      </c>
      <c r="C693">
        <v>-0.39999999999999902</v>
      </c>
      <c r="D693">
        <v>-0.59999999999999898</v>
      </c>
      <c r="E693">
        <v>12.9549767</v>
      </c>
      <c r="F693">
        <v>1.15194309999998</v>
      </c>
      <c r="G693">
        <v>2.1847351000000099</v>
      </c>
      <c r="H693">
        <v>-0.23347088699999899</v>
      </c>
      <c r="I693">
        <v>-8.2738313999999896E-2</v>
      </c>
      <c r="J693">
        <v>-6.3381127999999898E-2</v>
      </c>
      <c r="K693">
        <v>0.22354901599999999</v>
      </c>
      <c r="L693">
        <v>7.6454390999999997E-2</v>
      </c>
      <c r="M693">
        <v>5.5695881000000003E-2</v>
      </c>
      <c r="N693">
        <v>512.12345622730595</v>
      </c>
      <c r="O693">
        <v>655.59569105707305</v>
      </c>
      <c r="P693">
        <v>806.85639329734204</v>
      </c>
      <c r="Q693">
        <v>851.20221362476195</v>
      </c>
      <c r="R693">
        <v>528.01305439152895</v>
      </c>
      <c r="S693">
        <v>528.41514720152099</v>
      </c>
      <c r="T693">
        <v>449.03880601468097</v>
      </c>
      <c r="U693">
        <v>7</v>
      </c>
      <c r="V693">
        <v>1</v>
      </c>
      <c r="W693">
        <v>1</v>
      </c>
    </row>
    <row r="694" spans="1:23" x14ac:dyDescent="0.25">
      <c r="A694">
        <v>835</v>
      </c>
      <c r="B694">
        <v>-0.6</v>
      </c>
      <c r="C694">
        <v>-0.81</v>
      </c>
      <c r="D694">
        <v>0.1</v>
      </c>
      <c r="E694">
        <v>19.1969978999999</v>
      </c>
      <c r="F694">
        <v>25.6171252</v>
      </c>
      <c r="G694">
        <v>25.666254599999998</v>
      </c>
      <c r="H694">
        <v>-0.108008415</v>
      </c>
      <c r="I694">
        <v>-0.162276636</v>
      </c>
      <c r="J694">
        <v>-0.25684690300000002</v>
      </c>
      <c r="K694">
        <v>9.6991165999999907E-2</v>
      </c>
      <c r="L694">
        <v>0.14710670100000001</v>
      </c>
      <c r="M694">
        <v>0.229711216999999</v>
      </c>
      <c r="N694">
        <v>1743.88496824461</v>
      </c>
      <c r="O694">
        <v>1702.1496729454</v>
      </c>
      <c r="P694">
        <v>4604.8454427142997</v>
      </c>
      <c r="Q694">
        <v>1995.7473205180499</v>
      </c>
      <c r="R694">
        <v>1696.8585443783199</v>
      </c>
      <c r="S694">
        <v>1833.36458790453</v>
      </c>
      <c r="T694">
        <v>1616.6397643343701</v>
      </c>
      <c r="U694">
        <v>7</v>
      </c>
      <c r="V694">
        <v>2</v>
      </c>
      <c r="W694">
        <v>5</v>
      </c>
    </row>
    <row r="695" spans="1:23" x14ac:dyDescent="0.25">
      <c r="A695">
        <v>836</v>
      </c>
      <c r="B695">
        <v>0.7</v>
      </c>
      <c r="C695">
        <v>0.91</v>
      </c>
      <c r="D695">
        <v>0.19999999999999901</v>
      </c>
      <c r="E695">
        <v>-17.822863900000002</v>
      </c>
      <c r="F695">
        <v>-23.079571099999999</v>
      </c>
      <c r="G695">
        <v>-23.973293799999901</v>
      </c>
      <c r="H695">
        <v>8.6415704999999995E-2</v>
      </c>
      <c r="I695">
        <v>0.121416857999999</v>
      </c>
      <c r="J695">
        <v>0.198639125</v>
      </c>
      <c r="K695">
        <v>-7.7012400999999994E-2</v>
      </c>
      <c r="L695">
        <v>-0.10878262</v>
      </c>
      <c r="M695">
        <v>-0.17533646</v>
      </c>
      <c r="N695">
        <v>1606.36837725496</v>
      </c>
      <c r="O695">
        <v>1799.43159238219</v>
      </c>
      <c r="P695">
        <v>4408.0903241387596</v>
      </c>
      <c r="Q695">
        <v>1428.9557599551099</v>
      </c>
      <c r="R695">
        <v>1483.5344150446499</v>
      </c>
      <c r="S695">
        <v>1403.00115741288</v>
      </c>
      <c r="T695">
        <v>1145.4354250425299</v>
      </c>
      <c r="U695">
        <v>7</v>
      </c>
      <c r="V695">
        <v>4</v>
      </c>
      <c r="W695">
        <v>6</v>
      </c>
    </row>
    <row r="696" spans="1:23" x14ac:dyDescent="0.25">
      <c r="A696">
        <v>837</v>
      </c>
      <c r="B696">
        <v>-9.9999999999999797E-2</v>
      </c>
      <c r="C696">
        <v>-1.07</v>
      </c>
      <c r="D696">
        <v>-0.7</v>
      </c>
      <c r="E696">
        <v>-12.521190300000001</v>
      </c>
      <c r="F696">
        <v>-12.961206899999899</v>
      </c>
      <c r="G696">
        <v>-14.603642799999999</v>
      </c>
      <c r="H696">
        <v>0.193220473</v>
      </c>
      <c r="I696">
        <v>0.231193649</v>
      </c>
      <c r="J696">
        <v>0.25743987999999901</v>
      </c>
      <c r="K696">
        <v>-0.182981013999999</v>
      </c>
      <c r="L696">
        <v>-0.22046595099999899</v>
      </c>
      <c r="M696">
        <v>-0.243180594999999</v>
      </c>
      <c r="N696">
        <v>4444.5227425200501</v>
      </c>
      <c r="O696">
        <v>4396.2684240148401</v>
      </c>
      <c r="P696">
        <v>2960.4327568856002</v>
      </c>
      <c r="Q696">
        <v>3301.1825642152698</v>
      </c>
      <c r="R696">
        <v>3060.52158212731</v>
      </c>
      <c r="S696">
        <v>2554.9003628768701</v>
      </c>
      <c r="T696">
        <v>2492.9471536589799</v>
      </c>
      <c r="U696">
        <v>7</v>
      </c>
      <c r="V696">
        <v>3</v>
      </c>
      <c r="W696">
        <v>6</v>
      </c>
    </row>
    <row r="697" spans="1:23" x14ac:dyDescent="0.25">
      <c r="A697">
        <v>838</v>
      </c>
      <c r="B697">
        <v>0.4</v>
      </c>
      <c r="C697">
        <v>1.47</v>
      </c>
      <c r="D697">
        <v>0.3</v>
      </c>
      <c r="E697">
        <v>28.8978071999999</v>
      </c>
      <c r="F697">
        <v>31.8056997999999</v>
      </c>
      <c r="G697">
        <v>32.770997199999996</v>
      </c>
      <c r="H697">
        <v>-0.398624113</v>
      </c>
      <c r="I697">
        <v>-0.46524036299999999</v>
      </c>
      <c r="J697">
        <v>-0.55487104399999998</v>
      </c>
      <c r="K697">
        <v>0.36022161199999903</v>
      </c>
      <c r="L697">
        <v>0.42065266899999998</v>
      </c>
      <c r="M697">
        <v>0.48561242399999999</v>
      </c>
      <c r="N697">
        <v>16286.2154172889</v>
      </c>
      <c r="O697">
        <v>17424.711273449699</v>
      </c>
      <c r="P697">
        <v>11925.433572330399</v>
      </c>
      <c r="Q697">
        <v>16728.690536326401</v>
      </c>
      <c r="R697">
        <v>10081.0413038895</v>
      </c>
      <c r="S697">
        <v>10529.9154252712</v>
      </c>
      <c r="T697">
        <v>9905.3709632581304</v>
      </c>
      <c r="U697">
        <v>7</v>
      </c>
      <c r="V697">
        <v>3</v>
      </c>
      <c r="W697">
        <v>5</v>
      </c>
    </row>
    <row r="698" spans="1:23" x14ac:dyDescent="0.25">
      <c r="A698">
        <v>839</v>
      </c>
      <c r="B698">
        <v>-0.1</v>
      </c>
      <c r="C698">
        <v>0.29999999999999899</v>
      </c>
      <c r="D698">
        <v>0.39999999999999902</v>
      </c>
      <c r="E698">
        <v>5.2673966000000396</v>
      </c>
      <c r="F698">
        <v>5.7804072000000097</v>
      </c>
      <c r="G698">
        <v>6.7798784000000296</v>
      </c>
      <c r="H698">
        <v>-5.75677299999999E-2</v>
      </c>
      <c r="I698">
        <v>-6.93773379999999E-2</v>
      </c>
      <c r="J698">
        <v>-4.3364110999999997E-2</v>
      </c>
      <c r="K698">
        <v>3.9664980000000002E-2</v>
      </c>
      <c r="L698">
        <v>4.6105869000000001E-2</v>
      </c>
      <c r="M698">
        <v>1.2657711999999899E-2</v>
      </c>
      <c r="N698">
        <v>691.70549001611198</v>
      </c>
      <c r="O698">
        <v>740.94505624354099</v>
      </c>
      <c r="P698">
        <v>429.72484513822502</v>
      </c>
      <c r="Q698">
        <v>537.36848080689697</v>
      </c>
      <c r="R698">
        <v>444.242905164126</v>
      </c>
      <c r="S698">
        <v>395.54157542118901</v>
      </c>
      <c r="T698">
        <v>387.24812812244699</v>
      </c>
      <c r="U698">
        <v>7</v>
      </c>
      <c r="V698">
        <v>3</v>
      </c>
      <c r="W698">
        <v>6</v>
      </c>
    </row>
    <row r="699" spans="1:23" x14ac:dyDescent="0.25">
      <c r="A699">
        <v>840</v>
      </c>
      <c r="B699">
        <v>-0.6</v>
      </c>
      <c r="C699">
        <v>0.2</v>
      </c>
      <c r="D699">
        <v>0.2</v>
      </c>
      <c r="E699">
        <v>-12.969337700000001</v>
      </c>
      <c r="F699">
        <v>-5.0083906999999996</v>
      </c>
      <c r="G699">
        <v>-4.8956507999999896</v>
      </c>
      <c r="H699">
        <v>0.18875628899999899</v>
      </c>
      <c r="I699">
        <v>7.2144325999999898E-2</v>
      </c>
      <c r="J699">
        <v>6.5171870000000007E-2</v>
      </c>
      <c r="K699">
        <v>-0.15123041400000001</v>
      </c>
      <c r="L699">
        <v>-4.2337960000000001E-2</v>
      </c>
      <c r="M699">
        <v>-2.0472194999999901E-2</v>
      </c>
      <c r="N699">
        <v>699.01981189706203</v>
      </c>
      <c r="O699">
        <v>930.41863473530998</v>
      </c>
      <c r="P699">
        <v>754.98752879850895</v>
      </c>
      <c r="Q699">
        <v>923.35367172045801</v>
      </c>
      <c r="R699">
        <v>544.48018910764404</v>
      </c>
      <c r="S699">
        <v>539.40350721969799</v>
      </c>
      <c r="T699">
        <v>486.40365997994797</v>
      </c>
      <c r="U699">
        <v>7</v>
      </c>
      <c r="V699">
        <v>1</v>
      </c>
      <c r="W699">
        <v>6</v>
      </c>
    </row>
    <row r="700" spans="1:23" x14ac:dyDescent="0.25">
      <c r="A700">
        <v>841</v>
      </c>
      <c r="B700">
        <v>0.6</v>
      </c>
      <c r="C700">
        <v>-0.89999999999999902</v>
      </c>
      <c r="D700">
        <v>0</v>
      </c>
      <c r="E700">
        <v>28.9618611</v>
      </c>
      <c r="F700">
        <v>6.5736315000000296</v>
      </c>
      <c r="G700">
        <v>4.9459204999999997</v>
      </c>
      <c r="H700">
        <v>-0.29459612899999998</v>
      </c>
      <c r="I700">
        <v>-3.4881033999999998E-2</v>
      </c>
      <c r="J700">
        <v>-5.6248051E-2</v>
      </c>
      <c r="K700">
        <v>0.2053751</v>
      </c>
      <c r="L700">
        <v>-1.4242756999999899E-2</v>
      </c>
      <c r="M700">
        <v>-2.5964493000000002E-2</v>
      </c>
      <c r="N700">
        <v>1312.2121215336599</v>
      </c>
      <c r="O700">
        <v>1623.56722360762</v>
      </c>
      <c r="P700">
        <v>2365.8829432153798</v>
      </c>
      <c r="Q700">
        <v>1811.43640607457</v>
      </c>
      <c r="R700">
        <v>1196.3669161349301</v>
      </c>
      <c r="S700">
        <v>1220.48361823188</v>
      </c>
      <c r="T700">
        <v>1113.94377494739</v>
      </c>
      <c r="U700">
        <v>7</v>
      </c>
      <c r="V700">
        <v>1</v>
      </c>
      <c r="W700">
        <v>5</v>
      </c>
    </row>
    <row r="701" spans="1:23" x14ac:dyDescent="0.25">
      <c r="A701">
        <v>842</v>
      </c>
      <c r="B701">
        <v>-0.3</v>
      </c>
      <c r="C701">
        <v>-0.2</v>
      </c>
      <c r="D701">
        <v>-0.5</v>
      </c>
      <c r="E701">
        <v>-45.379767099999903</v>
      </c>
      <c r="F701">
        <v>-29.9300976</v>
      </c>
      <c r="G701">
        <v>-29.3154781</v>
      </c>
      <c r="H701">
        <v>0.49067877299999901</v>
      </c>
      <c r="I701">
        <v>0.35319495299999998</v>
      </c>
      <c r="J701">
        <v>0.41037516299999999</v>
      </c>
      <c r="K701">
        <v>-0.38512743399999999</v>
      </c>
      <c r="L701">
        <v>-0.27000316799999902</v>
      </c>
      <c r="M701">
        <v>-0.27865652999999901</v>
      </c>
      <c r="N701">
        <v>11292.2730195124</v>
      </c>
      <c r="O701">
        <v>12111.8511847718</v>
      </c>
      <c r="P701">
        <v>10175.497634168099</v>
      </c>
      <c r="Q701">
        <v>12196.623339161801</v>
      </c>
      <c r="R701">
        <v>7287.51572123392</v>
      </c>
      <c r="S701">
        <v>7284.0322697599804</v>
      </c>
      <c r="T701">
        <v>6908.09787595138</v>
      </c>
      <c r="U701">
        <v>7</v>
      </c>
      <c r="V701">
        <v>3</v>
      </c>
      <c r="W701">
        <v>6</v>
      </c>
    </row>
    <row r="702" spans="1:23" x14ac:dyDescent="0.25">
      <c r="A702">
        <v>843</v>
      </c>
      <c r="B702">
        <v>0.19999999999999901</v>
      </c>
      <c r="C702">
        <v>0.4</v>
      </c>
      <c r="D702">
        <v>-0.59999999999999898</v>
      </c>
      <c r="E702">
        <v>2.0122175999999801</v>
      </c>
      <c r="F702">
        <v>0.16751909999999201</v>
      </c>
      <c r="G702">
        <v>0.45225590000001098</v>
      </c>
      <c r="H702">
        <v>-5.0109898999999902E-2</v>
      </c>
      <c r="I702">
        <v>-4.0566366999999999E-2</v>
      </c>
      <c r="J702">
        <v>-3.0818514000000002E-2</v>
      </c>
      <c r="K702">
        <v>4.7572135999999897E-2</v>
      </c>
      <c r="L702">
        <v>3.8102863999999903E-2</v>
      </c>
      <c r="M702">
        <v>2.78962239999999E-2</v>
      </c>
      <c r="N702">
        <v>156.72995476794401</v>
      </c>
      <c r="O702">
        <v>149.62549582899101</v>
      </c>
      <c r="P702">
        <v>204.71949870380399</v>
      </c>
      <c r="Q702">
        <v>326.96369360654001</v>
      </c>
      <c r="R702">
        <v>155.38839495484399</v>
      </c>
      <c r="S702">
        <v>163.07437604285599</v>
      </c>
      <c r="T702">
        <v>120.380252814475</v>
      </c>
      <c r="U702">
        <v>7</v>
      </c>
      <c r="V702">
        <v>2</v>
      </c>
      <c r="W702">
        <v>2</v>
      </c>
    </row>
    <row r="703" spans="1:23" x14ac:dyDescent="0.25">
      <c r="A703">
        <v>844</v>
      </c>
      <c r="B703">
        <v>-1</v>
      </c>
      <c r="C703">
        <v>-0.99</v>
      </c>
      <c r="D703">
        <v>1.1000000000000001</v>
      </c>
      <c r="E703">
        <v>-3.4604807999999698</v>
      </c>
      <c r="F703">
        <v>-5.5046651999999696</v>
      </c>
      <c r="G703">
        <v>-5.0166318000000203</v>
      </c>
      <c r="H703">
        <v>0.13735238</v>
      </c>
      <c r="I703">
        <v>0.165101992</v>
      </c>
      <c r="J703">
        <v>0.21256449699999999</v>
      </c>
      <c r="K703">
        <v>-0.13205740099999999</v>
      </c>
      <c r="L703">
        <v>-0.158816971999999</v>
      </c>
      <c r="M703">
        <v>-0.203672774</v>
      </c>
      <c r="N703">
        <v>2506.5289072998198</v>
      </c>
      <c r="O703">
        <v>2495.29481957198</v>
      </c>
      <c r="P703">
        <v>2633.3918889394499</v>
      </c>
      <c r="Q703">
        <v>3602.9048784732099</v>
      </c>
      <c r="R703">
        <v>1894.76974012147</v>
      </c>
      <c r="S703">
        <v>1592.09163877424</v>
      </c>
      <c r="T703">
        <v>1364.1084395621899</v>
      </c>
      <c r="U703">
        <v>7</v>
      </c>
      <c r="V703">
        <v>2</v>
      </c>
      <c r="W703">
        <v>6</v>
      </c>
    </row>
    <row r="704" spans="1:23" x14ac:dyDescent="0.25">
      <c r="A704">
        <v>845</v>
      </c>
      <c r="B704">
        <v>1.4</v>
      </c>
      <c r="C704">
        <v>1.29</v>
      </c>
      <c r="D704">
        <v>-1.27</v>
      </c>
      <c r="E704">
        <v>12.4966186999999</v>
      </c>
      <c r="F704">
        <v>15.454862899999901</v>
      </c>
      <c r="G704">
        <v>14.6677657</v>
      </c>
      <c r="H704">
        <v>-0.268783249</v>
      </c>
      <c r="I704">
        <v>-0.30498200600000003</v>
      </c>
      <c r="J704">
        <v>-0.38777941100000002</v>
      </c>
      <c r="K704">
        <v>0.25285260199999998</v>
      </c>
      <c r="L704">
        <v>0.286305641</v>
      </c>
      <c r="M704">
        <v>0.36079243700000002</v>
      </c>
      <c r="N704">
        <v>7222.7755482482198</v>
      </c>
      <c r="O704">
        <v>7766.08942119321</v>
      </c>
      <c r="P704">
        <v>6534.6642707977799</v>
      </c>
      <c r="Q704">
        <v>8487.6049603188294</v>
      </c>
      <c r="R704">
        <v>5059.5008956925603</v>
      </c>
      <c r="S704">
        <v>5041.8558877149399</v>
      </c>
      <c r="T704">
        <v>4196.6298946884999</v>
      </c>
      <c r="U704">
        <v>7</v>
      </c>
      <c r="V704">
        <v>3</v>
      </c>
      <c r="W704">
        <v>6</v>
      </c>
    </row>
    <row r="705" spans="1:23" x14ac:dyDescent="0.25">
      <c r="A705">
        <v>846</v>
      </c>
      <c r="B705">
        <v>-0.89999999999999902</v>
      </c>
      <c r="C705">
        <v>-0.9</v>
      </c>
      <c r="D705">
        <v>0.76999999999999902</v>
      </c>
      <c r="E705">
        <v>19.082654899999898</v>
      </c>
      <c r="F705">
        <v>19.448725199999998</v>
      </c>
      <c r="G705">
        <v>19.938216000000001</v>
      </c>
      <c r="H705">
        <v>-0.13603691600000001</v>
      </c>
      <c r="I705">
        <v>-0.13342847699999999</v>
      </c>
      <c r="J705">
        <v>-0.17165445899999901</v>
      </c>
      <c r="K705">
        <v>0.114289739999999</v>
      </c>
      <c r="L705">
        <v>0.108694577</v>
      </c>
      <c r="M705">
        <v>0.128636741</v>
      </c>
      <c r="N705">
        <v>1365.4966392440101</v>
      </c>
      <c r="O705">
        <v>1338.37875362711</v>
      </c>
      <c r="P705">
        <v>4353.1192243226797</v>
      </c>
      <c r="Q705">
        <v>1513.5311885697799</v>
      </c>
      <c r="R705">
        <v>1393.9947860196801</v>
      </c>
      <c r="S705">
        <v>1434.1590362110401</v>
      </c>
      <c r="T705">
        <v>1285.2287045737901</v>
      </c>
      <c r="U705">
        <v>7</v>
      </c>
      <c r="V705">
        <v>2</v>
      </c>
      <c r="W705">
        <v>2</v>
      </c>
    </row>
    <row r="706" spans="1:23" x14ac:dyDescent="0.25">
      <c r="A706">
        <v>847</v>
      </c>
      <c r="B706">
        <v>-0.79</v>
      </c>
      <c r="C706">
        <v>0.6</v>
      </c>
      <c r="D706">
        <v>0.19999999999999901</v>
      </c>
      <c r="E706">
        <v>-37.154696800000004</v>
      </c>
      <c r="F706">
        <v>-36.336038500000001</v>
      </c>
      <c r="G706">
        <v>-36.521112000000002</v>
      </c>
      <c r="H706">
        <v>0.48889697900000001</v>
      </c>
      <c r="I706">
        <v>0.43677253099999902</v>
      </c>
      <c r="J706">
        <v>0.54284484799999999</v>
      </c>
      <c r="K706">
        <v>-0.449603795999999</v>
      </c>
      <c r="L706">
        <v>-0.392923721</v>
      </c>
      <c r="M706">
        <v>-0.47239662199999999</v>
      </c>
      <c r="N706">
        <v>5482.7575970016496</v>
      </c>
      <c r="O706">
        <v>6860.1247769135198</v>
      </c>
      <c r="P706">
        <v>7325.9876965000003</v>
      </c>
      <c r="Q706">
        <v>7473.1827218693397</v>
      </c>
      <c r="R706">
        <v>4723.0885804379004</v>
      </c>
      <c r="S706">
        <v>4853.7022946163297</v>
      </c>
      <c r="T706">
        <v>4469.4439233341</v>
      </c>
      <c r="U706">
        <v>7</v>
      </c>
      <c r="V706">
        <v>1</v>
      </c>
      <c r="W706">
        <v>5</v>
      </c>
    </row>
    <row r="707" spans="1:23" x14ac:dyDescent="0.25">
      <c r="A707">
        <v>848</v>
      </c>
      <c r="B707">
        <v>1.29</v>
      </c>
      <c r="C707">
        <v>-0.98</v>
      </c>
      <c r="D707">
        <v>-0.89999999999999902</v>
      </c>
      <c r="E707">
        <v>20.395895400000001</v>
      </c>
      <c r="F707">
        <v>12.988103899999899</v>
      </c>
      <c r="G707">
        <v>11.387935199999999</v>
      </c>
      <c r="H707">
        <v>-0.28435433199999999</v>
      </c>
      <c r="I707">
        <v>-0.14680378099999999</v>
      </c>
      <c r="J707">
        <v>-0.25102546199999998</v>
      </c>
      <c r="K707">
        <v>0.27331936000000001</v>
      </c>
      <c r="L707">
        <v>0.138829813</v>
      </c>
      <c r="M707">
        <v>0.236410761</v>
      </c>
      <c r="N707">
        <v>2074.1079381332702</v>
      </c>
      <c r="O707">
        <v>2532.6571690102701</v>
      </c>
      <c r="P707">
        <v>3275.0698393912999</v>
      </c>
      <c r="Q707">
        <v>3154.85164478555</v>
      </c>
      <c r="R707">
        <v>2361.3901564636699</v>
      </c>
      <c r="S707">
        <v>2377.4730448670998</v>
      </c>
      <c r="T707">
        <v>1775.0000981559999</v>
      </c>
      <c r="U707">
        <v>7</v>
      </c>
      <c r="V707">
        <v>1</v>
      </c>
      <c r="W707">
        <v>1</v>
      </c>
    </row>
    <row r="708" spans="1:23" x14ac:dyDescent="0.25">
      <c r="A708">
        <v>850</v>
      </c>
      <c r="B708">
        <v>-0.83</v>
      </c>
      <c r="C708">
        <v>0.66</v>
      </c>
      <c r="D708">
        <v>-0.1</v>
      </c>
      <c r="E708">
        <v>-48.465951899999901</v>
      </c>
      <c r="F708">
        <v>-29.497114099999902</v>
      </c>
      <c r="G708">
        <v>-28.844175799999999</v>
      </c>
      <c r="H708">
        <v>0.53269207900000004</v>
      </c>
      <c r="I708">
        <v>0.32353690099999899</v>
      </c>
      <c r="J708">
        <v>0.46240738599999998</v>
      </c>
      <c r="K708">
        <v>-0.47938307499999999</v>
      </c>
      <c r="L708">
        <v>-0.28400530499999999</v>
      </c>
      <c r="M708">
        <v>-0.39201760800000002</v>
      </c>
      <c r="N708">
        <v>6988.7042370674899</v>
      </c>
      <c r="O708">
        <v>8058.3310347809702</v>
      </c>
      <c r="P708">
        <v>7962.7792612543399</v>
      </c>
      <c r="Q708">
        <v>8152.6334225211704</v>
      </c>
      <c r="R708">
        <v>5159.44779692867</v>
      </c>
      <c r="S708">
        <v>5223.7543516245796</v>
      </c>
      <c r="T708">
        <v>4815.6964894026296</v>
      </c>
      <c r="U708">
        <v>7</v>
      </c>
      <c r="V708">
        <v>1</v>
      </c>
      <c r="W708">
        <v>5</v>
      </c>
    </row>
    <row r="709" spans="1:23" x14ac:dyDescent="0.25">
      <c r="A709">
        <v>851</v>
      </c>
      <c r="B709">
        <v>0.219999999999999</v>
      </c>
      <c r="C709">
        <v>-0.19999999999999901</v>
      </c>
      <c r="D709">
        <v>0.1</v>
      </c>
      <c r="E709">
        <v>33.9523752999999</v>
      </c>
      <c r="F709">
        <v>24.987515599999899</v>
      </c>
      <c r="G709">
        <v>24.673789999999901</v>
      </c>
      <c r="H709">
        <v>-0.32726981700000002</v>
      </c>
      <c r="I709">
        <v>-0.26494200499999998</v>
      </c>
      <c r="J709">
        <v>-0.39513552200000002</v>
      </c>
      <c r="K709">
        <v>0.31252252599999902</v>
      </c>
      <c r="L709">
        <v>0.24924995999999999</v>
      </c>
      <c r="M709">
        <v>0.366933542</v>
      </c>
      <c r="N709">
        <v>4503.0815864957203</v>
      </c>
      <c r="O709">
        <v>4894.4979357326201</v>
      </c>
      <c r="P709">
        <v>5715.0180806527896</v>
      </c>
      <c r="Q709">
        <v>6079.7023367026904</v>
      </c>
      <c r="R709">
        <v>3314.3751391894002</v>
      </c>
      <c r="S709">
        <v>3589.6988907535801</v>
      </c>
      <c r="T709">
        <v>3097.8167902755399</v>
      </c>
      <c r="U709">
        <v>7</v>
      </c>
      <c r="V709">
        <v>1</v>
      </c>
      <c r="W709">
        <v>5</v>
      </c>
    </row>
    <row r="710" spans="1:23" x14ac:dyDescent="0.25">
      <c r="A710">
        <v>852</v>
      </c>
      <c r="B710">
        <v>1.21</v>
      </c>
      <c r="C710">
        <v>9.9999999999999797E-2</v>
      </c>
      <c r="D710">
        <v>-0.5</v>
      </c>
      <c r="E710">
        <v>-33.271264599999903</v>
      </c>
      <c r="F710">
        <v>-28.560233199999999</v>
      </c>
      <c r="G710">
        <v>-29.273536400000001</v>
      </c>
      <c r="H710">
        <v>0.21559025499999901</v>
      </c>
      <c r="I710">
        <v>0.23475611599999999</v>
      </c>
      <c r="J710">
        <v>0.35833928799999998</v>
      </c>
      <c r="K710">
        <v>-0.20305578499999999</v>
      </c>
      <c r="L710">
        <v>-0.22022566399999999</v>
      </c>
      <c r="M710">
        <v>-0.33182815500000001</v>
      </c>
      <c r="N710">
        <v>2072.93933862119</v>
      </c>
      <c r="O710">
        <v>2035.3468853946599</v>
      </c>
      <c r="P710">
        <v>4951.6162288527203</v>
      </c>
      <c r="Q710">
        <v>2512.3550893554798</v>
      </c>
      <c r="R710">
        <v>1993.9969954590599</v>
      </c>
      <c r="S710">
        <v>2188.22274749895</v>
      </c>
      <c r="T710">
        <v>1957.7522617030299</v>
      </c>
      <c r="U710">
        <v>7</v>
      </c>
      <c r="V710">
        <v>2</v>
      </c>
      <c r="W710">
        <v>5</v>
      </c>
    </row>
    <row r="711" spans="1:23" x14ac:dyDescent="0.25">
      <c r="A711">
        <v>853</v>
      </c>
      <c r="B711">
        <v>-0.9</v>
      </c>
      <c r="C711">
        <v>0.4</v>
      </c>
      <c r="D711">
        <v>0.19999999999999901</v>
      </c>
      <c r="E711">
        <v>47.923604599999898</v>
      </c>
      <c r="F711">
        <v>41.914314099999999</v>
      </c>
      <c r="G711">
        <v>41.805833</v>
      </c>
      <c r="H711">
        <v>-0.46864225099999901</v>
      </c>
      <c r="I711">
        <v>-0.457770544</v>
      </c>
      <c r="J711">
        <v>-0.55013975099999901</v>
      </c>
      <c r="K711">
        <v>0.40777396199999999</v>
      </c>
      <c r="L711">
        <v>0.39376873899999998</v>
      </c>
      <c r="M711">
        <v>0.44262127000000001</v>
      </c>
      <c r="N711">
        <v>11307.721069461901</v>
      </c>
      <c r="O711">
        <v>10928.6577988344</v>
      </c>
      <c r="P711">
        <v>15071.894441918401</v>
      </c>
      <c r="Q711">
        <v>14743.050554215801</v>
      </c>
      <c r="R711">
        <v>8801.7031984347796</v>
      </c>
      <c r="S711">
        <v>11005.1528912578</v>
      </c>
      <c r="T711">
        <v>8699.4511766985197</v>
      </c>
      <c r="U711">
        <v>7</v>
      </c>
      <c r="V711">
        <v>2</v>
      </c>
      <c r="W711">
        <v>5</v>
      </c>
    </row>
    <row r="712" spans="1:23" x14ac:dyDescent="0.25">
      <c r="A712">
        <v>855</v>
      </c>
      <c r="B712">
        <v>-0.89999999999999902</v>
      </c>
      <c r="C712">
        <v>1</v>
      </c>
      <c r="D712">
        <v>-0.1</v>
      </c>
      <c r="E712">
        <v>-47.6822442</v>
      </c>
      <c r="F712">
        <v>-34.520466299999903</v>
      </c>
      <c r="G712">
        <v>-34.932087199999998</v>
      </c>
      <c r="H712">
        <v>0.54772652499999996</v>
      </c>
      <c r="I712">
        <v>0.36820425699999898</v>
      </c>
      <c r="J712">
        <v>0.42671857999999901</v>
      </c>
      <c r="K712">
        <v>-0.42674823099999998</v>
      </c>
      <c r="L712">
        <v>-0.27160116400000001</v>
      </c>
      <c r="M712">
        <v>-0.27051931200000001</v>
      </c>
      <c r="N712">
        <v>8487.2311220951105</v>
      </c>
      <c r="O712">
        <v>10275.3686874088</v>
      </c>
      <c r="P712">
        <v>11497.520481379701</v>
      </c>
      <c r="Q712">
        <v>10853.8827101551</v>
      </c>
      <c r="R712">
        <v>6803.2668041909401</v>
      </c>
      <c r="S712">
        <v>6959.8327714575698</v>
      </c>
      <c r="T712">
        <v>6463.0456136406201</v>
      </c>
      <c r="U712">
        <v>7</v>
      </c>
      <c r="V712">
        <v>1</v>
      </c>
      <c r="W712">
        <v>5</v>
      </c>
    </row>
    <row r="713" spans="1:23" x14ac:dyDescent="0.25">
      <c r="A713">
        <v>856</v>
      </c>
      <c r="B713">
        <v>1</v>
      </c>
      <c r="C713">
        <v>0.29999999999999899</v>
      </c>
      <c r="D713">
        <v>0.79999999999999905</v>
      </c>
      <c r="E713">
        <v>11.8501856999999</v>
      </c>
      <c r="F713">
        <v>15.458112799999901</v>
      </c>
      <c r="G713">
        <v>14.9653446</v>
      </c>
      <c r="H713">
        <v>-0.20701418199999999</v>
      </c>
      <c r="I713">
        <v>-0.21647872299999901</v>
      </c>
      <c r="J713">
        <v>-0.29551054399999999</v>
      </c>
      <c r="K713">
        <v>0.195004389999999</v>
      </c>
      <c r="L713">
        <v>0.200042212</v>
      </c>
      <c r="M713">
        <v>0.26724313</v>
      </c>
      <c r="N713">
        <v>6228.3980327044901</v>
      </c>
      <c r="O713">
        <v>7191.5876844040704</v>
      </c>
      <c r="P713">
        <v>4401.3799254587702</v>
      </c>
      <c r="Q713">
        <v>4965.7737115964901</v>
      </c>
      <c r="R713">
        <v>3996.9394653640802</v>
      </c>
      <c r="S713">
        <v>3983.9103049724799</v>
      </c>
      <c r="T713">
        <v>3770.0605676489299</v>
      </c>
      <c r="U713">
        <v>7</v>
      </c>
      <c r="V713">
        <v>3</v>
      </c>
      <c r="W713">
        <v>6</v>
      </c>
    </row>
    <row r="714" spans="1:23" x14ac:dyDescent="0.25">
      <c r="A714">
        <v>858</v>
      </c>
      <c r="B714">
        <v>-0.29999999999999899</v>
      </c>
      <c r="C714">
        <v>0.31</v>
      </c>
      <c r="D714">
        <v>1.4</v>
      </c>
      <c r="E714">
        <v>-20.798771500000001</v>
      </c>
      <c r="F714">
        <v>-26.413634699999999</v>
      </c>
      <c r="G714">
        <v>-27.042574599999899</v>
      </c>
      <c r="H714">
        <v>0.163403252999999</v>
      </c>
      <c r="I714">
        <v>0.19778733000000001</v>
      </c>
      <c r="J714">
        <v>0.34615769999999901</v>
      </c>
      <c r="K714">
        <v>-0.15937825</v>
      </c>
      <c r="L714">
        <v>-0.192581381</v>
      </c>
      <c r="M714">
        <v>-0.33603128399999999</v>
      </c>
      <c r="N714">
        <v>1700.94754205603</v>
      </c>
      <c r="O714">
        <v>1772.87845046951</v>
      </c>
      <c r="P714">
        <v>3117.64285247625</v>
      </c>
      <c r="Q714">
        <v>2946.9188231909998</v>
      </c>
      <c r="R714">
        <v>1937.9750906046099</v>
      </c>
      <c r="S714">
        <v>2143.5973642283898</v>
      </c>
      <c r="T714">
        <v>1569.4166506695301</v>
      </c>
      <c r="U714">
        <v>7</v>
      </c>
      <c r="V714">
        <v>1</v>
      </c>
      <c r="W714">
        <v>1</v>
      </c>
    </row>
    <row r="715" spans="1:23" x14ac:dyDescent="0.25">
      <c r="A715">
        <v>859</v>
      </c>
      <c r="B715">
        <v>0.39999999999999902</v>
      </c>
      <c r="C715">
        <v>1.1000000000000001</v>
      </c>
      <c r="D715">
        <v>-1.77</v>
      </c>
      <c r="E715">
        <v>25.0955011</v>
      </c>
      <c r="F715">
        <v>26.2312273</v>
      </c>
      <c r="G715">
        <v>26.6743361999999</v>
      </c>
      <c r="H715">
        <v>-0.29323833499999902</v>
      </c>
      <c r="I715">
        <v>-0.35955858699999999</v>
      </c>
      <c r="J715">
        <v>-0.47788935699999902</v>
      </c>
      <c r="K715">
        <v>0.28137815499999902</v>
      </c>
      <c r="L715">
        <v>0.34237615099999902</v>
      </c>
      <c r="M715">
        <v>0.45175752699999999</v>
      </c>
      <c r="N715">
        <v>6492.6668129029404</v>
      </c>
      <c r="O715">
        <v>6353.9644536814903</v>
      </c>
      <c r="P715">
        <v>6858.1812474400704</v>
      </c>
      <c r="Q715">
        <v>10411.9536943522</v>
      </c>
      <c r="R715">
        <v>5574.0879126606796</v>
      </c>
      <c r="S715">
        <v>6311.10880193299</v>
      </c>
      <c r="T715">
        <v>4761.9149987879</v>
      </c>
      <c r="U715">
        <v>7</v>
      </c>
      <c r="V715">
        <v>2</v>
      </c>
      <c r="W715">
        <v>5</v>
      </c>
    </row>
    <row r="716" spans="1:23" x14ac:dyDescent="0.25">
      <c r="A716">
        <v>860</v>
      </c>
      <c r="B716">
        <v>-0.1</v>
      </c>
      <c r="C716">
        <v>-1.1200000000000001</v>
      </c>
      <c r="D716">
        <v>0.56999999999999995</v>
      </c>
      <c r="E716">
        <v>10.3427556999999</v>
      </c>
      <c r="F716">
        <v>5.6505471000000398</v>
      </c>
      <c r="G716">
        <v>8.17100709999999</v>
      </c>
      <c r="H716">
        <v>-0.100073678999999</v>
      </c>
      <c r="I716">
        <v>-1.20825039999999E-2</v>
      </c>
      <c r="J716">
        <v>6.9728399999999802E-3</v>
      </c>
      <c r="K716">
        <v>8.7565255999999994E-2</v>
      </c>
      <c r="L716">
        <v>5.4699820000000399E-3</v>
      </c>
      <c r="M716">
        <v>-1.49465679999999E-2</v>
      </c>
      <c r="N716">
        <v>616.91862266459498</v>
      </c>
      <c r="O716">
        <v>524.86861172354304</v>
      </c>
      <c r="P716">
        <v>1125.45389975179</v>
      </c>
      <c r="Q716">
        <v>904.442107648106</v>
      </c>
      <c r="R716">
        <v>527.27237340436398</v>
      </c>
      <c r="S716">
        <v>458.30095810513501</v>
      </c>
      <c r="T716">
        <v>425.30933068793303</v>
      </c>
      <c r="U716">
        <v>7</v>
      </c>
      <c r="V716">
        <v>2</v>
      </c>
      <c r="W716">
        <v>6</v>
      </c>
    </row>
    <row r="717" spans="1:23" x14ac:dyDescent="0.25">
      <c r="A717">
        <v>861</v>
      </c>
      <c r="B717">
        <v>1.1000000000000001</v>
      </c>
      <c r="C717">
        <v>-4.9999999999999899E-2</v>
      </c>
      <c r="D717">
        <v>0.8</v>
      </c>
      <c r="E717">
        <v>-3.7595736000000102</v>
      </c>
      <c r="F717">
        <v>1.5796026999999999</v>
      </c>
      <c r="G717">
        <v>1.8182166000000199</v>
      </c>
      <c r="H717">
        <v>-7.3115278000000006E-2</v>
      </c>
      <c r="I717">
        <v>-7.6159780999999899E-2</v>
      </c>
      <c r="J717">
        <v>-7.0787979000000001E-2</v>
      </c>
      <c r="K717">
        <v>6.0702275E-2</v>
      </c>
      <c r="L717">
        <v>6.3519850999999905E-2</v>
      </c>
      <c r="M717">
        <v>5.4426281999999902E-2</v>
      </c>
      <c r="N717">
        <v>2306.4760667362798</v>
      </c>
      <c r="O717">
        <v>4089.88958600264</v>
      </c>
      <c r="P717">
        <v>1711.9189025451301</v>
      </c>
      <c r="Q717">
        <v>1395.34610939606</v>
      </c>
      <c r="R717">
        <v>1287.64477052197</v>
      </c>
      <c r="S717">
        <v>1247.0263488542801</v>
      </c>
      <c r="T717">
        <v>1148.8557233941599</v>
      </c>
      <c r="U717">
        <v>7</v>
      </c>
      <c r="V717">
        <v>4</v>
      </c>
      <c r="W717">
        <v>6</v>
      </c>
    </row>
    <row r="718" spans="1:23" x14ac:dyDescent="0.25">
      <c r="A718">
        <v>862</v>
      </c>
      <c r="B718">
        <v>-1.5</v>
      </c>
      <c r="C718">
        <v>0.87</v>
      </c>
      <c r="D718">
        <v>-1.5</v>
      </c>
      <c r="E718">
        <v>-23.7220406</v>
      </c>
      <c r="F718">
        <v>-24.553891499999999</v>
      </c>
      <c r="G718">
        <v>-27.602819499999999</v>
      </c>
      <c r="H718">
        <v>0.41651228999999901</v>
      </c>
      <c r="I718">
        <v>0.34212387799999899</v>
      </c>
      <c r="J718">
        <v>0.38529886299999999</v>
      </c>
      <c r="K718">
        <v>-0.38052704599999998</v>
      </c>
      <c r="L718">
        <v>-0.307556775</v>
      </c>
      <c r="M718">
        <v>-0.33775930999999998</v>
      </c>
      <c r="N718">
        <v>8827.8796506400995</v>
      </c>
      <c r="O718">
        <v>11550.070339592001</v>
      </c>
      <c r="P718">
        <v>6821.6916190975699</v>
      </c>
      <c r="Q718">
        <v>6993.4800794377097</v>
      </c>
      <c r="R718">
        <v>6312.7269387963197</v>
      </c>
      <c r="S718">
        <v>5981.3507784570702</v>
      </c>
      <c r="T718">
        <v>5831.1466369494301</v>
      </c>
      <c r="U718">
        <v>7</v>
      </c>
      <c r="V718">
        <v>3</v>
      </c>
      <c r="W718">
        <v>6</v>
      </c>
    </row>
    <row r="719" spans="1:23" x14ac:dyDescent="0.25">
      <c r="A719">
        <v>863</v>
      </c>
      <c r="B719">
        <v>0.6</v>
      </c>
      <c r="C719">
        <v>-0.5</v>
      </c>
      <c r="D719">
        <v>1.6</v>
      </c>
      <c r="E719">
        <v>-5.0277668999999596</v>
      </c>
      <c r="F719">
        <v>-4.5904464999999801</v>
      </c>
      <c r="G719">
        <v>-4.6384447000000302</v>
      </c>
      <c r="H719">
        <v>-3.9389309999999702E-3</v>
      </c>
      <c r="I719">
        <v>4.2515894999999998E-2</v>
      </c>
      <c r="J719">
        <v>6.7924180999999903E-2</v>
      </c>
      <c r="K719">
        <v>3.8896289999999999E-3</v>
      </c>
      <c r="L719">
        <v>-4.1675301999999997E-2</v>
      </c>
      <c r="M719">
        <v>-6.6521285999999999E-2</v>
      </c>
      <c r="N719">
        <v>1239.08761405258</v>
      </c>
      <c r="O719">
        <v>1383.45810653783</v>
      </c>
      <c r="P719">
        <v>1443.8335681286001</v>
      </c>
      <c r="Q719">
        <v>1491.9011049271201</v>
      </c>
      <c r="R719">
        <v>1109.6151204374401</v>
      </c>
      <c r="S719">
        <v>1294.9772258600699</v>
      </c>
      <c r="T719">
        <v>859.95089244206702</v>
      </c>
      <c r="U719">
        <v>7</v>
      </c>
      <c r="V719">
        <v>1</v>
      </c>
      <c r="W719">
        <v>5</v>
      </c>
    </row>
    <row r="720" spans="1:23" x14ac:dyDescent="0.25">
      <c r="A720">
        <v>865</v>
      </c>
      <c r="B720">
        <v>-0.24</v>
      </c>
      <c r="C720">
        <v>0.5</v>
      </c>
      <c r="D720">
        <v>-0.189999999999999</v>
      </c>
      <c r="E720">
        <v>14.5507951</v>
      </c>
      <c r="F720">
        <v>13.9754690999999</v>
      </c>
      <c r="G720">
        <v>14.252757900000001</v>
      </c>
      <c r="H720">
        <v>-0.18620767399999999</v>
      </c>
      <c r="I720">
        <v>-0.23154391599999999</v>
      </c>
      <c r="J720">
        <v>-0.189516774</v>
      </c>
      <c r="K720">
        <v>0.16676326799999999</v>
      </c>
      <c r="L720">
        <v>0.19311408499999999</v>
      </c>
      <c r="M720">
        <v>0.130161531</v>
      </c>
      <c r="N720">
        <v>976.82761004380802</v>
      </c>
      <c r="O720">
        <v>876.18951383832496</v>
      </c>
      <c r="P720">
        <v>991.31655081999895</v>
      </c>
      <c r="Q720">
        <v>1912.4414783977099</v>
      </c>
      <c r="R720">
        <v>646.09720650153895</v>
      </c>
      <c r="S720">
        <v>799.37588258782</v>
      </c>
      <c r="T720">
        <v>589.62932716933994</v>
      </c>
      <c r="U720">
        <v>7</v>
      </c>
      <c r="V720">
        <v>2</v>
      </c>
      <c r="W720">
        <v>5</v>
      </c>
    </row>
    <row r="721" spans="1:23" x14ac:dyDescent="0.25">
      <c r="A721">
        <v>866</v>
      </c>
      <c r="B721">
        <v>1.4</v>
      </c>
      <c r="C721">
        <v>0.19999999999999901</v>
      </c>
      <c r="D721">
        <v>0.27999999999999903</v>
      </c>
      <c r="E721">
        <v>-20.8233043</v>
      </c>
      <c r="F721">
        <v>-30.486460099999899</v>
      </c>
      <c r="G721">
        <v>-31.222712000000001</v>
      </c>
      <c r="H721">
        <v>0.10672551699999901</v>
      </c>
      <c r="I721">
        <v>0.26152782899999999</v>
      </c>
      <c r="J721">
        <v>0.289003385</v>
      </c>
      <c r="K721">
        <v>-9.1411463999999998E-2</v>
      </c>
      <c r="L721">
        <v>-0.222449387</v>
      </c>
      <c r="M721">
        <v>-0.22482858999999999</v>
      </c>
      <c r="N721">
        <v>2223.5894870659899</v>
      </c>
      <c r="O721">
        <v>2673.8399155338302</v>
      </c>
      <c r="P721">
        <v>5789.5876501518096</v>
      </c>
      <c r="Q721">
        <v>2248.8791674454701</v>
      </c>
      <c r="R721">
        <v>1878.1533450873201</v>
      </c>
      <c r="S721">
        <v>2174.71313503176</v>
      </c>
      <c r="T721">
        <v>1694.85065940714</v>
      </c>
      <c r="U721">
        <v>7</v>
      </c>
      <c r="V721">
        <v>1</v>
      </c>
      <c r="W721">
        <v>5</v>
      </c>
    </row>
    <row r="722" spans="1:23" x14ac:dyDescent="0.25">
      <c r="A722">
        <v>867</v>
      </c>
      <c r="B722">
        <v>0.2</v>
      </c>
      <c r="C722">
        <v>-1.27</v>
      </c>
      <c r="D722">
        <v>-0.25</v>
      </c>
      <c r="E722">
        <v>20.571594999999999</v>
      </c>
      <c r="F722">
        <v>26.3364212</v>
      </c>
      <c r="G722">
        <v>30.089139599999999</v>
      </c>
      <c r="H722">
        <v>-0.27837094499999998</v>
      </c>
      <c r="I722">
        <v>-0.247845326</v>
      </c>
      <c r="J722">
        <v>-0.23320918199999999</v>
      </c>
      <c r="K722">
        <v>0.22825422500000001</v>
      </c>
      <c r="L722">
        <v>0.198854107</v>
      </c>
      <c r="M722">
        <v>0.16763978999999901</v>
      </c>
      <c r="N722">
        <v>2178.6515656204001</v>
      </c>
      <c r="O722">
        <v>2057.2559682001001</v>
      </c>
      <c r="P722">
        <v>4414.19895053865</v>
      </c>
      <c r="Q722">
        <v>2423.8459467648599</v>
      </c>
      <c r="R722">
        <v>2055.37751094233</v>
      </c>
      <c r="S722">
        <v>2077.7282609543499</v>
      </c>
      <c r="T722">
        <v>1969.2325925586499</v>
      </c>
      <c r="U722">
        <v>7</v>
      </c>
      <c r="V722">
        <v>2</v>
      </c>
      <c r="W722">
        <v>5</v>
      </c>
    </row>
    <row r="723" spans="1:23" x14ac:dyDescent="0.25">
      <c r="A723">
        <v>868</v>
      </c>
      <c r="B723">
        <v>-1.21</v>
      </c>
      <c r="C723">
        <v>1.27</v>
      </c>
      <c r="D723">
        <v>0.23</v>
      </c>
      <c r="E723">
        <v>-14.6999488999999</v>
      </c>
      <c r="F723">
        <v>-16.267223099999999</v>
      </c>
      <c r="G723">
        <v>-20.439504299999999</v>
      </c>
      <c r="H723">
        <v>0.32286893099999903</v>
      </c>
      <c r="I723">
        <v>0.205245703</v>
      </c>
      <c r="J723">
        <v>0.126751058</v>
      </c>
      <c r="K723">
        <v>-0.270046165</v>
      </c>
      <c r="L723">
        <v>-0.15807977500000001</v>
      </c>
      <c r="M723">
        <v>-6.7549667999999896E-2</v>
      </c>
      <c r="N723">
        <v>1243.38339810344</v>
      </c>
      <c r="O723">
        <v>1701.40794635662</v>
      </c>
      <c r="P723">
        <v>2129.4892448205201</v>
      </c>
      <c r="Q723">
        <v>1543.99866816808</v>
      </c>
      <c r="R723">
        <v>1359.93338036774</v>
      </c>
      <c r="S723">
        <v>1312.79067743731</v>
      </c>
      <c r="T723">
        <v>1167.3760916543199</v>
      </c>
      <c r="U723">
        <v>7</v>
      </c>
      <c r="V723">
        <v>1</v>
      </c>
      <c r="W723">
        <v>1</v>
      </c>
    </row>
    <row r="724" spans="1:23" x14ac:dyDescent="0.25">
      <c r="A724">
        <v>869</v>
      </c>
      <c r="B724">
        <v>1.31</v>
      </c>
      <c r="C724">
        <v>-0.7</v>
      </c>
      <c r="D724">
        <v>-0.27</v>
      </c>
      <c r="E724">
        <v>0.451798800000005</v>
      </c>
      <c r="F724">
        <v>-11.3309516999999</v>
      </c>
      <c r="G724">
        <v>-10.397341600000001</v>
      </c>
      <c r="H724">
        <v>-0.15176057599999901</v>
      </c>
      <c r="I724">
        <v>5.1132844999999899E-2</v>
      </c>
      <c r="J724">
        <v>0.13386126500000001</v>
      </c>
      <c r="K724">
        <v>0.13781686799999901</v>
      </c>
      <c r="L724">
        <v>-5.3807563000000003E-2</v>
      </c>
      <c r="M724">
        <v>-0.13322873700000001</v>
      </c>
      <c r="N724">
        <v>691.54443027797299</v>
      </c>
      <c r="O724">
        <v>863.60502703856696</v>
      </c>
      <c r="P724">
        <v>1122.2739575921801</v>
      </c>
      <c r="Q724">
        <v>802.31219331721195</v>
      </c>
      <c r="R724">
        <v>668.12094815090097</v>
      </c>
      <c r="S724">
        <v>728.68798789125105</v>
      </c>
      <c r="T724">
        <v>601.99254803989004</v>
      </c>
      <c r="U724">
        <v>7</v>
      </c>
      <c r="V724">
        <v>1</v>
      </c>
      <c r="W724">
        <v>5</v>
      </c>
    </row>
    <row r="725" spans="1:23" x14ac:dyDescent="0.25">
      <c r="A725">
        <v>870</v>
      </c>
      <c r="B725">
        <v>-1.1000000000000001</v>
      </c>
      <c r="C725">
        <v>1.2</v>
      </c>
      <c r="D725">
        <v>1.0499999999999901</v>
      </c>
      <c r="E725">
        <v>6.0901936999999799</v>
      </c>
      <c r="F725">
        <v>18.395701999999901</v>
      </c>
      <c r="G725">
        <v>16.805544399999899</v>
      </c>
      <c r="H725">
        <v>4.9926570000000097E-3</v>
      </c>
      <c r="I725">
        <v>-0.19679481899999901</v>
      </c>
      <c r="J725">
        <v>-0.26559300000000002</v>
      </c>
      <c r="K725">
        <v>-3.3005600000000001E-3</v>
      </c>
      <c r="L725">
        <v>0.18099543800000001</v>
      </c>
      <c r="M725">
        <v>0.235306871</v>
      </c>
      <c r="N725">
        <v>3004.2437747332601</v>
      </c>
      <c r="O725">
        <v>2610.2859298411199</v>
      </c>
      <c r="P725">
        <v>2132.4569023643598</v>
      </c>
      <c r="Q725">
        <v>2414.47232698166</v>
      </c>
      <c r="R725">
        <v>2006.2607810075499</v>
      </c>
      <c r="S725">
        <v>1925.3930568177</v>
      </c>
      <c r="T725">
        <v>1865.9278391222299</v>
      </c>
      <c r="U725">
        <v>7</v>
      </c>
      <c r="V725">
        <v>3</v>
      </c>
      <c r="W725">
        <v>6</v>
      </c>
    </row>
    <row r="726" spans="1:23" x14ac:dyDescent="0.25">
      <c r="A726">
        <v>871</v>
      </c>
      <c r="B726">
        <v>0.19999999999999901</v>
      </c>
      <c r="C726">
        <v>-1.0999999999999901</v>
      </c>
      <c r="D726">
        <v>0.5</v>
      </c>
      <c r="E726">
        <v>-20.368242899999899</v>
      </c>
      <c r="F726">
        <v>-19.850797</v>
      </c>
      <c r="G726">
        <v>-17.3515906999999</v>
      </c>
      <c r="H726">
        <v>0.21782148400000001</v>
      </c>
      <c r="I726">
        <v>0.26579429799999998</v>
      </c>
      <c r="J726">
        <v>0.36543038</v>
      </c>
      <c r="K726">
        <v>-0.202379792999999</v>
      </c>
      <c r="L726">
        <v>-0.240091731</v>
      </c>
      <c r="M726">
        <v>-0.32032159199999999</v>
      </c>
      <c r="N726">
        <v>3396.3872188069699</v>
      </c>
      <c r="O726">
        <v>3555.4581381829098</v>
      </c>
      <c r="P726">
        <v>3115.3830973285299</v>
      </c>
      <c r="Q726">
        <v>5729.7648775307798</v>
      </c>
      <c r="R726">
        <v>2511.6936239684001</v>
      </c>
      <c r="S726">
        <v>2675.3471744807898</v>
      </c>
      <c r="T726">
        <v>2217.5064848274401</v>
      </c>
      <c r="U726">
        <v>7</v>
      </c>
      <c r="V726">
        <v>3</v>
      </c>
      <c r="W726">
        <v>5</v>
      </c>
    </row>
    <row r="727" spans="1:23" x14ac:dyDescent="0.25">
      <c r="A727">
        <v>874</v>
      </c>
      <c r="B727">
        <v>0.39999999999999902</v>
      </c>
      <c r="C727">
        <v>-0.89999999999999902</v>
      </c>
      <c r="D727">
        <v>-0.89999999999999902</v>
      </c>
      <c r="E727">
        <v>-43.999893899999996</v>
      </c>
      <c r="F727">
        <v>-35.539281699999997</v>
      </c>
      <c r="G727">
        <v>-36.599322599999901</v>
      </c>
      <c r="H727">
        <v>0.48704863300000001</v>
      </c>
      <c r="I727">
        <v>0.456257472</v>
      </c>
      <c r="J727">
        <v>0.45582099300000001</v>
      </c>
      <c r="K727">
        <v>-0.35748079899999902</v>
      </c>
      <c r="L727">
        <v>-0.33851434699999999</v>
      </c>
      <c r="M727">
        <v>-0.29054355100000001</v>
      </c>
      <c r="N727">
        <v>11834.448374277399</v>
      </c>
      <c r="O727">
        <v>12498.819082919999</v>
      </c>
      <c r="P727">
        <v>10000.790734211199</v>
      </c>
      <c r="Q727">
        <v>12134.7342336334</v>
      </c>
      <c r="R727">
        <v>8981.3779139288599</v>
      </c>
      <c r="S727">
        <v>7895.3844992915501</v>
      </c>
      <c r="T727">
        <v>7637.1479859425499</v>
      </c>
      <c r="U727">
        <v>7</v>
      </c>
      <c r="V727">
        <v>3</v>
      </c>
      <c r="W727">
        <v>6</v>
      </c>
    </row>
    <row r="728" spans="1:23" x14ac:dyDescent="0.25">
      <c r="A728">
        <v>876</v>
      </c>
      <c r="B728">
        <v>0.8</v>
      </c>
      <c r="C728">
        <v>-0.1</v>
      </c>
      <c r="D728">
        <v>-0.5</v>
      </c>
      <c r="E728">
        <v>-24.136957399999901</v>
      </c>
      <c r="F728">
        <v>-12.892948899999899</v>
      </c>
      <c r="G728">
        <v>-12.1123946</v>
      </c>
      <c r="H728">
        <v>0.160369129</v>
      </c>
      <c r="I728">
        <v>9.1865028000000001E-2</v>
      </c>
      <c r="J728">
        <v>0.13062188499999999</v>
      </c>
      <c r="K728">
        <v>-0.125558746999999</v>
      </c>
      <c r="L728">
        <v>-6.0344822999999902E-2</v>
      </c>
      <c r="M728">
        <v>-7.5143698999999994E-2</v>
      </c>
      <c r="N728">
        <v>1068.4510164384201</v>
      </c>
      <c r="O728">
        <v>1049.09338459166</v>
      </c>
      <c r="P728">
        <v>2379.2236587023499</v>
      </c>
      <c r="Q728">
        <v>1331.8706927737901</v>
      </c>
      <c r="R728">
        <v>908.58293323604005</v>
      </c>
      <c r="S728">
        <v>1035.2382318996099</v>
      </c>
      <c r="T728">
        <v>892.68097697849703</v>
      </c>
      <c r="U728">
        <v>7</v>
      </c>
      <c r="V728">
        <v>2</v>
      </c>
      <c r="W728">
        <v>5</v>
      </c>
    </row>
    <row r="729" spans="1:23" x14ac:dyDescent="0.25">
      <c r="A729">
        <v>877</v>
      </c>
      <c r="B729">
        <v>0.29999999999999899</v>
      </c>
      <c r="C729">
        <v>0</v>
      </c>
      <c r="D729">
        <v>-0.53</v>
      </c>
      <c r="E729">
        <v>-3.89992980000005</v>
      </c>
      <c r="F729">
        <v>-8.9886445000000208</v>
      </c>
      <c r="G729">
        <v>-10.706111699999999</v>
      </c>
      <c r="H729">
        <v>7.9293074999999894E-2</v>
      </c>
      <c r="I729">
        <v>0.13287990699999999</v>
      </c>
      <c r="J729">
        <v>9.0400252E-2</v>
      </c>
      <c r="K729">
        <v>-6.8555537E-2</v>
      </c>
      <c r="L729">
        <v>-0.11578401299999901</v>
      </c>
      <c r="M729">
        <v>-7.0833781999999998E-2</v>
      </c>
      <c r="N729">
        <v>296.564487846102</v>
      </c>
      <c r="O729">
        <v>300.93774270143098</v>
      </c>
      <c r="P729">
        <v>331.47182880161</v>
      </c>
      <c r="Q729">
        <v>250.45968731758001</v>
      </c>
      <c r="R729">
        <v>256.637690224187</v>
      </c>
      <c r="S729">
        <v>251.672077507599</v>
      </c>
      <c r="T729">
        <v>243.93926751059399</v>
      </c>
      <c r="U729">
        <v>7</v>
      </c>
      <c r="V729">
        <v>4</v>
      </c>
      <c r="W729">
        <v>4</v>
      </c>
    </row>
    <row r="730" spans="1:23" x14ac:dyDescent="0.25">
      <c r="A730">
        <v>878</v>
      </c>
      <c r="B730">
        <v>-0.29999999999999899</v>
      </c>
      <c r="C730">
        <v>-0.80999999999999905</v>
      </c>
      <c r="D730">
        <v>1.63</v>
      </c>
      <c r="E730">
        <v>2.6872238000000199</v>
      </c>
      <c r="F730">
        <v>-2.4836591000000099</v>
      </c>
      <c r="G730">
        <v>-1.6621600999999899</v>
      </c>
      <c r="H730">
        <v>-8.9029229999999498E-3</v>
      </c>
      <c r="I730">
        <v>7.0099327999999905E-2</v>
      </c>
      <c r="J730">
        <v>9.7911295999999898E-2</v>
      </c>
      <c r="K730">
        <v>7.0546370000000302E-3</v>
      </c>
      <c r="L730">
        <v>-6.7682650999999899E-2</v>
      </c>
      <c r="M730">
        <v>-9.3397591999999904E-2</v>
      </c>
      <c r="N730">
        <v>652.90751953695701</v>
      </c>
      <c r="O730">
        <v>655.79858972811905</v>
      </c>
      <c r="P730">
        <v>827.725372808511</v>
      </c>
      <c r="Q730">
        <v>1611.9830894256399</v>
      </c>
      <c r="R730">
        <v>714.90039740522104</v>
      </c>
      <c r="S730">
        <v>849.35010214145302</v>
      </c>
      <c r="T730">
        <v>588.86640214084196</v>
      </c>
      <c r="U730">
        <v>7</v>
      </c>
      <c r="V730">
        <v>1</v>
      </c>
      <c r="W730">
        <v>1</v>
      </c>
    </row>
    <row r="731" spans="1:23" x14ac:dyDescent="0.25">
      <c r="A731">
        <v>879</v>
      </c>
      <c r="B731">
        <v>0</v>
      </c>
      <c r="C731">
        <v>1.00999999999999</v>
      </c>
      <c r="D731">
        <v>-0.6</v>
      </c>
      <c r="E731">
        <v>21.9599481999999</v>
      </c>
      <c r="F731">
        <v>21.061128700000001</v>
      </c>
      <c r="G731">
        <v>20.743224600000001</v>
      </c>
      <c r="H731">
        <v>-0.270494919</v>
      </c>
      <c r="I731">
        <v>-0.30342473799999897</v>
      </c>
      <c r="J731">
        <v>-0.323230356</v>
      </c>
      <c r="K731">
        <v>0.21160895499999899</v>
      </c>
      <c r="L731">
        <v>0.24386986699999899</v>
      </c>
      <c r="M731">
        <v>0.23189726499999899</v>
      </c>
      <c r="N731">
        <v>4703.1880931508304</v>
      </c>
      <c r="O731">
        <v>4763.8484047956999</v>
      </c>
      <c r="P731">
        <v>4052.1896843691202</v>
      </c>
      <c r="Q731">
        <v>6887.36519310943</v>
      </c>
      <c r="R731">
        <v>3252.3555256011</v>
      </c>
      <c r="S731">
        <v>3545.5097892059898</v>
      </c>
      <c r="T731">
        <v>2937.4945201176301</v>
      </c>
      <c r="U731">
        <v>7</v>
      </c>
      <c r="V731">
        <v>3</v>
      </c>
      <c r="W731">
        <v>5</v>
      </c>
    </row>
    <row r="732" spans="1:23" x14ac:dyDescent="0.25">
      <c r="A732">
        <v>880</v>
      </c>
      <c r="B732">
        <v>-0.3</v>
      </c>
      <c r="C732">
        <v>-0.59999999999999898</v>
      </c>
      <c r="D732">
        <v>-0.6</v>
      </c>
      <c r="E732">
        <v>-23.608359699999902</v>
      </c>
      <c r="F732">
        <v>-9.5473036000000207</v>
      </c>
      <c r="G732">
        <v>-9.0641780000000196</v>
      </c>
      <c r="H732">
        <v>0.30692636299999998</v>
      </c>
      <c r="I732">
        <v>0.185408187</v>
      </c>
      <c r="J732">
        <v>0.16658400099999901</v>
      </c>
      <c r="K732">
        <v>-0.24408332399999899</v>
      </c>
      <c r="L732">
        <v>-0.130664155</v>
      </c>
      <c r="M732">
        <v>-8.3852955999999895E-2</v>
      </c>
      <c r="N732">
        <v>4986.2106966840201</v>
      </c>
      <c r="O732">
        <v>5353.8685985919101</v>
      </c>
      <c r="P732">
        <v>2922.3051264626001</v>
      </c>
      <c r="Q732">
        <v>4259.7778658096304</v>
      </c>
      <c r="R732">
        <v>2809.5178281241701</v>
      </c>
      <c r="S732">
        <v>2594.3237864356302</v>
      </c>
      <c r="T732">
        <v>2483.3504315085002</v>
      </c>
      <c r="U732">
        <v>7</v>
      </c>
      <c r="V732">
        <v>3</v>
      </c>
      <c r="W732">
        <v>6</v>
      </c>
    </row>
    <row r="733" spans="1:23" x14ac:dyDescent="0.25">
      <c r="A733">
        <v>881</v>
      </c>
      <c r="B733">
        <v>-0.7</v>
      </c>
      <c r="C733">
        <v>0.59999999999999898</v>
      </c>
      <c r="D733">
        <v>-0.439999999999999</v>
      </c>
      <c r="E733">
        <v>-3.2468336</v>
      </c>
      <c r="F733">
        <v>-9.52516789999998</v>
      </c>
      <c r="G733">
        <v>-10.488479199999899</v>
      </c>
      <c r="H733">
        <v>0.102854074</v>
      </c>
      <c r="I733">
        <v>9.8540513999999899E-2</v>
      </c>
      <c r="J733">
        <v>0.118137252</v>
      </c>
      <c r="K733">
        <v>-9.6342123000000002E-2</v>
      </c>
      <c r="L733">
        <v>-9.0454815999999993E-2</v>
      </c>
      <c r="M733">
        <v>-0.10519336</v>
      </c>
      <c r="N733">
        <v>778.17803267047998</v>
      </c>
      <c r="O733">
        <v>1141.7155447396301</v>
      </c>
      <c r="P733">
        <v>702.32925118446099</v>
      </c>
      <c r="Q733">
        <v>656.13242966711505</v>
      </c>
      <c r="R733">
        <v>572.29793334559702</v>
      </c>
      <c r="S733">
        <v>576.68500509875605</v>
      </c>
      <c r="T733">
        <v>548.75635706585797</v>
      </c>
      <c r="U733">
        <v>7</v>
      </c>
      <c r="V733">
        <v>4</v>
      </c>
      <c r="W733">
        <v>5</v>
      </c>
    </row>
    <row r="734" spans="1:23" x14ac:dyDescent="0.25">
      <c r="A734">
        <v>882</v>
      </c>
      <c r="B734">
        <v>0.79999999999999905</v>
      </c>
      <c r="C734">
        <v>0.39999999999999902</v>
      </c>
      <c r="D734">
        <v>0.54</v>
      </c>
      <c r="E734">
        <v>11.105658500000001</v>
      </c>
      <c r="F734">
        <v>12.341901799999899</v>
      </c>
      <c r="G734">
        <v>11.2060411999999</v>
      </c>
      <c r="H734">
        <v>-0.223572562</v>
      </c>
      <c r="I734">
        <v>-0.19597551499999999</v>
      </c>
      <c r="J734">
        <v>-0.22945611899999999</v>
      </c>
      <c r="K734">
        <v>0.20471243</v>
      </c>
      <c r="L734">
        <v>0.172989319</v>
      </c>
      <c r="M734">
        <v>0.19055766900000001</v>
      </c>
      <c r="N734">
        <v>4888.7168222023902</v>
      </c>
      <c r="O734">
        <v>5594.6926302374704</v>
      </c>
      <c r="P734">
        <v>2930.10119664586</v>
      </c>
      <c r="Q734">
        <v>3925.03467451902</v>
      </c>
      <c r="R734">
        <v>2692.2223461776398</v>
      </c>
      <c r="S734">
        <v>2701.2274474267601</v>
      </c>
      <c r="T734">
        <v>2506.5414887367601</v>
      </c>
      <c r="U734">
        <v>7</v>
      </c>
      <c r="V734">
        <v>3</v>
      </c>
      <c r="W734">
        <v>5</v>
      </c>
    </row>
    <row r="735" spans="1:23" x14ac:dyDescent="0.25">
      <c r="A735">
        <v>884</v>
      </c>
      <c r="B735">
        <v>0.73</v>
      </c>
      <c r="C735">
        <v>-0.71</v>
      </c>
      <c r="D735">
        <v>-0.5</v>
      </c>
      <c r="E735">
        <v>13.2441843999999</v>
      </c>
      <c r="F735">
        <v>15.3411393</v>
      </c>
      <c r="G735">
        <v>13.6989833999999</v>
      </c>
      <c r="H735">
        <v>-0.172498609</v>
      </c>
      <c r="I735">
        <v>-0.115619870999999</v>
      </c>
      <c r="J735">
        <v>-0.236429206</v>
      </c>
      <c r="K735">
        <v>0.16714947999999899</v>
      </c>
      <c r="L735">
        <v>0.110840906999999</v>
      </c>
      <c r="M735">
        <v>0.226400241</v>
      </c>
      <c r="N735">
        <v>1071.6314594913299</v>
      </c>
      <c r="O735">
        <v>1323.7651945596499</v>
      </c>
      <c r="P735">
        <v>1965.75853090134</v>
      </c>
      <c r="Q735">
        <v>1708.4777870558</v>
      </c>
      <c r="R735">
        <v>1182.4884155924401</v>
      </c>
      <c r="S735">
        <v>1238.42941838144</v>
      </c>
      <c r="T735">
        <v>938.89435241552303</v>
      </c>
      <c r="U735">
        <v>7</v>
      </c>
      <c r="V735">
        <v>1</v>
      </c>
      <c r="W735">
        <v>1</v>
      </c>
    </row>
    <row r="736" spans="1:23" x14ac:dyDescent="0.25">
      <c r="A736">
        <v>885</v>
      </c>
      <c r="B736">
        <v>0.9</v>
      </c>
      <c r="C736">
        <v>0.20999999999999899</v>
      </c>
      <c r="D736">
        <v>0.29999999999999899</v>
      </c>
      <c r="E736">
        <v>-18.404010400000001</v>
      </c>
      <c r="F736">
        <v>-17.960264200000001</v>
      </c>
      <c r="G736">
        <v>-19.6218617</v>
      </c>
      <c r="H736">
        <v>0.102812783</v>
      </c>
      <c r="I736">
        <v>0.120659910999999</v>
      </c>
      <c r="J736">
        <v>0.19149000399999999</v>
      </c>
      <c r="K736">
        <v>-9.8788045999999893E-2</v>
      </c>
      <c r="L736">
        <v>-0.116004973</v>
      </c>
      <c r="M736">
        <v>-0.182501514</v>
      </c>
      <c r="N736">
        <v>958.47906455106295</v>
      </c>
      <c r="O736">
        <v>962.14267407066598</v>
      </c>
      <c r="P736">
        <v>2777.4184059920199</v>
      </c>
      <c r="Q736">
        <v>1138.40267048747</v>
      </c>
      <c r="R736">
        <v>941.47752258306002</v>
      </c>
      <c r="S736">
        <v>1036.2436547889199</v>
      </c>
      <c r="T736">
        <v>782.99528307899504</v>
      </c>
      <c r="U736">
        <v>7</v>
      </c>
      <c r="V736">
        <v>1</v>
      </c>
      <c r="W736">
        <v>5</v>
      </c>
    </row>
    <row r="737" spans="1:23" x14ac:dyDescent="0.25">
      <c r="A737">
        <v>886</v>
      </c>
      <c r="B737">
        <v>-1</v>
      </c>
      <c r="C737">
        <v>-0.439999999999999</v>
      </c>
      <c r="D737">
        <v>0.89999999999999902</v>
      </c>
      <c r="E737">
        <v>39.177804199999997</v>
      </c>
      <c r="F737">
        <v>18.505451399999998</v>
      </c>
      <c r="G737">
        <v>21.446339200000001</v>
      </c>
      <c r="H737">
        <v>-0.348064916</v>
      </c>
      <c r="I737">
        <v>-0.17819684099999999</v>
      </c>
      <c r="J737">
        <v>-0.20258742099999999</v>
      </c>
      <c r="K737">
        <v>0.31349954299999899</v>
      </c>
      <c r="L737">
        <v>0.15747986899999999</v>
      </c>
      <c r="M737">
        <v>0.171286674999999</v>
      </c>
      <c r="N737">
        <v>3320.9374933045001</v>
      </c>
      <c r="O737">
        <v>3245.1263223638098</v>
      </c>
      <c r="P737">
        <v>6752.5051153897502</v>
      </c>
      <c r="Q737">
        <v>3697.0366800320098</v>
      </c>
      <c r="R737">
        <v>3136.3542719205898</v>
      </c>
      <c r="S737">
        <v>3467.0302331057201</v>
      </c>
      <c r="T737">
        <v>3058.4488178915599</v>
      </c>
      <c r="U737">
        <v>7</v>
      </c>
      <c r="V737">
        <v>2</v>
      </c>
      <c r="W737">
        <v>5</v>
      </c>
    </row>
    <row r="738" spans="1:23" x14ac:dyDescent="0.25">
      <c r="A738">
        <v>887</v>
      </c>
      <c r="B738">
        <v>1.0999999999999901</v>
      </c>
      <c r="C738">
        <v>0.54</v>
      </c>
      <c r="D738">
        <v>0.2</v>
      </c>
      <c r="E738">
        <v>-9.3979361000000292</v>
      </c>
      <c r="F738">
        <v>4.3589484999999897</v>
      </c>
      <c r="G738">
        <v>1.9841662</v>
      </c>
      <c r="H738">
        <v>-6.1815499999995295E-4</v>
      </c>
      <c r="I738">
        <v>-0.10952340399999901</v>
      </c>
      <c r="J738">
        <v>-0.17039589999999999</v>
      </c>
      <c r="K738">
        <v>6.1697550000000502E-3</v>
      </c>
      <c r="L738">
        <v>0.10546538799999999</v>
      </c>
      <c r="M738">
        <v>0.15894219900000001</v>
      </c>
      <c r="N738">
        <v>3320.59466008454</v>
      </c>
      <c r="O738">
        <v>3785.81279681058</v>
      </c>
      <c r="P738">
        <v>2408.6089156938801</v>
      </c>
      <c r="Q738">
        <v>2615.1952798714001</v>
      </c>
      <c r="R738">
        <v>1806.61285760585</v>
      </c>
      <c r="S738">
        <v>1648.7408877077501</v>
      </c>
      <c r="T738">
        <v>1488.0654657902801</v>
      </c>
      <c r="U738">
        <v>7</v>
      </c>
      <c r="V738">
        <v>3</v>
      </c>
      <c r="W738">
        <v>6</v>
      </c>
    </row>
    <row r="739" spans="1:23" x14ac:dyDescent="0.25">
      <c r="A739">
        <v>888</v>
      </c>
      <c r="B739">
        <v>-0.69999999999999896</v>
      </c>
      <c r="C739">
        <v>0.59999999999999898</v>
      </c>
      <c r="D739">
        <v>-1.4</v>
      </c>
      <c r="E739">
        <v>-29.705173500000001</v>
      </c>
      <c r="F739">
        <v>-22.5967445</v>
      </c>
      <c r="G739">
        <v>-22.0653901999999</v>
      </c>
      <c r="H739">
        <v>0.35909170600000001</v>
      </c>
      <c r="I739">
        <v>0.26034756599999997</v>
      </c>
      <c r="J739">
        <v>0.36904962200000002</v>
      </c>
      <c r="K739">
        <v>-0.329873733</v>
      </c>
      <c r="L739">
        <v>-0.23605306699999901</v>
      </c>
      <c r="M739">
        <v>-0.32646154100000002</v>
      </c>
      <c r="N739">
        <v>7208.6421681584998</v>
      </c>
      <c r="O739">
        <v>8242.5542375304594</v>
      </c>
      <c r="P739">
        <v>5636.9188339923203</v>
      </c>
      <c r="Q739">
        <v>5756.9274102280297</v>
      </c>
      <c r="R739">
        <v>4961.8456179866098</v>
      </c>
      <c r="S739">
        <v>4930.0636820642903</v>
      </c>
      <c r="T739">
        <v>4833.3429577133702</v>
      </c>
      <c r="U739">
        <v>7</v>
      </c>
      <c r="V739">
        <v>3</v>
      </c>
      <c r="W739">
        <v>6</v>
      </c>
    </row>
    <row r="740" spans="1:23" x14ac:dyDescent="0.25">
      <c r="A740">
        <v>889</v>
      </c>
      <c r="B740">
        <v>-0.5</v>
      </c>
      <c r="C740">
        <v>-0.39999999999999902</v>
      </c>
      <c r="D740">
        <v>1.19999999999999</v>
      </c>
      <c r="E740">
        <v>-1.37584240000001</v>
      </c>
      <c r="F740">
        <v>3.1596476999999901</v>
      </c>
      <c r="G740">
        <v>3.2890692999999902</v>
      </c>
      <c r="H740">
        <v>7.1906442999999903E-2</v>
      </c>
      <c r="I740">
        <v>4.3467193000000001E-2</v>
      </c>
      <c r="J740">
        <v>2.7141348999999901E-2</v>
      </c>
      <c r="K740">
        <v>-7.0490405000000006E-2</v>
      </c>
      <c r="L740">
        <v>-4.2209059999999902E-2</v>
      </c>
      <c r="M740">
        <v>-2.5605182000000001E-2</v>
      </c>
      <c r="N740">
        <v>357.907296795658</v>
      </c>
      <c r="O740">
        <v>352.43840185835398</v>
      </c>
      <c r="P740">
        <v>550.62069383367702</v>
      </c>
      <c r="Q740">
        <v>663.70420039176497</v>
      </c>
      <c r="R740">
        <v>420.919939109773</v>
      </c>
      <c r="S740">
        <v>465.21563316035099</v>
      </c>
      <c r="T740">
        <v>319.53964964663498</v>
      </c>
      <c r="U740">
        <v>7</v>
      </c>
      <c r="V740">
        <v>2</v>
      </c>
      <c r="W740">
        <v>2</v>
      </c>
    </row>
    <row r="741" spans="1:23" x14ac:dyDescent="0.25">
      <c r="A741">
        <v>890</v>
      </c>
      <c r="B741">
        <v>9.9999999999999797E-2</v>
      </c>
      <c r="C741">
        <v>0</v>
      </c>
      <c r="D741">
        <v>-0.19999999999999901</v>
      </c>
      <c r="E741">
        <v>35.363657099999998</v>
      </c>
      <c r="F741">
        <v>26.8991176</v>
      </c>
      <c r="G741">
        <v>28.854935699999999</v>
      </c>
      <c r="H741">
        <v>-0.427936858999999</v>
      </c>
      <c r="I741">
        <v>-0.37857000800000001</v>
      </c>
      <c r="J741">
        <v>-0.41356452999999999</v>
      </c>
      <c r="K741">
        <v>0.39509483499999998</v>
      </c>
      <c r="L741">
        <v>0.34386749300000002</v>
      </c>
      <c r="M741">
        <v>0.36402893799999902</v>
      </c>
      <c r="N741">
        <v>5773.1711717765802</v>
      </c>
      <c r="O741">
        <v>6234.7430765774798</v>
      </c>
      <c r="P741">
        <v>7666.7976680189104</v>
      </c>
      <c r="Q741">
        <v>8705.06952814123</v>
      </c>
      <c r="R741">
        <v>4374.9438377439801</v>
      </c>
      <c r="S741">
        <v>4655.7351993933698</v>
      </c>
      <c r="T741">
        <v>4138.8418627029796</v>
      </c>
      <c r="U741">
        <v>7</v>
      </c>
      <c r="V741">
        <v>1</v>
      </c>
      <c r="W741">
        <v>5</v>
      </c>
    </row>
    <row r="742" spans="1:23" x14ac:dyDescent="0.25">
      <c r="A742">
        <v>891</v>
      </c>
      <c r="B742">
        <v>0.19999999999999901</v>
      </c>
      <c r="C742">
        <v>1.2</v>
      </c>
      <c r="D742">
        <v>-1.57</v>
      </c>
      <c r="E742">
        <v>-20.910794099999901</v>
      </c>
      <c r="F742">
        <v>-7.4392058999999904</v>
      </c>
      <c r="G742">
        <v>-9.3901600999999992</v>
      </c>
      <c r="H742">
        <v>0.22336251400000001</v>
      </c>
      <c r="I742">
        <v>7.9016858999999995E-2</v>
      </c>
      <c r="J742">
        <v>2.16092229999999E-2</v>
      </c>
      <c r="K742">
        <v>-0.19763950499999999</v>
      </c>
      <c r="L742">
        <v>-5.9499686000000003E-2</v>
      </c>
      <c r="M742">
        <v>1.53400400000003E-3</v>
      </c>
      <c r="N742">
        <v>1044.6069540856399</v>
      </c>
      <c r="O742">
        <v>1116.74565274508</v>
      </c>
      <c r="P742">
        <v>1713.3184173591101</v>
      </c>
      <c r="Q742">
        <v>1535.2068836723699</v>
      </c>
      <c r="R742">
        <v>1064.6680727247301</v>
      </c>
      <c r="S742">
        <v>1106.8252331717599</v>
      </c>
      <c r="T742">
        <v>990.69346544922496</v>
      </c>
      <c r="U742">
        <v>7</v>
      </c>
      <c r="V742">
        <v>1</v>
      </c>
      <c r="W742">
        <v>1</v>
      </c>
    </row>
    <row r="743" spans="1:23" x14ac:dyDescent="0.25">
      <c r="A743">
        <v>893</v>
      </c>
      <c r="B743">
        <v>-0.39999999999999902</v>
      </c>
      <c r="C743">
        <v>-0.7</v>
      </c>
      <c r="D743">
        <v>-0.5</v>
      </c>
      <c r="E743">
        <v>-4.3809275999999997</v>
      </c>
      <c r="F743">
        <v>2.1048076000000102</v>
      </c>
      <c r="G743">
        <v>1.72816740000001</v>
      </c>
      <c r="H743">
        <v>8.4473718000000003E-2</v>
      </c>
      <c r="I743">
        <v>3.0799176000000001E-2</v>
      </c>
      <c r="J743">
        <v>1.45618189999999E-2</v>
      </c>
      <c r="K743">
        <v>-6.2508364999999996E-2</v>
      </c>
      <c r="L743">
        <v>-1.57113269999999E-2</v>
      </c>
      <c r="M743">
        <v>5.2551080000000604E-3</v>
      </c>
      <c r="N743">
        <v>2190.2662587621398</v>
      </c>
      <c r="O743">
        <v>2168.72951960299</v>
      </c>
      <c r="P743">
        <v>1286.13889764377</v>
      </c>
      <c r="Q743">
        <v>1358.1878828757399</v>
      </c>
      <c r="R743">
        <v>1220.29335339045</v>
      </c>
      <c r="S743">
        <v>966.09557063551495</v>
      </c>
      <c r="T743">
        <v>890.96846191773898</v>
      </c>
      <c r="U743">
        <v>7</v>
      </c>
      <c r="V743">
        <v>3</v>
      </c>
      <c r="W743">
        <v>6</v>
      </c>
    </row>
    <row r="744" spans="1:23" x14ac:dyDescent="0.25">
      <c r="A744">
        <v>895</v>
      </c>
      <c r="B744">
        <v>-0.85</v>
      </c>
      <c r="C744">
        <v>-0.62</v>
      </c>
      <c r="D744">
        <v>0.6</v>
      </c>
      <c r="E744">
        <v>-23.514765499999999</v>
      </c>
      <c r="F744">
        <v>-0.264186800000004</v>
      </c>
      <c r="G744">
        <v>-0.94912849999997195</v>
      </c>
      <c r="H744">
        <v>0.35659450799999898</v>
      </c>
      <c r="I744">
        <v>0.148899212999999</v>
      </c>
      <c r="J744">
        <v>9.5729040999999904E-2</v>
      </c>
      <c r="K744">
        <v>-0.23975458199999999</v>
      </c>
      <c r="L744">
        <v>-7.9945941000000006E-2</v>
      </c>
      <c r="M744">
        <v>-3.0829380000000298E-3</v>
      </c>
      <c r="N744">
        <v>4507.7600701008696</v>
      </c>
      <c r="O744">
        <v>4405.0344210263002</v>
      </c>
      <c r="P744">
        <v>2863.3856863708202</v>
      </c>
      <c r="Q744">
        <v>7296.4081369719097</v>
      </c>
      <c r="R744">
        <v>2379.30398256329</v>
      </c>
      <c r="S744">
        <v>2242.70333553514</v>
      </c>
      <c r="T744">
        <v>1859.7173612525501</v>
      </c>
      <c r="U744">
        <v>7</v>
      </c>
      <c r="V744">
        <v>3</v>
      </c>
      <c r="W744">
        <v>6</v>
      </c>
    </row>
    <row r="745" spans="1:23" x14ac:dyDescent="0.25">
      <c r="A745">
        <v>898</v>
      </c>
      <c r="B745">
        <v>1</v>
      </c>
      <c r="C745">
        <v>-0.89999999999999902</v>
      </c>
      <c r="D745">
        <v>-0.36</v>
      </c>
      <c r="E745">
        <v>-15.222486999999999</v>
      </c>
      <c r="F745">
        <v>-24.528415800000001</v>
      </c>
      <c r="G745">
        <v>-25.6989730999999</v>
      </c>
      <c r="H745">
        <v>0.133476347</v>
      </c>
      <c r="I745">
        <v>0.29769098499999902</v>
      </c>
      <c r="J745">
        <v>0.29109523799999998</v>
      </c>
      <c r="K745">
        <v>-0.114258321</v>
      </c>
      <c r="L745">
        <v>-0.25716240800000001</v>
      </c>
      <c r="M745">
        <v>-0.23346618499999999</v>
      </c>
      <c r="N745">
        <v>2287.7157883865498</v>
      </c>
      <c r="O745">
        <v>2108.043124845</v>
      </c>
      <c r="P745">
        <v>2567.8524769701098</v>
      </c>
      <c r="Q745">
        <v>2751.6777661443398</v>
      </c>
      <c r="R745">
        <v>1817.6728270457299</v>
      </c>
      <c r="S745">
        <v>1892.4704226592301</v>
      </c>
      <c r="T745">
        <v>1726.7478479813401</v>
      </c>
      <c r="U745">
        <v>7</v>
      </c>
      <c r="V745">
        <v>2</v>
      </c>
      <c r="W745">
        <v>5</v>
      </c>
    </row>
    <row r="746" spans="1:23" x14ac:dyDescent="0.25">
      <c r="A746">
        <v>899</v>
      </c>
      <c r="B746">
        <v>0.39999999999999902</v>
      </c>
      <c r="C746">
        <v>0.89999999999999902</v>
      </c>
      <c r="D746">
        <v>0.66</v>
      </c>
      <c r="E746">
        <v>-7.1774819999999897</v>
      </c>
      <c r="F746">
        <v>-1.11261140000004</v>
      </c>
      <c r="G746">
        <v>-2.5125936000000002</v>
      </c>
      <c r="H746">
        <v>5.5655559999999903E-2</v>
      </c>
      <c r="I746">
        <v>-1.96332379999999E-2</v>
      </c>
      <c r="J746">
        <v>-4.7551690000000001E-2</v>
      </c>
      <c r="K746">
        <v>-5.05329419999999E-2</v>
      </c>
      <c r="L746">
        <v>2.1340589999999899E-2</v>
      </c>
      <c r="M746">
        <v>4.92036449999999E-2</v>
      </c>
      <c r="N746">
        <v>1787.03473830383</v>
      </c>
      <c r="O746">
        <v>1804.1155172918</v>
      </c>
      <c r="P746">
        <v>2122.5922481236698</v>
      </c>
      <c r="Q746">
        <v>1095.0466637259699</v>
      </c>
      <c r="R746">
        <v>1276.98816352481</v>
      </c>
      <c r="S746">
        <v>1019.70152124072</v>
      </c>
      <c r="T746">
        <v>899.12765198255602</v>
      </c>
      <c r="U746">
        <v>7</v>
      </c>
      <c r="V746">
        <v>4</v>
      </c>
      <c r="W746">
        <v>6</v>
      </c>
    </row>
    <row r="747" spans="1:23" x14ac:dyDescent="0.25">
      <c r="A747">
        <v>900</v>
      </c>
      <c r="B747">
        <v>-0.79999999999999905</v>
      </c>
      <c r="C747">
        <v>0.2</v>
      </c>
      <c r="D747">
        <v>-0.3</v>
      </c>
      <c r="E747">
        <v>9.7993856000000505</v>
      </c>
      <c r="F747">
        <v>6.5366863999999998</v>
      </c>
      <c r="G747">
        <v>7.9571889000000002</v>
      </c>
      <c r="H747">
        <v>-6.8679008999999999E-2</v>
      </c>
      <c r="I747">
        <v>-7.6198351999999997E-2</v>
      </c>
      <c r="J747">
        <v>-7.4587157999999903E-2</v>
      </c>
      <c r="K747">
        <v>6.3129515999999997E-2</v>
      </c>
      <c r="L747">
        <v>6.9323548999999998E-2</v>
      </c>
      <c r="M747">
        <v>6.4274527999999997E-2</v>
      </c>
      <c r="N747">
        <v>423.43077246845502</v>
      </c>
      <c r="O747">
        <v>460.31420496860301</v>
      </c>
      <c r="P747">
        <v>1052.96004300565</v>
      </c>
      <c r="Q747">
        <v>521.43814196912695</v>
      </c>
      <c r="R747">
        <v>372.56288851388501</v>
      </c>
      <c r="S747">
        <v>457.29614216845499</v>
      </c>
      <c r="T747">
        <v>338.07459378172501</v>
      </c>
      <c r="U747">
        <v>7</v>
      </c>
      <c r="V747">
        <v>1</v>
      </c>
      <c r="W747">
        <v>5</v>
      </c>
    </row>
    <row r="748" spans="1:23" x14ac:dyDescent="0.25">
      <c r="A748">
        <v>901</v>
      </c>
      <c r="B748">
        <v>0.6</v>
      </c>
      <c r="C748">
        <v>0</v>
      </c>
      <c r="D748">
        <v>0.1</v>
      </c>
      <c r="E748">
        <v>15.135171499999901</v>
      </c>
      <c r="F748">
        <v>16.2121949</v>
      </c>
      <c r="G748">
        <v>16.937448700000001</v>
      </c>
      <c r="H748">
        <v>-0.26687793499999901</v>
      </c>
      <c r="I748">
        <v>-0.243321275999999</v>
      </c>
      <c r="J748">
        <v>-0.19385796499999999</v>
      </c>
      <c r="K748">
        <v>0.208405590999999</v>
      </c>
      <c r="L748">
        <v>0.182719242</v>
      </c>
      <c r="M748">
        <v>0.112261228</v>
      </c>
      <c r="N748">
        <v>2928.1482121938402</v>
      </c>
      <c r="O748">
        <v>3569.20885873834</v>
      </c>
      <c r="P748">
        <v>2378.8110083471302</v>
      </c>
      <c r="Q748">
        <v>3089.0230470233701</v>
      </c>
      <c r="R748">
        <v>1972.0616379677399</v>
      </c>
      <c r="S748">
        <v>1943.51609901046</v>
      </c>
      <c r="T748">
        <v>1800.87916526907</v>
      </c>
      <c r="U748">
        <v>7</v>
      </c>
      <c r="V748">
        <v>3</v>
      </c>
      <c r="W748">
        <v>6</v>
      </c>
    </row>
    <row r="749" spans="1:23" x14ac:dyDescent="0.25">
      <c r="A749">
        <v>902</v>
      </c>
      <c r="B749">
        <v>-1.1000000000000001</v>
      </c>
      <c r="C749">
        <v>-1</v>
      </c>
      <c r="D749">
        <v>-0.77</v>
      </c>
      <c r="E749">
        <v>-28.509981199999899</v>
      </c>
      <c r="F749">
        <v>-25.922726399999998</v>
      </c>
      <c r="G749">
        <v>-26.909709200000002</v>
      </c>
      <c r="H749">
        <v>0.49815749399999998</v>
      </c>
      <c r="I749">
        <v>0.46473121899999997</v>
      </c>
      <c r="J749">
        <v>0.45444696000000001</v>
      </c>
      <c r="K749">
        <v>-0.42757836899999901</v>
      </c>
      <c r="L749">
        <v>-0.39033448500000001</v>
      </c>
      <c r="M749">
        <v>-0.350868927</v>
      </c>
      <c r="N749">
        <v>51354.508657462</v>
      </c>
      <c r="O749">
        <v>17723.365813512799</v>
      </c>
      <c r="P749">
        <v>14942.2221888932</v>
      </c>
      <c r="Q749">
        <v>15026.517071230301</v>
      </c>
      <c r="R749">
        <v>13462.4209755047</v>
      </c>
      <c r="S749">
        <v>9414.0527169837496</v>
      </c>
      <c r="T749">
        <v>8719.5596253946496</v>
      </c>
      <c r="U749">
        <v>7</v>
      </c>
      <c r="V749">
        <v>3</v>
      </c>
      <c r="W749">
        <v>6</v>
      </c>
    </row>
    <row r="750" spans="1:23" x14ac:dyDescent="0.25">
      <c r="A750">
        <v>903</v>
      </c>
      <c r="B750">
        <v>0.39999999999999902</v>
      </c>
      <c r="C750">
        <v>-0.42999999999999899</v>
      </c>
      <c r="D750">
        <v>0.97</v>
      </c>
      <c r="E750">
        <v>9.4808411999999809</v>
      </c>
      <c r="F750">
        <v>7.7073307</v>
      </c>
      <c r="G750">
        <v>7.7854075000000096</v>
      </c>
      <c r="H750">
        <v>-0.11641866499999901</v>
      </c>
      <c r="I750">
        <v>-6.9614648000000001E-2</v>
      </c>
      <c r="J750">
        <v>-0.11058263</v>
      </c>
      <c r="K750">
        <v>0.112033786</v>
      </c>
      <c r="L750">
        <v>6.6106324999999896E-2</v>
      </c>
      <c r="M750">
        <v>0.10383587699999999</v>
      </c>
      <c r="N750">
        <v>1414.79233841631</v>
      </c>
      <c r="O750">
        <v>1755.94049952862</v>
      </c>
      <c r="P750">
        <v>1006.60864974792</v>
      </c>
      <c r="Q750">
        <v>976.22394711667505</v>
      </c>
      <c r="R750">
        <v>915.79537887340996</v>
      </c>
      <c r="S750">
        <v>912.93682545421302</v>
      </c>
      <c r="T750">
        <v>895.12837163655502</v>
      </c>
      <c r="U750">
        <v>7</v>
      </c>
      <c r="V750">
        <v>4</v>
      </c>
      <c r="W750">
        <v>6</v>
      </c>
    </row>
    <row r="751" spans="1:23" x14ac:dyDescent="0.25">
      <c r="A751">
        <v>904</v>
      </c>
      <c r="B751">
        <v>0.19999999999999901</v>
      </c>
      <c r="C751">
        <v>0.19999999999999901</v>
      </c>
      <c r="D751">
        <v>-0.3</v>
      </c>
      <c r="E751">
        <v>-21.6032083999999</v>
      </c>
      <c r="F751">
        <v>-18.779972999999899</v>
      </c>
      <c r="G751">
        <v>-19.3502592</v>
      </c>
      <c r="H751">
        <v>0.16817513299999901</v>
      </c>
      <c r="I751">
        <v>0.15301616200000001</v>
      </c>
      <c r="J751">
        <v>0.25430397199999999</v>
      </c>
      <c r="K751">
        <v>-0.16268402100000001</v>
      </c>
      <c r="L751">
        <v>-0.147708327</v>
      </c>
      <c r="M751">
        <v>-0.24410005500000001</v>
      </c>
      <c r="N751">
        <v>1305.15112278988</v>
      </c>
      <c r="O751">
        <v>1382.7065277690899</v>
      </c>
      <c r="P751">
        <v>1823.3935763576401</v>
      </c>
      <c r="Q751">
        <v>1434.3720134960099</v>
      </c>
      <c r="R751">
        <v>1165.5901623644099</v>
      </c>
      <c r="S751">
        <v>1216.72525638918</v>
      </c>
      <c r="T751">
        <v>1147.36440993005</v>
      </c>
      <c r="U751">
        <v>7</v>
      </c>
      <c r="V751">
        <v>1</v>
      </c>
      <c r="W751">
        <v>5</v>
      </c>
    </row>
    <row r="752" spans="1:23" x14ac:dyDescent="0.25">
      <c r="A752">
        <v>905</v>
      </c>
      <c r="B752">
        <v>-1.18</v>
      </c>
      <c r="C752">
        <v>1.43</v>
      </c>
      <c r="D752">
        <v>-0.25</v>
      </c>
      <c r="E752">
        <v>-8.9330600000039298E-2</v>
      </c>
      <c r="F752">
        <v>5.9408581999999797</v>
      </c>
      <c r="G752">
        <v>5.6720870999999899</v>
      </c>
      <c r="H752">
        <v>6.7562583999999898E-2</v>
      </c>
      <c r="I752">
        <v>-5.3713876999999903E-2</v>
      </c>
      <c r="J752">
        <v>-8.9949818000000001E-2</v>
      </c>
      <c r="K752">
        <v>-6.6821062000000001E-2</v>
      </c>
      <c r="L752">
        <v>5.2839832000000003E-2</v>
      </c>
      <c r="M752">
        <v>8.8316789000000007E-2</v>
      </c>
      <c r="N752">
        <v>744.79513833194198</v>
      </c>
      <c r="O752">
        <v>678.03567949463297</v>
      </c>
      <c r="P752">
        <v>845.13785510235402</v>
      </c>
      <c r="Q752">
        <v>976.30338437879402</v>
      </c>
      <c r="R752">
        <v>745.36365381784594</v>
      </c>
      <c r="S752">
        <v>709.33993683082304</v>
      </c>
      <c r="T752">
        <v>652.01288737988796</v>
      </c>
      <c r="U752">
        <v>7</v>
      </c>
      <c r="V752">
        <v>2</v>
      </c>
      <c r="W752">
        <v>2</v>
      </c>
    </row>
    <row r="753" spans="1:23" x14ac:dyDescent="0.25">
      <c r="A753">
        <v>906</v>
      </c>
      <c r="B753">
        <v>0.41999999999999899</v>
      </c>
      <c r="C753">
        <v>-1.5899999999999901</v>
      </c>
      <c r="D753">
        <v>0.35</v>
      </c>
      <c r="E753">
        <v>38.964097600000002</v>
      </c>
      <c r="F753">
        <v>11.6414556</v>
      </c>
      <c r="G753">
        <v>14.179921500000001</v>
      </c>
      <c r="H753">
        <v>-0.41734908099999901</v>
      </c>
      <c r="I753">
        <v>-0.14558083599999999</v>
      </c>
      <c r="J753">
        <v>-0.13343667299999901</v>
      </c>
      <c r="K753">
        <v>0.39168523499999902</v>
      </c>
      <c r="L753">
        <v>0.13161509099999999</v>
      </c>
      <c r="M753">
        <v>0.114459856</v>
      </c>
      <c r="N753">
        <v>1730.5490129408499</v>
      </c>
      <c r="O753">
        <v>1794.99224805122</v>
      </c>
      <c r="P753">
        <v>3883.8371223620202</v>
      </c>
      <c r="Q753">
        <v>2043.6680642472099</v>
      </c>
      <c r="R753">
        <v>1847.70718263819</v>
      </c>
      <c r="S753">
        <v>1726.7501630897</v>
      </c>
      <c r="T753">
        <v>1679.2553530156799</v>
      </c>
      <c r="U753">
        <v>7</v>
      </c>
      <c r="V753">
        <v>1</v>
      </c>
      <c r="W753">
        <v>6</v>
      </c>
    </row>
    <row r="754" spans="1:23" x14ac:dyDescent="0.25">
      <c r="A754">
        <v>907</v>
      </c>
      <c r="B754">
        <v>0.66</v>
      </c>
      <c r="C754">
        <v>0.58999999999999897</v>
      </c>
      <c r="D754">
        <v>0.9</v>
      </c>
      <c r="E754">
        <v>-40.167186799999897</v>
      </c>
      <c r="F754">
        <v>-17.484186299999902</v>
      </c>
      <c r="G754">
        <v>-19.623211099999999</v>
      </c>
      <c r="H754">
        <v>0.34455812099999999</v>
      </c>
      <c r="I754">
        <v>0.17041336900000001</v>
      </c>
      <c r="J754">
        <v>0.207149641</v>
      </c>
      <c r="K754">
        <v>-0.31974415499999997</v>
      </c>
      <c r="L754">
        <v>-0.15600069899999999</v>
      </c>
      <c r="M754">
        <v>-0.18692542300000001</v>
      </c>
      <c r="N754">
        <v>1938.31604019978</v>
      </c>
      <c r="O754">
        <v>1956.2660434182001</v>
      </c>
      <c r="P754">
        <v>5010.8562638728999</v>
      </c>
      <c r="Q754">
        <v>2450.8735875860302</v>
      </c>
      <c r="R754">
        <v>2033.96938254217</v>
      </c>
      <c r="S754">
        <v>2175.4070455357901</v>
      </c>
      <c r="T754">
        <v>1582.7397205043001</v>
      </c>
      <c r="U754">
        <v>7</v>
      </c>
      <c r="V754">
        <v>1</v>
      </c>
      <c r="W754">
        <v>1</v>
      </c>
    </row>
    <row r="755" spans="1:23" x14ac:dyDescent="0.25">
      <c r="A755">
        <v>908</v>
      </c>
      <c r="B755">
        <v>-0.5</v>
      </c>
      <c r="C755">
        <v>0.8</v>
      </c>
      <c r="D755">
        <v>9.9999999999999603E-2</v>
      </c>
      <c r="E755">
        <v>1.7941739999999899</v>
      </c>
      <c r="F755">
        <v>3.1005757999999402</v>
      </c>
      <c r="G755">
        <v>4.04640620000003</v>
      </c>
      <c r="H755">
        <v>-1.58960299999999E-3</v>
      </c>
      <c r="I755">
        <v>-6.4809518999999899E-2</v>
      </c>
      <c r="J755">
        <v>-6.0530921999999897E-2</v>
      </c>
      <c r="K755">
        <v>1.49279399999999E-3</v>
      </c>
      <c r="L755">
        <v>6.3349648999999994E-2</v>
      </c>
      <c r="M755">
        <v>5.8807194E-2</v>
      </c>
      <c r="N755">
        <v>317.79279289397903</v>
      </c>
      <c r="O755">
        <v>285.52913075108398</v>
      </c>
      <c r="P755">
        <v>292.07630117722499</v>
      </c>
      <c r="Q755">
        <v>309.40767018291302</v>
      </c>
      <c r="R755">
        <v>323.26272514407299</v>
      </c>
      <c r="S755">
        <v>250.174259780966</v>
      </c>
      <c r="T755">
        <v>246.21926985531499</v>
      </c>
      <c r="U755">
        <v>7</v>
      </c>
      <c r="V755">
        <v>2</v>
      </c>
      <c r="W755">
        <v>6</v>
      </c>
    </row>
    <row r="756" spans="1:23" x14ac:dyDescent="0.25">
      <c r="A756">
        <v>909</v>
      </c>
      <c r="B756">
        <v>0.79999999999999905</v>
      </c>
      <c r="C756">
        <v>-0.2</v>
      </c>
      <c r="D756">
        <v>-0.39999999999999902</v>
      </c>
      <c r="E756">
        <v>13.7883519999999</v>
      </c>
      <c r="F756">
        <v>10.2850398</v>
      </c>
      <c r="G756">
        <v>10.808701599999999</v>
      </c>
      <c r="H756">
        <v>-0.21583522299999999</v>
      </c>
      <c r="I756">
        <v>-0.15441296500000001</v>
      </c>
      <c r="J756">
        <v>-0.18066939200000001</v>
      </c>
      <c r="K756">
        <v>0.20685246700000001</v>
      </c>
      <c r="L756">
        <v>0.14555701199999899</v>
      </c>
      <c r="M756">
        <v>0.169084393</v>
      </c>
      <c r="N756">
        <v>1483.8099713142699</v>
      </c>
      <c r="O756">
        <v>1816.0545998164</v>
      </c>
      <c r="P756">
        <v>1666.3563930201301</v>
      </c>
      <c r="Q756">
        <v>1872.22686512264</v>
      </c>
      <c r="R756">
        <v>1265.2292746527601</v>
      </c>
      <c r="S756">
        <v>1271.4129650892401</v>
      </c>
      <c r="T756">
        <v>1142.5809003362999</v>
      </c>
      <c r="U756">
        <v>7</v>
      </c>
      <c r="V756">
        <v>1</v>
      </c>
      <c r="W756">
        <v>5</v>
      </c>
    </row>
    <row r="757" spans="1:23" x14ac:dyDescent="0.25">
      <c r="A757">
        <v>910</v>
      </c>
      <c r="B757">
        <v>-0.91999999999999904</v>
      </c>
      <c r="C757">
        <v>0.1</v>
      </c>
      <c r="D757">
        <v>0</v>
      </c>
      <c r="E757">
        <v>-3.7379696999999998</v>
      </c>
      <c r="F757">
        <v>1.5745647999999599</v>
      </c>
      <c r="G757">
        <v>2.1898764000000002</v>
      </c>
      <c r="H757">
        <v>0.15005041399999999</v>
      </c>
      <c r="I757">
        <v>4.6433892999999997E-2</v>
      </c>
      <c r="J757">
        <v>2.8700400000000001E-2</v>
      </c>
      <c r="K757">
        <v>-0.142832495</v>
      </c>
      <c r="L757">
        <v>-4.2112483999999999E-2</v>
      </c>
      <c r="M757">
        <v>-2.3820805E-2</v>
      </c>
      <c r="N757">
        <v>697.09324111538501</v>
      </c>
      <c r="O757">
        <v>924.11356992685603</v>
      </c>
      <c r="P757">
        <v>872.00345102445306</v>
      </c>
      <c r="Q757">
        <v>579.15036797575101</v>
      </c>
      <c r="R757">
        <v>489.87062970878299</v>
      </c>
      <c r="S757">
        <v>474.138616407212</v>
      </c>
      <c r="T757">
        <v>394.78406248350598</v>
      </c>
      <c r="U757">
        <v>7</v>
      </c>
      <c r="V757">
        <v>4</v>
      </c>
      <c r="W757">
        <v>6</v>
      </c>
    </row>
    <row r="758" spans="1:23" x14ac:dyDescent="0.25">
      <c r="A758">
        <v>911</v>
      </c>
      <c r="B758">
        <v>0.62</v>
      </c>
      <c r="C758">
        <v>-0.4</v>
      </c>
      <c r="D758">
        <v>-0.29999999999999899</v>
      </c>
      <c r="E758">
        <v>5.1056702999999803</v>
      </c>
      <c r="F758">
        <v>-0.98444660000001205</v>
      </c>
      <c r="G758">
        <v>-3.19541450000002</v>
      </c>
      <c r="H758">
        <v>-8.3282889999999998E-2</v>
      </c>
      <c r="I758">
        <v>1.9838853999999899E-2</v>
      </c>
      <c r="J758">
        <v>-2.1587662000000001E-2</v>
      </c>
      <c r="K758">
        <v>8.0422211999999896E-2</v>
      </c>
      <c r="L758">
        <v>-1.94191149999999E-2</v>
      </c>
      <c r="M758">
        <v>2.0631480000000001E-2</v>
      </c>
      <c r="N758">
        <v>144.79123173369501</v>
      </c>
      <c r="O758">
        <v>172.09368332614901</v>
      </c>
      <c r="P758">
        <v>233.634436820323</v>
      </c>
      <c r="Q758">
        <v>173.55844144547501</v>
      </c>
      <c r="R758">
        <v>168.548759194002</v>
      </c>
      <c r="S758">
        <v>159.648771695524</v>
      </c>
      <c r="T758">
        <v>134.98685077820701</v>
      </c>
      <c r="U758">
        <v>7</v>
      </c>
      <c r="V758">
        <v>1</v>
      </c>
      <c r="W758">
        <v>1</v>
      </c>
    </row>
    <row r="759" spans="1:23" x14ac:dyDescent="0.25">
      <c r="A759">
        <v>912</v>
      </c>
      <c r="B759">
        <v>9.9999999999999797E-2</v>
      </c>
      <c r="C759">
        <v>-0.19999999999999901</v>
      </c>
      <c r="D759">
        <v>0.5</v>
      </c>
      <c r="E759">
        <v>23.872083100000001</v>
      </c>
      <c r="F759">
        <v>29.7477409</v>
      </c>
      <c r="G759">
        <v>31.8559617999999</v>
      </c>
      <c r="H759">
        <v>-0.323361695</v>
      </c>
      <c r="I759">
        <v>-0.35710998100000002</v>
      </c>
      <c r="J759">
        <v>-0.35923925099999998</v>
      </c>
      <c r="K759">
        <v>0.28093267999999999</v>
      </c>
      <c r="L759">
        <v>0.302196725</v>
      </c>
      <c r="M759">
        <v>0.27625684299999997</v>
      </c>
      <c r="N759">
        <v>5610.6057754470503</v>
      </c>
      <c r="O759">
        <v>6269.2093965775903</v>
      </c>
      <c r="P759">
        <v>6210.1624809242503</v>
      </c>
      <c r="Q759">
        <v>6295.9167302093401</v>
      </c>
      <c r="R759">
        <v>4046.2310835272701</v>
      </c>
      <c r="S759">
        <v>4314.2640343006897</v>
      </c>
      <c r="T759">
        <v>3935.0298349733698</v>
      </c>
      <c r="U759">
        <v>7</v>
      </c>
      <c r="V759">
        <v>1</v>
      </c>
      <c r="W759">
        <v>5</v>
      </c>
    </row>
    <row r="760" spans="1:23" x14ac:dyDescent="0.25">
      <c r="A760">
        <v>913</v>
      </c>
      <c r="B760">
        <v>-0.73</v>
      </c>
      <c r="C760">
        <v>-0.99</v>
      </c>
      <c r="D760">
        <v>-1.23</v>
      </c>
      <c r="E760">
        <v>-34.2941547</v>
      </c>
      <c r="F760">
        <v>-35.752917600000004</v>
      </c>
      <c r="G760">
        <v>-36.511593199999901</v>
      </c>
      <c r="H760">
        <v>0.50656885699999998</v>
      </c>
      <c r="I760">
        <v>0.55228038499999998</v>
      </c>
      <c r="J760">
        <v>0.62174527099999999</v>
      </c>
      <c r="K760">
        <v>-0.45893672800000002</v>
      </c>
      <c r="L760">
        <v>-0.491115203</v>
      </c>
      <c r="M760">
        <v>-0.52864761800000004</v>
      </c>
      <c r="N760">
        <v>62288.787926736397</v>
      </c>
      <c r="O760">
        <v>19405.185591313901</v>
      </c>
      <c r="P760">
        <v>15908.905128652999</v>
      </c>
      <c r="Q760">
        <v>16155.5125589733</v>
      </c>
      <c r="R760">
        <v>15479.829227205601</v>
      </c>
      <c r="S760">
        <v>14665.6170296781</v>
      </c>
      <c r="T760">
        <v>10879.499820228701</v>
      </c>
      <c r="U760">
        <v>7</v>
      </c>
      <c r="V760">
        <v>3</v>
      </c>
      <c r="W760">
        <v>6</v>
      </c>
    </row>
    <row r="761" spans="1:23" x14ac:dyDescent="0.25">
      <c r="A761">
        <v>914</v>
      </c>
      <c r="B761">
        <v>0.33</v>
      </c>
      <c r="C761">
        <v>1.29</v>
      </c>
      <c r="D761">
        <v>-0.26</v>
      </c>
      <c r="E761">
        <v>9.6465057000000307</v>
      </c>
      <c r="F761">
        <v>9.41434430000003</v>
      </c>
      <c r="G761">
        <v>9.0675459000000203</v>
      </c>
      <c r="H761">
        <v>-0.14690599700000001</v>
      </c>
      <c r="I761">
        <v>-0.21277454399999901</v>
      </c>
      <c r="J761">
        <v>-0.29797924599999998</v>
      </c>
      <c r="K761">
        <v>0.14322369199999899</v>
      </c>
      <c r="L761">
        <v>0.20630273599999999</v>
      </c>
      <c r="M761">
        <v>0.28704404100000003</v>
      </c>
      <c r="N761">
        <v>3747.6516524745398</v>
      </c>
      <c r="O761">
        <v>3782.5796677625799</v>
      </c>
      <c r="P761">
        <v>2544.2323273553802</v>
      </c>
      <c r="Q761">
        <v>3994.4882369759398</v>
      </c>
      <c r="R761">
        <v>2331.0282023784998</v>
      </c>
      <c r="S761">
        <v>2304.0376396883398</v>
      </c>
      <c r="T761">
        <v>1959.9425337969701</v>
      </c>
      <c r="U761">
        <v>7</v>
      </c>
      <c r="V761">
        <v>3</v>
      </c>
      <c r="W761">
        <v>6</v>
      </c>
    </row>
    <row r="762" spans="1:23" x14ac:dyDescent="0.25">
      <c r="A762">
        <v>915</v>
      </c>
      <c r="B762">
        <v>-0.43</v>
      </c>
      <c r="C762">
        <v>0.59999999999999898</v>
      </c>
      <c r="D762">
        <v>1.69</v>
      </c>
      <c r="E762">
        <v>-12.294933199999999</v>
      </c>
      <c r="F762">
        <v>-7.0212159000000103</v>
      </c>
      <c r="G762">
        <v>-6.7841319000000304</v>
      </c>
      <c r="H762">
        <v>0.117255348</v>
      </c>
      <c r="I762">
        <v>3.2905387999999897E-2</v>
      </c>
      <c r="J762">
        <v>9.9632226000000004E-2</v>
      </c>
      <c r="K762">
        <v>-0.11423024899999901</v>
      </c>
      <c r="L762">
        <v>-3.1184364999999901E-2</v>
      </c>
      <c r="M762">
        <v>-9.5158397999999894E-2</v>
      </c>
      <c r="N762">
        <v>1358.46840631689</v>
      </c>
      <c r="O762">
        <v>1440.79231823327</v>
      </c>
      <c r="P762">
        <v>1935.9378143030301</v>
      </c>
      <c r="Q762">
        <v>1609.72857033373</v>
      </c>
      <c r="R762">
        <v>1428.4543129630399</v>
      </c>
      <c r="S762">
        <v>1445.3125703698099</v>
      </c>
      <c r="T762">
        <v>987.89906222885099</v>
      </c>
      <c r="U762">
        <v>7</v>
      </c>
      <c r="V762">
        <v>1</v>
      </c>
      <c r="W762">
        <v>1</v>
      </c>
    </row>
    <row r="763" spans="1:23" x14ac:dyDescent="0.25">
      <c r="A763">
        <v>916</v>
      </c>
      <c r="B763">
        <v>1.52999999999999</v>
      </c>
      <c r="C763">
        <v>-1</v>
      </c>
      <c r="D763">
        <v>-1.3299999999999901</v>
      </c>
      <c r="E763">
        <v>34.579089199999999</v>
      </c>
      <c r="F763">
        <v>17.838700099999901</v>
      </c>
      <c r="G763">
        <v>17.1063568</v>
      </c>
      <c r="H763">
        <v>-0.46762496100000001</v>
      </c>
      <c r="I763">
        <v>-0.22204212000000001</v>
      </c>
      <c r="J763">
        <v>-0.30185456199999999</v>
      </c>
      <c r="K763">
        <v>0.423826917999999</v>
      </c>
      <c r="L763">
        <v>0.18955899999999901</v>
      </c>
      <c r="M763">
        <v>0.249399542999999</v>
      </c>
      <c r="N763">
        <v>4245.2185925313997</v>
      </c>
      <c r="O763">
        <v>5154.9147002145401</v>
      </c>
      <c r="P763">
        <v>6830.1064831390504</v>
      </c>
      <c r="Q763">
        <v>7303.17802922191</v>
      </c>
      <c r="R763">
        <v>4350.1450281982898</v>
      </c>
      <c r="S763">
        <v>4618.2294213395699</v>
      </c>
      <c r="T763">
        <v>3586.3026626208798</v>
      </c>
      <c r="U763">
        <v>7</v>
      </c>
      <c r="V763">
        <v>1</v>
      </c>
      <c r="W763">
        <v>1</v>
      </c>
    </row>
    <row r="764" spans="1:23" x14ac:dyDescent="0.25">
      <c r="A764">
        <v>917</v>
      </c>
      <c r="B764">
        <v>-1.2999999999999901</v>
      </c>
      <c r="C764">
        <v>0.89999999999999902</v>
      </c>
      <c r="D764">
        <v>0.92999999999999905</v>
      </c>
      <c r="E764">
        <v>-4.2655563000000098</v>
      </c>
      <c r="F764">
        <v>4.2683325999999999</v>
      </c>
      <c r="G764">
        <v>7.1428604999999799</v>
      </c>
      <c r="H764">
        <v>0.122079091</v>
      </c>
      <c r="I764">
        <v>-6.0708386999999898E-2</v>
      </c>
      <c r="J764">
        <v>-1.1159106E-2</v>
      </c>
      <c r="K764">
        <v>-0.101026502999999</v>
      </c>
      <c r="L764">
        <v>6.0495860999999998E-2</v>
      </c>
      <c r="M764">
        <v>1.8831277E-2</v>
      </c>
      <c r="N764">
        <v>779.64663846927601</v>
      </c>
      <c r="O764">
        <v>764.83256653367403</v>
      </c>
      <c r="P764">
        <v>1115.98100843423</v>
      </c>
      <c r="Q764">
        <v>1068.3209928441499</v>
      </c>
      <c r="R764">
        <v>862.64724393192296</v>
      </c>
      <c r="S764">
        <v>848.60371056611405</v>
      </c>
      <c r="T764">
        <v>714.65517583763597</v>
      </c>
      <c r="U764">
        <v>7</v>
      </c>
      <c r="V764">
        <v>2</v>
      </c>
      <c r="W764">
        <v>2</v>
      </c>
    </row>
    <row r="765" spans="1:23" x14ac:dyDescent="0.25">
      <c r="A765">
        <v>918</v>
      </c>
      <c r="B765">
        <v>1.1000000000000001</v>
      </c>
      <c r="C765">
        <v>-1.19999999999999</v>
      </c>
      <c r="D765">
        <v>0.5</v>
      </c>
      <c r="E765">
        <v>-2.8444319999999799</v>
      </c>
      <c r="F765">
        <v>-5.1805403000000103</v>
      </c>
      <c r="G765">
        <v>-8.1422531999999705</v>
      </c>
      <c r="H765">
        <v>-2.5040453000000001E-2</v>
      </c>
      <c r="I765">
        <v>0.105648328</v>
      </c>
      <c r="J765">
        <v>5.5426162000000001E-2</v>
      </c>
      <c r="K765">
        <v>2.3386232E-2</v>
      </c>
      <c r="L765">
        <v>-9.2054898999999996E-2</v>
      </c>
      <c r="M765">
        <v>-4.2440529999999997E-2</v>
      </c>
      <c r="N765">
        <v>691.171898319619</v>
      </c>
      <c r="O765">
        <v>718.67203136355397</v>
      </c>
      <c r="P765">
        <v>841.79959470203198</v>
      </c>
      <c r="Q765">
        <v>1162.4852749229999</v>
      </c>
      <c r="R765">
        <v>643.70130744694802</v>
      </c>
      <c r="S765">
        <v>794.58568929111505</v>
      </c>
      <c r="T765">
        <v>610.02502403787503</v>
      </c>
      <c r="U765">
        <v>7</v>
      </c>
      <c r="V765">
        <v>1</v>
      </c>
      <c r="W765">
        <v>5</v>
      </c>
    </row>
    <row r="766" spans="1:23" x14ac:dyDescent="0.25">
      <c r="A766">
        <v>919</v>
      </c>
      <c r="B766">
        <v>-0.8</v>
      </c>
      <c r="C766">
        <v>1.4</v>
      </c>
      <c r="D766">
        <v>-0.29999999999999899</v>
      </c>
      <c r="E766">
        <v>-10.64865</v>
      </c>
      <c r="F766">
        <v>-6.2117515999999497</v>
      </c>
      <c r="G766">
        <v>-4.8748732999999902</v>
      </c>
      <c r="H766">
        <v>0.14595941500000001</v>
      </c>
      <c r="I766">
        <v>7.7999429999999698E-3</v>
      </c>
      <c r="J766">
        <v>5.3302854999999899E-2</v>
      </c>
      <c r="K766">
        <v>-0.130838283</v>
      </c>
      <c r="L766">
        <v>-1.5193099999999901E-3</v>
      </c>
      <c r="M766">
        <v>-3.9807983999999901E-2</v>
      </c>
      <c r="N766">
        <v>713.72563167634303</v>
      </c>
      <c r="O766">
        <v>845.36799236930904</v>
      </c>
      <c r="P766">
        <v>1170.38236830241</v>
      </c>
      <c r="Q766">
        <v>827.34573260436605</v>
      </c>
      <c r="R766">
        <v>762.71423308812496</v>
      </c>
      <c r="S766">
        <v>718.076458408946</v>
      </c>
      <c r="T766">
        <v>690.56922116228804</v>
      </c>
      <c r="U766">
        <v>7</v>
      </c>
      <c r="V766">
        <v>1</v>
      </c>
      <c r="W766">
        <v>1</v>
      </c>
    </row>
    <row r="767" spans="1:23" x14ac:dyDescent="0.25">
      <c r="A767">
        <v>920</v>
      </c>
      <c r="B767">
        <v>0.2</v>
      </c>
      <c r="C767">
        <v>-0.5</v>
      </c>
      <c r="D767">
        <v>-1.58</v>
      </c>
      <c r="E767">
        <v>18.914881699999999</v>
      </c>
      <c r="F767">
        <v>20.8858905999999</v>
      </c>
      <c r="G767">
        <v>19.323004399999999</v>
      </c>
      <c r="H767">
        <v>-0.24529768299999999</v>
      </c>
      <c r="I767">
        <v>-0.20614405599999999</v>
      </c>
      <c r="J767">
        <v>-0.236419252</v>
      </c>
      <c r="K767">
        <v>0.21153599299999901</v>
      </c>
      <c r="L767">
        <v>0.165214309</v>
      </c>
      <c r="M767">
        <v>0.164775534</v>
      </c>
      <c r="N767">
        <v>1901.5146591335099</v>
      </c>
      <c r="O767">
        <v>1900.98224661325</v>
      </c>
      <c r="P767">
        <v>3995.9546706256201</v>
      </c>
      <c r="Q767">
        <v>3309.7430424733602</v>
      </c>
      <c r="R767">
        <v>2125.8342999589399</v>
      </c>
      <c r="S767">
        <v>2491.86914634191</v>
      </c>
      <c r="T767">
        <v>1670.5474157106</v>
      </c>
      <c r="U767">
        <v>7</v>
      </c>
      <c r="V767">
        <v>2</v>
      </c>
      <c r="W767">
        <v>2</v>
      </c>
    </row>
    <row r="768" spans="1:23" x14ac:dyDescent="0.25">
      <c r="A768">
        <v>923</v>
      </c>
      <c r="B768">
        <v>-0.46999999999999897</v>
      </c>
      <c r="C768">
        <v>-0.19999999999999901</v>
      </c>
      <c r="D768">
        <v>-0.73</v>
      </c>
      <c r="E768">
        <v>-50.812056400000003</v>
      </c>
      <c r="F768">
        <v>-39.355505899999898</v>
      </c>
      <c r="G768">
        <v>-41.374617299999997</v>
      </c>
      <c r="H768">
        <v>0.58187970899999997</v>
      </c>
      <c r="I768">
        <v>0.50375453799999903</v>
      </c>
      <c r="J768">
        <v>0.60461885900000001</v>
      </c>
      <c r="K768">
        <v>-0.51803671900000003</v>
      </c>
      <c r="L768">
        <v>-0.44307328499999998</v>
      </c>
      <c r="M768">
        <v>-0.51392602600000004</v>
      </c>
      <c r="N768">
        <v>12279.0634652342</v>
      </c>
      <c r="O768">
        <v>13252.545111087</v>
      </c>
      <c r="P768">
        <v>9578.8992544753492</v>
      </c>
      <c r="Q768">
        <v>11350.8226341712</v>
      </c>
      <c r="R768">
        <v>7937.3244527137504</v>
      </c>
      <c r="S768">
        <v>7852.4306069443601</v>
      </c>
      <c r="T768">
        <v>7557.2250195224797</v>
      </c>
      <c r="U768">
        <v>7</v>
      </c>
      <c r="V768">
        <v>3</v>
      </c>
      <c r="W768">
        <v>6</v>
      </c>
    </row>
    <row r="769" spans="1:23" x14ac:dyDescent="0.25">
      <c r="A769">
        <v>925</v>
      </c>
      <c r="B769">
        <v>-9.9999999999999797E-2</v>
      </c>
      <c r="C769">
        <v>-1</v>
      </c>
      <c r="D769">
        <v>-0.29999999999999899</v>
      </c>
      <c r="E769">
        <v>1.6704009</v>
      </c>
      <c r="F769">
        <v>-10.4459420999999</v>
      </c>
      <c r="G769">
        <v>-11.8955169999999</v>
      </c>
      <c r="H769">
        <v>7.2355391000000005E-2</v>
      </c>
      <c r="I769">
        <v>0.20708080299999901</v>
      </c>
      <c r="J769">
        <v>0.14343149999999999</v>
      </c>
      <c r="K769">
        <v>-5.69682129999999E-2</v>
      </c>
      <c r="L769">
        <v>-0.17405915199999999</v>
      </c>
      <c r="M769">
        <v>-0.10153830799999999</v>
      </c>
      <c r="N769">
        <v>2469.6644027403499</v>
      </c>
      <c r="O769">
        <v>2347.5377199262798</v>
      </c>
      <c r="P769">
        <v>1524.6483084392701</v>
      </c>
      <c r="Q769">
        <v>2043.27455272771</v>
      </c>
      <c r="R769">
        <v>1490.89567153658</v>
      </c>
      <c r="S769">
        <v>1228.44930504738</v>
      </c>
      <c r="T769">
        <v>1191.51121287874</v>
      </c>
      <c r="U769">
        <v>7</v>
      </c>
      <c r="V769">
        <v>3</v>
      </c>
      <c r="W769">
        <v>6</v>
      </c>
    </row>
    <row r="770" spans="1:23" x14ac:dyDescent="0.25">
      <c r="A770">
        <v>926</v>
      </c>
      <c r="B770">
        <v>-0.4</v>
      </c>
      <c r="C770">
        <v>-0.66999999999999904</v>
      </c>
      <c r="D770">
        <v>-0.2</v>
      </c>
      <c r="E770">
        <v>-41.508702800000002</v>
      </c>
      <c r="F770">
        <v>-31.6615845</v>
      </c>
      <c r="G770">
        <v>-32.2066607</v>
      </c>
      <c r="H770">
        <v>0.439462346</v>
      </c>
      <c r="I770">
        <v>0.38225683300000002</v>
      </c>
      <c r="J770">
        <v>0.55014322500000001</v>
      </c>
      <c r="K770">
        <v>-0.41328780199999998</v>
      </c>
      <c r="L770">
        <v>-0.35958917899999998</v>
      </c>
      <c r="M770">
        <v>-0.50975217399999995</v>
      </c>
      <c r="N770">
        <v>9053.5467487607693</v>
      </c>
      <c r="O770">
        <v>9418.1053763415002</v>
      </c>
      <c r="P770">
        <v>7277.3685521011203</v>
      </c>
      <c r="Q770">
        <v>8937.4152608311506</v>
      </c>
      <c r="R770">
        <v>6888.7614033976197</v>
      </c>
      <c r="S770">
        <v>8276.4150692390704</v>
      </c>
      <c r="T770">
        <v>6282.9958052666998</v>
      </c>
      <c r="U770">
        <v>7</v>
      </c>
      <c r="V770">
        <v>3</v>
      </c>
      <c r="W770">
        <v>5</v>
      </c>
    </row>
    <row r="771" spans="1:23" x14ac:dyDescent="0.25">
      <c r="A771">
        <v>927</v>
      </c>
      <c r="B771">
        <v>-0.69</v>
      </c>
      <c r="C771">
        <v>1.47</v>
      </c>
      <c r="D771">
        <v>-1.02999999999999</v>
      </c>
      <c r="E771">
        <v>19.409741699999898</v>
      </c>
      <c r="F771">
        <v>18.019750599999998</v>
      </c>
      <c r="G771">
        <v>18.096269599999999</v>
      </c>
      <c r="H771">
        <v>-9.9057879000000001E-2</v>
      </c>
      <c r="I771">
        <v>-0.19440776900000001</v>
      </c>
      <c r="J771">
        <v>-0.29733545899999902</v>
      </c>
      <c r="K771">
        <v>9.7336466999999996E-2</v>
      </c>
      <c r="L771">
        <v>0.190426342</v>
      </c>
      <c r="M771">
        <v>0.29041337299999997</v>
      </c>
      <c r="N771">
        <v>2670.5026301601301</v>
      </c>
      <c r="O771">
        <v>2352.3252883278201</v>
      </c>
      <c r="P771">
        <v>2686.9800558510401</v>
      </c>
      <c r="Q771">
        <v>4120.87793127843</v>
      </c>
      <c r="R771">
        <v>2342.8346240292799</v>
      </c>
      <c r="S771">
        <v>2603.03810525882</v>
      </c>
      <c r="T771">
        <v>2094.6141439615799</v>
      </c>
      <c r="U771">
        <v>7</v>
      </c>
      <c r="V771">
        <v>2</v>
      </c>
      <c r="W771">
        <v>5</v>
      </c>
    </row>
    <row r="772" spans="1:23" x14ac:dyDescent="0.25">
      <c r="A772">
        <v>928</v>
      </c>
      <c r="B772">
        <v>0.99</v>
      </c>
      <c r="C772">
        <v>0.2</v>
      </c>
      <c r="D772">
        <v>1.23</v>
      </c>
      <c r="E772">
        <v>-5.1995002999999498</v>
      </c>
      <c r="F772">
        <v>-3.02423759999999</v>
      </c>
      <c r="G772">
        <v>-2.77066630000001</v>
      </c>
      <c r="H772">
        <v>-5.3623100999999999E-2</v>
      </c>
      <c r="I772">
        <v>-2.71237589999999E-2</v>
      </c>
      <c r="J772">
        <v>-1.2591112E-2</v>
      </c>
      <c r="K772">
        <v>5.2185862E-2</v>
      </c>
      <c r="L772">
        <v>2.6104917999999901E-2</v>
      </c>
      <c r="M772">
        <v>1.1555446E-2</v>
      </c>
      <c r="N772">
        <v>2646.22984277976</v>
      </c>
      <c r="O772">
        <v>3157.17948127912</v>
      </c>
      <c r="P772">
        <v>2508.6490317840899</v>
      </c>
      <c r="Q772">
        <v>1749.1867898125799</v>
      </c>
      <c r="R772">
        <v>1924.2545095978001</v>
      </c>
      <c r="S772">
        <v>1811.2303041095199</v>
      </c>
      <c r="T772">
        <v>1496.8529786729</v>
      </c>
      <c r="U772">
        <v>7</v>
      </c>
      <c r="V772">
        <v>4</v>
      </c>
      <c r="W772">
        <v>4</v>
      </c>
    </row>
    <row r="773" spans="1:23" x14ac:dyDescent="0.25">
      <c r="A773">
        <v>929</v>
      </c>
      <c r="B773">
        <v>-1.08</v>
      </c>
      <c r="C773">
        <v>-0.5</v>
      </c>
      <c r="D773">
        <v>-1.39</v>
      </c>
      <c r="E773">
        <v>10.725883199999901</v>
      </c>
      <c r="F773">
        <v>5.9429728999999698</v>
      </c>
      <c r="G773">
        <v>6.4215209999999798</v>
      </c>
      <c r="H773">
        <v>3.2400982000000002E-2</v>
      </c>
      <c r="I773">
        <v>2.08122299999999E-2</v>
      </c>
      <c r="J773">
        <v>-1.06977399999996E-3</v>
      </c>
      <c r="K773">
        <v>-3.1523016000000001E-2</v>
      </c>
      <c r="L773">
        <v>-2.0193124999999899E-2</v>
      </c>
      <c r="M773">
        <v>1.2845069999999901E-3</v>
      </c>
      <c r="N773">
        <v>4928.51414622624</v>
      </c>
      <c r="O773">
        <v>5363.8642589928804</v>
      </c>
      <c r="P773">
        <v>6639.81921302914</v>
      </c>
      <c r="Q773">
        <v>2859.5297268066902</v>
      </c>
      <c r="R773">
        <v>3050.5453215910402</v>
      </c>
      <c r="S773">
        <v>2736.4733238508202</v>
      </c>
      <c r="T773">
        <v>2154.2133459942202</v>
      </c>
      <c r="U773">
        <v>7</v>
      </c>
      <c r="V773">
        <v>4</v>
      </c>
      <c r="W773">
        <v>6</v>
      </c>
    </row>
    <row r="774" spans="1:23" x14ac:dyDescent="0.25">
      <c r="A774">
        <v>931</v>
      </c>
      <c r="B774">
        <v>-1.69999999999999</v>
      </c>
      <c r="C774">
        <v>0.79999999999999905</v>
      </c>
      <c r="D774">
        <v>0</v>
      </c>
      <c r="E774">
        <v>-30.399428</v>
      </c>
      <c r="F774">
        <v>-17.8052767</v>
      </c>
      <c r="G774">
        <v>-19.0689431999999</v>
      </c>
      <c r="H774">
        <v>0.47763906699999997</v>
      </c>
      <c r="I774">
        <v>0.24781124400000001</v>
      </c>
      <c r="J774">
        <v>0.19193424100000001</v>
      </c>
      <c r="K774">
        <v>-0.32881938100000002</v>
      </c>
      <c r="L774">
        <v>-0.139390443999999</v>
      </c>
      <c r="M774">
        <v>-3.7763063999999902E-2</v>
      </c>
      <c r="N774">
        <v>7639.0907794157301</v>
      </c>
      <c r="O774">
        <v>9458.6037338081896</v>
      </c>
      <c r="P774">
        <v>7248.8445475341696</v>
      </c>
      <c r="Q774">
        <v>9500.3145722474801</v>
      </c>
      <c r="R774">
        <v>4916.54111072866</v>
      </c>
      <c r="S774">
        <v>4973.0099739018697</v>
      </c>
      <c r="T774">
        <v>4501.9698883753899</v>
      </c>
      <c r="U774">
        <v>7</v>
      </c>
      <c r="V774">
        <v>3</v>
      </c>
      <c r="W774">
        <v>5</v>
      </c>
    </row>
    <row r="775" spans="1:23" x14ac:dyDescent="0.25">
      <c r="A775">
        <v>932</v>
      </c>
      <c r="B775">
        <v>1.69999999999999</v>
      </c>
      <c r="C775">
        <v>-0.59999999999999898</v>
      </c>
      <c r="D775">
        <v>-0.3</v>
      </c>
      <c r="E775">
        <v>-9.52692760000002</v>
      </c>
      <c r="F775">
        <v>-13.2325961999999</v>
      </c>
      <c r="G775">
        <v>-14.5008219</v>
      </c>
      <c r="H775">
        <v>-5.52410949999999E-2</v>
      </c>
      <c r="I775">
        <v>9.0985246999999894E-2</v>
      </c>
      <c r="J775">
        <v>0.11840150299999901</v>
      </c>
      <c r="K775">
        <v>5.2254034999999997E-2</v>
      </c>
      <c r="L775">
        <v>-8.6402713000000006E-2</v>
      </c>
      <c r="M775">
        <v>-0.110068912</v>
      </c>
      <c r="N775">
        <v>1057.74546610727</v>
      </c>
      <c r="O775">
        <v>1247.3290142081601</v>
      </c>
      <c r="P775">
        <v>2403.9312104659198</v>
      </c>
      <c r="Q775">
        <v>1090.4986830415</v>
      </c>
      <c r="R775">
        <v>982.91154094628496</v>
      </c>
      <c r="S775">
        <v>1062.8487837468699</v>
      </c>
      <c r="T775">
        <v>901.69635489226198</v>
      </c>
      <c r="U775">
        <v>7</v>
      </c>
      <c r="V775">
        <v>1</v>
      </c>
      <c r="W775">
        <v>5</v>
      </c>
    </row>
    <row r="776" spans="1:23" x14ac:dyDescent="0.25">
      <c r="A776">
        <v>933</v>
      </c>
      <c r="B776">
        <v>-1.5599999999999901</v>
      </c>
      <c r="C776">
        <v>0.39999999999999902</v>
      </c>
      <c r="D776">
        <v>-0.7</v>
      </c>
      <c r="E776">
        <v>-19.3824945</v>
      </c>
      <c r="F776">
        <v>-12.713940999999901</v>
      </c>
      <c r="G776">
        <v>-10.7647011999999</v>
      </c>
      <c r="H776">
        <v>0.28276270100000001</v>
      </c>
      <c r="I776">
        <v>0.173559928999999</v>
      </c>
      <c r="J776">
        <v>0.295120991</v>
      </c>
      <c r="K776">
        <v>-0.27257402600000002</v>
      </c>
      <c r="L776">
        <v>-0.165336926</v>
      </c>
      <c r="M776">
        <v>-0.280222164</v>
      </c>
      <c r="N776">
        <v>13035.849065373201</v>
      </c>
      <c r="O776">
        <v>7004.3101389273197</v>
      </c>
      <c r="P776">
        <v>4603.22108547274</v>
      </c>
      <c r="Q776">
        <v>4602.4406332287299</v>
      </c>
      <c r="R776">
        <v>4127.51111935678</v>
      </c>
      <c r="S776">
        <v>3822.9731863346801</v>
      </c>
      <c r="T776">
        <v>3541.9121412610898</v>
      </c>
      <c r="U776">
        <v>7</v>
      </c>
      <c r="V776">
        <v>4</v>
      </c>
      <c r="W776">
        <v>6</v>
      </c>
    </row>
    <row r="777" spans="1:23" x14ac:dyDescent="0.25">
      <c r="A777">
        <v>934</v>
      </c>
      <c r="B777">
        <v>0.76</v>
      </c>
      <c r="C777">
        <v>-0.92999999999999905</v>
      </c>
      <c r="D777">
        <v>0.8</v>
      </c>
      <c r="E777">
        <v>-0.17707180000002101</v>
      </c>
      <c r="F777">
        <v>-3.04142690000003</v>
      </c>
      <c r="G777">
        <v>-4.0799679000000397</v>
      </c>
      <c r="H777">
        <v>-4.0300237000000003E-2</v>
      </c>
      <c r="I777">
        <v>4.2734079000000001E-2</v>
      </c>
      <c r="J777">
        <v>3.6869888000000003E-2</v>
      </c>
      <c r="K777">
        <v>3.9763748000000002E-2</v>
      </c>
      <c r="L777">
        <v>-4.2249819999999903E-2</v>
      </c>
      <c r="M777">
        <v>-3.6379436999999903E-2</v>
      </c>
      <c r="N777">
        <v>482.90426677061799</v>
      </c>
      <c r="O777">
        <v>528.60541304303104</v>
      </c>
      <c r="P777">
        <v>522.97272095186304</v>
      </c>
      <c r="Q777">
        <v>693.45885497680501</v>
      </c>
      <c r="R777">
        <v>434.38198426416398</v>
      </c>
      <c r="S777">
        <v>514.99438262892897</v>
      </c>
      <c r="T777">
        <v>410.850793485233</v>
      </c>
      <c r="U777">
        <v>7</v>
      </c>
      <c r="V777">
        <v>1</v>
      </c>
      <c r="W777">
        <v>5</v>
      </c>
    </row>
    <row r="778" spans="1:23" x14ac:dyDescent="0.25">
      <c r="A778">
        <v>935</v>
      </c>
      <c r="B778">
        <v>0.7</v>
      </c>
      <c r="C778">
        <v>0.83</v>
      </c>
      <c r="D778">
        <v>0</v>
      </c>
      <c r="E778">
        <v>4.0098652000000303</v>
      </c>
      <c r="F778">
        <v>6.2956612999999999</v>
      </c>
      <c r="G778">
        <v>6.52052830000002</v>
      </c>
      <c r="H778">
        <v>-0.100675956999999</v>
      </c>
      <c r="I778">
        <v>-0.13172641099999999</v>
      </c>
      <c r="J778">
        <v>-0.16588436100000001</v>
      </c>
      <c r="K778">
        <v>9.8208376E-2</v>
      </c>
      <c r="L778">
        <v>0.128611268</v>
      </c>
      <c r="M778">
        <v>0.16139109099999999</v>
      </c>
      <c r="N778">
        <v>1928.7494520381899</v>
      </c>
      <c r="O778">
        <v>2065.6287030753101</v>
      </c>
      <c r="P778">
        <v>2173.2264554190301</v>
      </c>
      <c r="Q778">
        <v>1544.3478501627501</v>
      </c>
      <c r="R778">
        <v>1534.08864593355</v>
      </c>
      <c r="S778">
        <v>1276.70030861175</v>
      </c>
      <c r="T778">
        <v>1203.0571628131399</v>
      </c>
      <c r="U778">
        <v>7</v>
      </c>
      <c r="V778">
        <v>4</v>
      </c>
      <c r="W778">
        <v>6</v>
      </c>
    </row>
    <row r="779" spans="1:23" x14ac:dyDescent="0.25">
      <c r="A779">
        <v>936</v>
      </c>
      <c r="B779">
        <v>-0.8</v>
      </c>
      <c r="C779">
        <v>0.5</v>
      </c>
      <c r="D779">
        <v>-0.68</v>
      </c>
      <c r="E779">
        <v>-1.7089243999999999</v>
      </c>
      <c r="F779">
        <v>-1.5415052999999801</v>
      </c>
      <c r="G779">
        <v>-2.3114368999999799</v>
      </c>
      <c r="H779">
        <v>9.6294847000000003E-2</v>
      </c>
      <c r="I779">
        <v>6.1017969999999901E-2</v>
      </c>
      <c r="J779">
        <v>4.1388095999999999E-2</v>
      </c>
      <c r="K779">
        <v>-9.3859387000000002E-2</v>
      </c>
      <c r="L779">
        <v>-5.8905382999999999E-2</v>
      </c>
      <c r="M779">
        <v>-3.8824458999999902E-2</v>
      </c>
      <c r="N779">
        <v>675.26392558874898</v>
      </c>
      <c r="O779">
        <v>794.83292888855703</v>
      </c>
      <c r="P779">
        <v>724.69098002040005</v>
      </c>
      <c r="Q779">
        <v>580.72605929206702</v>
      </c>
      <c r="R779">
        <v>511.53256209746098</v>
      </c>
      <c r="S779">
        <v>554.41980539476504</v>
      </c>
      <c r="T779">
        <v>472.06861989724803</v>
      </c>
      <c r="U779">
        <v>7</v>
      </c>
      <c r="V779">
        <v>4</v>
      </c>
      <c r="W779">
        <v>5</v>
      </c>
    </row>
    <row r="780" spans="1:23" x14ac:dyDescent="0.25">
      <c r="A780">
        <v>937</v>
      </c>
      <c r="B780">
        <v>-0.64999999999999902</v>
      </c>
      <c r="C780">
        <v>0.29999999999999899</v>
      </c>
      <c r="D780">
        <v>0.77999999999999903</v>
      </c>
      <c r="E780">
        <v>20.3256288</v>
      </c>
      <c r="F780">
        <v>31.319325099999901</v>
      </c>
      <c r="G780">
        <v>33.948450299999898</v>
      </c>
      <c r="H780">
        <v>-0.20406787400000001</v>
      </c>
      <c r="I780">
        <v>-0.38536978699999902</v>
      </c>
      <c r="J780">
        <v>-0.43290926899999999</v>
      </c>
      <c r="K780">
        <v>0.193404617</v>
      </c>
      <c r="L780">
        <v>0.35367884199999999</v>
      </c>
      <c r="M780">
        <v>0.38550131299999901</v>
      </c>
      <c r="N780">
        <v>5975.3111521483097</v>
      </c>
      <c r="O780">
        <v>6114.4448186202499</v>
      </c>
      <c r="P780">
        <v>6762.53612303724</v>
      </c>
      <c r="Q780">
        <v>6572.0133485626602</v>
      </c>
      <c r="R780">
        <v>4481.9751037368796</v>
      </c>
      <c r="S780">
        <v>4813.6094413090696</v>
      </c>
      <c r="T780">
        <v>4364.3234885416996</v>
      </c>
      <c r="U780">
        <v>7</v>
      </c>
      <c r="V780">
        <v>1</v>
      </c>
      <c r="W780">
        <v>5</v>
      </c>
    </row>
    <row r="781" spans="1:23" x14ac:dyDescent="0.25">
      <c r="A781">
        <v>939</v>
      </c>
      <c r="B781">
        <v>0.19999999999999901</v>
      </c>
      <c r="C781">
        <v>-0.109999999999999</v>
      </c>
      <c r="D781">
        <v>0.71</v>
      </c>
      <c r="E781">
        <v>-43.094814700000001</v>
      </c>
      <c r="F781">
        <v>-22.267633199999999</v>
      </c>
      <c r="G781">
        <v>-25.448600999999901</v>
      </c>
      <c r="H781">
        <v>0.471867017</v>
      </c>
      <c r="I781">
        <v>0.30640722199999998</v>
      </c>
      <c r="J781">
        <v>0.28948615299999902</v>
      </c>
      <c r="K781">
        <v>-0.37792083900000001</v>
      </c>
      <c r="L781">
        <v>-0.238256143</v>
      </c>
      <c r="M781">
        <v>-0.193737304</v>
      </c>
      <c r="N781">
        <v>3220.0887782437098</v>
      </c>
      <c r="O781">
        <v>3360.5075630202</v>
      </c>
      <c r="P781">
        <v>6285.99256358002</v>
      </c>
      <c r="Q781">
        <v>6622.0706644439897</v>
      </c>
      <c r="R781">
        <v>2816.27482258278</v>
      </c>
      <c r="S781">
        <v>3578.76382302605</v>
      </c>
      <c r="T781">
        <v>2578.1551891108102</v>
      </c>
      <c r="U781">
        <v>7</v>
      </c>
      <c r="V781">
        <v>1</v>
      </c>
      <c r="W781">
        <v>5</v>
      </c>
    </row>
    <row r="782" spans="1:23" x14ac:dyDescent="0.25">
      <c r="A782">
        <v>940</v>
      </c>
      <c r="B782">
        <v>-0.19999999999999901</v>
      </c>
      <c r="C782">
        <v>0.71</v>
      </c>
      <c r="D782">
        <v>-0.72</v>
      </c>
      <c r="E782">
        <v>25.2416406</v>
      </c>
      <c r="F782">
        <v>18.352479899999899</v>
      </c>
      <c r="G782">
        <v>18.710199599999999</v>
      </c>
      <c r="H782">
        <v>-0.31211305099999997</v>
      </c>
      <c r="I782">
        <v>-0.29005908600000002</v>
      </c>
      <c r="J782">
        <v>-0.31904173599999902</v>
      </c>
      <c r="K782">
        <v>0.283520895</v>
      </c>
      <c r="L782">
        <v>0.25831737299999902</v>
      </c>
      <c r="M782">
        <v>0.26627655300000003</v>
      </c>
      <c r="N782">
        <v>2931.5362113438</v>
      </c>
      <c r="O782">
        <v>2821.15813183814</v>
      </c>
      <c r="P782">
        <v>3393.4016757197401</v>
      </c>
      <c r="Q782">
        <v>5333.9485284850198</v>
      </c>
      <c r="R782">
        <v>2214.85878087941</v>
      </c>
      <c r="S782">
        <v>2734.7172468113799</v>
      </c>
      <c r="T782">
        <v>2024.0360628037499</v>
      </c>
      <c r="U782">
        <v>7</v>
      </c>
      <c r="V782">
        <v>2</v>
      </c>
      <c r="W782">
        <v>5</v>
      </c>
    </row>
    <row r="783" spans="1:23" x14ac:dyDescent="0.25">
      <c r="A783">
        <v>941</v>
      </c>
      <c r="B783">
        <v>-0.86</v>
      </c>
      <c r="C783">
        <v>-0.4</v>
      </c>
      <c r="D783">
        <v>0.92</v>
      </c>
      <c r="E783">
        <v>-31.551031500000001</v>
      </c>
      <c r="F783">
        <v>-27.442807599999899</v>
      </c>
      <c r="G783">
        <v>-27.321359299999902</v>
      </c>
      <c r="H783">
        <v>0.455455638</v>
      </c>
      <c r="I783">
        <v>0.41258172799999998</v>
      </c>
      <c r="J783">
        <v>0.50605241499999998</v>
      </c>
      <c r="K783">
        <v>-0.423528393</v>
      </c>
      <c r="L783">
        <v>-0.37721565499999998</v>
      </c>
      <c r="M783">
        <v>-0.44671923600000002</v>
      </c>
      <c r="N783">
        <v>6052.4625698424097</v>
      </c>
      <c r="O783">
        <v>7060.1437778374202</v>
      </c>
      <c r="P783">
        <v>6268.4356859238496</v>
      </c>
      <c r="Q783">
        <v>10310.9919139412</v>
      </c>
      <c r="R783">
        <v>4594.1876295585398</v>
      </c>
      <c r="S783">
        <v>5058.1309770293601</v>
      </c>
      <c r="T783">
        <v>4039.15283776155</v>
      </c>
      <c r="U783">
        <v>7</v>
      </c>
      <c r="V783">
        <v>1</v>
      </c>
      <c r="W783">
        <v>5</v>
      </c>
    </row>
    <row r="784" spans="1:23" x14ac:dyDescent="0.25">
      <c r="A784">
        <v>943</v>
      </c>
      <c r="B784">
        <v>0.4</v>
      </c>
      <c r="C784">
        <v>-0.89999999999999902</v>
      </c>
      <c r="D784">
        <v>-1.2</v>
      </c>
      <c r="E784">
        <v>10.487260600000001</v>
      </c>
      <c r="F784">
        <v>1.71809940000002</v>
      </c>
      <c r="G784">
        <v>0.496385799999984</v>
      </c>
      <c r="H784">
        <v>-0.110215470999999</v>
      </c>
      <c r="I784">
        <v>1.48091619999999E-2</v>
      </c>
      <c r="J784">
        <v>-3.7786204999999899E-2</v>
      </c>
      <c r="K784">
        <v>0.106080597</v>
      </c>
      <c r="L784">
        <v>-1.4746686E-2</v>
      </c>
      <c r="M784">
        <v>3.5324795999999999E-2</v>
      </c>
      <c r="N784">
        <v>1358.3400866301099</v>
      </c>
      <c r="O784">
        <v>1279.14066933397</v>
      </c>
      <c r="P784">
        <v>1442.1975996379199</v>
      </c>
      <c r="Q784">
        <v>913.34164077792298</v>
      </c>
      <c r="R784">
        <v>1181.90446432872</v>
      </c>
      <c r="S784">
        <v>971.91164587530898</v>
      </c>
      <c r="T784">
        <v>791.37450983714405</v>
      </c>
      <c r="U784">
        <v>7</v>
      </c>
      <c r="V784">
        <v>4</v>
      </c>
      <c r="W784">
        <v>4</v>
      </c>
    </row>
    <row r="785" spans="1:23" x14ac:dyDescent="0.25">
      <c r="A785">
        <v>944</v>
      </c>
      <c r="B785">
        <v>-1.06</v>
      </c>
      <c r="C785">
        <v>-0.39999999999999902</v>
      </c>
      <c r="D785">
        <v>-0.6</v>
      </c>
      <c r="E785">
        <v>-12.989405700000001</v>
      </c>
      <c r="F785">
        <v>-4.5848652000000198</v>
      </c>
      <c r="G785">
        <v>-2.9555807999999999</v>
      </c>
      <c r="H785">
        <v>0.23587214000000001</v>
      </c>
      <c r="I785">
        <v>0.16696551500000001</v>
      </c>
      <c r="J785">
        <v>0.24166971300000001</v>
      </c>
      <c r="K785">
        <v>-0.228965369</v>
      </c>
      <c r="L785">
        <v>-0.159807219</v>
      </c>
      <c r="M785">
        <v>-0.22870122400000001</v>
      </c>
      <c r="N785">
        <v>5037.6663256380898</v>
      </c>
      <c r="O785">
        <v>6177.8933325277103</v>
      </c>
      <c r="P785">
        <v>4077.41062419427</v>
      </c>
      <c r="Q785">
        <v>3824.86915479856</v>
      </c>
      <c r="R785">
        <v>2672.5157997088399</v>
      </c>
      <c r="S785">
        <v>2359.7823991550699</v>
      </c>
      <c r="T785">
        <v>2320.6740081944099</v>
      </c>
      <c r="U785">
        <v>7</v>
      </c>
      <c r="V785">
        <v>4</v>
      </c>
      <c r="W785">
        <v>6</v>
      </c>
    </row>
    <row r="786" spans="1:23" x14ac:dyDescent="0.25">
      <c r="A786">
        <v>945</v>
      </c>
      <c r="B786">
        <v>0.189999999999999</v>
      </c>
      <c r="C786">
        <v>0.59999999999999898</v>
      </c>
      <c r="D786">
        <v>1.6</v>
      </c>
      <c r="E786">
        <v>3.2376960000000201</v>
      </c>
      <c r="F786">
        <v>4.1173014999999902</v>
      </c>
      <c r="G786">
        <v>2.4016440000000299</v>
      </c>
      <c r="H786">
        <v>-6.7248609000000001E-2</v>
      </c>
      <c r="I786">
        <v>-0.107788655999999</v>
      </c>
      <c r="J786">
        <v>-0.166728652</v>
      </c>
      <c r="K786">
        <v>6.6034754000000001E-2</v>
      </c>
      <c r="L786">
        <v>0.104422336</v>
      </c>
      <c r="M786">
        <v>0.16043331499999999</v>
      </c>
      <c r="N786">
        <v>4463.1910034469502</v>
      </c>
      <c r="O786">
        <v>4826.3255834252996</v>
      </c>
      <c r="P786">
        <v>2765.51477839586</v>
      </c>
      <c r="Q786">
        <v>2379.65939620267</v>
      </c>
      <c r="R786">
        <v>2809.4904002427602</v>
      </c>
      <c r="S786">
        <v>2255.6549461753302</v>
      </c>
      <c r="T786">
        <v>2210.1912231911601</v>
      </c>
      <c r="U786">
        <v>7</v>
      </c>
      <c r="V786">
        <v>4</v>
      </c>
      <c r="W786">
        <v>6</v>
      </c>
    </row>
    <row r="787" spans="1:23" x14ac:dyDescent="0.25">
      <c r="A787">
        <v>946</v>
      </c>
      <c r="B787">
        <v>0.87</v>
      </c>
      <c r="C787">
        <v>-0.96</v>
      </c>
      <c r="D787">
        <v>-0.7</v>
      </c>
      <c r="E787">
        <v>11.163459799999901</v>
      </c>
      <c r="F787">
        <v>-3.0237908999999901</v>
      </c>
      <c r="G787">
        <v>-0.72369410000004497</v>
      </c>
      <c r="H787">
        <v>-0.22074813899999901</v>
      </c>
      <c r="I787">
        <v>-2.3475917999999901E-2</v>
      </c>
      <c r="J787">
        <v>4.1378717999999898E-2</v>
      </c>
      <c r="K787">
        <v>0.21044033099999901</v>
      </c>
      <c r="L787">
        <v>1.8826697999999999E-2</v>
      </c>
      <c r="M787">
        <v>-4.6144053999999997E-2</v>
      </c>
      <c r="N787">
        <v>645.41527428496204</v>
      </c>
      <c r="O787">
        <v>563.66489233536504</v>
      </c>
      <c r="P787">
        <v>817.36571038088698</v>
      </c>
      <c r="Q787">
        <v>639.73393332875105</v>
      </c>
      <c r="R787">
        <v>666.263181223321</v>
      </c>
      <c r="S787">
        <v>567.01570643304501</v>
      </c>
      <c r="T787">
        <v>523.78492919181394</v>
      </c>
      <c r="U787">
        <v>7</v>
      </c>
      <c r="V787">
        <v>2</v>
      </c>
      <c r="W787">
        <v>2</v>
      </c>
    </row>
    <row r="788" spans="1:23" x14ac:dyDescent="0.25">
      <c r="A788">
        <v>947</v>
      </c>
      <c r="B788">
        <v>0.79999999999999905</v>
      </c>
      <c r="C788">
        <v>0.19999999999999901</v>
      </c>
      <c r="D788">
        <v>-0.82</v>
      </c>
      <c r="E788">
        <v>20.8333716</v>
      </c>
      <c r="F788">
        <v>17.0526947</v>
      </c>
      <c r="G788">
        <v>14.5972578</v>
      </c>
      <c r="H788">
        <v>-0.26770476199999999</v>
      </c>
      <c r="I788">
        <v>-0.22501273399999999</v>
      </c>
      <c r="J788">
        <v>-0.30811151799999997</v>
      </c>
      <c r="K788">
        <v>0.22318970499999999</v>
      </c>
      <c r="L788">
        <v>0.188144019999999</v>
      </c>
      <c r="M788">
        <v>0.24463465099999901</v>
      </c>
      <c r="N788">
        <v>3462.5542939124598</v>
      </c>
      <c r="O788">
        <v>3960.8038616945501</v>
      </c>
      <c r="P788">
        <v>3562.13455297992</v>
      </c>
      <c r="Q788">
        <v>5783.6433823933303</v>
      </c>
      <c r="R788">
        <v>2472.8332029923099</v>
      </c>
      <c r="S788">
        <v>2891.2940320682601</v>
      </c>
      <c r="T788">
        <v>2140.1075227422898</v>
      </c>
      <c r="U788">
        <v>7</v>
      </c>
      <c r="V788">
        <v>1</v>
      </c>
      <c r="W788">
        <v>5</v>
      </c>
    </row>
    <row r="789" spans="1:23" x14ac:dyDescent="0.25">
      <c r="A789">
        <v>948</v>
      </c>
      <c r="B789">
        <v>0.9</v>
      </c>
      <c r="C789">
        <v>1.2</v>
      </c>
      <c r="D789">
        <v>-0.25</v>
      </c>
      <c r="E789">
        <v>32.244003900000003</v>
      </c>
      <c r="F789">
        <v>39.032774199999999</v>
      </c>
      <c r="G789">
        <v>40.2933556999999</v>
      </c>
      <c r="H789">
        <v>-0.41058697700000002</v>
      </c>
      <c r="I789">
        <v>-0.51625285300000001</v>
      </c>
      <c r="J789">
        <v>-0.64509843</v>
      </c>
      <c r="K789">
        <v>0.38442123899999903</v>
      </c>
      <c r="L789">
        <v>0.47564620499999999</v>
      </c>
      <c r="M789">
        <v>0.584825029</v>
      </c>
      <c r="N789">
        <v>17602.652727343699</v>
      </c>
      <c r="O789">
        <v>19452.7450554883</v>
      </c>
      <c r="P789">
        <v>14465.304959774299</v>
      </c>
      <c r="Q789">
        <v>19242.840078821198</v>
      </c>
      <c r="R789">
        <v>11901.024494036001</v>
      </c>
      <c r="S789">
        <v>13464.5456300513</v>
      </c>
      <c r="T789">
        <v>11722.504349438799</v>
      </c>
      <c r="U789">
        <v>7</v>
      </c>
      <c r="V789">
        <v>3</v>
      </c>
      <c r="W789">
        <v>5</v>
      </c>
    </row>
    <row r="790" spans="1:23" x14ac:dyDescent="0.25">
      <c r="A790">
        <v>949</v>
      </c>
      <c r="B790">
        <v>-0.3</v>
      </c>
      <c r="C790">
        <v>-1.2</v>
      </c>
      <c r="D790">
        <v>1.3499999999999901</v>
      </c>
      <c r="E790">
        <v>12.8797192999999</v>
      </c>
      <c r="F790">
        <v>-5.5696455000000302</v>
      </c>
      <c r="G790">
        <v>-7.1687728999999596</v>
      </c>
      <c r="H790">
        <v>-3.8327819999999999E-2</v>
      </c>
      <c r="I790">
        <v>0.16745459499999901</v>
      </c>
      <c r="J790">
        <v>0.115010077</v>
      </c>
      <c r="K790">
        <v>3.2054663999999997E-2</v>
      </c>
      <c r="L790">
        <v>-0.15269803500000001</v>
      </c>
      <c r="M790">
        <v>-0.10011181299999999</v>
      </c>
      <c r="N790">
        <v>805.18861243310801</v>
      </c>
      <c r="O790">
        <v>736.57279539647902</v>
      </c>
      <c r="P790">
        <v>1226.92944993234</v>
      </c>
      <c r="Q790">
        <v>1679.893777062</v>
      </c>
      <c r="R790">
        <v>792.71845086062206</v>
      </c>
      <c r="S790">
        <v>843.985916161707</v>
      </c>
      <c r="T790">
        <v>669.32321198111504</v>
      </c>
      <c r="U790">
        <v>7</v>
      </c>
      <c r="V790">
        <v>2</v>
      </c>
      <c r="W790">
        <v>2</v>
      </c>
    </row>
    <row r="791" spans="1:23" x14ac:dyDescent="0.25">
      <c r="A791">
        <v>950</v>
      </c>
      <c r="B791">
        <v>-0.39999999999999902</v>
      </c>
      <c r="C791">
        <v>1.2999999999999901</v>
      </c>
      <c r="D791">
        <v>-0.79999999999999905</v>
      </c>
      <c r="E791">
        <v>-3.0457144</v>
      </c>
      <c r="F791">
        <v>11.2476606</v>
      </c>
      <c r="G791">
        <v>12.1499527999999</v>
      </c>
      <c r="H791">
        <v>-1.5693261999999899E-2</v>
      </c>
      <c r="I791">
        <v>-0.19778426799999901</v>
      </c>
      <c r="J791">
        <v>-0.159670006</v>
      </c>
      <c r="K791">
        <v>1.281445E-2</v>
      </c>
      <c r="L791">
        <v>0.17277362199999999</v>
      </c>
      <c r="M791">
        <v>0.123691671</v>
      </c>
      <c r="N791">
        <v>988.41577778118801</v>
      </c>
      <c r="O791">
        <v>794.45060125874795</v>
      </c>
      <c r="P791">
        <v>765.742707672297</v>
      </c>
      <c r="Q791">
        <v>1908.39544797081</v>
      </c>
      <c r="R791">
        <v>800.83022275118196</v>
      </c>
      <c r="S791">
        <v>919.99503308690203</v>
      </c>
      <c r="T791">
        <v>701.61576465496398</v>
      </c>
      <c r="U791">
        <v>7</v>
      </c>
      <c r="V791">
        <v>3</v>
      </c>
      <c r="W791">
        <v>3</v>
      </c>
    </row>
    <row r="792" spans="1:23" x14ac:dyDescent="0.25">
      <c r="A792">
        <v>953</v>
      </c>
      <c r="B792">
        <v>-0.1</v>
      </c>
      <c r="C792">
        <v>0.8</v>
      </c>
      <c r="D792">
        <v>-0.89999999999999902</v>
      </c>
      <c r="E792">
        <v>-28.421338899999999</v>
      </c>
      <c r="F792">
        <v>-29.7488981999999</v>
      </c>
      <c r="G792">
        <v>-30.739101999999999</v>
      </c>
      <c r="H792">
        <v>0.31545880300000001</v>
      </c>
      <c r="I792">
        <v>0.293848836</v>
      </c>
      <c r="J792">
        <v>0.35597421400000001</v>
      </c>
      <c r="K792">
        <v>-0.27206489299999997</v>
      </c>
      <c r="L792">
        <v>-0.248216044</v>
      </c>
      <c r="M792">
        <v>-0.28518803799999998</v>
      </c>
      <c r="N792">
        <v>3501.5225061644401</v>
      </c>
      <c r="O792">
        <v>4460.61054754221</v>
      </c>
      <c r="P792">
        <v>5161.9161327947604</v>
      </c>
      <c r="Q792">
        <v>3780.9149458594402</v>
      </c>
      <c r="R792">
        <v>2969.78894174883</v>
      </c>
      <c r="S792">
        <v>2993.09723133957</v>
      </c>
      <c r="T792">
        <v>2940.2453066029698</v>
      </c>
      <c r="U792">
        <v>7</v>
      </c>
      <c r="V792">
        <v>1</v>
      </c>
      <c r="W792">
        <v>5</v>
      </c>
    </row>
    <row r="793" spans="1:23" x14ac:dyDescent="0.25">
      <c r="A793">
        <v>955</v>
      </c>
      <c r="B793">
        <v>-0.89999999999999902</v>
      </c>
      <c r="C793">
        <v>-0.59999999999999898</v>
      </c>
      <c r="D793">
        <v>0.8</v>
      </c>
      <c r="E793">
        <v>-3.1681390999999599</v>
      </c>
      <c r="F793">
        <v>-8.8506392999999495</v>
      </c>
      <c r="G793">
        <v>-9.0942425</v>
      </c>
      <c r="H793">
        <v>0.161633582999999</v>
      </c>
      <c r="I793">
        <v>0.187546984</v>
      </c>
      <c r="J793">
        <v>0.144433595</v>
      </c>
      <c r="K793">
        <v>-0.127756435999999</v>
      </c>
      <c r="L793">
        <v>-0.13882376599999899</v>
      </c>
      <c r="M793">
        <v>-7.8921502000000004E-2</v>
      </c>
      <c r="N793">
        <v>1667.47460165652</v>
      </c>
      <c r="O793">
        <v>1993.74680629664</v>
      </c>
      <c r="P793">
        <v>1708.3766359829101</v>
      </c>
      <c r="Q793">
        <v>2661.3212404349201</v>
      </c>
      <c r="R793">
        <v>1187.0916049013199</v>
      </c>
      <c r="S793">
        <v>1124.05300046147</v>
      </c>
      <c r="T793">
        <v>949.10488236878098</v>
      </c>
      <c r="U793">
        <v>7</v>
      </c>
      <c r="V793">
        <v>1</v>
      </c>
      <c r="W793">
        <v>6</v>
      </c>
    </row>
    <row r="794" spans="1:23" x14ac:dyDescent="0.25">
      <c r="A794">
        <v>956</v>
      </c>
      <c r="B794">
        <v>0.3</v>
      </c>
      <c r="C794">
        <v>-1.02</v>
      </c>
      <c r="D794">
        <v>-1.1000000000000001</v>
      </c>
      <c r="E794">
        <v>5.9084604999999897</v>
      </c>
      <c r="F794">
        <v>-12.9097814</v>
      </c>
      <c r="G794">
        <v>-11.9746772999999</v>
      </c>
      <c r="H794">
        <v>-0.104010453999999</v>
      </c>
      <c r="I794">
        <v>0.155861266</v>
      </c>
      <c r="J794">
        <v>0.21708080899999899</v>
      </c>
      <c r="K794">
        <v>8.1242626999999901E-2</v>
      </c>
      <c r="L794">
        <v>-0.15405068099999999</v>
      </c>
      <c r="M794">
        <v>-0.21032852999999899</v>
      </c>
      <c r="N794">
        <v>2921.8444989438999</v>
      </c>
      <c r="O794">
        <v>2914.0528198059801</v>
      </c>
      <c r="P794">
        <v>1622.1989463254799</v>
      </c>
      <c r="Q794">
        <v>1773.5956159457201</v>
      </c>
      <c r="R794">
        <v>1761.11448997005</v>
      </c>
      <c r="S794">
        <v>1551.2757103778699</v>
      </c>
      <c r="T794">
        <v>1529.73654229299</v>
      </c>
      <c r="U794">
        <v>7</v>
      </c>
      <c r="V794">
        <v>3</v>
      </c>
      <c r="W794">
        <v>6</v>
      </c>
    </row>
    <row r="795" spans="1:23" x14ac:dyDescent="0.25">
      <c r="A795">
        <v>957</v>
      </c>
      <c r="B795">
        <v>0.59999999999999898</v>
      </c>
      <c r="C795">
        <v>0.71999999999999897</v>
      </c>
      <c r="D795">
        <v>1.19999999999999</v>
      </c>
      <c r="E795">
        <v>-32.835803300000002</v>
      </c>
      <c r="F795">
        <v>-12.6911729999999</v>
      </c>
      <c r="G795">
        <v>-15.337701600000001</v>
      </c>
      <c r="H795">
        <v>0.33671750499999997</v>
      </c>
      <c r="I795">
        <v>0.12029094999999999</v>
      </c>
      <c r="J795">
        <v>0.129613390999999</v>
      </c>
      <c r="K795">
        <v>-0.29653128199999901</v>
      </c>
      <c r="L795">
        <v>-9.8440734000000002E-2</v>
      </c>
      <c r="M795">
        <v>-0.100021454999999</v>
      </c>
      <c r="N795">
        <v>2141.09811260993</v>
      </c>
      <c r="O795">
        <v>2155.6997407732201</v>
      </c>
      <c r="P795">
        <v>4799.5970923150098</v>
      </c>
      <c r="Q795">
        <v>2782.51154163314</v>
      </c>
      <c r="R795">
        <v>2240.25026701762</v>
      </c>
      <c r="S795">
        <v>2424.2807567678701</v>
      </c>
      <c r="T795">
        <v>1641.09327290792</v>
      </c>
      <c r="U795">
        <v>7</v>
      </c>
      <c r="V795">
        <v>1</v>
      </c>
      <c r="W795">
        <v>1</v>
      </c>
    </row>
    <row r="796" spans="1:23" x14ac:dyDescent="0.25">
      <c r="A796">
        <v>958</v>
      </c>
      <c r="B796">
        <v>-0.59999999999999898</v>
      </c>
      <c r="C796">
        <v>0.4</v>
      </c>
      <c r="D796">
        <v>-1.73</v>
      </c>
      <c r="E796">
        <v>7.8889747999999704</v>
      </c>
      <c r="F796">
        <v>10.242876599999899</v>
      </c>
      <c r="G796">
        <v>12.5613498</v>
      </c>
      <c r="H796">
        <v>-6.2617697999999999E-2</v>
      </c>
      <c r="I796">
        <v>-0.129181764</v>
      </c>
      <c r="J796">
        <v>-0.14800271499999901</v>
      </c>
      <c r="K796">
        <v>5.9676432999999897E-2</v>
      </c>
      <c r="L796">
        <v>0.122989538</v>
      </c>
      <c r="M796">
        <v>0.139572999</v>
      </c>
      <c r="N796">
        <v>1511.42172344551</v>
      </c>
      <c r="O796">
        <v>1726.60472144199</v>
      </c>
      <c r="P796">
        <v>2109.0118629490898</v>
      </c>
      <c r="Q796">
        <v>2130.8171620088701</v>
      </c>
      <c r="R796">
        <v>1427.8111634666</v>
      </c>
      <c r="S796">
        <v>1767.9599168605</v>
      </c>
      <c r="T796">
        <v>1132.6225281967399</v>
      </c>
      <c r="U796">
        <v>7</v>
      </c>
      <c r="V796">
        <v>1</v>
      </c>
      <c r="W796">
        <v>5</v>
      </c>
    </row>
    <row r="797" spans="1:23" x14ac:dyDescent="0.25">
      <c r="A797">
        <v>959</v>
      </c>
      <c r="B797">
        <v>-0.88</v>
      </c>
      <c r="C797">
        <v>0.7</v>
      </c>
      <c r="D797">
        <v>1.1299999999999999</v>
      </c>
      <c r="E797">
        <v>3.3866202000000301</v>
      </c>
      <c r="F797">
        <v>7.17881780000004</v>
      </c>
      <c r="G797">
        <v>4.2209155999999499</v>
      </c>
      <c r="H797">
        <v>6.2708325999999898E-2</v>
      </c>
      <c r="I797">
        <v>-1.8722475999999901E-2</v>
      </c>
      <c r="J797">
        <v>-0.112091276</v>
      </c>
      <c r="K797">
        <v>-6.0341730999999899E-2</v>
      </c>
      <c r="L797">
        <v>1.7861228E-2</v>
      </c>
      <c r="M797">
        <v>0.106223440999999</v>
      </c>
      <c r="N797">
        <v>1319.80942544909</v>
      </c>
      <c r="O797">
        <v>1180.5543125915899</v>
      </c>
      <c r="P797">
        <v>1059.20065706373</v>
      </c>
      <c r="Q797">
        <v>936.36746140008904</v>
      </c>
      <c r="R797">
        <v>1023.67454891868</v>
      </c>
      <c r="S797">
        <v>892.85130493411702</v>
      </c>
      <c r="T797">
        <v>858.04710098925796</v>
      </c>
      <c r="U797">
        <v>7</v>
      </c>
      <c r="V797">
        <v>4</v>
      </c>
      <c r="W797">
        <v>6</v>
      </c>
    </row>
    <row r="798" spans="1:23" x14ac:dyDescent="0.25">
      <c r="A798">
        <v>960</v>
      </c>
      <c r="B798">
        <v>0.88</v>
      </c>
      <c r="C798">
        <v>-1.3</v>
      </c>
      <c r="D798">
        <v>0.3</v>
      </c>
      <c r="E798">
        <v>1.8918979</v>
      </c>
      <c r="F798">
        <v>-6.5970462000000198</v>
      </c>
      <c r="G798">
        <v>-6.2027848999999797</v>
      </c>
      <c r="H798">
        <v>-6.8554703999999897E-2</v>
      </c>
      <c r="I798">
        <v>8.1739144999999999E-2</v>
      </c>
      <c r="J798">
        <v>0.123654351</v>
      </c>
      <c r="K798">
        <v>6.6172052999999897E-2</v>
      </c>
      <c r="L798">
        <v>-7.7918304999999993E-2</v>
      </c>
      <c r="M798">
        <v>-0.11596846199999999</v>
      </c>
      <c r="N798">
        <v>767.071498166016</v>
      </c>
      <c r="O798">
        <v>604.80353374136496</v>
      </c>
      <c r="P798">
        <v>674.18744642425304</v>
      </c>
      <c r="Q798">
        <v>1215.6926460213999</v>
      </c>
      <c r="R798">
        <v>665.58194578947905</v>
      </c>
      <c r="S798">
        <v>684.48451833697698</v>
      </c>
      <c r="T798">
        <v>584.15045629492101</v>
      </c>
      <c r="U798">
        <v>7</v>
      </c>
      <c r="V798">
        <v>2</v>
      </c>
      <c r="W798">
        <v>2</v>
      </c>
    </row>
    <row r="799" spans="1:23" x14ac:dyDescent="0.25">
      <c r="A799">
        <v>961</v>
      </c>
      <c r="B799">
        <v>0.5</v>
      </c>
      <c r="C799">
        <v>0.6</v>
      </c>
      <c r="D799">
        <v>-0.5</v>
      </c>
      <c r="E799">
        <v>39.119022999999899</v>
      </c>
      <c r="F799">
        <v>25.8874195</v>
      </c>
      <c r="G799">
        <v>29.460370000000001</v>
      </c>
      <c r="H799">
        <v>-0.48355314900000002</v>
      </c>
      <c r="I799">
        <v>-0.37414794400000001</v>
      </c>
      <c r="J799">
        <v>-0.32728858500000002</v>
      </c>
      <c r="K799">
        <v>0.33609921300000001</v>
      </c>
      <c r="L799">
        <v>0.25988760799999999</v>
      </c>
      <c r="M799">
        <v>0.176871269</v>
      </c>
      <c r="N799">
        <v>10603.1597477414</v>
      </c>
      <c r="O799">
        <v>12368.820323947901</v>
      </c>
      <c r="P799">
        <v>10012.0851072927</v>
      </c>
      <c r="Q799">
        <v>14691.5450331846</v>
      </c>
      <c r="R799">
        <v>7140.2012792516598</v>
      </c>
      <c r="S799">
        <v>7312.6569087659</v>
      </c>
      <c r="T799">
        <v>6223.7423533977899</v>
      </c>
      <c r="U799">
        <v>7</v>
      </c>
      <c r="V799">
        <v>3</v>
      </c>
      <c r="W799">
        <v>5</v>
      </c>
    </row>
    <row r="800" spans="1:23" x14ac:dyDescent="0.25">
      <c r="A800">
        <v>962</v>
      </c>
      <c r="B800">
        <v>0.29999999999999899</v>
      </c>
      <c r="C800">
        <v>-0.94</v>
      </c>
      <c r="D800">
        <v>0.39999999999999902</v>
      </c>
      <c r="E800">
        <v>-40.180242700000001</v>
      </c>
      <c r="F800">
        <v>-26.805958499999999</v>
      </c>
      <c r="G800">
        <v>-29.8080146</v>
      </c>
      <c r="H800">
        <v>0.41560393200000001</v>
      </c>
      <c r="I800">
        <v>0.34548405899999901</v>
      </c>
      <c r="J800">
        <v>0.32511885099999999</v>
      </c>
      <c r="K800">
        <v>-0.27277415399999999</v>
      </c>
      <c r="L800">
        <v>-0.234347112</v>
      </c>
      <c r="M800">
        <v>-0.17821906799999901</v>
      </c>
      <c r="N800">
        <v>7407.2424757511599</v>
      </c>
      <c r="O800">
        <v>7928.6858945686299</v>
      </c>
      <c r="P800">
        <v>8397.4431692942799</v>
      </c>
      <c r="Q800">
        <v>11680.825438697</v>
      </c>
      <c r="R800">
        <v>5457.9501238495404</v>
      </c>
      <c r="S800">
        <v>5902.6498669565699</v>
      </c>
      <c r="T800">
        <v>5081.1661112265601</v>
      </c>
      <c r="U800">
        <v>7</v>
      </c>
      <c r="V800">
        <v>1</v>
      </c>
      <c r="W800">
        <v>5</v>
      </c>
    </row>
    <row r="801" spans="1:23" x14ac:dyDescent="0.25">
      <c r="A801">
        <v>963</v>
      </c>
      <c r="B801">
        <v>-1.87</v>
      </c>
      <c r="C801">
        <v>1.24</v>
      </c>
      <c r="D801">
        <v>-9.9999999999999797E-2</v>
      </c>
      <c r="E801">
        <v>-13.035364099999899</v>
      </c>
      <c r="F801">
        <v>-7.0655201000000103</v>
      </c>
      <c r="G801">
        <v>-7.98774319999995</v>
      </c>
      <c r="H801">
        <v>0.285919021</v>
      </c>
      <c r="I801">
        <v>0.14707382899999999</v>
      </c>
      <c r="J801">
        <v>0.15153367299999901</v>
      </c>
      <c r="K801">
        <v>-0.27509845799999999</v>
      </c>
      <c r="L801">
        <v>-0.138721486</v>
      </c>
      <c r="M801">
        <v>-0.139337922</v>
      </c>
      <c r="N801">
        <v>2455.9746195559201</v>
      </c>
      <c r="O801">
        <v>3216.5112849106799</v>
      </c>
      <c r="P801">
        <v>2805.90047432138</v>
      </c>
      <c r="Q801">
        <v>2257.2625994918499</v>
      </c>
      <c r="R801">
        <v>2101.22432492487</v>
      </c>
      <c r="S801">
        <v>2114.27994441688</v>
      </c>
      <c r="T801">
        <v>1908.21511085975</v>
      </c>
      <c r="U801">
        <v>7</v>
      </c>
      <c r="V801">
        <v>4</v>
      </c>
      <c r="W801">
        <v>5</v>
      </c>
    </row>
    <row r="802" spans="1:23" x14ac:dyDescent="0.25">
      <c r="A802">
        <v>966</v>
      </c>
      <c r="B802">
        <v>1.2</v>
      </c>
      <c r="C802">
        <v>0</v>
      </c>
      <c r="D802">
        <v>0.38</v>
      </c>
      <c r="E802">
        <v>-37.844217899999897</v>
      </c>
      <c r="F802">
        <v>-29.518605999999899</v>
      </c>
      <c r="G802">
        <v>-33.4683864</v>
      </c>
      <c r="H802">
        <v>0.33252812599999998</v>
      </c>
      <c r="I802">
        <v>0.304201628</v>
      </c>
      <c r="J802">
        <v>0.24772435199999901</v>
      </c>
      <c r="K802">
        <v>-0.23634877599999901</v>
      </c>
      <c r="L802">
        <v>-0.21552737</v>
      </c>
      <c r="M802">
        <v>-0.12666606799999999</v>
      </c>
      <c r="N802">
        <v>2208.4302684139302</v>
      </c>
      <c r="O802">
        <v>2234.5346199839701</v>
      </c>
      <c r="P802">
        <v>6641.1307122344197</v>
      </c>
      <c r="Q802">
        <v>3439.9957464653698</v>
      </c>
      <c r="R802">
        <v>2131.4102244477899</v>
      </c>
      <c r="S802">
        <v>2691.66686717947</v>
      </c>
      <c r="T802">
        <v>2023.09675145604</v>
      </c>
      <c r="U802">
        <v>7</v>
      </c>
      <c r="V802">
        <v>1</v>
      </c>
      <c r="W802">
        <v>5</v>
      </c>
    </row>
    <row r="803" spans="1:23" x14ac:dyDescent="0.25">
      <c r="A803">
        <v>967</v>
      </c>
      <c r="B803">
        <v>-1.7999999999999901</v>
      </c>
      <c r="C803">
        <v>0.999999999999999</v>
      </c>
      <c r="D803">
        <v>-0.45</v>
      </c>
      <c r="E803">
        <v>7.9171752999999896</v>
      </c>
      <c r="F803">
        <v>4.9221047999999996</v>
      </c>
      <c r="G803">
        <v>7.3497898000000497</v>
      </c>
      <c r="H803">
        <v>8.0559245000000002E-2</v>
      </c>
      <c r="I803">
        <v>-4.2600671E-2</v>
      </c>
      <c r="J803">
        <v>-1.6936277999999898E-2</v>
      </c>
      <c r="K803">
        <v>-7.5553358000000001E-2</v>
      </c>
      <c r="L803">
        <v>4.0320556E-2</v>
      </c>
      <c r="M803">
        <v>1.5560832999999901E-2</v>
      </c>
      <c r="N803">
        <v>1924.60468500569</v>
      </c>
      <c r="O803">
        <v>2677.2177085757298</v>
      </c>
      <c r="P803">
        <v>2302.6159016748302</v>
      </c>
      <c r="Q803">
        <v>1881.89221508795</v>
      </c>
      <c r="R803">
        <v>1401.20781338965</v>
      </c>
      <c r="S803">
        <v>1687.61899865637</v>
      </c>
      <c r="T803">
        <v>1265.74832188752</v>
      </c>
      <c r="U803">
        <v>7</v>
      </c>
      <c r="V803">
        <v>4</v>
      </c>
      <c r="W803">
        <v>5</v>
      </c>
    </row>
    <row r="804" spans="1:23" x14ac:dyDescent="0.25">
      <c r="A804">
        <v>968</v>
      </c>
      <c r="B804">
        <v>-8.99999999999999E-2</v>
      </c>
      <c r="C804">
        <v>-0.999999999999999</v>
      </c>
      <c r="D804">
        <v>0.95</v>
      </c>
      <c r="E804">
        <v>-22.878033299999998</v>
      </c>
      <c r="F804">
        <v>-19.138001500000001</v>
      </c>
      <c r="G804">
        <v>-21.321286600000001</v>
      </c>
      <c r="H804">
        <v>0.252716147</v>
      </c>
      <c r="I804">
        <v>0.31134741799999999</v>
      </c>
      <c r="J804">
        <v>0.37446410499999899</v>
      </c>
      <c r="K804">
        <v>-0.244411348</v>
      </c>
      <c r="L804">
        <v>-0.29648353900000002</v>
      </c>
      <c r="M804">
        <v>-0.35168254199999899</v>
      </c>
      <c r="N804">
        <v>3138.8667842309801</v>
      </c>
      <c r="O804">
        <v>3076.2797780024698</v>
      </c>
      <c r="P804">
        <v>2961.38370044762</v>
      </c>
      <c r="Q804">
        <v>5937.6083248239702</v>
      </c>
      <c r="R804">
        <v>2385.5038360201302</v>
      </c>
      <c r="S804">
        <v>3364.9981513032799</v>
      </c>
      <c r="T804">
        <v>2044.1496263797501</v>
      </c>
      <c r="U804">
        <v>7</v>
      </c>
      <c r="V804">
        <v>3</v>
      </c>
      <c r="W804">
        <v>5</v>
      </c>
    </row>
    <row r="805" spans="1:23" x14ac:dyDescent="0.25">
      <c r="A805">
        <v>969</v>
      </c>
      <c r="B805">
        <v>1.69</v>
      </c>
      <c r="C805">
        <v>-0.45</v>
      </c>
      <c r="D805">
        <v>-0.74</v>
      </c>
      <c r="E805">
        <v>30.092916899999899</v>
      </c>
      <c r="F805">
        <v>17.517013200000001</v>
      </c>
      <c r="G805">
        <v>18.941598099999901</v>
      </c>
      <c r="H805">
        <v>-0.51625293400000005</v>
      </c>
      <c r="I805">
        <v>-0.31644339599999899</v>
      </c>
      <c r="J805">
        <v>-0.37427348299999902</v>
      </c>
      <c r="K805">
        <v>0.47103036399999998</v>
      </c>
      <c r="L805">
        <v>0.28553703399999902</v>
      </c>
      <c r="M805">
        <v>0.32762871799999899</v>
      </c>
      <c r="N805">
        <v>7263.2905873443897</v>
      </c>
      <c r="O805">
        <v>8777.3529760072106</v>
      </c>
      <c r="P805">
        <v>7549.1549525137598</v>
      </c>
      <c r="Q805">
        <v>10064.8595433469</v>
      </c>
      <c r="R805">
        <v>5429.6931471288599</v>
      </c>
      <c r="S805">
        <v>5624.4635112173801</v>
      </c>
      <c r="T805">
        <v>4593.6729765295804</v>
      </c>
      <c r="U805">
        <v>7</v>
      </c>
      <c r="V805">
        <v>1</v>
      </c>
      <c r="W805">
        <v>5</v>
      </c>
    </row>
    <row r="806" spans="1:23" x14ac:dyDescent="0.25">
      <c r="A806">
        <v>970</v>
      </c>
      <c r="B806">
        <v>0</v>
      </c>
      <c r="C806">
        <v>0.45</v>
      </c>
      <c r="D806">
        <v>7.9999999999999905E-2</v>
      </c>
      <c r="E806">
        <v>-11.7619702999999</v>
      </c>
      <c r="F806">
        <v>-3.76393949999999</v>
      </c>
      <c r="G806">
        <v>-4.7417373999999697</v>
      </c>
      <c r="H806">
        <v>0.13565622699999999</v>
      </c>
      <c r="I806">
        <v>3.1006537000000001E-2</v>
      </c>
      <c r="J806">
        <v>2.1990934999999899E-2</v>
      </c>
      <c r="K806">
        <v>-0.10918671299999901</v>
      </c>
      <c r="L806">
        <v>-1.6185041000000001E-2</v>
      </c>
      <c r="M806">
        <v>-6.5332199999990005E-4</v>
      </c>
      <c r="N806">
        <v>190.236854950203</v>
      </c>
      <c r="O806">
        <v>196.364280566676</v>
      </c>
      <c r="P806">
        <v>608.16143546864203</v>
      </c>
      <c r="Q806">
        <v>255.306670714126</v>
      </c>
      <c r="R806">
        <v>216.655348844641</v>
      </c>
      <c r="S806">
        <v>216.23697234801699</v>
      </c>
      <c r="T806">
        <v>184.35771755516399</v>
      </c>
      <c r="U806">
        <v>7</v>
      </c>
      <c r="V806">
        <v>1</v>
      </c>
      <c r="W806">
        <v>1</v>
      </c>
    </row>
    <row r="807" spans="1:23" x14ac:dyDescent="0.25">
      <c r="A807">
        <v>971</v>
      </c>
      <c r="B807">
        <v>-0.6</v>
      </c>
      <c r="C807">
        <v>0.3</v>
      </c>
      <c r="D807">
        <v>0.45999999999999902</v>
      </c>
      <c r="E807">
        <v>-17.7222679999999</v>
      </c>
      <c r="F807">
        <v>-9.2035233000000201</v>
      </c>
      <c r="G807">
        <v>-7.4378852999999996</v>
      </c>
      <c r="H807">
        <v>0.22268539700000001</v>
      </c>
      <c r="I807">
        <v>0.123425585</v>
      </c>
      <c r="J807">
        <v>0.19339906899999901</v>
      </c>
      <c r="K807">
        <v>-0.20734328399999999</v>
      </c>
      <c r="L807">
        <v>-0.111782824999999</v>
      </c>
      <c r="M807">
        <v>-0.17396535799999999</v>
      </c>
      <c r="N807">
        <v>1139.7010895611199</v>
      </c>
      <c r="O807">
        <v>1391.7661807018901</v>
      </c>
      <c r="P807">
        <v>1568.85514083618</v>
      </c>
      <c r="Q807">
        <v>1779.7385503702501</v>
      </c>
      <c r="R807">
        <v>1017.56200985158</v>
      </c>
      <c r="S807">
        <v>1073.6596583903199</v>
      </c>
      <c r="T807">
        <v>918.75596116430495</v>
      </c>
      <c r="U807">
        <v>7</v>
      </c>
      <c r="V807">
        <v>1</v>
      </c>
      <c r="W807">
        <v>5</v>
      </c>
    </row>
    <row r="808" spans="1:23" x14ac:dyDescent="0.25">
      <c r="A808">
        <v>973</v>
      </c>
      <c r="B808">
        <v>0.13</v>
      </c>
      <c r="C808">
        <v>-0.3</v>
      </c>
      <c r="D808">
        <v>0.29999999999999899</v>
      </c>
      <c r="E808">
        <v>-31.117813899999899</v>
      </c>
      <c r="F808">
        <v>-32.026270199999999</v>
      </c>
      <c r="G808">
        <v>-32.2409629</v>
      </c>
      <c r="H808">
        <v>0.37173135800000001</v>
      </c>
      <c r="I808">
        <v>0.37219435299999998</v>
      </c>
      <c r="J808">
        <v>0.39115020299999997</v>
      </c>
      <c r="K808">
        <v>-0.32018687999999901</v>
      </c>
      <c r="L808">
        <v>-0.30505568299999902</v>
      </c>
      <c r="M808">
        <v>-0.28384394400000001</v>
      </c>
      <c r="N808">
        <v>4397.1762217598498</v>
      </c>
      <c r="O808">
        <v>5073.8414746914796</v>
      </c>
      <c r="P808">
        <v>6597.6297644617998</v>
      </c>
      <c r="Q808">
        <v>7710.8648262159804</v>
      </c>
      <c r="R808">
        <v>3594.3249243376099</v>
      </c>
      <c r="S808">
        <v>3967.4416815670002</v>
      </c>
      <c r="T808">
        <v>3420.1078540058402</v>
      </c>
      <c r="U808">
        <v>7</v>
      </c>
      <c r="V808">
        <v>1</v>
      </c>
      <c r="W808">
        <v>5</v>
      </c>
    </row>
    <row r="809" spans="1:23" x14ac:dyDescent="0.25">
      <c r="A809">
        <v>974</v>
      </c>
      <c r="B809">
        <v>0</v>
      </c>
      <c r="C809">
        <v>0.2</v>
      </c>
      <c r="D809">
        <v>-0.29999999999999899</v>
      </c>
      <c r="E809">
        <v>21.120092799999998</v>
      </c>
      <c r="F809">
        <v>25.179223499999999</v>
      </c>
      <c r="G809">
        <v>25.806713500000001</v>
      </c>
      <c r="H809">
        <v>-0.28575673499999998</v>
      </c>
      <c r="I809">
        <v>-0.32051201899999998</v>
      </c>
      <c r="J809">
        <v>-0.34655253200000002</v>
      </c>
      <c r="K809">
        <v>0.25523834000000001</v>
      </c>
      <c r="L809">
        <v>0.27532962900000002</v>
      </c>
      <c r="M809">
        <v>0.27683817899999902</v>
      </c>
      <c r="N809">
        <v>3798.0221336293998</v>
      </c>
      <c r="O809">
        <v>3860.8107668779398</v>
      </c>
      <c r="P809">
        <v>4708.6704250141001</v>
      </c>
      <c r="Q809">
        <v>5699.9685711391303</v>
      </c>
      <c r="R809">
        <v>2892.3654337570902</v>
      </c>
      <c r="S809">
        <v>3184.8667159778201</v>
      </c>
      <c r="T809">
        <v>2688.9871959135698</v>
      </c>
      <c r="U809">
        <v>7</v>
      </c>
      <c r="V809">
        <v>1</v>
      </c>
      <c r="W809">
        <v>5</v>
      </c>
    </row>
    <row r="810" spans="1:23" x14ac:dyDescent="0.25">
      <c r="A810">
        <v>975</v>
      </c>
      <c r="B810">
        <v>-0.55000000000000004</v>
      </c>
      <c r="C810">
        <v>0.29999999999999899</v>
      </c>
      <c r="D810">
        <v>-1.55</v>
      </c>
      <c r="E810">
        <v>-22.1422296</v>
      </c>
      <c r="F810">
        <v>-10.377281</v>
      </c>
      <c r="G810">
        <v>-11.015412299999999</v>
      </c>
      <c r="H810">
        <v>0.31450896699999997</v>
      </c>
      <c r="I810">
        <v>0.163809703</v>
      </c>
      <c r="J810">
        <v>0.13220987499999901</v>
      </c>
      <c r="K810">
        <v>-0.284677544</v>
      </c>
      <c r="L810">
        <v>-0.13094128899999999</v>
      </c>
      <c r="M810">
        <v>-8.3896124000000002E-2</v>
      </c>
      <c r="N810">
        <v>4323.2842953217196</v>
      </c>
      <c r="O810">
        <v>5412.3571760588102</v>
      </c>
      <c r="P810">
        <v>2546.4531729832602</v>
      </c>
      <c r="Q810">
        <v>2623.0451601558002</v>
      </c>
      <c r="R810">
        <v>3287.2220250637902</v>
      </c>
      <c r="S810">
        <v>2745.9704594453601</v>
      </c>
      <c r="T810">
        <v>2400.8095999644502</v>
      </c>
      <c r="U810">
        <v>7</v>
      </c>
      <c r="V810">
        <v>3</v>
      </c>
      <c r="W810">
        <v>3</v>
      </c>
    </row>
    <row r="811" spans="1:23" x14ac:dyDescent="0.25">
      <c r="A811">
        <v>976</v>
      </c>
      <c r="B811">
        <v>0.64999999999999902</v>
      </c>
      <c r="C811">
        <v>-1.8199999999999901</v>
      </c>
      <c r="D811">
        <v>1.55</v>
      </c>
      <c r="E811">
        <v>30.153954199999902</v>
      </c>
      <c r="F811">
        <v>0.380305500000019</v>
      </c>
      <c r="G811">
        <v>1.0925320000000001</v>
      </c>
      <c r="H811">
        <v>-0.30805167</v>
      </c>
      <c r="I811">
        <v>6.5771342999999996E-2</v>
      </c>
      <c r="J811">
        <v>6.9391071999999998E-2</v>
      </c>
      <c r="K811">
        <v>0.27720298300000001</v>
      </c>
      <c r="L811">
        <v>-7.2413622999999899E-2</v>
      </c>
      <c r="M811">
        <v>-8.0924651999999903E-2</v>
      </c>
      <c r="N811">
        <v>1657.33125161871</v>
      </c>
      <c r="O811">
        <v>2071.5503935230099</v>
      </c>
      <c r="P811">
        <v>2049.72830171329</v>
      </c>
      <c r="Q811">
        <v>2583.4676479926402</v>
      </c>
      <c r="R811">
        <v>1549.8874892696001</v>
      </c>
      <c r="S811">
        <v>1799.8997407265899</v>
      </c>
      <c r="T811">
        <v>1506.68801529954</v>
      </c>
      <c r="U811">
        <v>7</v>
      </c>
      <c r="V811">
        <v>1</v>
      </c>
      <c r="W811">
        <v>5</v>
      </c>
    </row>
    <row r="812" spans="1:23" x14ac:dyDescent="0.25">
      <c r="A812">
        <v>977</v>
      </c>
      <c r="B812">
        <v>1.2</v>
      </c>
      <c r="C812">
        <v>1.92</v>
      </c>
      <c r="D812">
        <v>-1.1599999999999999</v>
      </c>
      <c r="E812">
        <v>-28.632305599999899</v>
      </c>
      <c r="F812">
        <v>-6.1652051999999999</v>
      </c>
      <c r="G812">
        <v>-6.0904891000000099</v>
      </c>
      <c r="H812">
        <v>0.11746134799999899</v>
      </c>
      <c r="I812">
        <v>-0.12208486</v>
      </c>
      <c r="J812">
        <v>-8.1875972999999894E-2</v>
      </c>
      <c r="K812">
        <v>-9.7257311999999999E-2</v>
      </c>
      <c r="L812">
        <v>0.122496721999999</v>
      </c>
      <c r="M812">
        <v>8.8638229999999998E-2</v>
      </c>
      <c r="N812">
        <v>3663.4990291182999</v>
      </c>
      <c r="O812">
        <v>3512.4019343299301</v>
      </c>
      <c r="P812">
        <v>6070.7233857159399</v>
      </c>
      <c r="Q812">
        <v>3738.32800979992</v>
      </c>
      <c r="R812">
        <v>2517.7570468977001</v>
      </c>
      <c r="S812">
        <v>2073.2617158815801</v>
      </c>
      <c r="T812">
        <v>1906.0460784207901</v>
      </c>
      <c r="U812">
        <v>7</v>
      </c>
      <c r="V812">
        <v>2</v>
      </c>
      <c r="W812">
        <v>6</v>
      </c>
    </row>
    <row r="813" spans="1:23" x14ac:dyDescent="0.25">
      <c r="A813">
        <v>978</v>
      </c>
      <c r="B813">
        <v>-0.59999999999999898</v>
      </c>
      <c r="C813">
        <v>-0.1</v>
      </c>
      <c r="D813">
        <v>1.3599999999999901</v>
      </c>
      <c r="E813">
        <v>-7.8816742000000204</v>
      </c>
      <c r="F813">
        <v>-6.2876130000000199</v>
      </c>
      <c r="G813">
        <v>-6.4258454999999799</v>
      </c>
      <c r="H813">
        <v>0.13628488699999999</v>
      </c>
      <c r="I813">
        <v>0.11106822500000001</v>
      </c>
      <c r="J813">
        <v>0.141591404</v>
      </c>
      <c r="K813">
        <v>-0.126312227</v>
      </c>
      <c r="L813">
        <v>-9.8396221999999894E-2</v>
      </c>
      <c r="M813">
        <v>-0.122315205</v>
      </c>
      <c r="N813">
        <v>639.53369523906304</v>
      </c>
      <c r="O813">
        <v>676.54060102092603</v>
      </c>
      <c r="P813">
        <v>1033.20850355431</v>
      </c>
      <c r="Q813">
        <v>1507.67071079385</v>
      </c>
      <c r="R813">
        <v>739.76412556854598</v>
      </c>
      <c r="S813">
        <v>871.82357647900506</v>
      </c>
      <c r="T813">
        <v>583.87726200353097</v>
      </c>
      <c r="U813">
        <v>7</v>
      </c>
      <c r="V813">
        <v>1</v>
      </c>
      <c r="W813">
        <v>1</v>
      </c>
    </row>
    <row r="814" spans="1:23" x14ac:dyDescent="0.25">
      <c r="A814">
        <v>979</v>
      </c>
      <c r="B814">
        <v>0.499999999999999</v>
      </c>
      <c r="C814">
        <v>-1.71999999999999</v>
      </c>
      <c r="D814">
        <v>-1.3899999999999899</v>
      </c>
      <c r="E814">
        <v>26.832119899999999</v>
      </c>
      <c r="F814">
        <v>10.171610100000001</v>
      </c>
      <c r="G814">
        <v>8.6830619999999996</v>
      </c>
      <c r="H814">
        <v>-0.26484035</v>
      </c>
      <c r="I814">
        <v>-2.9039295999999899E-2</v>
      </c>
      <c r="J814">
        <v>-0.120926307</v>
      </c>
      <c r="K814">
        <v>0.23543086599999999</v>
      </c>
      <c r="L814">
        <v>1.3683757E-2</v>
      </c>
      <c r="M814">
        <v>8.8828359999999995E-2</v>
      </c>
      <c r="N814">
        <v>2814.8581230377599</v>
      </c>
      <c r="O814">
        <v>2527.86926802261</v>
      </c>
      <c r="P814">
        <v>4774.9714249943499</v>
      </c>
      <c r="Q814">
        <v>2704.1405409425602</v>
      </c>
      <c r="R814">
        <v>2844.6691199065399</v>
      </c>
      <c r="S814">
        <v>2542.0963383908702</v>
      </c>
      <c r="T814">
        <v>1985.0373465387099</v>
      </c>
      <c r="U814">
        <v>7</v>
      </c>
      <c r="V814">
        <v>2</v>
      </c>
      <c r="W814">
        <v>2</v>
      </c>
    </row>
    <row r="815" spans="1:23" x14ac:dyDescent="0.25">
      <c r="A815">
        <v>980</v>
      </c>
      <c r="B815">
        <v>-1.0999999999999901</v>
      </c>
      <c r="C815">
        <v>1.21999999999999</v>
      </c>
      <c r="D815">
        <v>0.48999999999999899</v>
      </c>
      <c r="E815">
        <v>-22.337267399999899</v>
      </c>
      <c r="F815">
        <v>-14.9460871999999</v>
      </c>
      <c r="G815">
        <v>-12.7220662999999</v>
      </c>
      <c r="H815">
        <v>0.28704482999999997</v>
      </c>
      <c r="I815">
        <v>0.129511872</v>
      </c>
      <c r="J815">
        <v>0.245506057999999</v>
      </c>
      <c r="K815">
        <v>-0.25660819000000001</v>
      </c>
      <c r="L815">
        <v>-0.108509540999999</v>
      </c>
      <c r="M815">
        <v>-0.20545513900000001</v>
      </c>
      <c r="N815">
        <v>1871.90230075152</v>
      </c>
      <c r="O815">
        <v>2353.69723633388</v>
      </c>
      <c r="P815">
        <v>3482.24188936374</v>
      </c>
      <c r="Q815">
        <v>2949.7029743695598</v>
      </c>
      <c r="R815">
        <v>1879.17692023826</v>
      </c>
      <c r="S815">
        <v>1883.5621141224699</v>
      </c>
      <c r="T815">
        <v>1687.2873668187001</v>
      </c>
      <c r="U815">
        <v>7</v>
      </c>
      <c r="V815">
        <v>1</v>
      </c>
      <c r="W815">
        <v>1</v>
      </c>
    </row>
    <row r="816" spans="1:23" x14ac:dyDescent="0.25">
      <c r="A816">
        <v>981</v>
      </c>
      <c r="B816">
        <v>-0.19999999999999901</v>
      </c>
      <c r="C816">
        <v>-9.9999999999999797E-2</v>
      </c>
      <c r="D816">
        <v>1.1000000000000001</v>
      </c>
      <c r="E816">
        <v>1.9845877999999799</v>
      </c>
      <c r="F816">
        <v>6.4102519999999501</v>
      </c>
      <c r="G816">
        <v>4.8958560999999996</v>
      </c>
      <c r="H816">
        <v>4.1097997999999997E-2</v>
      </c>
      <c r="I816">
        <v>6.25209999999931E-4</v>
      </c>
      <c r="J816">
        <v>-9.2288240999999993E-2</v>
      </c>
      <c r="K816">
        <v>-3.9177581999999898E-2</v>
      </c>
      <c r="L816">
        <v>2.1126099999996199E-4</v>
      </c>
      <c r="M816">
        <v>9.0321694999999896E-2</v>
      </c>
      <c r="N816">
        <v>690.37937117867398</v>
      </c>
      <c r="O816">
        <v>762.52331228294804</v>
      </c>
      <c r="P816">
        <v>531.08119366627398</v>
      </c>
      <c r="Q816">
        <v>515.31908954630501</v>
      </c>
      <c r="R816">
        <v>534.02436504034495</v>
      </c>
      <c r="S816">
        <v>518.30523984583601</v>
      </c>
      <c r="T816">
        <v>478.11481277397598</v>
      </c>
      <c r="U816">
        <v>7</v>
      </c>
      <c r="V816">
        <v>4</v>
      </c>
      <c r="W816">
        <v>4</v>
      </c>
    </row>
    <row r="817" spans="1:23" x14ac:dyDescent="0.25">
      <c r="A817">
        <v>985</v>
      </c>
      <c r="B817">
        <v>-1.3099999999999901</v>
      </c>
      <c r="C817">
        <v>1.23</v>
      </c>
      <c r="D817">
        <v>-1.74999999999999</v>
      </c>
      <c r="E817">
        <v>-32.198948399999999</v>
      </c>
      <c r="F817">
        <v>-26.962132700000002</v>
      </c>
      <c r="G817">
        <v>-25.266365499999999</v>
      </c>
      <c r="H817">
        <v>0.44287856799999997</v>
      </c>
      <c r="I817">
        <v>0.28179390100000001</v>
      </c>
      <c r="J817">
        <v>0.35562435999999997</v>
      </c>
      <c r="K817">
        <v>-0.38201911499999902</v>
      </c>
      <c r="L817">
        <v>-0.22925938100000001</v>
      </c>
      <c r="M817">
        <v>-0.26670202199999998</v>
      </c>
      <c r="N817">
        <v>19076.106371697701</v>
      </c>
      <c r="O817">
        <v>12254.5766710064</v>
      </c>
      <c r="P817">
        <v>7937.0363005750496</v>
      </c>
      <c r="Q817">
        <v>7972.1488186824599</v>
      </c>
      <c r="R817">
        <v>6909.5454619270304</v>
      </c>
      <c r="S817">
        <v>6400.7004773580502</v>
      </c>
      <c r="T817">
        <v>6369.0619779527997</v>
      </c>
      <c r="U817">
        <v>7</v>
      </c>
      <c r="V817">
        <v>3</v>
      </c>
      <c r="W817">
        <v>6</v>
      </c>
    </row>
    <row r="818" spans="1:23" x14ac:dyDescent="0.25">
      <c r="A818">
        <v>986</v>
      </c>
      <c r="B818">
        <v>-0.42</v>
      </c>
      <c r="C818">
        <v>-0.7</v>
      </c>
      <c r="D818">
        <v>1.25</v>
      </c>
      <c r="E818">
        <v>10.802068</v>
      </c>
      <c r="F818">
        <v>12.392697200000001</v>
      </c>
      <c r="G818">
        <v>10.686272000000001</v>
      </c>
      <c r="H818">
        <v>-4.3146600000000196E-3</v>
      </c>
      <c r="I818">
        <v>-9.3997450000000704E-3</v>
      </c>
      <c r="J818">
        <v>-0.103173053</v>
      </c>
      <c r="K818">
        <v>4.1209699999999998E-3</v>
      </c>
      <c r="L818">
        <v>8.8719899999999893E-3</v>
      </c>
      <c r="M818">
        <v>9.8685931000000005E-2</v>
      </c>
      <c r="N818">
        <v>733.95384649206198</v>
      </c>
      <c r="O818">
        <v>774.91498437815301</v>
      </c>
      <c r="P818">
        <v>1403.5576310302799</v>
      </c>
      <c r="Q818">
        <v>957.896122697088</v>
      </c>
      <c r="R818">
        <v>733.46176383422096</v>
      </c>
      <c r="S818">
        <v>743.14211625444398</v>
      </c>
      <c r="T818">
        <v>695.31050126055197</v>
      </c>
      <c r="U818">
        <v>7</v>
      </c>
      <c r="V818">
        <v>1</v>
      </c>
      <c r="W818">
        <v>5</v>
      </c>
    </row>
    <row r="819" spans="1:23" x14ac:dyDescent="0.25">
      <c r="A819">
        <v>987</v>
      </c>
      <c r="B819">
        <v>0.93</v>
      </c>
      <c r="C819">
        <v>-0.499999999999999</v>
      </c>
      <c r="D819">
        <v>0</v>
      </c>
      <c r="E819">
        <v>18.598513099999899</v>
      </c>
      <c r="F819">
        <v>10.610533299999901</v>
      </c>
      <c r="G819">
        <v>13.138316999999899</v>
      </c>
      <c r="H819">
        <v>-0.352681458</v>
      </c>
      <c r="I819">
        <v>-0.20787166799999901</v>
      </c>
      <c r="J819">
        <v>-0.17839545799999901</v>
      </c>
      <c r="K819">
        <v>0.31501310299999902</v>
      </c>
      <c r="L819">
        <v>0.17586347299999999</v>
      </c>
      <c r="M819">
        <v>0.130900348</v>
      </c>
      <c r="N819">
        <v>1984.0055467595701</v>
      </c>
      <c r="O819">
        <v>2954.2515944215802</v>
      </c>
      <c r="P819">
        <v>2122.1653328574198</v>
      </c>
      <c r="Q819">
        <v>2711.7091989248102</v>
      </c>
      <c r="R819">
        <v>1373.7129455623699</v>
      </c>
      <c r="S819">
        <v>1372.7602716035201</v>
      </c>
      <c r="T819">
        <v>1242.8254691508901</v>
      </c>
      <c r="U819">
        <v>7</v>
      </c>
      <c r="V819">
        <v>1</v>
      </c>
      <c r="W819">
        <v>6</v>
      </c>
    </row>
    <row r="820" spans="1:23" x14ac:dyDescent="0.25">
      <c r="A820">
        <v>988</v>
      </c>
      <c r="B820">
        <v>-0.56000000000000005</v>
      </c>
      <c r="C820">
        <v>1.5</v>
      </c>
      <c r="D820">
        <v>-0.19999999999999901</v>
      </c>
      <c r="E820">
        <v>0.33989980000001102</v>
      </c>
      <c r="F820">
        <v>-11.3712266</v>
      </c>
      <c r="G820">
        <v>-11.9992518999999</v>
      </c>
      <c r="H820">
        <v>2.7867857999999999E-2</v>
      </c>
      <c r="I820">
        <v>2.0922198999999898E-2</v>
      </c>
      <c r="J820">
        <v>7.5203832999999998E-2</v>
      </c>
      <c r="K820">
        <v>-2.2990414000000001E-2</v>
      </c>
      <c r="L820">
        <v>-1.5835101000000001E-2</v>
      </c>
      <c r="M820">
        <v>-5.9681880999999999E-2</v>
      </c>
      <c r="N820">
        <v>777.92873558107704</v>
      </c>
      <c r="O820">
        <v>659.22871799064501</v>
      </c>
      <c r="P820">
        <v>1372.5468986728799</v>
      </c>
      <c r="Q820">
        <v>809.35682647613396</v>
      </c>
      <c r="R820">
        <v>810.616132344231</v>
      </c>
      <c r="S820">
        <v>646.66707401642498</v>
      </c>
      <c r="T820">
        <v>621.35910581427595</v>
      </c>
      <c r="U820">
        <v>7</v>
      </c>
      <c r="V820">
        <v>2</v>
      </c>
      <c r="W820">
        <v>6</v>
      </c>
    </row>
    <row r="821" spans="1:23" x14ac:dyDescent="0.25">
      <c r="A821">
        <v>989</v>
      </c>
      <c r="B821">
        <v>0.36</v>
      </c>
      <c r="C821">
        <v>-1.2999999999999901</v>
      </c>
      <c r="D821">
        <v>0.79999999999999905</v>
      </c>
      <c r="E821">
        <v>-40.506175599999999</v>
      </c>
      <c r="F821">
        <v>-18.072507799999901</v>
      </c>
      <c r="G821">
        <v>-18.4861846999999</v>
      </c>
      <c r="H821">
        <v>0.41168164099999999</v>
      </c>
      <c r="I821">
        <v>0.32356467099999903</v>
      </c>
      <c r="J821">
        <v>0.35797197999999902</v>
      </c>
      <c r="K821">
        <v>-0.37637293299999902</v>
      </c>
      <c r="L821">
        <v>-0.29088395</v>
      </c>
      <c r="M821">
        <v>-0.31415336500000002</v>
      </c>
      <c r="N821">
        <v>4463.0515533143498</v>
      </c>
      <c r="O821">
        <v>4319.3804198891103</v>
      </c>
      <c r="P821">
        <v>4433.87840462658</v>
      </c>
      <c r="Q821">
        <v>7647.0945656055501</v>
      </c>
      <c r="R821">
        <v>3455.2715989714002</v>
      </c>
      <c r="S821">
        <v>3829.36100571631</v>
      </c>
      <c r="T821">
        <v>3066.5625020060802</v>
      </c>
      <c r="U821">
        <v>7</v>
      </c>
      <c r="V821">
        <v>2</v>
      </c>
      <c r="W821">
        <v>5</v>
      </c>
    </row>
    <row r="822" spans="1:23" x14ac:dyDescent="0.25">
      <c r="A822">
        <v>990</v>
      </c>
      <c r="B822">
        <v>-0.19999999999999901</v>
      </c>
      <c r="C822">
        <v>9.9999999999999797E-2</v>
      </c>
      <c r="D822">
        <v>-0.59999999999999898</v>
      </c>
      <c r="E822">
        <v>40.524825499999899</v>
      </c>
      <c r="F822">
        <v>13.161422799999899</v>
      </c>
      <c r="G822">
        <v>14.5191848999999</v>
      </c>
      <c r="H822">
        <v>-0.41579591999999999</v>
      </c>
      <c r="I822">
        <v>-0.21072022499999901</v>
      </c>
      <c r="J822">
        <v>-0.238180159999999</v>
      </c>
      <c r="K822">
        <v>0.37730749099999999</v>
      </c>
      <c r="L822">
        <v>0.18709250799999999</v>
      </c>
      <c r="M822">
        <v>0.20593525700000001</v>
      </c>
      <c r="N822">
        <v>2643.93302887972</v>
      </c>
      <c r="O822">
        <v>2706.2553874841601</v>
      </c>
      <c r="P822">
        <v>4828.0396599754604</v>
      </c>
      <c r="Q822">
        <v>4981.6563860797396</v>
      </c>
      <c r="R822">
        <v>2383.5562586811402</v>
      </c>
      <c r="S822">
        <v>2697.3461891321799</v>
      </c>
      <c r="T822">
        <v>2321.3275077437102</v>
      </c>
      <c r="U822">
        <v>7</v>
      </c>
      <c r="V822">
        <v>1</v>
      </c>
      <c r="W822">
        <v>5</v>
      </c>
    </row>
    <row r="823" spans="1:23" x14ac:dyDescent="0.25">
      <c r="A823">
        <v>991</v>
      </c>
      <c r="B823">
        <v>1.1000000000000001</v>
      </c>
      <c r="C823">
        <v>-0.28999999999999898</v>
      </c>
      <c r="D823">
        <v>-0.8</v>
      </c>
      <c r="E823">
        <v>-13.7655818999999</v>
      </c>
      <c r="F823">
        <v>6.5934961999999997</v>
      </c>
      <c r="G823">
        <v>3.74374790000001</v>
      </c>
      <c r="H823">
        <v>8.8789496999999995E-2</v>
      </c>
      <c r="I823">
        <v>-3.7174937999999901E-2</v>
      </c>
      <c r="J823">
        <v>-0.133073371</v>
      </c>
      <c r="K823">
        <v>-6.8891099999999997E-2</v>
      </c>
      <c r="L823">
        <v>4.3214354999999899E-2</v>
      </c>
      <c r="M823">
        <v>0.13337491400000001</v>
      </c>
      <c r="N823">
        <v>471.43705555820799</v>
      </c>
      <c r="O823">
        <v>605.56115576712</v>
      </c>
      <c r="P823">
        <v>860.93845251922596</v>
      </c>
      <c r="Q823">
        <v>768.58714387940904</v>
      </c>
      <c r="R823">
        <v>533.11424139111102</v>
      </c>
      <c r="S823">
        <v>544.92156603728097</v>
      </c>
      <c r="T823">
        <v>406.28863038581102</v>
      </c>
      <c r="U823">
        <v>7</v>
      </c>
      <c r="V823">
        <v>1</v>
      </c>
      <c r="W823">
        <v>1</v>
      </c>
    </row>
    <row r="824" spans="1:23" x14ac:dyDescent="0.25">
      <c r="A824">
        <v>992</v>
      </c>
      <c r="B824">
        <v>-1.64</v>
      </c>
      <c r="C824">
        <v>1.29</v>
      </c>
      <c r="D824">
        <v>0.6</v>
      </c>
      <c r="E824">
        <v>-9.1043005000000203</v>
      </c>
      <c r="F824">
        <v>-5.78207709999998</v>
      </c>
      <c r="G824">
        <v>-5.5386971999999997</v>
      </c>
      <c r="H824">
        <v>0.25565149599999998</v>
      </c>
      <c r="I824">
        <v>0.107972399</v>
      </c>
      <c r="J824">
        <v>0.118688593999999</v>
      </c>
      <c r="K824">
        <v>-0.23914217300000001</v>
      </c>
      <c r="L824">
        <v>-9.6321909999999997E-2</v>
      </c>
      <c r="M824">
        <v>-9.8601347000000006E-2</v>
      </c>
      <c r="N824">
        <v>1222.75656882922</v>
      </c>
      <c r="O824">
        <v>1623.46818796295</v>
      </c>
      <c r="P824">
        <v>1942.3527353133099</v>
      </c>
      <c r="Q824">
        <v>1542.56395570564</v>
      </c>
      <c r="R824">
        <v>1413.1259201651701</v>
      </c>
      <c r="S824">
        <v>1339.9657815594801</v>
      </c>
      <c r="T824">
        <v>1126.2013923862901</v>
      </c>
      <c r="U824">
        <v>7</v>
      </c>
      <c r="V824">
        <v>1</v>
      </c>
      <c r="W824">
        <v>1</v>
      </c>
    </row>
    <row r="825" spans="1:23" x14ac:dyDescent="0.25">
      <c r="A825">
        <v>993</v>
      </c>
      <c r="B825">
        <v>0.219999999999999</v>
      </c>
      <c r="C825">
        <v>-1.46</v>
      </c>
      <c r="D825">
        <v>-0.2</v>
      </c>
      <c r="E825">
        <v>-5.1051100999999903</v>
      </c>
      <c r="F825">
        <v>-3.4204850000000402</v>
      </c>
      <c r="G825">
        <v>-3.5314261000000302</v>
      </c>
      <c r="H825">
        <v>7.2137939999999998E-2</v>
      </c>
      <c r="I825">
        <v>0.15675619099999899</v>
      </c>
      <c r="J825">
        <v>0.19460080699999999</v>
      </c>
      <c r="K825">
        <v>-7.0019958999999896E-2</v>
      </c>
      <c r="L825">
        <v>-0.15051409599999899</v>
      </c>
      <c r="M825">
        <v>-0.183593276</v>
      </c>
      <c r="N825">
        <v>3307.5043377797701</v>
      </c>
      <c r="O825">
        <v>2858.5256476095301</v>
      </c>
      <c r="P825">
        <v>1665.53037391311</v>
      </c>
      <c r="Q825">
        <v>3487.1774613737298</v>
      </c>
      <c r="R825">
        <v>1698.9727029399201</v>
      </c>
      <c r="S825">
        <v>1514.3331510994601</v>
      </c>
      <c r="T825">
        <v>1356.8875943549101</v>
      </c>
      <c r="U825">
        <v>7</v>
      </c>
      <c r="V825">
        <v>3</v>
      </c>
      <c r="W825">
        <v>6</v>
      </c>
    </row>
    <row r="826" spans="1:23" x14ac:dyDescent="0.25">
      <c r="A826">
        <v>994</v>
      </c>
      <c r="B826">
        <v>0.82</v>
      </c>
      <c r="C826">
        <v>1.06</v>
      </c>
      <c r="D826">
        <v>-0.54999999999999905</v>
      </c>
      <c r="E826">
        <v>9.9354259999999996</v>
      </c>
      <c r="F826">
        <v>2.39396670000002</v>
      </c>
      <c r="G826">
        <v>2.8322507000000301</v>
      </c>
      <c r="H826">
        <v>-0.26219372099999999</v>
      </c>
      <c r="I826">
        <v>-0.23745097500000001</v>
      </c>
      <c r="J826">
        <v>-0.23760009900000001</v>
      </c>
      <c r="K826">
        <v>0.24976621299999999</v>
      </c>
      <c r="L826">
        <v>0.22360717499999999</v>
      </c>
      <c r="M826">
        <v>0.21717456699999901</v>
      </c>
      <c r="N826">
        <v>3789.0788855073301</v>
      </c>
      <c r="O826">
        <v>4230.8060317141699</v>
      </c>
      <c r="P826">
        <v>2784.7364983889302</v>
      </c>
      <c r="Q826">
        <v>4659.4779326584303</v>
      </c>
      <c r="R826">
        <v>2228.1238066048199</v>
      </c>
      <c r="S826">
        <v>2135.4102051720101</v>
      </c>
      <c r="T826">
        <v>1775.3395626824699</v>
      </c>
      <c r="U826">
        <v>7</v>
      </c>
      <c r="V826">
        <v>3</v>
      </c>
      <c r="W826">
        <v>6</v>
      </c>
    </row>
    <row r="827" spans="1:23" x14ac:dyDescent="0.25">
      <c r="A827">
        <v>995</v>
      </c>
      <c r="B827">
        <v>9.9999999999999797E-2</v>
      </c>
      <c r="C827">
        <v>0.499999999999999</v>
      </c>
      <c r="D827">
        <v>-0.15</v>
      </c>
      <c r="E827">
        <v>-2.5540447000000199</v>
      </c>
      <c r="F827">
        <v>-3.42886099999998</v>
      </c>
      <c r="G827">
        <v>-2.8116256999999698</v>
      </c>
      <c r="H827">
        <v>-3.6828420000000099E-3</v>
      </c>
      <c r="I827">
        <v>-5.0028369999999198E-3</v>
      </c>
      <c r="J827">
        <v>2.5057182000000001E-2</v>
      </c>
      <c r="K827">
        <v>3.1252720000000101E-3</v>
      </c>
      <c r="L827">
        <v>4.3554620000000304E-3</v>
      </c>
      <c r="M827">
        <v>-2.3976735999999901E-2</v>
      </c>
      <c r="N827">
        <v>144.203506323955</v>
      </c>
      <c r="O827">
        <v>131.18378975656401</v>
      </c>
      <c r="P827">
        <v>268.56507882187998</v>
      </c>
      <c r="Q827">
        <v>143.82701290397301</v>
      </c>
      <c r="R827">
        <v>120.771445646136</v>
      </c>
      <c r="S827">
        <v>89.560049213369297</v>
      </c>
      <c r="T827">
        <v>84.3830945198889</v>
      </c>
      <c r="U827">
        <v>7</v>
      </c>
      <c r="V827">
        <v>2</v>
      </c>
      <c r="W827">
        <v>6</v>
      </c>
    </row>
    <row r="828" spans="1:23" x14ac:dyDescent="0.25">
      <c r="A828">
        <v>996</v>
      </c>
      <c r="B828">
        <v>-0.3</v>
      </c>
      <c r="C828">
        <v>-0.29999999999999899</v>
      </c>
      <c r="D828">
        <v>0.4</v>
      </c>
      <c r="E828">
        <v>-9.9704921999999598</v>
      </c>
      <c r="F828">
        <v>1.3198719000000001</v>
      </c>
      <c r="G828">
        <v>0.15456509999995599</v>
      </c>
      <c r="H828">
        <v>0.175474514</v>
      </c>
      <c r="I828">
        <v>8.2654526999999894E-2</v>
      </c>
      <c r="J828">
        <v>3.6901504000000002E-2</v>
      </c>
      <c r="K828">
        <v>-0.16493655800000001</v>
      </c>
      <c r="L828">
        <v>-7.393661E-2</v>
      </c>
      <c r="M828">
        <v>-2.6701669000000001E-2</v>
      </c>
      <c r="N828">
        <v>323.76962415960099</v>
      </c>
      <c r="O828">
        <v>339.82880492714702</v>
      </c>
      <c r="P828">
        <v>311.64720025796601</v>
      </c>
      <c r="Q828">
        <v>508.57344287364901</v>
      </c>
      <c r="R828">
        <v>251.52816217001501</v>
      </c>
      <c r="S828">
        <v>260.52812885193703</v>
      </c>
      <c r="T828">
        <v>202.42856673216201</v>
      </c>
      <c r="U828">
        <v>7</v>
      </c>
      <c r="V828">
        <v>3</v>
      </c>
      <c r="W828">
        <v>5</v>
      </c>
    </row>
    <row r="829" spans="1:23" x14ac:dyDescent="0.25">
      <c r="A829">
        <v>997</v>
      </c>
      <c r="B829">
        <v>-0.19999999999999901</v>
      </c>
      <c r="C829">
        <v>-1.47</v>
      </c>
      <c r="D829">
        <v>-0.34</v>
      </c>
      <c r="E829">
        <v>0.74450469999999302</v>
      </c>
      <c r="F829">
        <v>-10.344094999999999</v>
      </c>
      <c r="G829">
        <v>-10.5000993999999</v>
      </c>
      <c r="H829">
        <v>6.0324578999999899E-2</v>
      </c>
      <c r="I829">
        <v>0.203514628999999</v>
      </c>
      <c r="J829">
        <v>0.26606879300000003</v>
      </c>
      <c r="K829">
        <v>-5.8535482E-2</v>
      </c>
      <c r="L829">
        <v>-0.19730273700000001</v>
      </c>
      <c r="M829">
        <v>-0.25570543099999998</v>
      </c>
      <c r="N829">
        <v>4651.7793698177802</v>
      </c>
      <c r="O829">
        <v>4475.7881076435797</v>
      </c>
      <c r="P829">
        <v>2867.97781667453</v>
      </c>
      <c r="Q829">
        <v>4054.59248212889</v>
      </c>
      <c r="R829">
        <v>2654.1608257699299</v>
      </c>
      <c r="S829">
        <v>2260.54918700608</v>
      </c>
      <c r="T829">
        <v>2161.9324960846702</v>
      </c>
      <c r="U829">
        <v>7</v>
      </c>
      <c r="V829">
        <v>3</v>
      </c>
      <c r="W829">
        <v>6</v>
      </c>
    </row>
    <row r="830" spans="1:23" x14ac:dyDescent="0.25">
      <c r="A830">
        <v>998</v>
      </c>
      <c r="B830">
        <v>0.6</v>
      </c>
      <c r="C830">
        <v>1.47</v>
      </c>
      <c r="D830">
        <v>-0.06</v>
      </c>
      <c r="E830">
        <v>2.1914092999999699</v>
      </c>
      <c r="F830">
        <v>10.3732586</v>
      </c>
      <c r="G830">
        <v>12.808314399999899</v>
      </c>
      <c r="H830">
        <v>-0.17416637599999901</v>
      </c>
      <c r="I830">
        <v>-0.29046587999999901</v>
      </c>
      <c r="J830">
        <v>-0.29221828799999999</v>
      </c>
      <c r="K830">
        <v>0.16654523600000001</v>
      </c>
      <c r="L830">
        <v>0.27705819999999998</v>
      </c>
      <c r="M830">
        <v>0.274712187</v>
      </c>
      <c r="N830">
        <v>4837.4622365018104</v>
      </c>
      <c r="O830">
        <v>5657.3777459121902</v>
      </c>
      <c r="P830">
        <v>3353.3996529278102</v>
      </c>
      <c r="Q830">
        <v>4442.5542785789403</v>
      </c>
      <c r="R830">
        <v>3064.7356234875301</v>
      </c>
      <c r="S830">
        <v>2661.57216892631</v>
      </c>
      <c r="T830">
        <v>2484.31098428216</v>
      </c>
      <c r="U830">
        <v>7</v>
      </c>
      <c r="V830">
        <v>3</v>
      </c>
      <c r="W830">
        <v>6</v>
      </c>
    </row>
    <row r="831" spans="1:23" x14ac:dyDescent="0.25">
      <c r="A831">
        <v>999</v>
      </c>
      <c r="B831">
        <v>-0.7</v>
      </c>
      <c r="C831">
        <v>-0.89999999999999902</v>
      </c>
      <c r="D831">
        <v>1.5999999999999901</v>
      </c>
      <c r="E831">
        <v>15.3161168999999</v>
      </c>
      <c r="F831">
        <v>-0.68206500000002201</v>
      </c>
      <c r="G831">
        <v>-1.4533435000000099</v>
      </c>
      <c r="H831">
        <v>-6.3407972000000007E-2</v>
      </c>
      <c r="I831">
        <v>9.2577954000000004E-2</v>
      </c>
      <c r="J831">
        <v>9.5202979999999895E-2</v>
      </c>
      <c r="K831">
        <v>5.7405304999999997E-2</v>
      </c>
      <c r="L831">
        <v>-8.9909503999999904E-2</v>
      </c>
      <c r="M831">
        <v>-9.2284306999999996E-2</v>
      </c>
      <c r="N831">
        <v>845.99354504893097</v>
      </c>
      <c r="O831">
        <v>824.63056320444502</v>
      </c>
      <c r="P831">
        <v>1572.8044414445101</v>
      </c>
      <c r="Q831">
        <v>1931.6859680971099</v>
      </c>
      <c r="R831">
        <v>885.70088743266194</v>
      </c>
      <c r="S831">
        <v>919.00795888409903</v>
      </c>
      <c r="T831">
        <v>754.09362437310904</v>
      </c>
      <c r="U831">
        <v>7</v>
      </c>
      <c r="V831">
        <v>2</v>
      </c>
      <c r="W831">
        <v>2</v>
      </c>
    </row>
    <row r="832" spans="1:23" x14ac:dyDescent="0.25">
      <c r="A832">
        <v>1000</v>
      </c>
      <c r="B832">
        <v>-1</v>
      </c>
      <c r="C832">
        <v>0.19999999999999901</v>
      </c>
      <c r="D832">
        <v>-0.55000000000000004</v>
      </c>
      <c r="E832">
        <v>27.447034799999901</v>
      </c>
      <c r="F832">
        <v>16.900709699999901</v>
      </c>
      <c r="G832">
        <v>17.164018299999999</v>
      </c>
      <c r="H832">
        <v>-0.228472020999999</v>
      </c>
      <c r="I832">
        <v>-0.18854903200000001</v>
      </c>
      <c r="J832">
        <v>-0.211626438999999</v>
      </c>
      <c r="K832">
        <v>0.20049937500000001</v>
      </c>
      <c r="L832">
        <v>0.15538554299999999</v>
      </c>
      <c r="M832">
        <v>0.161812701</v>
      </c>
      <c r="N832">
        <v>1587.8201632426501</v>
      </c>
      <c r="O832">
        <v>1630.9106863259699</v>
      </c>
      <c r="P832">
        <v>4110.1256623781601</v>
      </c>
      <c r="Q832">
        <v>2791.1611880205101</v>
      </c>
      <c r="R832">
        <v>1501.43218795444</v>
      </c>
      <c r="S832">
        <v>2108.48032998077</v>
      </c>
      <c r="T832">
        <v>1471.46377680415</v>
      </c>
      <c r="U832">
        <v>7</v>
      </c>
      <c r="V832">
        <v>1</v>
      </c>
      <c r="W832">
        <v>5</v>
      </c>
    </row>
    <row r="833" spans="1:23" x14ac:dyDescent="0.25">
      <c r="A833">
        <v>1001</v>
      </c>
      <c r="B833">
        <v>0.2</v>
      </c>
      <c r="C833">
        <v>0.19999999999999901</v>
      </c>
      <c r="D833">
        <v>0</v>
      </c>
      <c r="E833">
        <v>-16.146044799999999</v>
      </c>
      <c r="F833">
        <v>-7.4189319000000102</v>
      </c>
      <c r="G833">
        <v>-5.5210140000000303</v>
      </c>
      <c r="H833">
        <v>0.13399731599999901</v>
      </c>
      <c r="I833">
        <v>5.3216686999999901E-2</v>
      </c>
      <c r="J833">
        <v>0.12122609199999999</v>
      </c>
      <c r="K833">
        <v>-0.122971227999999</v>
      </c>
      <c r="L833">
        <v>-4.5056996000000002E-2</v>
      </c>
      <c r="M833">
        <v>-0.103776627</v>
      </c>
      <c r="N833">
        <v>403.22252858167599</v>
      </c>
      <c r="O833">
        <v>432.773239149836</v>
      </c>
      <c r="P833">
        <v>1080.3583840235401</v>
      </c>
      <c r="Q833">
        <v>656.78207354000801</v>
      </c>
      <c r="R833">
        <v>376.42124001658601</v>
      </c>
      <c r="S833">
        <v>445.14076406125997</v>
      </c>
      <c r="T833">
        <v>366.652789896233</v>
      </c>
      <c r="U833">
        <v>7</v>
      </c>
      <c r="V833">
        <v>1</v>
      </c>
      <c r="W833">
        <v>5</v>
      </c>
    </row>
    <row r="834" spans="1:23" x14ac:dyDescent="0.25">
      <c r="A834">
        <v>1002</v>
      </c>
      <c r="B834">
        <v>0.19999999999999901</v>
      </c>
      <c r="C834">
        <v>0.1</v>
      </c>
      <c r="D834">
        <v>-9.9999999999999797E-2</v>
      </c>
      <c r="E834">
        <v>19.170371599999999</v>
      </c>
      <c r="F834">
        <v>19.3334917</v>
      </c>
      <c r="G834">
        <v>16.5182307</v>
      </c>
      <c r="H834">
        <v>-0.186693624</v>
      </c>
      <c r="I834">
        <v>-0.19722568300000001</v>
      </c>
      <c r="J834">
        <v>-0.3261233</v>
      </c>
      <c r="K834">
        <v>0.17297464899999901</v>
      </c>
      <c r="L834">
        <v>0.181919791</v>
      </c>
      <c r="M834">
        <v>0.29761039</v>
      </c>
      <c r="N834">
        <v>2793.7101163662001</v>
      </c>
      <c r="O834">
        <v>3016.6753562905301</v>
      </c>
      <c r="P834">
        <v>2972.1547111371301</v>
      </c>
      <c r="Q834">
        <v>3684.5015210967899</v>
      </c>
      <c r="R834">
        <v>2025.8452984789001</v>
      </c>
      <c r="S834">
        <v>2269.99895416037</v>
      </c>
      <c r="T834">
        <v>1885.80945258828</v>
      </c>
      <c r="U834">
        <v>7</v>
      </c>
      <c r="V834">
        <v>1</v>
      </c>
      <c r="W834">
        <v>5</v>
      </c>
    </row>
    <row r="835" spans="1:23" x14ac:dyDescent="0.25">
      <c r="A835">
        <v>1003</v>
      </c>
      <c r="B835">
        <v>0.72</v>
      </c>
      <c r="C835">
        <v>-0.19999999999999901</v>
      </c>
      <c r="D835">
        <v>-0.89999999999999902</v>
      </c>
      <c r="E835">
        <v>-3.46566269999999</v>
      </c>
      <c r="F835">
        <v>-2.78234230000003</v>
      </c>
      <c r="G835">
        <v>-0.35147189999997802</v>
      </c>
      <c r="H835">
        <v>-0.10374102</v>
      </c>
      <c r="I835">
        <v>-6.3979673999999903E-2</v>
      </c>
      <c r="J835">
        <v>4.6084299999999898E-3</v>
      </c>
      <c r="K835">
        <v>9.9907758999999999E-2</v>
      </c>
      <c r="L835">
        <v>6.0969396000000002E-2</v>
      </c>
      <c r="M835">
        <v>-7.1426090000000202E-3</v>
      </c>
      <c r="N835">
        <v>288.458514609095</v>
      </c>
      <c r="O835">
        <v>285.57422641967997</v>
      </c>
      <c r="P835">
        <v>447.83438852180899</v>
      </c>
      <c r="Q835">
        <v>361.50035470248599</v>
      </c>
      <c r="R835">
        <v>334.10242798692798</v>
      </c>
      <c r="S835">
        <v>317.52387803205499</v>
      </c>
      <c r="T835">
        <v>261.40330611471501</v>
      </c>
      <c r="U835">
        <v>7</v>
      </c>
      <c r="V835">
        <v>2</v>
      </c>
      <c r="W835">
        <v>2</v>
      </c>
    </row>
    <row r="836" spans="1:23" x14ac:dyDescent="0.25">
      <c r="A836">
        <v>1004</v>
      </c>
      <c r="B836">
        <v>-0.32</v>
      </c>
      <c r="C836">
        <v>0.29999999999999899</v>
      </c>
      <c r="D836">
        <v>0</v>
      </c>
      <c r="E836">
        <v>-32.624916999999897</v>
      </c>
      <c r="F836">
        <v>-38.334485799999896</v>
      </c>
      <c r="G836">
        <v>-39.157357599999997</v>
      </c>
      <c r="H836">
        <v>0.438642541</v>
      </c>
      <c r="I836">
        <v>0.45021736400000001</v>
      </c>
      <c r="J836">
        <v>0.48387649099999902</v>
      </c>
      <c r="K836">
        <v>-0.39296899099999999</v>
      </c>
      <c r="L836">
        <v>-0.39471392599999999</v>
      </c>
      <c r="M836">
        <v>-0.39113102699999902</v>
      </c>
      <c r="N836">
        <v>5622.6907223383496</v>
      </c>
      <c r="O836">
        <v>7011.4657511166397</v>
      </c>
      <c r="P836">
        <v>8374.2544143638097</v>
      </c>
      <c r="Q836">
        <v>8594.8400531833595</v>
      </c>
      <c r="R836">
        <v>4570.7368063738504</v>
      </c>
      <c r="S836">
        <v>4901.5627605455802</v>
      </c>
      <c r="T836">
        <v>4339.6356540121396</v>
      </c>
      <c r="U836">
        <v>7</v>
      </c>
      <c r="V836">
        <v>1</v>
      </c>
      <c r="W836">
        <v>5</v>
      </c>
    </row>
    <row r="837" spans="1:23" x14ac:dyDescent="0.25">
      <c r="A837">
        <v>1005</v>
      </c>
      <c r="B837">
        <v>0.34</v>
      </c>
      <c r="C837">
        <v>0</v>
      </c>
      <c r="D837">
        <v>-0.2</v>
      </c>
      <c r="E837">
        <v>-0.46249080000001103</v>
      </c>
      <c r="F837">
        <v>21.207331499999999</v>
      </c>
      <c r="G837">
        <v>19.275457599999999</v>
      </c>
      <c r="H837">
        <v>-4.9910868999999997E-2</v>
      </c>
      <c r="I837">
        <v>-0.19622297499999999</v>
      </c>
      <c r="J837">
        <v>-0.23732252599999901</v>
      </c>
      <c r="K837">
        <v>4.3228782E-2</v>
      </c>
      <c r="L837">
        <v>0.168635694</v>
      </c>
      <c r="M837">
        <v>0.18291949699999999</v>
      </c>
      <c r="N837">
        <v>1505.74128254989</v>
      </c>
      <c r="O837">
        <v>1658.4951739142</v>
      </c>
      <c r="P837">
        <v>1608.0473199109099</v>
      </c>
      <c r="Q837">
        <v>2306.5802997385099</v>
      </c>
      <c r="R837">
        <v>1023.92577378423</v>
      </c>
      <c r="S837">
        <v>1165.6162245663299</v>
      </c>
      <c r="T837">
        <v>937.56622094259797</v>
      </c>
      <c r="U837">
        <v>7</v>
      </c>
      <c r="V837">
        <v>1</v>
      </c>
      <c r="W837">
        <v>5</v>
      </c>
    </row>
    <row r="838" spans="1:23" x14ac:dyDescent="0.25">
      <c r="A838">
        <v>1006</v>
      </c>
      <c r="B838">
        <v>-0.74</v>
      </c>
      <c r="C838">
        <v>-9.9999999999999797E-2</v>
      </c>
      <c r="D838">
        <v>1</v>
      </c>
      <c r="E838">
        <v>-5.9539746999999998</v>
      </c>
      <c r="F838">
        <v>-10.438261599999899</v>
      </c>
      <c r="G838">
        <v>-8.7713842</v>
      </c>
      <c r="H838">
        <v>0.12347182800000001</v>
      </c>
      <c r="I838">
        <v>0.119812391999999</v>
      </c>
      <c r="J838">
        <v>0.16699211</v>
      </c>
      <c r="K838">
        <v>-8.8726104E-2</v>
      </c>
      <c r="L838">
        <v>-8.9030475999999997E-2</v>
      </c>
      <c r="M838">
        <v>-0.112873742999999</v>
      </c>
      <c r="N838">
        <v>1017.11326328898</v>
      </c>
      <c r="O838">
        <v>1288.0247291020601</v>
      </c>
      <c r="P838">
        <v>1545.8137251788501</v>
      </c>
      <c r="Q838">
        <v>3802.3296165081601</v>
      </c>
      <c r="R838">
        <v>861.57256495886895</v>
      </c>
      <c r="S838">
        <v>891.87387071492503</v>
      </c>
      <c r="T838">
        <v>703.34930401183703</v>
      </c>
      <c r="U838">
        <v>7</v>
      </c>
      <c r="V838">
        <v>1</v>
      </c>
      <c r="W838">
        <v>5</v>
      </c>
    </row>
    <row r="839" spans="1:23" x14ac:dyDescent="0.25">
      <c r="A839">
        <v>1007</v>
      </c>
      <c r="B839">
        <v>-0.7</v>
      </c>
      <c r="C839">
        <v>-1.2</v>
      </c>
      <c r="D839">
        <v>0</v>
      </c>
      <c r="E839">
        <v>35.974102199999997</v>
      </c>
      <c r="F839">
        <v>17.310185799999999</v>
      </c>
      <c r="G839">
        <v>18.790394199999898</v>
      </c>
      <c r="H839">
        <v>-0.30944996400000002</v>
      </c>
      <c r="I839">
        <v>-0.115788498</v>
      </c>
      <c r="J839">
        <v>-0.112494381999999</v>
      </c>
      <c r="K839">
        <v>0.24485796500000001</v>
      </c>
      <c r="L839">
        <v>7.1321900999999993E-2</v>
      </c>
      <c r="M839">
        <v>4.2656485999999903E-2</v>
      </c>
      <c r="N839">
        <v>2614.2864542269999</v>
      </c>
      <c r="O839">
        <v>2510.4228555662098</v>
      </c>
      <c r="P839">
        <v>6443.3132127716399</v>
      </c>
      <c r="Q839">
        <v>2977.6981755827201</v>
      </c>
      <c r="R839">
        <v>2733.0352310758999</v>
      </c>
      <c r="S839">
        <v>2927.2770243663199</v>
      </c>
      <c r="T839">
        <v>2281.9975946166601</v>
      </c>
      <c r="U839">
        <v>7</v>
      </c>
      <c r="V839">
        <v>2</v>
      </c>
      <c r="W839">
        <v>2</v>
      </c>
    </row>
    <row r="840" spans="1:23" x14ac:dyDescent="0.25">
      <c r="A840">
        <v>1008</v>
      </c>
      <c r="B840">
        <v>0.7</v>
      </c>
      <c r="C840">
        <v>1.63</v>
      </c>
      <c r="D840">
        <v>-0.5</v>
      </c>
      <c r="E840">
        <v>-24.988839299999899</v>
      </c>
      <c r="F840">
        <v>-7.6652245000000203</v>
      </c>
      <c r="G840">
        <v>-9.3182151000000299</v>
      </c>
      <c r="H840">
        <v>0.19229870099999999</v>
      </c>
      <c r="I840">
        <v>-7.3096809999999499E-3</v>
      </c>
      <c r="J840">
        <v>-3.1985430000000502E-3</v>
      </c>
      <c r="K840">
        <v>-0.16392047300000001</v>
      </c>
      <c r="L840">
        <v>2.1102362999999999E-2</v>
      </c>
      <c r="M840">
        <v>2.6088512000000001E-2</v>
      </c>
      <c r="N840">
        <v>1897.83355211253</v>
      </c>
      <c r="O840">
        <v>1814.22409220789</v>
      </c>
      <c r="P840">
        <v>4884.8743372529798</v>
      </c>
      <c r="Q840">
        <v>1680.1953222396301</v>
      </c>
      <c r="R840">
        <v>1619.23047497174</v>
      </c>
      <c r="S840">
        <v>1305.1074735447701</v>
      </c>
      <c r="T840">
        <v>1212.39895400914</v>
      </c>
      <c r="U840">
        <v>7</v>
      </c>
      <c r="V840">
        <v>4</v>
      </c>
      <c r="W840">
        <v>6</v>
      </c>
    </row>
    <row r="841" spans="1:23" x14ac:dyDescent="0.25">
      <c r="A841">
        <v>1010</v>
      </c>
      <c r="B841">
        <v>-1.2999999999999901</v>
      </c>
      <c r="C841">
        <v>0.19</v>
      </c>
      <c r="D841">
        <v>0.54999999999999905</v>
      </c>
      <c r="E841">
        <v>-47.886406700000002</v>
      </c>
      <c r="F841">
        <v>-34.299754399999898</v>
      </c>
      <c r="G841">
        <v>-35.441186700000003</v>
      </c>
      <c r="H841">
        <v>0.59126100000000004</v>
      </c>
      <c r="I841">
        <v>0.44138897700000002</v>
      </c>
      <c r="J841">
        <v>0.54846357800000001</v>
      </c>
      <c r="K841">
        <v>-0.51810888600000005</v>
      </c>
      <c r="L841">
        <v>-0.38295486299999898</v>
      </c>
      <c r="M841">
        <v>-0.45745222699999999</v>
      </c>
      <c r="N841">
        <v>11311.9815636601</v>
      </c>
      <c r="O841">
        <v>12570.905042464999</v>
      </c>
      <c r="P841">
        <v>10947.070118711999</v>
      </c>
      <c r="Q841">
        <v>13773.272494508101</v>
      </c>
      <c r="R841">
        <v>8409.0395705423398</v>
      </c>
      <c r="S841">
        <v>9035.3499536102809</v>
      </c>
      <c r="T841">
        <v>7574.2056358906602</v>
      </c>
      <c r="U841">
        <v>7</v>
      </c>
      <c r="V841">
        <v>3</v>
      </c>
      <c r="W841">
        <v>5</v>
      </c>
    </row>
    <row r="842" spans="1:23" x14ac:dyDescent="0.25">
      <c r="A842">
        <v>1012</v>
      </c>
      <c r="B842">
        <v>0.37</v>
      </c>
      <c r="C842">
        <v>0.7</v>
      </c>
      <c r="D842">
        <v>-0.1</v>
      </c>
      <c r="E842">
        <v>24.528498500000001</v>
      </c>
      <c r="F842">
        <v>22.862335299999899</v>
      </c>
      <c r="G842">
        <v>22.946202499999899</v>
      </c>
      <c r="H842">
        <v>-0.37192349200000002</v>
      </c>
      <c r="I842">
        <v>-0.37446491700000001</v>
      </c>
      <c r="J842">
        <v>-0.42007810299999898</v>
      </c>
      <c r="K842">
        <v>0.346937995</v>
      </c>
      <c r="L842">
        <v>0.34103883600000001</v>
      </c>
      <c r="M842">
        <v>0.36317313499999998</v>
      </c>
      <c r="N842">
        <v>6874.4248027055901</v>
      </c>
      <c r="O842">
        <v>7016.0383244654304</v>
      </c>
      <c r="P842">
        <v>5088.8478224425298</v>
      </c>
      <c r="Q842">
        <v>8245.1976747003391</v>
      </c>
      <c r="R842">
        <v>4239.7106484669303</v>
      </c>
      <c r="S842">
        <v>4639.64968615831</v>
      </c>
      <c r="T842">
        <v>3805.5280584419102</v>
      </c>
      <c r="U842">
        <v>7</v>
      </c>
      <c r="V842">
        <v>3</v>
      </c>
      <c r="W842">
        <v>5</v>
      </c>
    </row>
    <row r="843" spans="1:23" x14ac:dyDescent="0.25">
      <c r="A843">
        <v>1013</v>
      </c>
      <c r="B843">
        <v>0.35</v>
      </c>
      <c r="C843">
        <v>-0.5</v>
      </c>
      <c r="D843">
        <v>-0.8</v>
      </c>
      <c r="E843">
        <v>-5.1660888999999699</v>
      </c>
      <c r="F843">
        <v>-6.8099197999999799</v>
      </c>
      <c r="G843">
        <v>-8.3386069999999606</v>
      </c>
      <c r="H843">
        <v>3.7561877E-2</v>
      </c>
      <c r="I843">
        <v>0.12742411300000001</v>
      </c>
      <c r="J843">
        <v>0.118361023999999</v>
      </c>
      <c r="K843">
        <v>-3.6298171999999899E-2</v>
      </c>
      <c r="L843">
        <v>-0.122119757</v>
      </c>
      <c r="M843">
        <v>-0.110956024</v>
      </c>
      <c r="N843">
        <v>1167.1565746203801</v>
      </c>
      <c r="O843">
        <v>1132.50500557787</v>
      </c>
      <c r="P843">
        <v>721.05444612234498</v>
      </c>
      <c r="Q843">
        <v>781.411797986343</v>
      </c>
      <c r="R843">
        <v>778.32126426260697</v>
      </c>
      <c r="S843">
        <v>676.65640353742594</v>
      </c>
      <c r="T843">
        <v>670.49665088447</v>
      </c>
      <c r="U843">
        <v>7</v>
      </c>
      <c r="V843">
        <v>3</v>
      </c>
      <c r="W843">
        <v>6</v>
      </c>
    </row>
    <row r="844" spans="1:23" x14ac:dyDescent="0.25">
      <c r="A844">
        <v>1014</v>
      </c>
      <c r="B844">
        <v>-1.02</v>
      </c>
      <c r="C844">
        <v>1.02999999999999</v>
      </c>
      <c r="D844">
        <v>-0.19999999999999901</v>
      </c>
      <c r="E844">
        <v>-4.8825214000000301</v>
      </c>
      <c r="F844">
        <v>4.0576950999999797</v>
      </c>
      <c r="G844">
        <v>4.6117874999999904</v>
      </c>
      <c r="H844">
        <v>0.14122517099999901</v>
      </c>
      <c r="I844">
        <v>-4.6847421E-2</v>
      </c>
      <c r="J844">
        <v>-4.1112282999999902E-2</v>
      </c>
      <c r="K844">
        <v>-0.13567760600000001</v>
      </c>
      <c r="L844">
        <v>4.6287065000000002E-2</v>
      </c>
      <c r="M844">
        <v>4.0994241000000001E-2</v>
      </c>
      <c r="N844">
        <v>522.669757186276</v>
      </c>
      <c r="O844">
        <v>601.69909937644002</v>
      </c>
      <c r="P844">
        <v>598.73695085993995</v>
      </c>
      <c r="Q844">
        <v>622.012689365288</v>
      </c>
      <c r="R844">
        <v>496.58013129259598</v>
      </c>
      <c r="S844">
        <v>560.51920643147196</v>
      </c>
      <c r="T844">
        <v>464.267629159644</v>
      </c>
      <c r="U844">
        <v>7</v>
      </c>
      <c r="V844">
        <v>1</v>
      </c>
      <c r="W844">
        <v>5</v>
      </c>
    </row>
    <row r="845" spans="1:23" x14ac:dyDescent="0.25">
      <c r="A845">
        <v>1015</v>
      </c>
      <c r="B845">
        <v>0.81</v>
      </c>
      <c r="C845">
        <v>-0.03</v>
      </c>
      <c r="D845">
        <v>-0.2</v>
      </c>
      <c r="E845">
        <v>17.910726399999898</v>
      </c>
      <c r="F845">
        <v>11.4024196999999</v>
      </c>
      <c r="G845">
        <v>10.692221799999899</v>
      </c>
      <c r="H845">
        <v>-0.23169350699999999</v>
      </c>
      <c r="I845">
        <v>-0.16192194099999899</v>
      </c>
      <c r="J845">
        <v>-0.25180738600000002</v>
      </c>
      <c r="K845">
        <v>0.224086916</v>
      </c>
      <c r="L845">
        <v>0.155592552</v>
      </c>
      <c r="M845">
        <v>0.24102243299999901</v>
      </c>
      <c r="N845">
        <v>2591.5328184785699</v>
      </c>
      <c r="O845">
        <v>2994.06973963364</v>
      </c>
      <c r="P845">
        <v>2423.7742367170499</v>
      </c>
      <c r="Q845">
        <v>3037.8330447777098</v>
      </c>
      <c r="R845">
        <v>1902.7769908882599</v>
      </c>
      <c r="S845">
        <v>1943.61274138761</v>
      </c>
      <c r="T845">
        <v>1684.60407312041</v>
      </c>
      <c r="U845">
        <v>7</v>
      </c>
      <c r="V845">
        <v>3</v>
      </c>
      <c r="W845">
        <v>5</v>
      </c>
    </row>
    <row r="846" spans="1:23" x14ac:dyDescent="0.25">
      <c r="A846">
        <v>1016</v>
      </c>
      <c r="B846">
        <v>-0.81</v>
      </c>
      <c r="C846">
        <v>-0.9</v>
      </c>
      <c r="D846">
        <v>1.4</v>
      </c>
      <c r="E846">
        <v>-22.008545599999898</v>
      </c>
      <c r="F846">
        <v>-19.317246699999998</v>
      </c>
      <c r="G846">
        <v>-18.306213999999901</v>
      </c>
      <c r="H846">
        <v>0.28621495299999999</v>
      </c>
      <c r="I846">
        <v>0.287943439999999</v>
      </c>
      <c r="J846">
        <v>0.429990451</v>
      </c>
      <c r="K846">
        <v>-0.27558131399999902</v>
      </c>
      <c r="L846">
        <v>-0.27497497599999998</v>
      </c>
      <c r="M846">
        <v>-0.40695313900000002</v>
      </c>
      <c r="N846">
        <v>4652.29653084659</v>
      </c>
      <c r="O846">
        <v>4900.0086492680202</v>
      </c>
      <c r="P846">
        <v>4519.6480441379199</v>
      </c>
      <c r="Q846">
        <v>8180.0262052119397</v>
      </c>
      <c r="R846">
        <v>3715.7976904784</v>
      </c>
      <c r="S846">
        <v>5032.9862027054396</v>
      </c>
      <c r="T846">
        <v>3029.6725931955498</v>
      </c>
      <c r="U846">
        <v>7</v>
      </c>
      <c r="V846">
        <v>3</v>
      </c>
      <c r="W846">
        <v>5</v>
      </c>
    </row>
    <row r="847" spans="1:23" x14ac:dyDescent="0.25">
      <c r="A847">
        <v>1017</v>
      </c>
      <c r="B847">
        <v>-0.6</v>
      </c>
      <c r="C847">
        <v>-0.59999999999999898</v>
      </c>
      <c r="D847">
        <v>0.24</v>
      </c>
      <c r="E847">
        <v>4.9169600000027402E-2</v>
      </c>
      <c r="F847">
        <v>-9.91702079999998</v>
      </c>
      <c r="G847">
        <v>-9.4249746000000396</v>
      </c>
      <c r="H847">
        <v>0.107331100999999</v>
      </c>
      <c r="I847">
        <v>0.19044940199999999</v>
      </c>
      <c r="J847">
        <v>0.171827798999999</v>
      </c>
      <c r="K847">
        <v>-9.5834826999999997E-2</v>
      </c>
      <c r="L847">
        <v>-0.16808726299999999</v>
      </c>
      <c r="M847">
        <v>-0.13668856600000001</v>
      </c>
      <c r="N847">
        <v>1602.00322202654</v>
      </c>
      <c r="O847">
        <v>1733.8232007730001</v>
      </c>
      <c r="P847">
        <v>1283.9257546338299</v>
      </c>
      <c r="Q847">
        <v>1722.1025111199301</v>
      </c>
      <c r="R847">
        <v>1006.36277218751</v>
      </c>
      <c r="S847">
        <v>924.37989537023498</v>
      </c>
      <c r="T847">
        <v>822.15785739462399</v>
      </c>
      <c r="U847">
        <v>7</v>
      </c>
      <c r="V847">
        <v>3</v>
      </c>
      <c r="W847">
        <v>6</v>
      </c>
    </row>
    <row r="848" spans="1:23" x14ac:dyDescent="0.25">
      <c r="A848">
        <v>1018</v>
      </c>
      <c r="B848">
        <v>0.9</v>
      </c>
      <c r="C848">
        <v>0.5</v>
      </c>
      <c r="D848">
        <v>-1.54</v>
      </c>
      <c r="E848">
        <v>25.437433899999899</v>
      </c>
      <c r="F848">
        <v>30.6761134999999</v>
      </c>
      <c r="G848">
        <v>31.383714099999999</v>
      </c>
      <c r="H848">
        <v>-0.38372654899999997</v>
      </c>
      <c r="I848">
        <v>-0.44211948399999901</v>
      </c>
      <c r="J848">
        <v>-0.51963999699999996</v>
      </c>
      <c r="K848">
        <v>0.36167418400000001</v>
      </c>
      <c r="L848">
        <v>0.40726902199999998</v>
      </c>
      <c r="M848">
        <v>0.462566219</v>
      </c>
      <c r="N848">
        <v>8301.6648638861097</v>
      </c>
      <c r="O848">
        <v>8534.2019034285804</v>
      </c>
      <c r="P848">
        <v>8727.4952710858906</v>
      </c>
      <c r="Q848">
        <v>11889.3429155539</v>
      </c>
      <c r="R848">
        <v>7107.4166502341504</v>
      </c>
      <c r="S848">
        <v>8320.9254688549008</v>
      </c>
      <c r="T848">
        <v>6069.1362137434398</v>
      </c>
      <c r="U848">
        <v>7</v>
      </c>
      <c r="V848">
        <v>1</v>
      </c>
      <c r="W848">
        <v>5</v>
      </c>
    </row>
    <row r="849" spans="1:23" x14ac:dyDescent="0.25">
      <c r="A849">
        <v>1019</v>
      </c>
      <c r="B849">
        <v>0.51</v>
      </c>
      <c r="C849">
        <v>1.18</v>
      </c>
      <c r="D849">
        <v>1.2</v>
      </c>
      <c r="E849">
        <v>1.0541497000000299</v>
      </c>
      <c r="F849">
        <v>-2.5671514000000002</v>
      </c>
      <c r="G849">
        <v>-6.23291199999999</v>
      </c>
      <c r="H849">
        <v>-3.1717966999999903E-2</v>
      </c>
      <c r="I849">
        <v>-4.0913496000000001E-2</v>
      </c>
      <c r="J849">
        <v>-0.10162072799999999</v>
      </c>
      <c r="K849">
        <v>3.1395937999999998E-2</v>
      </c>
      <c r="L849">
        <v>4.0294835000000001E-2</v>
      </c>
      <c r="M849">
        <v>0.10019990599999901</v>
      </c>
      <c r="N849">
        <v>3327.1421733366501</v>
      </c>
      <c r="O849">
        <v>3442.1246424176802</v>
      </c>
      <c r="P849">
        <v>3134.43964483133</v>
      </c>
      <c r="Q849">
        <v>2180.4583199255399</v>
      </c>
      <c r="R849">
        <v>2621.7471407247499</v>
      </c>
      <c r="S849">
        <v>2284.8874420058901</v>
      </c>
      <c r="T849">
        <v>1935.0479636359701</v>
      </c>
      <c r="U849">
        <v>7</v>
      </c>
      <c r="V849">
        <v>4</v>
      </c>
      <c r="W849">
        <v>4</v>
      </c>
    </row>
    <row r="850" spans="1:23" x14ac:dyDescent="0.25">
      <c r="A850">
        <v>1022</v>
      </c>
      <c r="B850">
        <v>1.67</v>
      </c>
      <c r="C850">
        <v>0.3</v>
      </c>
      <c r="D850">
        <v>-0.1</v>
      </c>
      <c r="E850">
        <v>18.401521500000001</v>
      </c>
      <c r="F850">
        <v>11.826942099999901</v>
      </c>
      <c r="G850">
        <v>14.1748704</v>
      </c>
      <c r="H850">
        <v>-0.42423905199999901</v>
      </c>
      <c r="I850">
        <v>-0.33171463699999998</v>
      </c>
      <c r="J850">
        <v>-0.254255701</v>
      </c>
      <c r="K850">
        <v>0.38308353699999997</v>
      </c>
      <c r="L850">
        <v>0.28420148200000001</v>
      </c>
      <c r="M850">
        <v>0.19382006199999999</v>
      </c>
      <c r="N850">
        <v>15037.148663341801</v>
      </c>
      <c r="O850">
        <v>10236.890687727901</v>
      </c>
      <c r="P850">
        <v>5148.6922546812402</v>
      </c>
      <c r="Q850">
        <v>6634.6155472706196</v>
      </c>
      <c r="R850">
        <v>5806.2618273217304</v>
      </c>
      <c r="S850">
        <v>4197.7268762792901</v>
      </c>
      <c r="T850">
        <v>3663.1062960070299</v>
      </c>
      <c r="U850">
        <v>7</v>
      </c>
      <c r="V850">
        <v>3</v>
      </c>
      <c r="W850">
        <v>6</v>
      </c>
    </row>
    <row r="851" spans="1:23" x14ac:dyDescent="0.25">
      <c r="A851">
        <v>1023</v>
      </c>
      <c r="B851">
        <v>-1.77</v>
      </c>
      <c r="C851">
        <v>1.29</v>
      </c>
      <c r="D851">
        <v>0.7</v>
      </c>
      <c r="E851">
        <v>-20.2094141</v>
      </c>
      <c r="F851">
        <v>3.2467307000000001</v>
      </c>
      <c r="G851">
        <v>1.1515893000000099</v>
      </c>
      <c r="H851">
        <v>0.407919685999999</v>
      </c>
      <c r="I851">
        <v>7.8564080999999994E-2</v>
      </c>
      <c r="J851">
        <v>-4.4541639999999801E-3</v>
      </c>
      <c r="K851">
        <v>-0.36776444800000002</v>
      </c>
      <c r="L851">
        <v>-5.7415304E-2</v>
      </c>
      <c r="M851">
        <v>3.09891879999999E-2</v>
      </c>
      <c r="N851">
        <v>1620.34549351646</v>
      </c>
      <c r="O851">
        <v>2111.4044830869302</v>
      </c>
      <c r="P851">
        <v>2467.6884061329602</v>
      </c>
      <c r="Q851">
        <v>1986.75133080406</v>
      </c>
      <c r="R851">
        <v>1823.3409052275899</v>
      </c>
      <c r="S851">
        <v>1812.1835953448999</v>
      </c>
      <c r="T851">
        <v>1496.4860411987099</v>
      </c>
      <c r="U851">
        <v>7</v>
      </c>
      <c r="V851">
        <v>1</v>
      </c>
      <c r="W851">
        <v>1</v>
      </c>
    </row>
    <row r="852" spans="1:23" x14ac:dyDescent="0.25">
      <c r="A852">
        <v>1024</v>
      </c>
      <c r="B852">
        <v>0.7</v>
      </c>
      <c r="C852">
        <v>-0.78999999999999904</v>
      </c>
      <c r="D852">
        <v>0.49</v>
      </c>
      <c r="E852">
        <v>7.9624889999999997</v>
      </c>
      <c r="F852">
        <v>-4.2926032999999899</v>
      </c>
      <c r="G852">
        <v>-4.1142062000000097</v>
      </c>
      <c r="H852">
        <v>-0.130158251999999</v>
      </c>
      <c r="I852">
        <v>5.1790585E-2</v>
      </c>
      <c r="J852">
        <v>5.84978629999999E-2</v>
      </c>
      <c r="K852">
        <v>0.10638046600000001</v>
      </c>
      <c r="L852">
        <v>-6.0154376999999898E-2</v>
      </c>
      <c r="M852">
        <v>-7.0368035999999898E-2</v>
      </c>
      <c r="N852">
        <v>570.53070557193496</v>
      </c>
      <c r="O852">
        <v>813.14809316697301</v>
      </c>
      <c r="P852">
        <v>538.90612776230796</v>
      </c>
      <c r="Q852">
        <v>579.19428924520696</v>
      </c>
      <c r="R852">
        <v>461.31699405579599</v>
      </c>
      <c r="S852">
        <v>511.98455393986302</v>
      </c>
      <c r="T852">
        <v>442.35287872740901</v>
      </c>
      <c r="U852">
        <v>7</v>
      </c>
      <c r="V852">
        <v>3</v>
      </c>
      <c r="W852">
        <v>5</v>
      </c>
    </row>
    <row r="853" spans="1:23" x14ac:dyDescent="0.25">
      <c r="A853">
        <v>1025</v>
      </c>
      <c r="B853">
        <v>0.7</v>
      </c>
      <c r="C853">
        <v>-0.2</v>
      </c>
      <c r="D853">
        <v>-0.49</v>
      </c>
      <c r="E853">
        <v>-3.5479260999999802</v>
      </c>
      <c r="F853">
        <v>-3.1334517000000202</v>
      </c>
      <c r="G853">
        <v>-2.2816430000000301</v>
      </c>
      <c r="H853">
        <v>-8.9420076000000001E-2</v>
      </c>
      <c r="I853">
        <v>-4.2364778999999998E-2</v>
      </c>
      <c r="J853">
        <v>3.2866529999999998E-2</v>
      </c>
      <c r="K853">
        <v>8.0509123000000002E-2</v>
      </c>
      <c r="L853">
        <v>3.6014590999999901E-2</v>
      </c>
      <c r="M853">
        <v>-3.7171902999999902E-2</v>
      </c>
      <c r="N853">
        <v>166.682565925597</v>
      </c>
      <c r="O853">
        <v>179.11090023947199</v>
      </c>
      <c r="P853">
        <v>360.786822520322</v>
      </c>
      <c r="Q853">
        <v>226.72758559924301</v>
      </c>
      <c r="R853">
        <v>182.68612036850999</v>
      </c>
      <c r="S853">
        <v>186.41335466767001</v>
      </c>
      <c r="T853">
        <v>155.43410880329299</v>
      </c>
      <c r="U853">
        <v>7</v>
      </c>
      <c r="V853">
        <v>1</v>
      </c>
      <c r="W853">
        <v>1</v>
      </c>
    </row>
    <row r="854" spans="1:23" x14ac:dyDescent="0.25">
      <c r="A854">
        <v>1026</v>
      </c>
      <c r="B854">
        <v>-0.19999999999999901</v>
      </c>
      <c r="C854">
        <v>-0.19999999999999901</v>
      </c>
      <c r="D854">
        <v>-0.999999999999999</v>
      </c>
      <c r="E854">
        <v>-13.9541839999999</v>
      </c>
      <c r="F854">
        <v>-11.577647399999901</v>
      </c>
      <c r="G854">
        <v>-11.793739299999899</v>
      </c>
      <c r="H854">
        <v>0.22530345099999999</v>
      </c>
      <c r="I854">
        <v>0.19416687599999999</v>
      </c>
      <c r="J854">
        <v>0.17194805599999999</v>
      </c>
      <c r="K854">
        <v>-0.19642359199999901</v>
      </c>
      <c r="L854">
        <v>-0.163355742</v>
      </c>
      <c r="M854">
        <v>-0.12576509999999999</v>
      </c>
      <c r="N854">
        <v>3313.0821711092899</v>
      </c>
      <c r="O854">
        <v>3597.8907358370402</v>
      </c>
      <c r="P854">
        <v>1901.2164546236199</v>
      </c>
      <c r="Q854">
        <v>2334.3726565475899</v>
      </c>
      <c r="R854">
        <v>1787.4040291112899</v>
      </c>
      <c r="S854">
        <v>1728.6235989740901</v>
      </c>
      <c r="T854">
        <v>1694.68922788652</v>
      </c>
      <c r="U854">
        <v>7</v>
      </c>
      <c r="V854">
        <v>3</v>
      </c>
      <c r="W854">
        <v>6</v>
      </c>
    </row>
    <row r="855" spans="1:23" x14ac:dyDescent="0.25">
      <c r="A855">
        <v>1027</v>
      </c>
      <c r="B855">
        <v>0.46</v>
      </c>
      <c r="C855">
        <v>-0.3</v>
      </c>
      <c r="D855">
        <v>1.73999999999999</v>
      </c>
      <c r="E855">
        <v>21.023700599999898</v>
      </c>
      <c r="F855">
        <v>11.228519599999901</v>
      </c>
      <c r="G855">
        <v>11.9001526</v>
      </c>
      <c r="H855">
        <v>-0.31553696399999898</v>
      </c>
      <c r="I855">
        <v>-0.19685984099999901</v>
      </c>
      <c r="J855">
        <v>-0.16465850100000001</v>
      </c>
      <c r="K855">
        <v>0.28227407999999998</v>
      </c>
      <c r="L855">
        <v>0.164677513</v>
      </c>
      <c r="M855">
        <v>0.116715158</v>
      </c>
      <c r="N855">
        <v>5320.62777955002</v>
      </c>
      <c r="O855">
        <v>6606.2822920274903</v>
      </c>
      <c r="P855">
        <v>3051.2180155205701</v>
      </c>
      <c r="Q855">
        <v>3276.2786966316198</v>
      </c>
      <c r="R855">
        <v>3891.3862070229202</v>
      </c>
      <c r="S855">
        <v>3393.54117245919</v>
      </c>
      <c r="T855">
        <v>2974.2079134262499</v>
      </c>
      <c r="U855">
        <v>7</v>
      </c>
      <c r="V855">
        <v>3</v>
      </c>
      <c r="W855">
        <v>3</v>
      </c>
    </row>
    <row r="856" spans="1:23" x14ac:dyDescent="0.25">
      <c r="A856">
        <v>1028</v>
      </c>
      <c r="B856">
        <v>-1.36</v>
      </c>
      <c r="C856">
        <v>0.1</v>
      </c>
      <c r="D856">
        <v>-1.8399999999999901</v>
      </c>
      <c r="E856">
        <v>5.8643794000000096</v>
      </c>
      <c r="F856">
        <v>4.1991040999999996</v>
      </c>
      <c r="G856">
        <v>3.9212342999999801</v>
      </c>
      <c r="H856">
        <v>8.3926060999999996E-2</v>
      </c>
      <c r="I856">
        <v>4.8522525999999899E-2</v>
      </c>
      <c r="J856">
        <v>7.5369709999999999E-3</v>
      </c>
      <c r="K856">
        <v>-7.9891494999999896E-2</v>
      </c>
      <c r="L856">
        <v>-4.5050130000000001E-2</v>
      </c>
      <c r="M856">
        <v>-4.8632010000000296E-3</v>
      </c>
      <c r="N856">
        <v>4813.2366231423102</v>
      </c>
      <c r="O856">
        <v>5788.7852313114699</v>
      </c>
      <c r="P856">
        <v>5803.3166924119196</v>
      </c>
      <c r="Q856">
        <v>3587.1441847402798</v>
      </c>
      <c r="R856">
        <v>3350.0168795986401</v>
      </c>
      <c r="S856">
        <v>3575.1050030643601</v>
      </c>
      <c r="T856">
        <v>2481.8614416196601</v>
      </c>
      <c r="U856">
        <v>7</v>
      </c>
      <c r="V856">
        <v>4</v>
      </c>
      <c r="W856">
        <v>5</v>
      </c>
    </row>
    <row r="857" spans="1:23" x14ac:dyDescent="0.25">
      <c r="A857">
        <v>1029</v>
      </c>
      <c r="B857">
        <v>0.3</v>
      </c>
      <c r="C857">
        <v>1.1399999999999999</v>
      </c>
      <c r="D857">
        <v>0.1</v>
      </c>
      <c r="E857">
        <v>-28.315633199999901</v>
      </c>
      <c r="F857">
        <v>-10.9350655999999</v>
      </c>
      <c r="G857">
        <v>-10.981237799999899</v>
      </c>
      <c r="H857">
        <v>0.26334079099999902</v>
      </c>
      <c r="I857">
        <v>6.1376330999999999E-2</v>
      </c>
      <c r="J857">
        <v>8.7959516999999904E-2</v>
      </c>
      <c r="K857">
        <v>-0.22409285100000001</v>
      </c>
      <c r="L857">
        <v>-3.7309293E-2</v>
      </c>
      <c r="M857">
        <v>-4.7160523000000003E-2</v>
      </c>
      <c r="N857">
        <v>1191.6489822779599</v>
      </c>
      <c r="O857">
        <v>1150.33989383055</v>
      </c>
      <c r="P857">
        <v>4131.05836399904</v>
      </c>
      <c r="Q857">
        <v>1359.1292601877201</v>
      </c>
      <c r="R857">
        <v>1251.14987384346</v>
      </c>
      <c r="S857">
        <v>1237.9610371143201</v>
      </c>
      <c r="T857">
        <v>1031.2541383569801</v>
      </c>
      <c r="U857">
        <v>7</v>
      </c>
      <c r="V857">
        <v>2</v>
      </c>
      <c r="W857">
        <v>2</v>
      </c>
    </row>
    <row r="858" spans="1:23" x14ac:dyDescent="0.25">
      <c r="A858">
        <v>1031</v>
      </c>
      <c r="B858">
        <v>-0.22</v>
      </c>
      <c r="C858">
        <v>9.9999999999998892E-3</v>
      </c>
      <c r="D858">
        <v>-1.94</v>
      </c>
      <c r="E858">
        <v>-8.3514464999999998</v>
      </c>
      <c r="F858">
        <v>-20.460103199999899</v>
      </c>
      <c r="G858">
        <v>-22.568106499999999</v>
      </c>
      <c r="H858">
        <v>8.2946081000000005E-2</v>
      </c>
      <c r="I858">
        <v>0.15312497</v>
      </c>
      <c r="J858">
        <v>0.24308427199999999</v>
      </c>
      <c r="K858">
        <v>-8.1264584000000001E-2</v>
      </c>
      <c r="L858">
        <v>-0.15008743399999999</v>
      </c>
      <c r="M858">
        <v>-0.23776805300000001</v>
      </c>
      <c r="N858">
        <v>4961.4854222417398</v>
      </c>
      <c r="O858">
        <v>5666.6743277327196</v>
      </c>
      <c r="P858">
        <v>3102.9433762520398</v>
      </c>
      <c r="Q858">
        <v>3169.8478196813198</v>
      </c>
      <c r="R858">
        <v>4080.0415632991399</v>
      </c>
      <c r="S858">
        <v>3357.5306935286699</v>
      </c>
      <c r="T858">
        <v>2982.7167452213998</v>
      </c>
      <c r="U858">
        <v>7</v>
      </c>
      <c r="V858">
        <v>3</v>
      </c>
      <c r="W858">
        <v>3</v>
      </c>
    </row>
    <row r="859" spans="1:23" x14ac:dyDescent="0.25">
      <c r="A859">
        <v>1033</v>
      </c>
      <c r="B859">
        <v>-0.8</v>
      </c>
      <c r="C859">
        <v>-0.06</v>
      </c>
      <c r="D859">
        <v>-0.66</v>
      </c>
      <c r="E859">
        <v>-38.126809700000003</v>
      </c>
      <c r="F859">
        <v>-28.454739700000001</v>
      </c>
      <c r="G859">
        <v>-29.0174728</v>
      </c>
      <c r="H859">
        <v>0.43143292500000002</v>
      </c>
      <c r="I859">
        <v>0.333896059999999</v>
      </c>
      <c r="J859">
        <v>0.48079772300000001</v>
      </c>
      <c r="K859">
        <v>-0.40482109999999999</v>
      </c>
      <c r="L859">
        <v>-0.313010393</v>
      </c>
      <c r="M859">
        <v>-0.44399488099999901</v>
      </c>
      <c r="N859">
        <v>8731.8825712162798</v>
      </c>
      <c r="O859">
        <v>9326.5886147842702</v>
      </c>
      <c r="P859">
        <v>6602.3044367832799</v>
      </c>
      <c r="Q859">
        <v>7520.8446978358697</v>
      </c>
      <c r="R859">
        <v>6197.4405715827297</v>
      </c>
      <c r="S859">
        <v>7395.0147926525597</v>
      </c>
      <c r="T859">
        <v>5784.1827299926399</v>
      </c>
      <c r="U859">
        <v>7</v>
      </c>
      <c r="V859">
        <v>3</v>
      </c>
      <c r="W859">
        <v>5</v>
      </c>
    </row>
    <row r="860" spans="1:23" x14ac:dyDescent="0.25">
      <c r="A860">
        <v>1034</v>
      </c>
      <c r="B860">
        <v>1.44</v>
      </c>
      <c r="C860">
        <v>-1.6199999999999899</v>
      </c>
      <c r="D860">
        <v>-0.19999999999999901</v>
      </c>
      <c r="E860">
        <v>11.962561900000001</v>
      </c>
      <c r="F860">
        <v>3.3535729999999799</v>
      </c>
      <c r="G860">
        <v>0.84908060000003605</v>
      </c>
      <c r="H860">
        <v>-0.22786567599999999</v>
      </c>
      <c r="I860">
        <v>1.3306718E-2</v>
      </c>
      <c r="J860">
        <v>-6.8316896000000002E-2</v>
      </c>
      <c r="K860">
        <v>0.207337402</v>
      </c>
      <c r="L860">
        <v>-2.0103731999999899E-2</v>
      </c>
      <c r="M860">
        <v>5.10589139999999E-2</v>
      </c>
      <c r="N860">
        <v>1093.03233736574</v>
      </c>
      <c r="O860">
        <v>1380.12153796283</v>
      </c>
      <c r="P860">
        <v>1774.34046679991</v>
      </c>
      <c r="Q860">
        <v>1280.9772870436</v>
      </c>
      <c r="R860">
        <v>1307.1122001377701</v>
      </c>
      <c r="S860">
        <v>1163.6140019023901</v>
      </c>
      <c r="T860">
        <v>1049.5611401769499</v>
      </c>
      <c r="U860">
        <v>7</v>
      </c>
      <c r="V860">
        <v>1</v>
      </c>
      <c r="W860">
        <v>1</v>
      </c>
    </row>
    <row r="861" spans="1:23" x14ac:dyDescent="0.25">
      <c r="A861">
        <v>1035</v>
      </c>
      <c r="B861">
        <v>-1.44</v>
      </c>
      <c r="C861">
        <v>1.5699999999999901</v>
      </c>
      <c r="D861">
        <v>0.59999999999999898</v>
      </c>
      <c r="E861">
        <v>-0.14518700000002099</v>
      </c>
      <c r="F861">
        <v>2.9496740999999802</v>
      </c>
      <c r="G861">
        <v>5.9968518</v>
      </c>
      <c r="H861">
        <v>0.11475297</v>
      </c>
      <c r="I861">
        <v>-7.5329950999999895E-2</v>
      </c>
      <c r="J861">
        <v>-1.65542739999999E-2</v>
      </c>
      <c r="K861">
        <v>-0.10804844500000001</v>
      </c>
      <c r="L861">
        <v>7.2365231000000002E-2</v>
      </c>
      <c r="M861">
        <v>1.6281863000000001E-2</v>
      </c>
      <c r="N861">
        <v>1221.4604471451801</v>
      </c>
      <c r="O861">
        <v>1081.83694256027</v>
      </c>
      <c r="P861">
        <v>1375.2032051057599</v>
      </c>
      <c r="Q861">
        <v>1251.5456832580501</v>
      </c>
      <c r="R861">
        <v>1276.34558069737</v>
      </c>
      <c r="S861">
        <v>1170.1995058371499</v>
      </c>
      <c r="T861">
        <v>1034.8091269036499</v>
      </c>
      <c r="U861">
        <v>7</v>
      </c>
      <c r="V861">
        <v>2</v>
      </c>
      <c r="W861">
        <v>2</v>
      </c>
    </row>
    <row r="862" spans="1:23" x14ac:dyDescent="0.25">
      <c r="A862">
        <v>1036</v>
      </c>
      <c r="B862">
        <v>-0.19999999999999901</v>
      </c>
      <c r="C862">
        <v>-0.47</v>
      </c>
      <c r="D862">
        <v>-9.9999999999999797E-2</v>
      </c>
      <c r="E862">
        <v>-49.346342199999903</v>
      </c>
      <c r="F862">
        <v>-32.664706299999899</v>
      </c>
      <c r="G862">
        <v>-35.808444299999998</v>
      </c>
      <c r="H862">
        <v>0.46279799599999899</v>
      </c>
      <c r="I862">
        <v>0.36538395699999998</v>
      </c>
      <c r="J862">
        <v>0.31830319099999999</v>
      </c>
      <c r="K862">
        <v>-0.204971083999999</v>
      </c>
      <c r="L862">
        <v>-0.18270104399999901</v>
      </c>
      <c r="M862">
        <v>-6.8018613999999894E-2</v>
      </c>
      <c r="N862">
        <v>12077.705973390301</v>
      </c>
      <c r="O862">
        <v>12918.476781293401</v>
      </c>
      <c r="P862">
        <v>12258.542251499</v>
      </c>
      <c r="Q862">
        <v>16207.178466010701</v>
      </c>
      <c r="R862">
        <v>8074.3475338099497</v>
      </c>
      <c r="S862">
        <v>8158.3713302760098</v>
      </c>
      <c r="T862">
        <v>7334.9238215651303</v>
      </c>
      <c r="U862">
        <v>7</v>
      </c>
      <c r="V862">
        <v>1</v>
      </c>
      <c r="W862">
        <v>5</v>
      </c>
    </row>
    <row r="863" spans="1:23" x14ac:dyDescent="0.25">
      <c r="A863">
        <v>1038</v>
      </c>
      <c r="B863">
        <v>-0.69999999999999896</v>
      </c>
      <c r="C863">
        <v>-0.49</v>
      </c>
      <c r="D863">
        <v>0.4</v>
      </c>
      <c r="E863">
        <v>-40.624299899999897</v>
      </c>
      <c r="F863">
        <v>-40.4306622</v>
      </c>
      <c r="G863">
        <v>-40.584838900000001</v>
      </c>
      <c r="H863">
        <v>0.53779413600000003</v>
      </c>
      <c r="I863">
        <v>0.53237680199999904</v>
      </c>
      <c r="J863">
        <v>0.58981148900000002</v>
      </c>
      <c r="K863">
        <v>-0.462886507</v>
      </c>
      <c r="L863">
        <v>-0.45524010599999998</v>
      </c>
      <c r="M863">
        <v>-0.463358571</v>
      </c>
      <c r="N863">
        <v>11637.3155665883</v>
      </c>
      <c r="O863">
        <v>13566.001995086899</v>
      </c>
      <c r="P863">
        <v>11562.2975041059</v>
      </c>
      <c r="Q863">
        <v>16330.820379345399</v>
      </c>
      <c r="R863">
        <v>8432.7400079029303</v>
      </c>
      <c r="S863">
        <v>8901.8916960639508</v>
      </c>
      <c r="T863">
        <v>7860.8398923380601</v>
      </c>
      <c r="U863">
        <v>7</v>
      </c>
      <c r="V863">
        <v>3</v>
      </c>
      <c r="W863">
        <v>5</v>
      </c>
    </row>
    <row r="864" spans="1:23" x14ac:dyDescent="0.25">
      <c r="A864">
        <v>1040</v>
      </c>
      <c r="B864">
        <v>-0.36</v>
      </c>
      <c r="C864">
        <v>0.42</v>
      </c>
      <c r="D864">
        <v>1.62</v>
      </c>
      <c r="E864">
        <v>-41.636335799999998</v>
      </c>
      <c r="F864">
        <v>-26.363325499999998</v>
      </c>
      <c r="G864">
        <v>-28.342652999999999</v>
      </c>
      <c r="H864">
        <v>0.51192966599999901</v>
      </c>
      <c r="I864">
        <v>0.36241700799999998</v>
      </c>
      <c r="J864">
        <v>0.38455463200000001</v>
      </c>
      <c r="K864">
        <v>-0.45369872700000002</v>
      </c>
      <c r="L864">
        <v>-0.31410814499999901</v>
      </c>
      <c r="M864">
        <v>-0.31378458300000001</v>
      </c>
      <c r="N864">
        <v>2927.9589876109499</v>
      </c>
      <c r="O864">
        <v>3030.7452818662</v>
      </c>
      <c r="P864">
        <v>6953.5388963260502</v>
      </c>
      <c r="Q864">
        <v>6688.4760797672698</v>
      </c>
      <c r="R864">
        <v>3264.7910068566198</v>
      </c>
      <c r="S864">
        <v>3974.8015790593399</v>
      </c>
      <c r="T864">
        <v>2614.9130529880199</v>
      </c>
      <c r="U864">
        <v>7</v>
      </c>
      <c r="V864">
        <v>1</v>
      </c>
      <c r="W864">
        <v>1</v>
      </c>
    </row>
    <row r="865" spans="1:23" x14ac:dyDescent="0.25">
      <c r="A865">
        <v>1041</v>
      </c>
      <c r="B865">
        <v>-0.59999999999999898</v>
      </c>
      <c r="C865">
        <v>-0.42</v>
      </c>
      <c r="D865">
        <v>-1.02</v>
      </c>
      <c r="E865">
        <v>42.713935300000003</v>
      </c>
      <c r="F865">
        <v>34.340961399999998</v>
      </c>
      <c r="G865">
        <v>35.783766899999897</v>
      </c>
      <c r="H865">
        <v>-0.406434296999999</v>
      </c>
      <c r="I865">
        <v>-0.33202724299999897</v>
      </c>
      <c r="J865">
        <v>-0.39987857999999998</v>
      </c>
      <c r="K865">
        <v>0.35073515599999999</v>
      </c>
      <c r="L865">
        <v>0.28517497599999903</v>
      </c>
      <c r="M865">
        <v>0.33045083800000002</v>
      </c>
      <c r="N865">
        <v>5304.2463551816099</v>
      </c>
      <c r="O865">
        <v>5271.0922167717399</v>
      </c>
      <c r="P865">
        <v>11926.612800675601</v>
      </c>
      <c r="Q865">
        <v>8785.8949460678195</v>
      </c>
      <c r="R865">
        <v>4971.8439118261404</v>
      </c>
      <c r="S865">
        <v>6477.7667907476398</v>
      </c>
      <c r="T865">
        <v>4928.7730630829001</v>
      </c>
      <c r="U865">
        <v>7</v>
      </c>
      <c r="V865">
        <v>2</v>
      </c>
      <c r="W865">
        <v>5</v>
      </c>
    </row>
    <row r="866" spans="1:23" x14ac:dyDescent="0.25">
      <c r="A866">
        <v>1042</v>
      </c>
      <c r="B866">
        <v>-0.1</v>
      </c>
      <c r="C866">
        <v>-0.59999999999999898</v>
      </c>
      <c r="D866">
        <v>0.19999999999999901</v>
      </c>
      <c r="E866">
        <v>-17.885237700000001</v>
      </c>
      <c r="F866">
        <v>-22.233290399999898</v>
      </c>
      <c r="G866">
        <v>-21.731303999999898</v>
      </c>
      <c r="H866">
        <v>0.21100592599999901</v>
      </c>
      <c r="I866">
        <v>0.27863363999999902</v>
      </c>
      <c r="J866">
        <v>0.37432511699999999</v>
      </c>
      <c r="K866">
        <v>-0.19799535699999901</v>
      </c>
      <c r="L866">
        <v>-0.25999184199999997</v>
      </c>
      <c r="M866">
        <v>-0.34341166499999998</v>
      </c>
      <c r="N866">
        <v>3293.1146131833498</v>
      </c>
      <c r="O866">
        <v>3707.3695891554798</v>
      </c>
      <c r="P866">
        <v>3109.5358215142401</v>
      </c>
      <c r="Q866">
        <v>4342.8629881441102</v>
      </c>
      <c r="R866">
        <v>2549.4871586948602</v>
      </c>
      <c r="S866">
        <v>2560.7087331507601</v>
      </c>
      <c r="T866">
        <v>2343.5862869334701</v>
      </c>
      <c r="U866">
        <v>7</v>
      </c>
      <c r="V866">
        <v>3</v>
      </c>
      <c r="W866">
        <v>5</v>
      </c>
    </row>
    <row r="867" spans="1:23" x14ac:dyDescent="0.25">
      <c r="A867">
        <v>1043</v>
      </c>
      <c r="B867">
        <v>0.5</v>
      </c>
      <c r="C867">
        <v>-0.4</v>
      </c>
      <c r="D867">
        <v>-0.4</v>
      </c>
      <c r="E867">
        <v>-27.2146566999999</v>
      </c>
      <c r="F867">
        <v>-11.221664199999999</v>
      </c>
      <c r="G867">
        <v>-11.8426033</v>
      </c>
      <c r="H867">
        <v>0.25352063800000002</v>
      </c>
      <c r="I867">
        <v>0.13607835899999901</v>
      </c>
      <c r="J867">
        <v>0.11120097</v>
      </c>
      <c r="K867">
        <v>-0.196962895999999</v>
      </c>
      <c r="L867">
        <v>-9.0104100999999895E-2</v>
      </c>
      <c r="M867">
        <v>-4.3025589999999898E-2</v>
      </c>
      <c r="N867">
        <v>2002.01886820152</v>
      </c>
      <c r="O867">
        <v>1975.46819044427</v>
      </c>
      <c r="P867">
        <v>2188.8549316635299</v>
      </c>
      <c r="Q867">
        <v>2272.72474142698</v>
      </c>
      <c r="R867">
        <v>1422.0560333471699</v>
      </c>
      <c r="S867">
        <v>1458.24554502816</v>
      </c>
      <c r="T867">
        <v>1337.4212268752599</v>
      </c>
      <c r="U867">
        <v>7</v>
      </c>
      <c r="V867">
        <v>2</v>
      </c>
      <c r="W867">
        <v>5</v>
      </c>
    </row>
    <row r="868" spans="1:23" x14ac:dyDescent="0.25">
      <c r="A868">
        <v>1044</v>
      </c>
      <c r="B868">
        <v>0</v>
      </c>
      <c r="C868">
        <v>0.5</v>
      </c>
      <c r="D868">
        <v>0.7</v>
      </c>
      <c r="E868">
        <v>14.6619986999999</v>
      </c>
      <c r="F868">
        <v>2.4381778000000001</v>
      </c>
      <c r="G868">
        <v>1.88709920000002</v>
      </c>
      <c r="H868">
        <v>-0.12935502099999999</v>
      </c>
      <c r="I868">
        <v>-3.2018600999999897E-2</v>
      </c>
      <c r="J868">
        <v>-4.1712239999999998E-2</v>
      </c>
      <c r="K868">
        <v>9.2942980999999897E-2</v>
      </c>
      <c r="L868">
        <v>9.1886249999999503E-3</v>
      </c>
      <c r="M868">
        <v>3.9078459999999302E-3</v>
      </c>
      <c r="N868">
        <v>2095.0972447927002</v>
      </c>
      <c r="O868">
        <v>2280.2626086099799</v>
      </c>
      <c r="P868">
        <v>1100.3150135704</v>
      </c>
      <c r="Q868">
        <v>1489.90059011276</v>
      </c>
      <c r="R868">
        <v>1175.8996033071801</v>
      </c>
      <c r="S868">
        <v>999.17586973065102</v>
      </c>
      <c r="T868">
        <v>979.341438181434</v>
      </c>
      <c r="U868">
        <v>7</v>
      </c>
      <c r="V868">
        <v>3</v>
      </c>
      <c r="W868">
        <v>6</v>
      </c>
    </row>
    <row r="869" spans="1:23" x14ac:dyDescent="0.25">
      <c r="A869">
        <v>1045</v>
      </c>
      <c r="B869">
        <v>0.19999999999999901</v>
      </c>
      <c r="C869">
        <v>-0.39999999999999902</v>
      </c>
      <c r="D869">
        <v>-0.2</v>
      </c>
      <c r="E869">
        <v>-8.1209375999999907</v>
      </c>
      <c r="F869">
        <v>-7.83736170000003</v>
      </c>
      <c r="G869">
        <v>-7.0190153000000297</v>
      </c>
      <c r="H869">
        <v>6.71927459999999E-2</v>
      </c>
      <c r="I869">
        <v>6.8779878999999905E-2</v>
      </c>
      <c r="J869">
        <v>7.7102331999999996E-2</v>
      </c>
      <c r="K869">
        <v>-5.2504129999999899E-2</v>
      </c>
      <c r="L869">
        <v>-4.8918395999999899E-2</v>
      </c>
      <c r="M869">
        <v>-3.9623550999999903E-2</v>
      </c>
      <c r="N869">
        <v>715.88943638937099</v>
      </c>
      <c r="O869">
        <v>723.44381868790003</v>
      </c>
      <c r="P869">
        <v>511.79291280787498</v>
      </c>
      <c r="Q869">
        <v>794.91307440191201</v>
      </c>
      <c r="R869">
        <v>440.97988727775402</v>
      </c>
      <c r="S869">
        <v>436.58754454745599</v>
      </c>
      <c r="T869">
        <v>391.92357368166302</v>
      </c>
      <c r="U869">
        <v>7</v>
      </c>
      <c r="V869">
        <v>3</v>
      </c>
      <c r="W869">
        <v>6</v>
      </c>
    </row>
    <row r="870" spans="1:23" x14ac:dyDescent="0.25">
      <c r="A870">
        <v>1046</v>
      </c>
      <c r="B870">
        <v>0.39</v>
      </c>
      <c r="C870">
        <v>0.39999999999999902</v>
      </c>
      <c r="D870">
        <v>-0.39999999999999902</v>
      </c>
      <c r="E870">
        <v>0.27909410000000801</v>
      </c>
      <c r="F870">
        <v>0.23246110000002301</v>
      </c>
      <c r="G870">
        <v>-2.1414553999999799</v>
      </c>
      <c r="H870">
        <v>-5.9730197999999901E-2</v>
      </c>
      <c r="I870">
        <v>-2.64433299999999E-2</v>
      </c>
      <c r="J870">
        <v>-3.7620570999999998E-2</v>
      </c>
      <c r="K870">
        <v>4.8252352999999901E-2</v>
      </c>
      <c r="L870">
        <v>1.8093837000000002E-2</v>
      </c>
      <c r="M870">
        <v>1.77070589999999E-2</v>
      </c>
      <c r="N870">
        <v>343.10045649463501</v>
      </c>
      <c r="O870">
        <v>362.20454908915201</v>
      </c>
      <c r="P870">
        <v>365.23456504665199</v>
      </c>
      <c r="Q870">
        <v>556.51082788736403</v>
      </c>
      <c r="R870">
        <v>216.12178158721699</v>
      </c>
      <c r="S870">
        <v>200.44376247669001</v>
      </c>
      <c r="T870">
        <v>157.975882084668</v>
      </c>
      <c r="U870">
        <v>7</v>
      </c>
      <c r="V870">
        <v>1</v>
      </c>
      <c r="W870">
        <v>6</v>
      </c>
    </row>
    <row r="871" spans="1:23" x14ac:dyDescent="0.25">
      <c r="A871">
        <v>1047</v>
      </c>
      <c r="B871">
        <v>-0.59</v>
      </c>
      <c r="C871">
        <v>-0.5</v>
      </c>
      <c r="D871">
        <v>0.19999999999999901</v>
      </c>
      <c r="E871">
        <v>21.274880699999901</v>
      </c>
      <c r="F871">
        <v>12.5924815</v>
      </c>
      <c r="G871">
        <v>16.2626720999999</v>
      </c>
      <c r="H871">
        <v>-0.161751066999999</v>
      </c>
      <c r="I871">
        <v>-0.109391819</v>
      </c>
      <c r="J871">
        <v>-5.3858101999999901E-2</v>
      </c>
      <c r="K871">
        <v>0.13599863800000001</v>
      </c>
      <c r="L871">
        <v>7.7512968999999904E-2</v>
      </c>
      <c r="M871">
        <v>1.3126165E-2</v>
      </c>
      <c r="N871">
        <v>818.16071266745701</v>
      </c>
      <c r="O871">
        <v>813.58612220165401</v>
      </c>
      <c r="P871">
        <v>2716.2232005901401</v>
      </c>
      <c r="Q871">
        <v>960.58921557798396</v>
      </c>
      <c r="R871">
        <v>806.203148992975</v>
      </c>
      <c r="S871">
        <v>885.72021105589295</v>
      </c>
      <c r="T871">
        <v>763.12332538903297</v>
      </c>
      <c r="U871">
        <v>7</v>
      </c>
      <c r="V871">
        <v>2</v>
      </c>
      <c r="W871">
        <v>5</v>
      </c>
    </row>
    <row r="872" spans="1:23" x14ac:dyDescent="0.25">
      <c r="A872">
        <v>1048</v>
      </c>
      <c r="B872">
        <v>0.81</v>
      </c>
      <c r="C872">
        <v>-0.19999999999999901</v>
      </c>
      <c r="D872">
        <v>1.01</v>
      </c>
      <c r="E872">
        <v>-13.451265999999899</v>
      </c>
      <c r="F872">
        <v>-14.1440318</v>
      </c>
      <c r="G872">
        <v>-14.412123699999899</v>
      </c>
      <c r="H872">
        <v>9.4901005999999899E-2</v>
      </c>
      <c r="I872">
        <v>0.122958683999999</v>
      </c>
      <c r="J872">
        <v>9.4083010999999994E-2</v>
      </c>
      <c r="K872">
        <v>-7.8556303999999993E-2</v>
      </c>
      <c r="L872">
        <v>-9.2964362999999994E-2</v>
      </c>
      <c r="M872">
        <v>-4.3741442999999998E-2</v>
      </c>
      <c r="N872">
        <v>1085.98264404306</v>
      </c>
      <c r="O872">
        <v>1296.99487809218</v>
      </c>
      <c r="P872">
        <v>2294.3401389171599</v>
      </c>
      <c r="Q872">
        <v>1641.14931856011</v>
      </c>
      <c r="R872">
        <v>948.11866356089899</v>
      </c>
      <c r="S872">
        <v>1283.57519208433</v>
      </c>
      <c r="T872">
        <v>798.89972903557805</v>
      </c>
      <c r="U872">
        <v>7</v>
      </c>
      <c r="V872">
        <v>1</v>
      </c>
      <c r="W872">
        <v>5</v>
      </c>
    </row>
    <row r="873" spans="1:23" x14ac:dyDescent="0.25">
      <c r="A873">
        <v>1050</v>
      </c>
      <c r="B873">
        <v>-0.6</v>
      </c>
      <c r="C873">
        <v>-0.39999999999999902</v>
      </c>
      <c r="D873">
        <v>-0.39999999999999902</v>
      </c>
      <c r="E873">
        <v>37.804212399999898</v>
      </c>
      <c r="F873">
        <v>28.868841999999901</v>
      </c>
      <c r="G873">
        <v>32.391465799999899</v>
      </c>
      <c r="H873">
        <v>-0.32157232800000002</v>
      </c>
      <c r="I873">
        <v>-0.316189163</v>
      </c>
      <c r="J873">
        <v>-0.36396918699999897</v>
      </c>
      <c r="K873">
        <v>0.30376017999999999</v>
      </c>
      <c r="L873">
        <v>0.294247804</v>
      </c>
      <c r="M873">
        <v>0.33144817700000001</v>
      </c>
      <c r="N873">
        <v>3941.4957424512299</v>
      </c>
      <c r="O873">
        <v>3922.3771970469502</v>
      </c>
      <c r="P873">
        <v>8382.6429024847494</v>
      </c>
      <c r="Q873">
        <v>5823.5137775771</v>
      </c>
      <c r="R873">
        <v>3844.2118021208998</v>
      </c>
      <c r="S873">
        <v>4583.1169824320104</v>
      </c>
      <c r="T873">
        <v>3752.6575638670502</v>
      </c>
      <c r="U873">
        <v>7</v>
      </c>
      <c r="V873">
        <v>2</v>
      </c>
      <c r="W873">
        <v>5</v>
      </c>
    </row>
    <row r="874" spans="1:23" x14ac:dyDescent="0.25">
      <c r="A874">
        <v>1051</v>
      </c>
      <c r="B874">
        <v>-0.19999999999999901</v>
      </c>
      <c r="C874">
        <v>0.59999999999999898</v>
      </c>
      <c r="D874">
        <v>1.43</v>
      </c>
      <c r="E874">
        <v>4.1344053999999897</v>
      </c>
      <c r="F874">
        <v>6.0977075000000101</v>
      </c>
      <c r="G874">
        <v>4.0196755</v>
      </c>
      <c r="H874">
        <v>1.4545155999999899E-2</v>
      </c>
      <c r="I874">
        <v>-3.8026212999999899E-2</v>
      </c>
      <c r="J874">
        <v>-0.110722294</v>
      </c>
      <c r="K874">
        <v>-1.42543669999999E-2</v>
      </c>
      <c r="L874">
        <v>3.7617491000000003E-2</v>
      </c>
      <c r="M874">
        <v>0.109430483</v>
      </c>
      <c r="N874">
        <v>1832.10982964659</v>
      </c>
      <c r="O874">
        <v>1838.02479218035</v>
      </c>
      <c r="P874">
        <v>1553.6141809533899</v>
      </c>
      <c r="Q874">
        <v>1292.88949311952</v>
      </c>
      <c r="R874">
        <v>1632.39928109832</v>
      </c>
      <c r="S874">
        <v>1397.46094141039</v>
      </c>
      <c r="T874">
        <v>1198.4717777435001</v>
      </c>
      <c r="U874">
        <v>7</v>
      </c>
      <c r="V874">
        <v>4</v>
      </c>
      <c r="W874">
        <v>4</v>
      </c>
    </row>
    <row r="875" spans="1:23" x14ac:dyDescent="0.25">
      <c r="A875">
        <v>1053</v>
      </c>
      <c r="B875">
        <v>-0.89999999999999902</v>
      </c>
      <c r="C875">
        <v>0.3</v>
      </c>
      <c r="D875">
        <v>0.7</v>
      </c>
      <c r="E875">
        <v>14.877086200000001</v>
      </c>
      <c r="F875">
        <v>8.7909865000000291</v>
      </c>
      <c r="G875">
        <v>7.8032077999999903</v>
      </c>
      <c r="H875">
        <v>-6.9011409999999995E-2</v>
      </c>
      <c r="I875">
        <v>-4.8016282999999903E-2</v>
      </c>
      <c r="J875">
        <v>-5.3447516E-2</v>
      </c>
      <c r="K875">
        <v>4.6210889999999998E-2</v>
      </c>
      <c r="L875">
        <v>2.7275664000000002E-2</v>
      </c>
      <c r="M875">
        <v>1.2859762E-2</v>
      </c>
      <c r="N875">
        <v>750.667053355387</v>
      </c>
      <c r="O875">
        <v>680.33382364901195</v>
      </c>
      <c r="P875">
        <v>1300.09587949002</v>
      </c>
      <c r="Q875">
        <v>717.218494931181</v>
      </c>
      <c r="R875">
        <v>644.725644132659</v>
      </c>
      <c r="S875">
        <v>661.18254132830305</v>
      </c>
      <c r="T875">
        <v>604.84920550902802</v>
      </c>
      <c r="U875">
        <v>7</v>
      </c>
      <c r="V875">
        <v>2</v>
      </c>
      <c r="W875">
        <v>5</v>
      </c>
    </row>
    <row r="876" spans="1:23" x14ac:dyDescent="0.25">
      <c r="A876">
        <v>1054</v>
      </c>
      <c r="B876">
        <v>0.59999999999999898</v>
      </c>
      <c r="C876">
        <v>-1.3</v>
      </c>
      <c r="D876">
        <v>-0.6</v>
      </c>
      <c r="E876">
        <v>32.205853599999898</v>
      </c>
      <c r="F876">
        <v>28.803314599999901</v>
      </c>
      <c r="G876">
        <v>30.831546100000001</v>
      </c>
      <c r="H876">
        <v>-0.42388363899999898</v>
      </c>
      <c r="I876">
        <v>-0.33727058900000001</v>
      </c>
      <c r="J876">
        <v>-0.362976084999999</v>
      </c>
      <c r="K876">
        <v>0.37126596099999998</v>
      </c>
      <c r="L876">
        <v>0.28728399599999999</v>
      </c>
      <c r="M876">
        <v>0.28570335799999902</v>
      </c>
      <c r="N876">
        <v>4624.7981180829702</v>
      </c>
      <c r="O876">
        <v>5169.6016323891799</v>
      </c>
      <c r="P876">
        <v>9015.2877275924693</v>
      </c>
      <c r="Q876">
        <v>6856.4490285009697</v>
      </c>
      <c r="R876">
        <v>4734.7098864314203</v>
      </c>
      <c r="S876">
        <v>5121.0271165547001</v>
      </c>
      <c r="T876">
        <v>4298.5280703236704</v>
      </c>
      <c r="U876">
        <v>7</v>
      </c>
      <c r="V876">
        <v>1</v>
      </c>
      <c r="W876">
        <v>1</v>
      </c>
    </row>
    <row r="877" spans="1:23" x14ac:dyDescent="0.25">
      <c r="A877">
        <v>1055</v>
      </c>
      <c r="B877">
        <v>0.6</v>
      </c>
      <c r="C877">
        <v>1.88</v>
      </c>
      <c r="D877">
        <v>0.6</v>
      </c>
      <c r="E877">
        <v>0.63087110000003499</v>
      </c>
      <c r="F877">
        <v>2.4050832999999998</v>
      </c>
      <c r="G877">
        <v>1.74279439999997</v>
      </c>
      <c r="H877">
        <v>-8.7836042000000003E-2</v>
      </c>
      <c r="I877">
        <v>-0.14866521499999899</v>
      </c>
      <c r="J877">
        <v>-0.18925330500000001</v>
      </c>
      <c r="K877">
        <v>8.5878297000000006E-2</v>
      </c>
      <c r="L877">
        <v>0.145042586999999</v>
      </c>
      <c r="M877">
        <v>0.18345467600000001</v>
      </c>
      <c r="N877">
        <v>5496.3400209541196</v>
      </c>
      <c r="O877">
        <v>5592.6045876558201</v>
      </c>
      <c r="P877">
        <v>5026.42758272626</v>
      </c>
      <c r="Q877">
        <v>3913.3379762538498</v>
      </c>
      <c r="R877">
        <v>4017.4498716416001</v>
      </c>
      <c r="S877">
        <v>3369.01674876582</v>
      </c>
      <c r="T877">
        <v>3176.6444013411701</v>
      </c>
      <c r="U877">
        <v>7</v>
      </c>
      <c r="V877">
        <v>4</v>
      </c>
      <c r="W877">
        <v>6</v>
      </c>
    </row>
    <row r="878" spans="1:23" x14ac:dyDescent="0.25">
      <c r="A878">
        <v>1056</v>
      </c>
      <c r="B878">
        <v>-0.19999999999999901</v>
      </c>
      <c r="C878">
        <v>0.04</v>
      </c>
      <c r="D878">
        <v>-0.6</v>
      </c>
      <c r="E878">
        <v>-16.0018046</v>
      </c>
      <c r="F878">
        <v>-6.5929523999999997</v>
      </c>
      <c r="G878">
        <v>-7.6303624999999897</v>
      </c>
      <c r="H878">
        <v>0.19746725300000001</v>
      </c>
      <c r="I878">
        <v>0.116921104</v>
      </c>
      <c r="J878">
        <v>0.14293696</v>
      </c>
      <c r="K878">
        <v>-0.19001679299999999</v>
      </c>
      <c r="L878">
        <v>-0.111761307999999</v>
      </c>
      <c r="M878">
        <v>-0.134639915</v>
      </c>
      <c r="N878">
        <v>1350.9960496276201</v>
      </c>
      <c r="O878">
        <v>1461.0226732839601</v>
      </c>
      <c r="P878">
        <v>955.03597212707496</v>
      </c>
      <c r="Q878">
        <v>1019.65059243903</v>
      </c>
      <c r="R878">
        <v>914.23359424071305</v>
      </c>
      <c r="S878">
        <v>876.19762548483402</v>
      </c>
      <c r="T878">
        <v>858.31206967973401</v>
      </c>
      <c r="U878">
        <v>7</v>
      </c>
      <c r="V878">
        <v>3</v>
      </c>
      <c r="W878">
        <v>6</v>
      </c>
    </row>
    <row r="879" spans="1:23" x14ac:dyDescent="0.25">
      <c r="A879">
        <v>1059</v>
      </c>
      <c r="B879">
        <v>-1</v>
      </c>
      <c r="C879">
        <v>-0.59999999999999898</v>
      </c>
      <c r="D879">
        <v>0.05</v>
      </c>
      <c r="E879">
        <v>-14.9768466</v>
      </c>
      <c r="F879">
        <v>-26.915743399999901</v>
      </c>
      <c r="G879">
        <v>-28.966221699999998</v>
      </c>
      <c r="H879">
        <v>0.33911664800000002</v>
      </c>
      <c r="I879">
        <v>0.426600331</v>
      </c>
      <c r="J879">
        <v>0.41306268799999901</v>
      </c>
      <c r="K879">
        <v>-0.29274946899999998</v>
      </c>
      <c r="L879">
        <v>-0.35743547199999998</v>
      </c>
      <c r="M879">
        <v>-0.32080774200000001</v>
      </c>
      <c r="N879">
        <v>11490.1717789389</v>
      </c>
      <c r="O879">
        <v>8271.8412273106896</v>
      </c>
      <c r="P879">
        <v>5100.7672420865201</v>
      </c>
      <c r="Q879">
        <v>7976.9306183655599</v>
      </c>
      <c r="R879">
        <v>4283.0003153992002</v>
      </c>
      <c r="S879">
        <v>4051.1741219933601</v>
      </c>
      <c r="T879">
        <v>3817.52922909985</v>
      </c>
      <c r="U879">
        <v>7</v>
      </c>
      <c r="V879">
        <v>3</v>
      </c>
      <c r="W879">
        <v>6</v>
      </c>
    </row>
    <row r="880" spans="1:23" x14ac:dyDescent="0.25">
      <c r="A880">
        <v>1060</v>
      </c>
      <c r="B880">
        <v>1.65</v>
      </c>
      <c r="C880">
        <v>1.1499999999999999</v>
      </c>
      <c r="D880">
        <v>-1.0900000000000001</v>
      </c>
      <c r="E880">
        <v>4.3968561000000301</v>
      </c>
      <c r="F880">
        <v>13.3081488999999</v>
      </c>
      <c r="G880">
        <v>16.2559799</v>
      </c>
      <c r="H880">
        <v>-0.390054447999999</v>
      </c>
      <c r="I880">
        <v>-0.44062790899999998</v>
      </c>
      <c r="J880">
        <v>-0.34633545100000002</v>
      </c>
      <c r="K880">
        <v>0.34156654599999903</v>
      </c>
      <c r="L880">
        <v>0.37031898899999999</v>
      </c>
      <c r="M880">
        <v>0.25491868499999998</v>
      </c>
      <c r="N880">
        <v>12734.2422056873</v>
      </c>
      <c r="O880">
        <v>9648.3272536664208</v>
      </c>
      <c r="P880">
        <v>5110.4895615959203</v>
      </c>
      <c r="Q880">
        <v>12151.0892138813</v>
      </c>
      <c r="R880">
        <v>9975.2531749416303</v>
      </c>
      <c r="S880">
        <v>5026.6882310221199</v>
      </c>
      <c r="T880">
        <v>3414.3168614875799</v>
      </c>
      <c r="U880">
        <v>7</v>
      </c>
      <c r="V880">
        <v>3</v>
      </c>
      <c r="W880">
        <v>6</v>
      </c>
    </row>
    <row r="881" spans="1:23" x14ac:dyDescent="0.25">
      <c r="A881">
        <v>1061</v>
      </c>
      <c r="B881">
        <v>-0.32999999999999902</v>
      </c>
      <c r="C881">
        <v>-0.95</v>
      </c>
      <c r="D881">
        <v>0</v>
      </c>
      <c r="E881">
        <v>-7.9088492000000201</v>
      </c>
      <c r="F881">
        <v>-11.920869799999901</v>
      </c>
      <c r="G881">
        <v>-12.510151499999999</v>
      </c>
      <c r="H881">
        <v>0.264309606999999</v>
      </c>
      <c r="I881">
        <v>0.324380365</v>
      </c>
      <c r="J881">
        <v>0.29929613599999999</v>
      </c>
      <c r="K881">
        <v>-0.24330219</v>
      </c>
      <c r="L881">
        <v>-0.29035417800000002</v>
      </c>
      <c r="M881">
        <v>-0.246297615</v>
      </c>
      <c r="N881">
        <v>4410.4630297445701</v>
      </c>
      <c r="O881">
        <v>4611.5246890134003</v>
      </c>
      <c r="P881">
        <v>2454.94459009912</v>
      </c>
      <c r="Q881">
        <v>6457.4562707002497</v>
      </c>
      <c r="R881">
        <v>2067.20113748637</v>
      </c>
      <c r="S881">
        <v>2113.1349016997701</v>
      </c>
      <c r="T881">
        <v>1822.5847033146499</v>
      </c>
      <c r="U881">
        <v>7</v>
      </c>
      <c r="V881">
        <v>3</v>
      </c>
      <c r="W881">
        <v>5</v>
      </c>
    </row>
    <row r="882" spans="1:23" x14ac:dyDescent="0.25">
      <c r="A882">
        <v>1062</v>
      </c>
      <c r="B882">
        <v>-1.02</v>
      </c>
      <c r="C882">
        <v>-0.4</v>
      </c>
      <c r="D882">
        <v>0.2</v>
      </c>
      <c r="E882">
        <v>28.492110199999999</v>
      </c>
      <c r="F882">
        <v>32.002324099999903</v>
      </c>
      <c r="G882">
        <v>34.2122654</v>
      </c>
      <c r="H882">
        <v>-0.26263734500000002</v>
      </c>
      <c r="I882">
        <v>-0.33418657099999999</v>
      </c>
      <c r="J882">
        <v>-0.36920211400000003</v>
      </c>
      <c r="K882">
        <v>0.24145668100000001</v>
      </c>
      <c r="L882">
        <v>0.29950162800000002</v>
      </c>
      <c r="M882">
        <v>0.31324907899999999</v>
      </c>
      <c r="N882">
        <v>3680.13227317458</v>
      </c>
      <c r="O882">
        <v>3613.6883401396699</v>
      </c>
      <c r="P882">
        <v>8644.7832954206806</v>
      </c>
      <c r="Q882">
        <v>4855.6337262827201</v>
      </c>
      <c r="R882">
        <v>3528.9658356341001</v>
      </c>
      <c r="S882">
        <v>4148.0767576455701</v>
      </c>
      <c r="T882">
        <v>3488.5215386628001</v>
      </c>
      <c r="U882">
        <v>7</v>
      </c>
      <c r="V882">
        <v>2</v>
      </c>
      <c r="W882">
        <v>5</v>
      </c>
    </row>
    <row r="883" spans="1:23" x14ac:dyDescent="0.25">
      <c r="A883">
        <v>1063</v>
      </c>
      <c r="B883">
        <v>-0.5</v>
      </c>
      <c r="C883">
        <v>0.5</v>
      </c>
      <c r="D883">
        <v>-0.89999999999999902</v>
      </c>
      <c r="E883">
        <v>-34.971416099999999</v>
      </c>
      <c r="F883">
        <v>-22.227608799999899</v>
      </c>
      <c r="G883">
        <v>-23.746246200000002</v>
      </c>
      <c r="H883">
        <v>0.44830599399999999</v>
      </c>
      <c r="I883">
        <v>0.30211272500000003</v>
      </c>
      <c r="J883">
        <v>0.32732331299999901</v>
      </c>
      <c r="K883">
        <v>-0.38187268699999999</v>
      </c>
      <c r="L883">
        <v>-0.251502107999999</v>
      </c>
      <c r="M883">
        <v>-0.25021996800000001</v>
      </c>
      <c r="N883">
        <v>6781.2921558184898</v>
      </c>
      <c r="O883">
        <v>7496.3846788241999</v>
      </c>
      <c r="P883">
        <v>6259.3460319759197</v>
      </c>
      <c r="Q883">
        <v>6303.6782297730797</v>
      </c>
      <c r="R883">
        <v>5014.4441423427797</v>
      </c>
      <c r="S883">
        <v>4993.2998065096799</v>
      </c>
      <c r="T883">
        <v>4798.6257978773901</v>
      </c>
      <c r="U883">
        <v>7</v>
      </c>
      <c r="V883">
        <v>3</v>
      </c>
      <c r="W883">
        <v>6</v>
      </c>
    </row>
    <row r="884" spans="1:23" x14ac:dyDescent="0.25">
      <c r="A884">
        <v>1065</v>
      </c>
      <c r="B884">
        <v>6.9999999999999896E-2</v>
      </c>
      <c r="C884">
        <v>0.5</v>
      </c>
      <c r="D884">
        <v>-0.15</v>
      </c>
      <c r="E884">
        <v>-21.6419525999999</v>
      </c>
      <c r="F884">
        <v>-4.0316044000000399</v>
      </c>
      <c r="G884">
        <v>-4.0546661000000199</v>
      </c>
      <c r="H884">
        <v>0.155811218999999</v>
      </c>
      <c r="I884">
        <v>1.3959380999999899E-2</v>
      </c>
      <c r="J884">
        <v>3.9625349999999997E-2</v>
      </c>
      <c r="K884">
        <v>-0.150405227</v>
      </c>
      <c r="L884">
        <v>-1.19445159999999E-2</v>
      </c>
      <c r="M884">
        <v>-3.5838536999999997E-2</v>
      </c>
      <c r="N884">
        <v>237.306987155185</v>
      </c>
      <c r="O884">
        <v>237.420472564677</v>
      </c>
      <c r="P884">
        <v>593.59093460657698</v>
      </c>
      <c r="Q884">
        <v>258.79433084781601</v>
      </c>
      <c r="R884">
        <v>239.02951257438801</v>
      </c>
      <c r="S884">
        <v>228.71525107838801</v>
      </c>
      <c r="T884">
        <v>221.08755058046</v>
      </c>
      <c r="U884">
        <v>7</v>
      </c>
      <c r="V884">
        <v>1</v>
      </c>
      <c r="W884">
        <v>6</v>
      </c>
    </row>
    <row r="885" spans="1:23" x14ac:dyDescent="0.25">
      <c r="A885">
        <v>1066</v>
      </c>
      <c r="B885">
        <v>-1.47</v>
      </c>
      <c r="C885">
        <v>0.7</v>
      </c>
      <c r="D885">
        <v>-5.9999999999999901E-2</v>
      </c>
      <c r="E885">
        <v>-20.681472999999901</v>
      </c>
      <c r="F885">
        <v>-21.9312120999999</v>
      </c>
      <c r="G885">
        <v>-21.9846144999999</v>
      </c>
      <c r="H885">
        <v>0.408877979</v>
      </c>
      <c r="I885">
        <v>0.29018415199999997</v>
      </c>
      <c r="J885">
        <v>0.31628340199999899</v>
      </c>
      <c r="K885">
        <v>-0.32783346499999899</v>
      </c>
      <c r="L885">
        <v>-0.22109621499999901</v>
      </c>
      <c r="M885">
        <v>-0.21122882700000001</v>
      </c>
      <c r="N885">
        <v>11746.488869950201</v>
      </c>
      <c r="O885">
        <v>7361.4044153622899</v>
      </c>
      <c r="P885">
        <v>5441.6823658182102</v>
      </c>
      <c r="Q885">
        <v>7610.8613213439903</v>
      </c>
      <c r="R885">
        <v>3893.07280589534</v>
      </c>
      <c r="S885">
        <v>3701.1792597938502</v>
      </c>
      <c r="T885">
        <v>3350.3018321575501</v>
      </c>
      <c r="U885">
        <v>7</v>
      </c>
      <c r="V885">
        <v>3</v>
      </c>
      <c r="W885">
        <v>6</v>
      </c>
    </row>
    <row r="886" spans="1:23" x14ac:dyDescent="0.25">
      <c r="A886">
        <v>1068</v>
      </c>
      <c r="B886">
        <v>0</v>
      </c>
      <c r="C886">
        <v>-0.2</v>
      </c>
      <c r="D886">
        <v>-0.1</v>
      </c>
      <c r="E886">
        <v>10.6975453</v>
      </c>
      <c r="F886">
        <v>15.8407690999999</v>
      </c>
      <c r="G886">
        <v>16.822326299999901</v>
      </c>
      <c r="H886">
        <v>-0.13911910999999999</v>
      </c>
      <c r="I886">
        <v>-0.21050317299999999</v>
      </c>
      <c r="J886">
        <v>-0.24072600299999999</v>
      </c>
      <c r="K886">
        <v>0.13399409900000001</v>
      </c>
      <c r="L886">
        <v>0.197973339</v>
      </c>
      <c r="M886">
        <v>0.22343255099999901</v>
      </c>
      <c r="N886">
        <v>928.75164901555399</v>
      </c>
      <c r="O886">
        <v>1007.09290976169</v>
      </c>
      <c r="P886">
        <v>1499.41024311159</v>
      </c>
      <c r="Q886">
        <v>1304.2292839280999</v>
      </c>
      <c r="R886">
        <v>850.30361658075105</v>
      </c>
      <c r="S886">
        <v>965.96842799462502</v>
      </c>
      <c r="T886">
        <v>817.50092244058897</v>
      </c>
      <c r="U886">
        <v>7</v>
      </c>
      <c r="V886">
        <v>1</v>
      </c>
      <c r="W886">
        <v>5</v>
      </c>
    </row>
    <row r="887" spans="1:23" x14ac:dyDescent="0.25">
      <c r="A887">
        <v>1069</v>
      </c>
      <c r="B887">
        <v>-9.9999999999999797E-2</v>
      </c>
      <c r="C887">
        <v>0.3</v>
      </c>
      <c r="D887">
        <v>-0.3</v>
      </c>
      <c r="E887">
        <v>-63.906337200000003</v>
      </c>
      <c r="F887">
        <v>-42.185104099999897</v>
      </c>
      <c r="G887">
        <v>-43.822073600000003</v>
      </c>
      <c r="H887">
        <v>0.65645983299999999</v>
      </c>
      <c r="I887">
        <v>0.48349487800000002</v>
      </c>
      <c r="J887">
        <v>0.506698129</v>
      </c>
      <c r="K887">
        <v>-0.48946552300000001</v>
      </c>
      <c r="L887">
        <v>-0.34521752</v>
      </c>
      <c r="M887">
        <v>-0.31513751499999998</v>
      </c>
      <c r="N887">
        <v>10310.911871570001</v>
      </c>
      <c r="O887">
        <v>11742.4271357462</v>
      </c>
      <c r="P887">
        <v>13492.754256423799</v>
      </c>
      <c r="Q887">
        <v>12938.326485993801</v>
      </c>
      <c r="R887">
        <v>8054.7668470321896</v>
      </c>
      <c r="S887">
        <v>8503.9397194605608</v>
      </c>
      <c r="T887">
        <v>7779.5360627267</v>
      </c>
      <c r="U887">
        <v>7</v>
      </c>
      <c r="V887">
        <v>1</v>
      </c>
      <c r="W887">
        <v>5</v>
      </c>
    </row>
    <row r="888" spans="1:23" x14ac:dyDescent="0.25">
      <c r="A888">
        <v>1071</v>
      </c>
      <c r="B888">
        <v>-0.9</v>
      </c>
      <c r="C888">
        <v>-0.9</v>
      </c>
      <c r="D888">
        <v>-0.29999999999999899</v>
      </c>
      <c r="E888">
        <v>-24.1913480999999</v>
      </c>
      <c r="F888">
        <v>-22.7893556</v>
      </c>
      <c r="G888">
        <v>-21.5385226</v>
      </c>
      <c r="H888">
        <v>0.338529211</v>
      </c>
      <c r="I888">
        <v>0.35012861200000001</v>
      </c>
      <c r="J888">
        <v>0.45656998599999998</v>
      </c>
      <c r="K888">
        <v>-0.320649509</v>
      </c>
      <c r="L888">
        <v>-0.32743239099999999</v>
      </c>
      <c r="M888">
        <v>-0.42017153999999901</v>
      </c>
      <c r="N888">
        <v>9430.6370117806291</v>
      </c>
      <c r="O888">
        <v>10448.6419298154</v>
      </c>
      <c r="P888">
        <v>6691.2194480094704</v>
      </c>
      <c r="Q888">
        <v>8464.1615912952693</v>
      </c>
      <c r="R888">
        <v>6144.2519107842299</v>
      </c>
      <c r="S888">
        <v>5782.6772164753602</v>
      </c>
      <c r="T888">
        <v>5461.8517014547197</v>
      </c>
      <c r="U888">
        <v>7</v>
      </c>
      <c r="V888">
        <v>3</v>
      </c>
      <c r="W888">
        <v>6</v>
      </c>
    </row>
    <row r="889" spans="1:23" x14ac:dyDescent="0.25">
      <c r="A889">
        <v>1072</v>
      </c>
      <c r="B889">
        <v>1</v>
      </c>
      <c r="C889">
        <v>1.1000000000000001</v>
      </c>
      <c r="D889">
        <v>0.5</v>
      </c>
      <c r="E889">
        <v>-15.613782199999999</v>
      </c>
      <c r="F889">
        <v>1.63007850000002</v>
      </c>
      <c r="G889">
        <v>-0.39073409999997399</v>
      </c>
      <c r="H889">
        <v>7.5994575999999994E-2</v>
      </c>
      <c r="I889">
        <v>-8.53401349999999E-2</v>
      </c>
      <c r="J889">
        <v>-0.13093723299999999</v>
      </c>
      <c r="K889">
        <v>-6.0768008999999998E-2</v>
      </c>
      <c r="L889">
        <v>8.6104018000000004E-2</v>
      </c>
      <c r="M889">
        <v>0.128372548999999</v>
      </c>
      <c r="N889">
        <v>4427.0683322717796</v>
      </c>
      <c r="O889">
        <v>5084.8868209375096</v>
      </c>
      <c r="P889">
        <v>3686.54909572834</v>
      </c>
      <c r="Q889">
        <v>2909.33329246729</v>
      </c>
      <c r="R889">
        <v>2501.8979202689202</v>
      </c>
      <c r="S889">
        <v>2162.4324615044402</v>
      </c>
      <c r="T889">
        <v>2021.9671153633999</v>
      </c>
      <c r="U889">
        <v>7</v>
      </c>
      <c r="V889">
        <v>4</v>
      </c>
      <c r="W889">
        <v>6</v>
      </c>
    </row>
    <row r="890" spans="1:23" x14ac:dyDescent="0.25">
      <c r="A890">
        <v>1073</v>
      </c>
      <c r="B890">
        <v>-0.6</v>
      </c>
      <c r="C890">
        <v>-1.1000000000000001</v>
      </c>
      <c r="D890">
        <v>0.83</v>
      </c>
      <c r="E890">
        <v>26.550827200000001</v>
      </c>
      <c r="F890">
        <v>3.8647192999999902</v>
      </c>
      <c r="G890">
        <v>5.30777739999996</v>
      </c>
      <c r="H890">
        <v>-0.22376117399999901</v>
      </c>
      <c r="I890">
        <v>8.4367009999999302E-3</v>
      </c>
      <c r="J890">
        <v>3.0451245999999901E-2</v>
      </c>
      <c r="K890">
        <v>0.197041462</v>
      </c>
      <c r="L890">
        <v>-1.9592526999999901E-2</v>
      </c>
      <c r="M890">
        <v>-4.5391220999999898E-2</v>
      </c>
      <c r="N890">
        <v>1078.46712625855</v>
      </c>
      <c r="O890">
        <v>1008.23063918744</v>
      </c>
      <c r="P890">
        <v>2779.8436109515401</v>
      </c>
      <c r="Q890">
        <v>1368.0046239108999</v>
      </c>
      <c r="R890">
        <v>1026.1910218897301</v>
      </c>
      <c r="S890">
        <v>931.07488798245799</v>
      </c>
      <c r="T890">
        <v>883.76326723309705</v>
      </c>
      <c r="U890">
        <v>7</v>
      </c>
      <c r="V890">
        <v>2</v>
      </c>
      <c r="W890">
        <v>6</v>
      </c>
    </row>
    <row r="891" spans="1:23" x14ac:dyDescent="0.25">
      <c r="A891">
        <v>1074</v>
      </c>
      <c r="B891">
        <v>0.1</v>
      </c>
      <c r="C891">
        <v>-0.29999999999999899</v>
      </c>
      <c r="D891">
        <v>-1.23</v>
      </c>
      <c r="E891">
        <v>-4.2646852000000299</v>
      </c>
      <c r="F891">
        <v>-4.9947427000000104</v>
      </c>
      <c r="G891">
        <v>-4.9389377999999597</v>
      </c>
      <c r="H891">
        <v>3.8632947999999903E-2</v>
      </c>
      <c r="I891">
        <v>5.1604821000000002E-2</v>
      </c>
      <c r="J891">
        <v>7.4744390999999993E-2</v>
      </c>
      <c r="K891">
        <v>-3.6167367999999901E-2</v>
      </c>
      <c r="L891">
        <v>-4.6520121999999997E-2</v>
      </c>
      <c r="M891">
        <v>-6.5580911000000006E-2</v>
      </c>
      <c r="N891">
        <v>1703.43173593641</v>
      </c>
      <c r="O891">
        <v>1948.57728752653</v>
      </c>
      <c r="P891">
        <v>1037.0939216777199</v>
      </c>
      <c r="Q891">
        <v>1013.82980112624</v>
      </c>
      <c r="R891">
        <v>1168.02807339059</v>
      </c>
      <c r="S891">
        <v>1012.50413704861</v>
      </c>
      <c r="T891">
        <v>954.84893124742803</v>
      </c>
      <c r="U891">
        <v>7</v>
      </c>
      <c r="V891">
        <v>4</v>
      </c>
      <c r="W891">
        <v>6</v>
      </c>
    </row>
    <row r="892" spans="1:23" x14ac:dyDescent="0.25">
      <c r="A892">
        <v>1075</v>
      </c>
      <c r="B892">
        <v>9.9999999999999797E-2</v>
      </c>
      <c r="C892">
        <v>1</v>
      </c>
      <c r="D892">
        <v>0.4</v>
      </c>
      <c r="E892">
        <v>-0.69978659999998105</v>
      </c>
      <c r="F892">
        <v>10.6220129999999</v>
      </c>
      <c r="G892">
        <v>11.258547599999901</v>
      </c>
      <c r="H892">
        <v>-5.0907227999999999E-2</v>
      </c>
      <c r="I892">
        <v>-0.18567033099999999</v>
      </c>
      <c r="J892">
        <v>-0.20238205100000001</v>
      </c>
      <c r="K892">
        <v>4.7536730999999999E-2</v>
      </c>
      <c r="L892">
        <v>0.17360272800000001</v>
      </c>
      <c r="M892">
        <v>0.18389318499999999</v>
      </c>
      <c r="N892">
        <v>2656.5859208848301</v>
      </c>
      <c r="O892">
        <v>2746.12689949992</v>
      </c>
      <c r="P892">
        <v>1699.3162516703301</v>
      </c>
      <c r="Q892">
        <v>2158.8463065738702</v>
      </c>
      <c r="R892">
        <v>1671.4833809798599</v>
      </c>
      <c r="S892">
        <v>1438.20201398791</v>
      </c>
      <c r="T892">
        <v>1380.8670953600999</v>
      </c>
      <c r="U892">
        <v>7</v>
      </c>
      <c r="V892">
        <v>3</v>
      </c>
      <c r="W892">
        <v>6</v>
      </c>
    </row>
    <row r="893" spans="1:23" x14ac:dyDescent="0.25">
      <c r="A893">
        <v>1076</v>
      </c>
      <c r="B893">
        <v>0.3</v>
      </c>
      <c r="C893">
        <v>-0.89999999999999902</v>
      </c>
      <c r="D893">
        <v>-1.1000000000000001</v>
      </c>
      <c r="E893">
        <v>17.408968299999898</v>
      </c>
      <c r="F893">
        <v>10.757897099999999</v>
      </c>
      <c r="G893">
        <v>10.0601702</v>
      </c>
      <c r="H893">
        <v>-0.165960573</v>
      </c>
      <c r="I893">
        <v>-8.6094965999999995E-2</v>
      </c>
      <c r="J893">
        <v>-0.16058033499999999</v>
      </c>
      <c r="K893">
        <v>0.160702119999999</v>
      </c>
      <c r="L893">
        <v>8.1918524999999895E-2</v>
      </c>
      <c r="M893">
        <v>0.152685392999999</v>
      </c>
      <c r="N893">
        <v>1184.9652525430599</v>
      </c>
      <c r="O893">
        <v>1206.4124911706101</v>
      </c>
      <c r="P893">
        <v>2583.4392907835499</v>
      </c>
      <c r="Q893">
        <v>1576.9962861440299</v>
      </c>
      <c r="R893">
        <v>1512.09220291713</v>
      </c>
      <c r="S893">
        <v>1429.6624742168001</v>
      </c>
      <c r="T893">
        <v>986.99538644358404</v>
      </c>
      <c r="U893">
        <v>7</v>
      </c>
      <c r="V893">
        <v>1</v>
      </c>
      <c r="W893">
        <v>1</v>
      </c>
    </row>
    <row r="894" spans="1:23" x14ac:dyDescent="0.25">
      <c r="A894">
        <v>1077</v>
      </c>
      <c r="B894">
        <v>-0.59999999999999898</v>
      </c>
      <c r="C894">
        <v>-0.2</v>
      </c>
      <c r="D894">
        <v>1.3</v>
      </c>
      <c r="E894">
        <v>-14.3788760999999</v>
      </c>
      <c r="F894">
        <v>-16.429099999999998</v>
      </c>
      <c r="G894">
        <v>-17.447949099999999</v>
      </c>
      <c r="H894">
        <v>0.25024544799999998</v>
      </c>
      <c r="I894">
        <v>0.28356568599999998</v>
      </c>
      <c r="J894">
        <v>0.30436755100000001</v>
      </c>
      <c r="K894">
        <v>-0.23887223299999999</v>
      </c>
      <c r="L894">
        <v>-0.26464975000000002</v>
      </c>
      <c r="M894">
        <v>-0.27977807499999902</v>
      </c>
      <c r="N894">
        <v>1723.6021979361799</v>
      </c>
      <c r="O894">
        <v>1855.1747639090199</v>
      </c>
      <c r="P894">
        <v>2283.67079816667</v>
      </c>
      <c r="Q894">
        <v>3064.0610361723998</v>
      </c>
      <c r="R894">
        <v>1745.158714508</v>
      </c>
      <c r="S894">
        <v>1970.6319890761399</v>
      </c>
      <c r="T894">
        <v>1481.22910145321</v>
      </c>
      <c r="U894">
        <v>7</v>
      </c>
      <c r="V894">
        <v>1</v>
      </c>
      <c r="W894">
        <v>1</v>
      </c>
    </row>
    <row r="895" spans="1:23" x14ac:dyDescent="0.25">
      <c r="A895">
        <v>1078</v>
      </c>
      <c r="B895">
        <v>-0.2</v>
      </c>
      <c r="C895">
        <v>1.54</v>
      </c>
      <c r="D895">
        <v>0.63999999999999901</v>
      </c>
      <c r="E895">
        <v>3.4874431999999702</v>
      </c>
      <c r="F895">
        <v>15.311356499999899</v>
      </c>
      <c r="G895">
        <v>16.5486839</v>
      </c>
      <c r="H895">
        <v>-7.0914269999999904E-2</v>
      </c>
      <c r="I895">
        <v>-0.255738558</v>
      </c>
      <c r="J895">
        <v>-0.27563506299999901</v>
      </c>
      <c r="K895">
        <v>6.5859782000000006E-2</v>
      </c>
      <c r="L895">
        <v>0.23978965399999899</v>
      </c>
      <c r="M895">
        <v>0.25524839899999902</v>
      </c>
      <c r="N895">
        <v>4383.5604873030898</v>
      </c>
      <c r="O895">
        <v>4525.9438062581403</v>
      </c>
      <c r="P895">
        <v>2670.2702474110702</v>
      </c>
      <c r="Q895">
        <v>3445.39028355649</v>
      </c>
      <c r="R895">
        <v>2886.95641134674</v>
      </c>
      <c r="S895">
        <v>2547.29162613367</v>
      </c>
      <c r="T895">
        <v>2505.8929850824402</v>
      </c>
      <c r="U895">
        <v>7</v>
      </c>
      <c r="V895">
        <v>3</v>
      </c>
      <c r="W895">
        <v>6</v>
      </c>
    </row>
    <row r="896" spans="1:23" x14ac:dyDescent="0.25">
      <c r="A896">
        <v>1079</v>
      </c>
      <c r="B896">
        <v>0.7</v>
      </c>
      <c r="C896">
        <v>-0.03</v>
      </c>
      <c r="D896">
        <v>-0.16999999999999901</v>
      </c>
      <c r="E896">
        <v>-11.085516499999899</v>
      </c>
      <c r="F896">
        <v>-18.059950899999901</v>
      </c>
      <c r="G896">
        <v>-18.502542999999999</v>
      </c>
      <c r="H896">
        <v>6.1512009999999898E-3</v>
      </c>
      <c r="I896">
        <v>0.102471012</v>
      </c>
      <c r="J896">
        <v>0.21352760099999901</v>
      </c>
      <c r="K896">
        <v>-6.2032020000000101E-3</v>
      </c>
      <c r="L896">
        <v>-9.9268065999999905E-2</v>
      </c>
      <c r="M896">
        <v>-0.20527899499999999</v>
      </c>
      <c r="N896">
        <v>513.99289327454403</v>
      </c>
      <c r="O896">
        <v>505.74276753855997</v>
      </c>
      <c r="P896">
        <v>1224.6932153836301</v>
      </c>
      <c r="Q896">
        <v>617.63547453666297</v>
      </c>
      <c r="R896">
        <v>497.85298586781698</v>
      </c>
      <c r="S896">
        <v>561.13746396221995</v>
      </c>
      <c r="T896">
        <v>486.268484490113</v>
      </c>
      <c r="U896">
        <v>7</v>
      </c>
      <c r="V896">
        <v>2</v>
      </c>
      <c r="W896">
        <v>5</v>
      </c>
    </row>
    <row r="897" spans="1:23" x14ac:dyDescent="0.25">
      <c r="A897">
        <v>1080</v>
      </c>
      <c r="B897">
        <v>-1.1000000000000001</v>
      </c>
      <c r="C897">
        <v>-1.3099999999999901</v>
      </c>
      <c r="D897">
        <v>-0.37</v>
      </c>
      <c r="E897">
        <v>-7.04988170000001</v>
      </c>
      <c r="F897">
        <v>-11.3363019999999</v>
      </c>
      <c r="G897">
        <v>-11.3239137</v>
      </c>
      <c r="H897">
        <v>0.26351198799999997</v>
      </c>
      <c r="I897">
        <v>0.30797651499999901</v>
      </c>
      <c r="J897">
        <v>0.25054748300000002</v>
      </c>
      <c r="K897">
        <v>-0.23077339699999999</v>
      </c>
      <c r="L897">
        <v>-0.26305044599999999</v>
      </c>
      <c r="M897">
        <v>-0.18873356199999999</v>
      </c>
      <c r="N897">
        <v>8938.8380765352504</v>
      </c>
      <c r="O897">
        <v>9827.8395912753804</v>
      </c>
      <c r="P897">
        <v>9238.8920405056706</v>
      </c>
      <c r="Q897">
        <v>7733.9701444338798</v>
      </c>
      <c r="R897">
        <v>5409.30354779146</v>
      </c>
      <c r="S897">
        <v>4206.2484191889298</v>
      </c>
      <c r="T897">
        <v>4084.1020245551699</v>
      </c>
      <c r="U897">
        <v>7</v>
      </c>
      <c r="V897">
        <v>4</v>
      </c>
      <c r="W897">
        <v>6</v>
      </c>
    </row>
    <row r="898" spans="1:23" x14ac:dyDescent="0.25">
      <c r="A898">
        <v>1081</v>
      </c>
      <c r="B898">
        <v>0.6</v>
      </c>
      <c r="C898">
        <v>1.0999999999999901</v>
      </c>
      <c r="D898">
        <v>-0.7</v>
      </c>
      <c r="E898">
        <v>-25.809138599999901</v>
      </c>
      <c r="F898">
        <v>-14.2175735</v>
      </c>
      <c r="G898">
        <v>-17.807504799999901</v>
      </c>
      <c r="H898">
        <v>0.18703287299999999</v>
      </c>
      <c r="I898">
        <v>6.6944492999999994E-2</v>
      </c>
      <c r="J898">
        <v>4.3419335000000003E-2</v>
      </c>
      <c r="K898">
        <v>-9.3046124999999896E-2</v>
      </c>
      <c r="L898">
        <v>2.5836860000000199E-3</v>
      </c>
      <c r="M898">
        <v>4.8498007000000003E-2</v>
      </c>
      <c r="N898">
        <v>1165.50543347907</v>
      </c>
      <c r="O898">
        <v>1159.96839885998</v>
      </c>
      <c r="P898">
        <v>4566.9225126420897</v>
      </c>
      <c r="Q898">
        <v>1322.6063834515701</v>
      </c>
      <c r="R898">
        <v>1220.64697656512</v>
      </c>
      <c r="S898">
        <v>1213.75819222005</v>
      </c>
      <c r="T898">
        <v>1125.0612011211699</v>
      </c>
      <c r="U898">
        <v>7</v>
      </c>
      <c r="V898">
        <v>2</v>
      </c>
      <c r="W898">
        <v>2</v>
      </c>
    </row>
    <row r="899" spans="1:23" x14ac:dyDescent="0.25">
      <c r="A899">
        <v>1085</v>
      </c>
      <c r="B899">
        <v>-0.1</v>
      </c>
      <c r="C899">
        <v>-7.9999999999999905E-2</v>
      </c>
      <c r="D899">
        <v>-1.5499999999999901</v>
      </c>
      <c r="E899">
        <v>-2.4507133999999802</v>
      </c>
      <c r="F899">
        <v>1.80691189999998</v>
      </c>
      <c r="G899">
        <v>1.6196901000000099</v>
      </c>
      <c r="H899">
        <v>4.4215993000000002E-2</v>
      </c>
      <c r="I899">
        <v>1.19470529999999E-2</v>
      </c>
      <c r="J899">
        <v>-3.9190680000000203E-3</v>
      </c>
      <c r="K899">
        <v>-4.1625546999999902E-2</v>
      </c>
      <c r="L899">
        <v>-1.03097449999999E-2</v>
      </c>
      <c r="M899">
        <v>5.9687789999999198E-3</v>
      </c>
      <c r="N899">
        <v>1599.0910721694599</v>
      </c>
      <c r="O899">
        <v>1726.82894788251</v>
      </c>
      <c r="P899">
        <v>1239.1030736339501</v>
      </c>
      <c r="Q899">
        <v>1123.8226857309401</v>
      </c>
      <c r="R899">
        <v>1215.9832801570601</v>
      </c>
      <c r="S899">
        <v>1167.3983308480399</v>
      </c>
      <c r="T899">
        <v>931.70478288388495</v>
      </c>
      <c r="U899">
        <v>7</v>
      </c>
      <c r="V899">
        <v>4</v>
      </c>
      <c r="W899">
        <v>4</v>
      </c>
    </row>
    <row r="900" spans="1:23" x14ac:dyDescent="0.25">
      <c r="A900">
        <v>1086</v>
      </c>
      <c r="B900">
        <v>0.6</v>
      </c>
      <c r="C900">
        <v>-0.12</v>
      </c>
      <c r="D900">
        <v>1.2</v>
      </c>
      <c r="E900">
        <v>-18.668706400000001</v>
      </c>
      <c r="F900">
        <v>-8.4018225999999991</v>
      </c>
      <c r="G900">
        <v>-8.7307636000000404</v>
      </c>
      <c r="H900">
        <v>0.173561835</v>
      </c>
      <c r="I900">
        <v>9.8512065999999995E-2</v>
      </c>
      <c r="J900">
        <v>0.12645714</v>
      </c>
      <c r="K900">
        <v>-0.155170162</v>
      </c>
      <c r="L900">
        <v>-8.5606475000000001E-2</v>
      </c>
      <c r="M900">
        <v>-0.10474892099999999</v>
      </c>
      <c r="N900">
        <v>1035.8812261292301</v>
      </c>
      <c r="O900">
        <v>1084.1545614895499</v>
      </c>
      <c r="P900">
        <v>2419.1600965068801</v>
      </c>
      <c r="Q900">
        <v>1746.29458206195</v>
      </c>
      <c r="R900">
        <v>1021.28658418003</v>
      </c>
      <c r="S900">
        <v>1293.0410624829301</v>
      </c>
      <c r="T900">
        <v>798.53682840829003</v>
      </c>
      <c r="U900">
        <v>7</v>
      </c>
      <c r="V900">
        <v>1</v>
      </c>
      <c r="W900">
        <v>5</v>
      </c>
    </row>
    <row r="901" spans="1:23" x14ac:dyDescent="0.25">
      <c r="A901">
        <v>1087</v>
      </c>
      <c r="B901">
        <v>1.17</v>
      </c>
      <c r="C901">
        <v>-1.2</v>
      </c>
      <c r="D901">
        <v>-0.1</v>
      </c>
      <c r="E901">
        <v>15.172627200000001</v>
      </c>
      <c r="F901">
        <v>4.4394024999999697</v>
      </c>
      <c r="G901">
        <v>4.4674123000000296</v>
      </c>
      <c r="H901">
        <v>-0.287798526</v>
      </c>
      <c r="I901">
        <v>-9.1723415000000003E-2</v>
      </c>
      <c r="J901">
        <v>-8.7908214999999998E-2</v>
      </c>
      <c r="K901">
        <v>0.26420523499999998</v>
      </c>
      <c r="L901">
        <v>7.7488901999999998E-2</v>
      </c>
      <c r="M901">
        <v>6.5056159000000002E-2</v>
      </c>
      <c r="N901">
        <v>1066.46257226848</v>
      </c>
      <c r="O901">
        <v>1449.2831626469001</v>
      </c>
      <c r="P901">
        <v>1617.29264488229</v>
      </c>
      <c r="Q901">
        <v>1341.7183521028301</v>
      </c>
      <c r="R901">
        <v>1099.7556928976501</v>
      </c>
      <c r="S901">
        <v>1052.66595459269</v>
      </c>
      <c r="T901">
        <v>933.88628141300001</v>
      </c>
      <c r="U901">
        <v>7</v>
      </c>
      <c r="V901">
        <v>1</v>
      </c>
      <c r="W901">
        <v>6</v>
      </c>
    </row>
    <row r="902" spans="1:23" x14ac:dyDescent="0.25">
      <c r="A902">
        <v>1088</v>
      </c>
      <c r="B902">
        <v>-0.47</v>
      </c>
      <c r="C902">
        <v>-0.19999999999999901</v>
      </c>
      <c r="D902">
        <v>0.37</v>
      </c>
      <c r="E902">
        <v>-23.641612800000001</v>
      </c>
      <c r="F902">
        <v>-26.065277899999899</v>
      </c>
      <c r="G902">
        <v>-26.116094599999901</v>
      </c>
      <c r="H902">
        <v>0.39804763500000001</v>
      </c>
      <c r="I902">
        <v>0.37566751999999998</v>
      </c>
      <c r="J902">
        <v>0.34010739000000001</v>
      </c>
      <c r="K902">
        <v>-0.351426613</v>
      </c>
      <c r="L902">
        <v>-0.31309115799999998</v>
      </c>
      <c r="M902">
        <v>-0.24152100700000001</v>
      </c>
      <c r="N902">
        <v>4222.4861913136301</v>
      </c>
      <c r="O902">
        <v>4803.9712659431098</v>
      </c>
      <c r="P902">
        <v>4426.6137807824498</v>
      </c>
      <c r="Q902">
        <v>6462.5784351377097</v>
      </c>
      <c r="R902">
        <v>3069.2685678901898</v>
      </c>
      <c r="S902">
        <v>3297.55526724124</v>
      </c>
      <c r="T902">
        <v>2770.9739578425101</v>
      </c>
      <c r="U902">
        <v>7</v>
      </c>
      <c r="V902">
        <v>1</v>
      </c>
      <c r="W902">
        <v>5</v>
      </c>
    </row>
    <row r="903" spans="1:23" x14ac:dyDescent="0.25">
      <c r="A903">
        <v>1089</v>
      </c>
      <c r="B903">
        <v>0.63</v>
      </c>
      <c r="C903">
        <v>1.50999999999999</v>
      </c>
      <c r="D903">
        <v>-1.27</v>
      </c>
      <c r="E903">
        <v>25.270874599999999</v>
      </c>
      <c r="F903">
        <v>32.553559499999999</v>
      </c>
      <c r="G903">
        <v>32.0068547999999</v>
      </c>
      <c r="H903">
        <v>-0.47339302300000002</v>
      </c>
      <c r="I903">
        <v>-0.52729127799999997</v>
      </c>
      <c r="J903">
        <v>-0.56680799599999998</v>
      </c>
      <c r="K903">
        <v>0.42483896399999999</v>
      </c>
      <c r="L903">
        <v>0.45985725399999999</v>
      </c>
      <c r="M903">
        <v>0.45916458399999999</v>
      </c>
      <c r="N903">
        <v>12631.8212213963</v>
      </c>
      <c r="O903">
        <v>12137.338981552601</v>
      </c>
      <c r="P903">
        <v>9481.4762053405702</v>
      </c>
      <c r="Q903">
        <v>19038.129707780801</v>
      </c>
      <c r="R903">
        <v>8042.76986413956</v>
      </c>
      <c r="S903">
        <v>9278.8423489714496</v>
      </c>
      <c r="T903">
        <v>6725.0248092107604</v>
      </c>
      <c r="U903">
        <v>7</v>
      </c>
      <c r="V903">
        <v>3</v>
      </c>
      <c r="W903">
        <v>5</v>
      </c>
    </row>
    <row r="904" spans="1:23" x14ac:dyDescent="0.25">
      <c r="A904">
        <v>1090</v>
      </c>
      <c r="B904">
        <v>-0.43</v>
      </c>
      <c r="C904">
        <v>-0.80999999999999905</v>
      </c>
      <c r="D904">
        <v>0.9</v>
      </c>
      <c r="E904">
        <v>-15.543743600000001</v>
      </c>
      <c r="F904">
        <v>-24.509858300000001</v>
      </c>
      <c r="G904">
        <v>-26.8252595999999</v>
      </c>
      <c r="H904">
        <v>0.31078176600000001</v>
      </c>
      <c r="I904">
        <v>0.40706008500000002</v>
      </c>
      <c r="J904">
        <v>0.43589392999999999</v>
      </c>
      <c r="K904">
        <v>-0.29104627299999902</v>
      </c>
      <c r="L904">
        <v>-0.37352623399999901</v>
      </c>
      <c r="M904">
        <v>-0.38865580399999999</v>
      </c>
      <c r="N904">
        <v>4418.7414016904804</v>
      </c>
      <c r="O904">
        <v>5117.8727181309596</v>
      </c>
      <c r="P904">
        <v>4696.0063680179801</v>
      </c>
      <c r="Q904">
        <v>10246.020241761</v>
      </c>
      <c r="R904">
        <v>3166.7898844370302</v>
      </c>
      <c r="S904">
        <v>3380.4421065247402</v>
      </c>
      <c r="T904">
        <v>2764.5245161730099</v>
      </c>
      <c r="U904">
        <v>7</v>
      </c>
      <c r="V904">
        <v>1</v>
      </c>
      <c r="W904">
        <v>5</v>
      </c>
    </row>
    <row r="905" spans="1:23" x14ac:dyDescent="0.25">
      <c r="A905">
        <v>1091</v>
      </c>
      <c r="B905">
        <v>-0.8</v>
      </c>
      <c r="C905">
        <v>0.59999999999999898</v>
      </c>
      <c r="D905">
        <v>0.3</v>
      </c>
      <c r="E905">
        <v>0.32279429999999798</v>
      </c>
      <c r="F905">
        <v>7.68210199999998</v>
      </c>
      <c r="G905">
        <v>9.0623325999999906</v>
      </c>
      <c r="H905">
        <v>3.7213001999999898E-2</v>
      </c>
      <c r="I905">
        <v>-0.100639335</v>
      </c>
      <c r="J905">
        <v>-6.1920853999999997E-2</v>
      </c>
      <c r="K905">
        <v>-3.3967097000000002E-2</v>
      </c>
      <c r="L905">
        <v>8.9147806999999898E-2</v>
      </c>
      <c r="M905">
        <v>5.0036509999999999E-2</v>
      </c>
      <c r="N905">
        <v>358.77199516196202</v>
      </c>
      <c r="O905">
        <v>322.21091623107799</v>
      </c>
      <c r="P905">
        <v>444.67664990029601</v>
      </c>
      <c r="Q905">
        <v>421.58612611132997</v>
      </c>
      <c r="R905">
        <v>338.709888805275</v>
      </c>
      <c r="S905">
        <v>398.04838784167299</v>
      </c>
      <c r="T905">
        <v>310.79092333569002</v>
      </c>
      <c r="U905">
        <v>7</v>
      </c>
      <c r="V905">
        <v>2</v>
      </c>
      <c r="W905">
        <v>2</v>
      </c>
    </row>
    <row r="906" spans="1:23" x14ac:dyDescent="0.25">
      <c r="A906">
        <v>1093</v>
      </c>
      <c r="B906">
        <v>0.96</v>
      </c>
      <c r="C906">
        <v>0.1</v>
      </c>
      <c r="D906">
        <v>-0.1</v>
      </c>
      <c r="E906">
        <v>35.591451799999902</v>
      </c>
      <c r="F906">
        <v>34.926277399999996</v>
      </c>
      <c r="G906">
        <v>36.835748100000004</v>
      </c>
      <c r="H906">
        <v>-0.513176309</v>
      </c>
      <c r="I906">
        <v>-0.48936380000000002</v>
      </c>
      <c r="J906">
        <v>-0.54491571500000002</v>
      </c>
      <c r="K906">
        <v>0.46866688499999998</v>
      </c>
      <c r="L906">
        <v>0.43252974099999902</v>
      </c>
      <c r="M906">
        <v>0.45918445400000002</v>
      </c>
      <c r="N906">
        <v>14079.0527696973</v>
      </c>
      <c r="O906">
        <v>15939.8712081955</v>
      </c>
      <c r="P906">
        <v>13202.913462561601</v>
      </c>
      <c r="Q906">
        <v>16651.297790423901</v>
      </c>
      <c r="R906">
        <v>9992.1019171338994</v>
      </c>
      <c r="S906">
        <v>10670.6307598115</v>
      </c>
      <c r="T906">
        <v>9399.0609964903797</v>
      </c>
      <c r="U906">
        <v>7</v>
      </c>
      <c r="V906">
        <v>3</v>
      </c>
      <c r="W906">
        <v>5</v>
      </c>
    </row>
    <row r="907" spans="1:23" x14ac:dyDescent="0.25">
      <c r="A907">
        <v>1094</v>
      </c>
      <c r="B907">
        <v>-0.45999999999999902</v>
      </c>
      <c r="C907">
        <v>1.47</v>
      </c>
      <c r="D907">
        <v>0.4</v>
      </c>
      <c r="E907">
        <v>-19.564717399999999</v>
      </c>
      <c r="F907">
        <v>-13.4004075</v>
      </c>
      <c r="G907">
        <v>-15.0407172</v>
      </c>
      <c r="H907">
        <v>0.200506091</v>
      </c>
      <c r="I907">
        <v>9.1577528000000005E-2</v>
      </c>
      <c r="J907">
        <v>0.13863287199999899</v>
      </c>
      <c r="K907">
        <v>-0.194683094999999</v>
      </c>
      <c r="L907">
        <v>-8.7430803000000001E-2</v>
      </c>
      <c r="M907">
        <v>-0.13145864999999901</v>
      </c>
      <c r="N907">
        <v>1161.2518751135899</v>
      </c>
      <c r="O907">
        <v>1154.1256779114699</v>
      </c>
      <c r="P907">
        <v>2613.31094674409</v>
      </c>
      <c r="Q907">
        <v>1215.1322203365601</v>
      </c>
      <c r="R907">
        <v>1434.9847417537601</v>
      </c>
      <c r="S907">
        <v>1194.67315308965</v>
      </c>
      <c r="T907">
        <v>1008.74257756859</v>
      </c>
      <c r="U907">
        <v>7</v>
      </c>
      <c r="V907">
        <v>2</v>
      </c>
      <c r="W907">
        <v>2</v>
      </c>
    </row>
    <row r="908" spans="1:23" x14ac:dyDescent="0.25">
      <c r="A908">
        <v>1095</v>
      </c>
      <c r="B908">
        <v>-0.9</v>
      </c>
      <c r="C908">
        <v>-1.0699999999999901</v>
      </c>
      <c r="D908">
        <v>-0.59999999999999898</v>
      </c>
      <c r="E908">
        <v>11.107723999999999</v>
      </c>
      <c r="F908">
        <v>5.8554421000000003</v>
      </c>
      <c r="G908">
        <v>7.8452768999999796</v>
      </c>
      <c r="H908">
        <v>-2.5082205E-2</v>
      </c>
      <c r="I908">
        <v>2.9859387000000001E-2</v>
      </c>
      <c r="J908">
        <v>3.7661198999999999E-2</v>
      </c>
      <c r="K908">
        <v>2.3473840999999902E-2</v>
      </c>
      <c r="L908">
        <v>-2.9899329999999998E-2</v>
      </c>
      <c r="M908">
        <v>-3.7845776999999997E-2</v>
      </c>
      <c r="N908">
        <v>3669.2613157794699</v>
      </c>
      <c r="O908">
        <v>3759.4114362904602</v>
      </c>
      <c r="P908">
        <v>5841.3835954234601</v>
      </c>
      <c r="Q908">
        <v>2350.8161909013702</v>
      </c>
      <c r="R908">
        <v>2090.64598256011</v>
      </c>
      <c r="S908">
        <v>1747.2626467902701</v>
      </c>
      <c r="T908">
        <v>1555.8983368399199</v>
      </c>
      <c r="U908">
        <v>7</v>
      </c>
      <c r="V908">
        <v>4</v>
      </c>
      <c r="W908">
        <v>6</v>
      </c>
    </row>
    <row r="909" spans="1:23" x14ac:dyDescent="0.25">
      <c r="A909">
        <v>1096</v>
      </c>
      <c r="B909">
        <v>1</v>
      </c>
      <c r="C909">
        <v>1.1599999999999999</v>
      </c>
      <c r="D909">
        <v>1.0999999999999901</v>
      </c>
      <c r="E909">
        <v>-25.198976800000001</v>
      </c>
      <c r="F909">
        <v>-28.310048499999901</v>
      </c>
      <c r="G909">
        <v>-29.200997399999999</v>
      </c>
      <c r="H909">
        <v>0.15055768</v>
      </c>
      <c r="I909">
        <v>0.153215245999999</v>
      </c>
      <c r="J909">
        <v>0.23738378399999899</v>
      </c>
      <c r="K909">
        <v>-0.14075643900000001</v>
      </c>
      <c r="L909">
        <v>-0.14202980300000001</v>
      </c>
      <c r="M909">
        <v>-0.214136031</v>
      </c>
      <c r="N909">
        <v>4113.9153044307504</v>
      </c>
      <c r="O909">
        <v>4292.5658777660001</v>
      </c>
      <c r="P909">
        <v>6592.3837978166002</v>
      </c>
      <c r="Q909">
        <v>3143.56998961204</v>
      </c>
      <c r="R909">
        <v>3397.91590770323</v>
      </c>
      <c r="S909">
        <v>3159.5518635485</v>
      </c>
      <c r="T909">
        <v>2436.9414534237098</v>
      </c>
      <c r="U909">
        <v>7</v>
      </c>
      <c r="V909">
        <v>4</v>
      </c>
      <c r="W909">
        <v>4</v>
      </c>
    </row>
    <row r="910" spans="1:23" x14ac:dyDescent="0.25">
      <c r="A910">
        <v>1098</v>
      </c>
      <c r="B910">
        <v>0.79999999999999905</v>
      </c>
      <c r="C910">
        <v>1.3</v>
      </c>
      <c r="D910">
        <v>-0.5</v>
      </c>
      <c r="E910">
        <v>-21.089894699999999</v>
      </c>
      <c r="F910">
        <v>-16.721469299999999</v>
      </c>
      <c r="G910">
        <v>-17.5917519999999</v>
      </c>
      <c r="H910">
        <v>0.12659361399999999</v>
      </c>
      <c r="I910">
        <v>6.6552857999999895E-2</v>
      </c>
      <c r="J910">
        <v>0.112591337999999</v>
      </c>
      <c r="K910">
        <v>-0.102228925999999</v>
      </c>
      <c r="L910">
        <v>-4.8349079999999899E-2</v>
      </c>
      <c r="M910">
        <v>-7.7516312999999906E-2</v>
      </c>
      <c r="N910">
        <v>1562.7564571829701</v>
      </c>
      <c r="O910">
        <v>1501.44012309193</v>
      </c>
      <c r="P910">
        <v>4536.6255141911697</v>
      </c>
      <c r="Q910">
        <v>1457.1042767969</v>
      </c>
      <c r="R910">
        <v>1413.5604259981501</v>
      </c>
      <c r="S910">
        <v>1222.0780287832099</v>
      </c>
      <c r="T910">
        <v>1102.2399906660601</v>
      </c>
      <c r="U910">
        <v>7</v>
      </c>
      <c r="V910">
        <v>4</v>
      </c>
      <c r="W910">
        <v>6</v>
      </c>
    </row>
    <row r="911" spans="1:23" x14ac:dyDescent="0.25">
      <c r="A911">
        <v>1099</v>
      </c>
      <c r="B911">
        <v>-0.5</v>
      </c>
      <c r="C911">
        <v>-1.5999999999999901</v>
      </c>
      <c r="D911">
        <v>0.2</v>
      </c>
      <c r="E911">
        <v>26.472482499999899</v>
      </c>
      <c r="F911">
        <v>7.8828199999999802</v>
      </c>
      <c r="G911">
        <v>9.1475561999999897</v>
      </c>
      <c r="H911">
        <v>-0.18992833100000001</v>
      </c>
      <c r="I911">
        <v>2.5980875E-2</v>
      </c>
      <c r="J911">
        <v>1.1670880000000099E-3</v>
      </c>
      <c r="K911">
        <v>0.158825249999999</v>
      </c>
      <c r="L911">
        <v>-3.9079595999999897E-2</v>
      </c>
      <c r="M911">
        <v>-2.6659130999999999E-2</v>
      </c>
      <c r="N911">
        <v>2178.9675236132598</v>
      </c>
      <c r="O911">
        <v>1855.8950260731899</v>
      </c>
      <c r="P911">
        <v>3950.0935123146601</v>
      </c>
      <c r="Q911">
        <v>1754.2656973093699</v>
      </c>
      <c r="R911">
        <v>1779.53923284854</v>
      </c>
      <c r="S911">
        <v>1444.8346425742</v>
      </c>
      <c r="T911">
        <v>1302.31153942948</v>
      </c>
      <c r="U911">
        <v>7</v>
      </c>
      <c r="V911">
        <v>4</v>
      </c>
      <c r="W911">
        <v>6</v>
      </c>
    </row>
    <row r="912" spans="1:23" x14ac:dyDescent="0.25">
      <c r="A912">
        <v>1100</v>
      </c>
      <c r="B912">
        <v>-0.19999999999999901</v>
      </c>
      <c r="C912">
        <v>1.65</v>
      </c>
      <c r="D912">
        <v>-0.7</v>
      </c>
      <c r="E912">
        <v>16.682032199999998</v>
      </c>
      <c r="F912">
        <v>26.5849513</v>
      </c>
      <c r="G912">
        <v>25.336205399999901</v>
      </c>
      <c r="H912">
        <v>-0.18011049899999901</v>
      </c>
      <c r="I912">
        <v>-0.35858133599999997</v>
      </c>
      <c r="J912">
        <v>-0.48792935799999998</v>
      </c>
      <c r="K912">
        <v>0.16931352199999999</v>
      </c>
      <c r="L912">
        <v>0.33582720199999999</v>
      </c>
      <c r="M912">
        <v>0.45078628500000001</v>
      </c>
      <c r="N912">
        <v>7154.3245375775095</v>
      </c>
      <c r="O912">
        <v>6831.0506912286401</v>
      </c>
      <c r="P912">
        <v>5809.36239581264</v>
      </c>
      <c r="Q912">
        <v>9009.1126782919291</v>
      </c>
      <c r="R912">
        <v>5280.7501994002296</v>
      </c>
      <c r="S912">
        <v>5755.9248865858999</v>
      </c>
      <c r="T912">
        <v>4719.2148326246497</v>
      </c>
      <c r="U912">
        <v>7</v>
      </c>
      <c r="V912">
        <v>3</v>
      </c>
      <c r="W912">
        <v>5</v>
      </c>
    </row>
    <row r="913" spans="1:23" x14ac:dyDescent="0.25">
      <c r="A913">
        <v>1101</v>
      </c>
      <c r="B913">
        <v>0.59999999999999898</v>
      </c>
      <c r="C913">
        <v>-1.35</v>
      </c>
      <c r="D913">
        <v>0.6</v>
      </c>
      <c r="E913">
        <v>-1.4319485999999899</v>
      </c>
      <c r="F913">
        <v>-5.6146205999999603</v>
      </c>
      <c r="G913">
        <v>-4.1009210999999901</v>
      </c>
      <c r="H913">
        <v>-5.9227364999999997E-2</v>
      </c>
      <c r="I913">
        <v>5.0072930000000002E-2</v>
      </c>
      <c r="J913">
        <v>0.122592162999999</v>
      </c>
      <c r="K913">
        <v>5.7357089999999999E-2</v>
      </c>
      <c r="L913">
        <v>-4.9785711999999899E-2</v>
      </c>
      <c r="M913">
        <v>-0.12110644700000001</v>
      </c>
      <c r="N913">
        <v>651.91006838199996</v>
      </c>
      <c r="O913">
        <v>580.07612193564796</v>
      </c>
      <c r="P913">
        <v>607.98638594840202</v>
      </c>
      <c r="Q913">
        <v>986.55217942448996</v>
      </c>
      <c r="R913">
        <v>649.93115943684904</v>
      </c>
      <c r="S913">
        <v>600.82431683724303</v>
      </c>
      <c r="T913">
        <v>545.90905586688496</v>
      </c>
      <c r="U913">
        <v>7</v>
      </c>
      <c r="V913">
        <v>2</v>
      </c>
      <c r="W913">
        <v>2</v>
      </c>
    </row>
    <row r="914" spans="1:23" x14ac:dyDescent="0.25">
      <c r="A914">
        <v>1102</v>
      </c>
      <c r="B914">
        <v>-0.4</v>
      </c>
      <c r="C914">
        <v>1.21</v>
      </c>
      <c r="D914">
        <v>0.5</v>
      </c>
      <c r="E914">
        <v>-29.8470025999999</v>
      </c>
      <c r="F914">
        <v>-12.719829900000001</v>
      </c>
      <c r="G914">
        <v>-13.5341348</v>
      </c>
      <c r="H914">
        <v>0.37655781500000002</v>
      </c>
      <c r="I914">
        <v>0.16873152399999999</v>
      </c>
      <c r="J914">
        <v>0.189390796</v>
      </c>
      <c r="K914">
        <v>-0.34232014999999999</v>
      </c>
      <c r="L914">
        <v>-0.146950739</v>
      </c>
      <c r="M914">
        <v>-0.15731874700000001</v>
      </c>
      <c r="N914">
        <v>1594.84288850402</v>
      </c>
      <c r="O914">
        <v>1715.3747992270601</v>
      </c>
      <c r="P914">
        <v>3741.0423787159302</v>
      </c>
      <c r="Q914">
        <v>2133.1829948367799</v>
      </c>
      <c r="R914">
        <v>1901.86603336139</v>
      </c>
      <c r="S914">
        <v>1911.68435589876</v>
      </c>
      <c r="T914">
        <v>1521.49169361944</v>
      </c>
      <c r="U914">
        <v>7</v>
      </c>
      <c r="V914">
        <v>1</v>
      </c>
      <c r="W914">
        <v>1</v>
      </c>
    </row>
    <row r="915" spans="1:23" x14ac:dyDescent="0.25">
      <c r="A915">
        <v>1103</v>
      </c>
      <c r="B915">
        <v>0.2</v>
      </c>
      <c r="C915">
        <v>-0.80999999999999905</v>
      </c>
      <c r="D915">
        <v>-0.89999999999999902</v>
      </c>
      <c r="E915">
        <v>-4.5705986999999997</v>
      </c>
      <c r="F915">
        <v>-11.958158999999901</v>
      </c>
      <c r="G915">
        <v>-11.2679671</v>
      </c>
      <c r="H915">
        <v>2.7335838000000001E-2</v>
      </c>
      <c r="I915">
        <v>0.13994188199999999</v>
      </c>
      <c r="J915">
        <v>0.19560273</v>
      </c>
      <c r="K915">
        <v>-2.6775023999999901E-2</v>
      </c>
      <c r="L915">
        <v>-0.129042926999999</v>
      </c>
      <c r="M915">
        <v>-0.17211320699999999</v>
      </c>
      <c r="N915">
        <v>2822.0344883624298</v>
      </c>
      <c r="O915">
        <v>2783.6287238898999</v>
      </c>
      <c r="P915">
        <v>1540.5519413936699</v>
      </c>
      <c r="Q915">
        <v>1832.74861140131</v>
      </c>
      <c r="R915">
        <v>1637.0829304831</v>
      </c>
      <c r="S915">
        <v>1423.5485592417399</v>
      </c>
      <c r="T915">
        <v>1403.86716191041</v>
      </c>
      <c r="U915">
        <v>7</v>
      </c>
      <c r="V915">
        <v>3</v>
      </c>
      <c r="W915">
        <v>6</v>
      </c>
    </row>
    <row r="916" spans="1:23" x14ac:dyDescent="0.25">
      <c r="A916">
        <v>1104</v>
      </c>
      <c r="B916">
        <v>-0.39999999999999902</v>
      </c>
      <c r="C916">
        <v>-0.4</v>
      </c>
      <c r="D916">
        <v>1.02</v>
      </c>
      <c r="E916">
        <v>32.453993299999901</v>
      </c>
      <c r="F916">
        <v>25.5937999</v>
      </c>
      <c r="G916">
        <v>26.2017253</v>
      </c>
      <c r="H916">
        <v>-0.339987979</v>
      </c>
      <c r="I916">
        <v>-0.28228370699999999</v>
      </c>
      <c r="J916">
        <v>-0.36521880499999998</v>
      </c>
      <c r="K916">
        <v>0.30701714099999999</v>
      </c>
      <c r="L916">
        <v>0.25087407699999997</v>
      </c>
      <c r="M916">
        <v>0.31132802199999998</v>
      </c>
      <c r="N916">
        <v>5766.1952244624999</v>
      </c>
      <c r="O916">
        <v>6058.5147525095799</v>
      </c>
      <c r="P916">
        <v>7330.9311651171502</v>
      </c>
      <c r="Q916">
        <v>5971.9982739029201</v>
      </c>
      <c r="R916">
        <v>4555.9699483388004</v>
      </c>
      <c r="S916">
        <v>4777.4971823154901</v>
      </c>
      <c r="T916">
        <v>4510.4497341755596</v>
      </c>
      <c r="U916">
        <v>7</v>
      </c>
      <c r="V916">
        <v>1</v>
      </c>
      <c r="W916">
        <v>5</v>
      </c>
    </row>
    <row r="917" spans="1:23" x14ac:dyDescent="0.25">
      <c r="A917">
        <v>1105</v>
      </c>
      <c r="B917">
        <v>0.89999999999999902</v>
      </c>
      <c r="C917">
        <v>1.1599999999999999</v>
      </c>
      <c r="D917">
        <v>-0.31999999999999901</v>
      </c>
      <c r="E917">
        <v>-42.319253799999998</v>
      </c>
      <c r="F917">
        <v>-28.180989100000001</v>
      </c>
      <c r="G917">
        <v>-31.189614099999901</v>
      </c>
      <c r="H917">
        <v>0.40831614599999999</v>
      </c>
      <c r="I917">
        <v>0.27001724199999999</v>
      </c>
      <c r="J917">
        <v>0.29682861900000002</v>
      </c>
      <c r="K917">
        <v>-0.34712841999999999</v>
      </c>
      <c r="L917">
        <v>-0.225036607</v>
      </c>
      <c r="M917">
        <v>-0.23345033499999901</v>
      </c>
      <c r="N917">
        <v>2586.43421824604</v>
      </c>
      <c r="O917">
        <v>2588.4145845491398</v>
      </c>
      <c r="P917">
        <v>8141.4618186280204</v>
      </c>
      <c r="Q917">
        <v>3073.5346638082601</v>
      </c>
      <c r="R917">
        <v>2749.26814188873</v>
      </c>
      <c r="S917">
        <v>2825.6815288973098</v>
      </c>
      <c r="T917">
        <v>2444.0168952743702</v>
      </c>
      <c r="U917">
        <v>7</v>
      </c>
      <c r="V917">
        <v>1</v>
      </c>
      <c r="W917">
        <v>1</v>
      </c>
    </row>
    <row r="918" spans="1:23" x14ac:dyDescent="0.25">
      <c r="A918">
        <v>1107</v>
      </c>
      <c r="B918">
        <v>-0.62</v>
      </c>
      <c r="C918">
        <v>-0.65999999999999903</v>
      </c>
      <c r="D918">
        <v>-0.89999999999999902</v>
      </c>
      <c r="E918">
        <v>15.312652999999999</v>
      </c>
      <c r="F918">
        <v>3.33044439999997</v>
      </c>
      <c r="G918">
        <v>3.4774148000000098</v>
      </c>
      <c r="H918">
        <v>-2.4984987999999899E-2</v>
      </c>
      <c r="I918">
        <v>5.2757833999999802E-2</v>
      </c>
      <c r="J918">
        <v>5.2353209999999997E-2</v>
      </c>
      <c r="K918">
        <v>2.4283533999999999E-2</v>
      </c>
      <c r="L918">
        <v>-5.2180628999999902E-2</v>
      </c>
      <c r="M918">
        <v>-5.1798150999999903E-2</v>
      </c>
      <c r="N918">
        <v>2921.2875818755401</v>
      </c>
      <c r="O918">
        <v>2911.7901920160102</v>
      </c>
      <c r="P918">
        <v>3588.34675113308</v>
      </c>
      <c r="Q918">
        <v>1762.0546034573299</v>
      </c>
      <c r="R918">
        <v>1500.88264328335</v>
      </c>
      <c r="S918">
        <v>1365.43769809269</v>
      </c>
      <c r="T918">
        <v>1221.83791029395</v>
      </c>
      <c r="U918">
        <v>7</v>
      </c>
      <c r="V918">
        <v>4</v>
      </c>
      <c r="W918">
        <v>6</v>
      </c>
    </row>
    <row r="919" spans="1:23" x14ac:dyDescent="0.25">
      <c r="A919">
        <v>1108</v>
      </c>
      <c r="B919">
        <v>0.59</v>
      </c>
      <c r="C919">
        <v>0.35</v>
      </c>
      <c r="D919">
        <v>-0.5</v>
      </c>
      <c r="E919">
        <v>-20.5387504999999</v>
      </c>
      <c r="F919">
        <v>-17.084674199999899</v>
      </c>
      <c r="G919">
        <v>-19.034875100000001</v>
      </c>
      <c r="H919">
        <v>0.117802355</v>
      </c>
      <c r="I919">
        <v>0.123191012</v>
      </c>
      <c r="J919">
        <v>0.16496308399999901</v>
      </c>
      <c r="K919">
        <v>-0.113699207</v>
      </c>
      <c r="L919">
        <v>-0.117500138</v>
      </c>
      <c r="M919">
        <v>-0.155804584</v>
      </c>
      <c r="N919">
        <v>846.63772406933197</v>
      </c>
      <c r="O919">
        <v>867.128020836622</v>
      </c>
      <c r="P919">
        <v>2191.2180944543002</v>
      </c>
      <c r="Q919">
        <v>978.94937774963398</v>
      </c>
      <c r="R919">
        <v>831.45330739814597</v>
      </c>
      <c r="S919">
        <v>879.09089672336597</v>
      </c>
      <c r="T919">
        <v>805.562791938077</v>
      </c>
      <c r="U919">
        <v>7</v>
      </c>
      <c r="V919">
        <v>1</v>
      </c>
      <c r="W919">
        <v>5</v>
      </c>
    </row>
    <row r="920" spans="1:23" x14ac:dyDescent="0.25">
      <c r="A920">
        <v>1109</v>
      </c>
      <c r="B920">
        <v>-1.0900000000000001</v>
      </c>
      <c r="C920">
        <v>-0.35</v>
      </c>
      <c r="D920">
        <v>0.29999999999999899</v>
      </c>
      <c r="E920">
        <v>-5.4462591000000202</v>
      </c>
      <c r="F920">
        <v>9.8153141000000197</v>
      </c>
      <c r="G920">
        <v>11.098824299999899</v>
      </c>
      <c r="H920">
        <v>0.238930857999999</v>
      </c>
      <c r="I920">
        <v>4.6907627E-2</v>
      </c>
      <c r="J920">
        <v>1.0879497999999901E-2</v>
      </c>
      <c r="K920">
        <v>-0.21561444699999999</v>
      </c>
      <c r="L920">
        <v>-3.54687559999999E-2</v>
      </c>
      <c r="M920">
        <v>3.4850560000000402E-3</v>
      </c>
      <c r="N920">
        <v>2111.42999516586</v>
      </c>
      <c r="O920">
        <v>2127.1669659387699</v>
      </c>
      <c r="P920">
        <v>1883.3158886235501</v>
      </c>
      <c r="Q920">
        <v>2288.1508088522</v>
      </c>
      <c r="R920">
        <v>1238.6443888138299</v>
      </c>
      <c r="S920">
        <v>1072.71985152772</v>
      </c>
      <c r="T920">
        <v>874.17816002996699</v>
      </c>
      <c r="U920">
        <v>7</v>
      </c>
      <c r="V920">
        <v>3</v>
      </c>
      <c r="W920">
        <v>6</v>
      </c>
    </row>
    <row r="921" spans="1:23" x14ac:dyDescent="0.25">
      <c r="A921">
        <v>1110</v>
      </c>
      <c r="B921">
        <v>1.22</v>
      </c>
      <c r="C921">
        <v>0.53999999999999904</v>
      </c>
      <c r="D921">
        <v>0.6</v>
      </c>
      <c r="E921">
        <v>9.9362186000000108</v>
      </c>
      <c r="F921">
        <v>-1.9927705</v>
      </c>
      <c r="G921">
        <v>-3.5346210000000098</v>
      </c>
      <c r="H921">
        <v>-0.326751668</v>
      </c>
      <c r="I921">
        <v>-0.171263891</v>
      </c>
      <c r="J921">
        <v>-0.176090946</v>
      </c>
      <c r="K921">
        <v>0.30022576699999998</v>
      </c>
      <c r="L921">
        <v>0.15463533800000001</v>
      </c>
      <c r="M921">
        <v>0.15341496899999901</v>
      </c>
      <c r="N921">
        <v>13204.4851841211</v>
      </c>
      <c r="O921">
        <v>9655.0253477722199</v>
      </c>
      <c r="P921">
        <v>4457.9093043209396</v>
      </c>
      <c r="Q921">
        <v>4959.5217345340197</v>
      </c>
      <c r="R921">
        <v>3432.8688095395901</v>
      </c>
      <c r="S921">
        <v>3154.5745720550299</v>
      </c>
      <c r="T921">
        <v>2879.6133066541502</v>
      </c>
      <c r="U921">
        <v>7</v>
      </c>
      <c r="V921">
        <v>3</v>
      </c>
      <c r="W921">
        <v>6</v>
      </c>
    </row>
    <row r="922" spans="1:23" x14ac:dyDescent="0.25">
      <c r="A922">
        <v>1111</v>
      </c>
      <c r="B922">
        <v>-0.39</v>
      </c>
      <c r="C922">
        <v>-1.6399999999999899</v>
      </c>
      <c r="D922">
        <v>-0.1</v>
      </c>
      <c r="E922">
        <v>0.28263579999998001</v>
      </c>
      <c r="F922">
        <v>-13.784022800000001</v>
      </c>
      <c r="G922">
        <v>-13.9810765999999</v>
      </c>
      <c r="H922">
        <v>0.153764808</v>
      </c>
      <c r="I922">
        <v>0.349748952</v>
      </c>
      <c r="J922">
        <v>0.37673263400000001</v>
      </c>
      <c r="K922">
        <v>-0.14538409699999999</v>
      </c>
      <c r="L922">
        <v>-0.32201684000000003</v>
      </c>
      <c r="M922">
        <v>-0.33848182799999998</v>
      </c>
      <c r="N922">
        <v>8579.8375028927203</v>
      </c>
      <c r="O922">
        <v>8228.0602182238399</v>
      </c>
      <c r="P922">
        <v>9758.2563659847292</v>
      </c>
      <c r="Q922">
        <v>9675.2814628028209</v>
      </c>
      <c r="R922">
        <v>4414.6952005133498</v>
      </c>
      <c r="S922">
        <v>3361.0982715913201</v>
      </c>
      <c r="T922">
        <v>3227.39256066078</v>
      </c>
      <c r="U922">
        <v>7</v>
      </c>
      <c r="V922">
        <v>2</v>
      </c>
      <c r="W922">
        <v>6</v>
      </c>
    </row>
    <row r="923" spans="1:23" x14ac:dyDescent="0.25">
      <c r="A923">
        <v>1112</v>
      </c>
      <c r="B923">
        <v>-1.3299999999999901</v>
      </c>
      <c r="C923">
        <v>0.999999999999999</v>
      </c>
      <c r="D923">
        <v>0.3</v>
      </c>
      <c r="E923">
        <v>8.0627754000000191</v>
      </c>
      <c r="F923">
        <v>17.933202699999899</v>
      </c>
      <c r="G923">
        <v>20.838368899999999</v>
      </c>
      <c r="H923">
        <v>-4.6931548999999899E-2</v>
      </c>
      <c r="I923">
        <v>-0.249958861999999</v>
      </c>
      <c r="J923">
        <v>-0.22683814999999899</v>
      </c>
      <c r="K923">
        <v>4.2051843999999998E-2</v>
      </c>
      <c r="L923">
        <v>0.22590843099999999</v>
      </c>
      <c r="M923">
        <v>0.19505774000000001</v>
      </c>
      <c r="N923">
        <v>1873.4761514583499</v>
      </c>
      <c r="O923">
        <v>1599.33422292301</v>
      </c>
      <c r="P923">
        <v>2474.1783459457802</v>
      </c>
      <c r="Q923">
        <v>2387.6343208837102</v>
      </c>
      <c r="R923">
        <v>1578.4722499007501</v>
      </c>
      <c r="S923">
        <v>1847.5722089119199</v>
      </c>
      <c r="T923">
        <v>1506.4537751635801</v>
      </c>
      <c r="U923">
        <v>7</v>
      </c>
      <c r="V923">
        <v>2</v>
      </c>
      <c r="W923">
        <v>5</v>
      </c>
    </row>
    <row r="924" spans="1:23" x14ac:dyDescent="0.25">
      <c r="A924">
        <v>1113</v>
      </c>
      <c r="B924">
        <v>1.0999999999999901</v>
      </c>
      <c r="C924">
        <v>0.42</v>
      </c>
      <c r="D924">
        <v>-9.9999999999999797E-2</v>
      </c>
      <c r="E924">
        <v>8.3377977999999704</v>
      </c>
      <c r="F924">
        <v>6.0401965999999998</v>
      </c>
      <c r="G924">
        <v>3.9702035999999898</v>
      </c>
      <c r="H924">
        <v>-0.14939593300000001</v>
      </c>
      <c r="I924">
        <v>-0.12686329199999999</v>
      </c>
      <c r="J924">
        <v>-0.194164746999999</v>
      </c>
      <c r="K924">
        <v>0.14476670799999899</v>
      </c>
      <c r="L924">
        <v>0.122060245</v>
      </c>
      <c r="M924">
        <v>0.18577255099999901</v>
      </c>
      <c r="N924">
        <v>2713.5283345497601</v>
      </c>
      <c r="O924">
        <v>3133.2793817659999</v>
      </c>
      <c r="P924">
        <v>2560.7435248174902</v>
      </c>
      <c r="Q924">
        <v>2414.88047292894</v>
      </c>
      <c r="R924">
        <v>1835.0099001584699</v>
      </c>
      <c r="S924">
        <v>1783.64197286851</v>
      </c>
      <c r="T924">
        <v>1583.14471007369</v>
      </c>
      <c r="U924">
        <v>7</v>
      </c>
      <c r="V924">
        <v>4</v>
      </c>
      <c r="W924">
        <v>6</v>
      </c>
    </row>
    <row r="925" spans="1:23" x14ac:dyDescent="0.25">
      <c r="A925">
        <v>1114</v>
      </c>
      <c r="B925">
        <v>0.66999999999999904</v>
      </c>
      <c r="C925">
        <v>-1.52</v>
      </c>
      <c r="D925">
        <v>-0.5</v>
      </c>
      <c r="E925">
        <v>-25.996843999999999</v>
      </c>
      <c r="F925">
        <v>-35.280104699999903</v>
      </c>
      <c r="G925">
        <v>-34.078982699999898</v>
      </c>
      <c r="H925">
        <v>0.26909184400000002</v>
      </c>
      <c r="I925">
        <v>0.45565326699999997</v>
      </c>
      <c r="J925">
        <v>0.53735690799999902</v>
      </c>
      <c r="K925">
        <v>-0.249199526999999</v>
      </c>
      <c r="L925">
        <v>-0.40804604799999999</v>
      </c>
      <c r="M925">
        <v>-0.45940853700000001</v>
      </c>
      <c r="N925">
        <v>8918.8326029905202</v>
      </c>
      <c r="O925">
        <v>9770.8397338879095</v>
      </c>
      <c r="P925">
        <v>7131.0172546373997</v>
      </c>
      <c r="Q925">
        <v>10973.050195211101</v>
      </c>
      <c r="R925">
        <v>6319.8496897898003</v>
      </c>
      <c r="S925">
        <v>6225.5838159619398</v>
      </c>
      <c r="T925">
        <v>5631.7560086664398</v>
      </c>
      <c r="U925">
        <v>7</v>
      </c>
      <c r="V925">
        <v>3</v>
      </c>
      <c r="W925">
        <v>6</v>
      </c>
    </row>
    <row r="926" spans="1:23" x14ac:dyDescent="0.25">
      <c r="A926">
        <v>1115</v>
      </c>
      <c r="B926">
        <v>-0.40999999999999898</v>
      </c>
      <c r="C926">
        <v>1</v>
      </c>
      <c r="D926">
        <v>0.19999999999999901</v>
      </c>
      <c r="E926">
        <v>23.2724774</v>
      </c>
      <c r="F926">
        <v>32.101210600000002</v>
      </c>
      <c r="G926">
        <v>30.8998727</v>
      </c>
      <c r="H926">
        <v>-0.24397965599999999</v>
      </c>
      <c r="I926">
        <v>-0.38235390899999999</v>
      </c>
      <c r="J926">
        <v>-0.47380210499999997</v>
      </c>
      <c r="K926">
        <v>0.224708096</v>
      </c>
      <c r="L926">
        <v>0.33684119200000001</v>
      </c>
      <c r="M926">
        <v>0.398384395</v>
      </c>
      <c r="N926">
        <v>8608.4996403436908</v>
      </c>
      <c r="O926">
        <v>8244.0185423125695</v>
      </c>
      <c r="P926">
        <v>7391.5265607610299</v>
      </c>
      <c r="Q926">
        <v>10707.1273934658</v>
      </c>
      <c r="R926">
        <v>5174.4232070889602</v>
      </c>
      <c r="S926">
        <v>6101.8142263052696</v>
      </c>
      <c r="T926">
        <v>5014.3865012276701</v>
      </c>
      <c r="U926">
        <v>7</v>
      </c>
      <c r="V926">
        <v>3</v>
      </c>
      <c r="W926">
        <v>5</v>
      </c>
    </row>
    <row r="927" spans="1:23" x14ac:dyDescent="0.25">
      <c r="A927">
        <v>1116</v>
      </c>
      <c r="B927">
        <v>-0.96</v>
      </c>
      <c r="C927">
        <v>0.39999999999999902</v>
      </c>
      <c r="D927">
        <v>0</v>
      </c>
      <c r="E927">
        <v>-29.993759899999901</v>
      </c>
      <c r="F927">
        <v>-18.668638299999898</v>
      </c>
      <c r="G927">
        <v>-19.969102599999999</v>
      </c>
      <c r="H927">
        <v>0.43188496799999998</v>
      </c>
      <c r="I927">
        <v>0.27340972499999999</v>
      </c>
      <c r="J927">
        <v>0.32584057300000002</v>
      </c>
      <c r="K927">
        <v>-0.38598366200000001</v>
      </c>
      <c r="L927">
        <v>-0.23666372099999999</v>
      </c>
      <c r="M927">
        <v>-0.27436760999999998</v>
      </c>
      <c r="N927">
        <v>4912.9649391651401</v>
      </c>
      <c r="O927">
        <v>5808.2706186809</v>
      </c>
      <c r="P927">
        <v>4584.2243955857202</v>
      </c>
      <c r="Q927">
        <v>5494.1700505158396</v>
      </c>
      <c r="R927">
        <v>3387.0534703308499</v>
      </c>
      <c r="S927">
        <v>3264.0128639702298</v>
      </c>
      <c r="T927">
        <v>2985.6889612713999</v>
      </c>
      <c r="U927">
        <v>7</v>
      </c>
      <c r="V927">
        <v>3</v>
      </c>
      <c r="W927">
        <v>6</v>
      </c>
    </row>
    <row r="928" spans="1:23" x14ac:dyDescent="0.25">
      <c r="A928">
        <v>1117</v>
      </c>
      <c r="B928">
        <v>1.23999999999999</v>
      </c>
      <c r="C928">
        <v>-0.7</v>
      </c>
      <c r="D928">
        <v>-0.3</v>
      </c>
      <c r="E928">
        <v>29.436218799999999</v>
      </c>
      <c r="F928">
        <v>16.3123229999999</v>
      </c>
      <c r="G928">
        <v>19.3784904</v>
      </c>
      <c r="H928">
        <v>-0.48802056499999902</v>
      </c>
      <c r="I928">
        <v>-0.30886456499999998</v>
      </c>
      <c r="J928">
        <v>-0.29255515799999998</v>
      </c>
      <c r="K928">
        <v>0.44106784999999998</v>
      </c>
      <c r="L928">
        <v>0.27089547899999999</v>
      </c>
      <c r="M928">
        <v>0.24077489799999999</v>
      </c>
      <c r="N928">
        <v>4206.8099664964902</v>
      </c>
      <c r="O928">
        <v>5674.6404405329304</v>
      </c>
      <c r="P928">
        <v>4970.7505211675798</v>
      </c>
      <c r="Q928">
        <v>5974.7185838483301</v>
      </c>
      <c r="R928">
        <v>3294.1010546941602</v>
      </c>
      <c r="S928">
        <v>3321.5216658043501</v>
      </c>
      <c r="T928">
        <v>2818.2320527383799</v>
      </c>
      <c r="U928">
        <v>7</v>
      </c>
      <c r="V928">
        <v>1</v>
      </c>
      <c r="W928">
        <v>5</v>
      </c>
    </row>
    <row r="929" spans="1:23" x14ac:dyDescent="0.25">
      <c r="A929">
        <v>1118</v>
      </c>
      <c r="B929">
        <v>-0.64</v>
      </c>
      <c r="C929">
        <v>-0.7</v>
      </c>
      <c r="D929">
        <v>0.39999999999999902</v>
      </c>
      <c r="E929">
        <v>-6.4041043999999898</v>
      </c>
      <c r="F929">
        <v>-2.49809770000001</v>
      </c>
      <c r="G929">
        <v>-1.9870073000000099</v>
      </c>
      <c r="H929">
        <v>0.14161739799999901</v>
      </c>
      <c r="I929">
        <v>0.12713350299999901</v>
      </c>
      <c r="J929">
        <v>0.14535082399999999</v>
      </c>
      <c r="K929">
        <v>-0.138107646</v>
      </c>
      <c r="L929">
        <v>-0.121864311</v>
      </c>
      <c r="M929">
        <v>-0.137006607</v>
      </c>
      <c r="N929">
        <v>1528.2317888385701</v>
      </c>
      <c r="O929">
        <v>1614.90790410713</v>
      </c>
      <c r="P929">
        <v>1348.2978527017799</v>
      </c>
      <c r="Q929">
        <v>1763.8744400712101</v>
      </c>
      <c r="R929">
        <v>988.03996239356695</v>
      </c>
      <c r="S929">
        <v>924.12036197964005</v>
      </c>
      <c r="T929">
        <v>766.81642235322204</v>
      </c>
      <c r="U929">
        <v>7</v>
      </c>
      <c r="V929">
        <v>3</v>
      </c>
      <c r="W929">
        <v>6</v>
      </c>
    </row>
    <row r="930" spans="1:23" x14ac:dyDescent="0.25">
      <c r="A930">
        <v>1119</v>
      </c>
      <c r="B930">
        <v>0.41</v>
      </c>
      <c r="C930">
        <v>0.29999999999999899</v>
      </c>
      <c r="D930">
        <v>1.01</v>
      </c>
      <c r="E930">
        <v>-28.899300799999999</v>
      </c>
      <c r="F930">
        <v>-25.218252699999901</v>
      </c>
      <c r="G930">
        <v>-26.613220500000001</v>
      </c>
      <c r="H930">
        <v>0.31186154999999999</v>
      </c>
      <c r="I930">
        <v>0.296096046</v>
      </c>
      <c r="J930">
        <v>0.28659009999999902</v>
      </c>
      <c r="K930">
        <v>-0.27891154999999901</v>
      </c>
      <c r="L930">
        <v>-0.249998111</v>
      </c>
      <c r="M930">
        <v>-0.216571969999999</v>
      </c>
      <c r="N930">
        <v>1772.4781034375701</v>
      </c>
      <c r="O930">
        <v>1800.69607817984</v>
      </c>
      <c r="P930">
        <v>4956.0351789655897</v>
      </c>
      <c r="Q930">
        <v>3187.2275955289902</v>
      </c>
      <c r="R930">
        <v>1875.33137541368</v>
      </c>
      <c r="S930">
        <v>2316.6641971752101</v>
      </c>
      <c r="T930">
        <v>1582.8180698348899</v>
      </c>
      <c r="U930">
        <v>7</v>
      </c>
      <c r="V930">
        <v>1</v>
      </c>
      <c r="W930">
        <v>1</v>
      </c>
    </row>
    <row r="931" spans="1:23" x14ac:dyDescent="0.25">
      <c r="A931">
        <v>1120</v>
      </c>
      <c r="B931">
        <v>-1.21</v>
      </c>
      <c r="C931">
        <v>-0.19999999999999901</v>
      </c>
      <c r="D931">
        <v>-0.71</v>
      </c>
      <c r="E931">
        <v>37.049965399999998</v>
      </c>
      <c r="F931">
        <v>34.315561699999897</v>
      </c>
      <c r="G931">
        <v>35.614597000000003</v>
      </c>
      <c r="H931">
        <v>-0.32986834500000001</v>
      </c>
      <c r="I931">
        <v>-0.35830061499999999</v>
      </c>
      <c r="J931">
        <v>-0.39602197099999997</v>
      </c>
      <c r="K931">
        <v>0.29615555999999998</v>
      </c>
      <c r="L931">
        <v>0.309271034</v>
      </c>
      <c r="M931">
        <v>0.32033306</v>
      </c>
      <c r="N931">
        <v>5092.7089802374103</v>
      </c>
      <c r="O931">
        <v>5258.8261357987303</v>
      </c>
      <c r="P931">
        <v>10696.8770089641</v>
      </c>
      <c r="Q931">
        <v>7332.7834703001099</v>
      </c>
      <c r="R931">
        <v>4921.1970920722797</v>
      </c>
      <c r="S931">
        <v>6513.1399661140904</v>
      </c>
      <c r="T931">
        <v>4765.7115229818</v>
      </c>
      <c r="U931">
        <v>7</v>
      </c>
      <c r="V931">
        <v>1</v>
      </c>
      <c r="W931">
        <v>5</v>
      </c>
    </row>
    <row r="932" spans="1:23" x14ac:dyDescent="0.25">
      <c r="A932">
        <v>1121</v>
      </c>
      <c r="B932">
        <v>0.7</v>
      </c>
      <c r="C932">
        <v>1.53999999999999</v>
      </c>
      <c r="D932">
        <v>-0.8</v>
      </c>
      <c r="E932">
        <v>10.0406391</v>
      </c>
      <c r="F932">
        <v>10.3591718</v>
      </c>
      <c r="G932">
        <v>10.3611225</v>
      </c>
      <c r="H932">
        <v>-0.15899823799999999</v>
      </c>
      <c r="I932">
        <v>-0.20545870599999999</v>
      </c>
      <c r="J932">
        <v>-0.266979561999999</v>
      </c>
      <c r="K932">
        <v>0.155696693</v>
      </c>
      <c r="L932">
        <v>0.200670283</v>
      </c>
      <c r="M932">
        <v>0.25963665499999999</v>
      </c>
      <c r="N932">
        <v>3601.6537289335301</v>
      </c>
      <c r="O932">
        <v>3614.8371105073602</v>
      </c>
      <c r="P932">
        <v>3921.5648683788099</v>
      </c>
      <c r="Q932">
        <v>3746.2887083014298</v>
      </c>
      <c r="R932">
        <v>3054.2461307132799</v>
      </c>
      <c r="S932">
        <v>2725.2863326408201</v>
      </c>
      <c r="T932">
        <v>2495.7022324764798</v>
      </c>
      <c r="U932">
        <v>7</v>
      </c>
      <c r="V932">
        <v>1</v>
      </c>
      <c r="W932">
        <v>6</v>
      </c>
    </row>
    <row r="933" spans="1:23" x14ac:dyDescent="0.25">
      <c r="A933">
        <v>1122</v>
      </c>
      <c r="B933">
        <v>-0.1</v>
      </c>
      <c r="C933">
        <v>-0.74</v>
      </c>
      <c r="D933">
        <v>0.7</v>
      </c>
      <c r="E933">
        <v>-19.9053352</v>
      </c>
      <c r="F933">
        <v>-13.4096916999999</v>
      </c>
      <c r="G933">
        <v>-15.3513158</v>
      </c>
      <c r="H933">
        <v>0.24048485999999999</v>
      </c>
      <c r="I933">
        <v>0.215657035</v>
      </c>
      <c r="J933">
        <v>0.23604931299999901</v>
      </c>
      <c r="K933">
        <v>-0.232967545</v>
      </c>
      <c r="L933">
        <v>-0.20876667300000001</v>
      </c>
      <c r="M933">
        <v>-0.22692995399999999</v>
      </c>
      <c r="N933">
        <v>1824.60793587496</v>
      </c>
      <c r="O933">
        <v>1784.21477250567</v>
      </c>
      <c r="P933">
        <v>1707.5332374659199</v>
      </c>
      <c r="Q933">
        <v>2475.2290425461902</v>
      </c>
      <c r="R933">
        <v>1588.0539430721301</v>
      </c>
      <c r="S933">
        <v>2081.9278554355601</v>
      </c>
      <c r="T933">
        <v>1420.0675111799301</v>
      </c>
      <c r="U933">
        <v>7</v>
      </c>
      <c r="V933">
        <v>3</v>
      </c>
      <c r="W933">
        <v>5</v>
      </c>
    </row>
    <row r="934" spans="1:23" x14ac:dyDescent="0.25">
      <c r="A934">
        <v>1123</v>
      </c>
      <c r="B934">
        <v>0.39999999999999902</v>
      </c>
      <c r="C934">
        <v>-0.5</v>
      </c>
      <c r="D934">
        <v>-0.6</v>
      </c>
      <c r="E934">
        <v>-1.0721935999999901</v>
      </c>
      <c r="F934">
        <v>-2.61409909999997</v>
      </c>
      <c r="G934">
        <v>-1.6532672000000099</v>
      </c>
      <c r="H934">
        <v>-4.38114459999999E-2</v>
      </c>
      <c r="I934">
        <v>2.6745322999999901E-2</v>
      </c>
      <c r="J934">
        <v>6.5090959000000004E-2</v>
      </c>
      <c r="K934">
        <v>4.1342759999999902E-2</v>
      </c>
      <c r="L934">
        <v>-2.6551452999999999E-2</v>
      </c>
      <c r="M934">
        <v>-6.3790067000000006E-2</v>
      </c>
      <c r="N934">
        <v>366.35289806787199</v>
      </c>
      <c r="O934">
        <v>344.37739855803898</v>
      </c>
      <c r="P934">
        <v>299.618588168271</v>
      </c>
      <c r="Q934">
        <v>244.50483627842701</v>
      </c>
      <c r="R934">
        <v>326.50148417026799</v>
      </c>
      <c r="S934">
        <v>255.99915229095399</v>
      </c>
      <c r="T934">
        <v>235.448212872158</v>
      </c>
      <c r="U934">
        <v>7</v>
      </c>
      <c r="V934">
        <v>4</v>
      </c>
      <c r="W934">
        <v>4</v>
      </c>
    </row>
    <row r="935" spans="1:23" x14ac:dyDescent="0.25">
      <c r="A935">
        <v>1124</v>
      </c>
      <c r="B935">
        <v>-1.2999999999999901</v>
      </c>
      <c r="C935">
        <v>0.39999999999999902</v>
      </c>
      <c r="D935">
        <v>0.3</v>
      </c>
      <c r="E935">
        <v>-7.9169587000000003</v>
      </c>
      <c r="F935">
        <v>-6.9449749000000303</v>
      </c>
      <c r="G935">
        <v>-7.9028725</v>
      </c>
      <c r="H935">
        <v>0.22619513899999999</v>
      </c>
      <c r="I935">
        <v>0.13246738899999999</v>
      </c>
      <c r="J935">
        <v>0.13372742199999901</v>
      </c>
      <c r="K935">
        <v>-0.20588135099999999</v>
      </c>
      <c r="L935">
        <v>-0.116927004999999</v>
      </c>
      <c r="M935">
        <v>-0.113032334</v>
      </c>
      <c r="N935">
        <v>1918.5968508553201</v>
      </c>
      <c r="O935">
        <v>2439.52175212251</v>
      </c>
      <c r="P935">
        <v>1968.9574802158099</v>
      </c>
      <c r="Q935">
        <v>2340.0090944209401</v>
      </c>
      <c r="R935">
        <v>1416.8734131730801</v>
      </c>
      <c r="S935">
        <v>1383.63038248519</v>
      </c>
      <c r="T935">
        <v>1218.01491700832</v>
      </c>
      <c r="U935">
        <v>7</v>
      </c>
      <c r="V935">
        <v>1</v>
      </c>
      <c r="W935">
        <v>6</v>
      </c>
    </row>
    <row r="936" spans="1:23" x14ac:dyDescent="0.25">
      <c r="A936">
        <v>1125</v>
      </c>
      <c r="B936">
        <v>1.8399999999999901</v>
      </c>
      <c r="C936">
        <v>0.75</v>
      </c>
      <c r="D936">
        <v>-0.3</v>
      </c>
      <c r="E936">
        <v>-1.13600020000001</v>
      </c>
      <c r="F936">
        <v>3.6967755000000002</v>
      </c>
      <c r="G936">
        <v>2.6141994999999798</v>
      </c>
      <c r="H936">
        <v>-0.26264787899999997</v>
      </c>
      <c r="I936">
        <v>-0.220495460999999</v>
      </c>
      <c r="J936">
        <v>-0.23389833799999901</v>
      </c>
      <c r="K936">
        <v>0.24111920000000001</v>
      </c>
      <c r="L936">
        <v>0.201768636</v>
      </c>
      <c r="M936">
        <v>0.208806938</v>
      </c>
      <c r="N936">
        <v>11975.037055033299</v>
      </c>
      <c r="O936">
        <v>8977.2002152738205</v>
      </c>
      <c r="P936">
        <v>5624.3791035976501</v>
      </c>
      <c r="Q936">
        <v>7307.0525187701396</v>
      </c>
      <c r="R936">
        <v>5026.7743345292602</v>
      </c>
      <c r="S936">
        <v>3994.9529856784902</v>
      </c>
      <c r="T936">
        <v>3261.0695684995198</v>
      </c>
      <c r="U936">
        <v>7</v>
      </c>
      <c r="V936">
        <v>3</v>
      </c>
      <c r="W936">
        <v>6</v>
      </c>
    </row>
    <row r="937" spans="1:23" x14ac:dyDescent="0.25">
      <c r="A937">
        <v>1127</v>
      </c>
      <c r="B937">
        <v>0.1</v>
      </c>
      <c r="C937">
        <v>0</v>
      </c>
      <c r="D937">
        <v>0.03</v>
      </c>
      <c r="E937">
        <v>-8.8439022999999608</v>
      </c>
      <c r="F937">
        <v>-6.6550475999999801</v>
      </c>
      <c r="G937">
        <v>-7.47713490000001</v>
      </c>
      <c r="H937">
        <v>7.1294149000000001E-2</v>
      </c>
      <c r="I937">
        <v>5.69857719999999E-2</v>
      </c>
      <c r="J937">
        <v>2.8890783E-2</v>
      </c>
      <c r="K937">
        <v>-2.3047095999999899E-2</v>
      </c>
      <c r="L937">
        <v>-1.9020755999999899E-2</v>
      </c>
      <c r="M937">
        <v>1.8987215000000002E-2</v>
      </c>
      <c r="N937">
        <v>236.67803310512301</v>
      </c>
      <c r="O937">
        <v>243.178254038528</v>
      </c>
      <c r="P937">
        <v>423.13524001441601</v>
      </c>
      <c r="Q937">
        <v>363.215184876671</v>
      </c>
      <c r="R937">
        <v>191.000565552735</v>
      </c>
      <c r="S937">
        <v>222.12917697043301</v>
      </c>
      <c r="T937">
        <v>185.951526238448</v>
      </c>
      <c r="U937">
        <v>7</v>
      </c>
      <c r="V937">
        <v>1</v>
      </c>
      <c r="W937">
        <v>5</v>
      </c>
    </row>
    <row r="938" spans="1:23" x14ac:dyDescent="0.25">
      <c r="A938">
        <v>1129</v>
      </c>
      <c r="B938">
        <v>-0.999999999999999</v>
      </c>
      <c r="C938">
        <v>1.52</v>
      </c>
      <c r="D938">
        <v>-0.439999999999999</v>
      </c>
      <c r="E938">
        <v>14.945010499999899</v>
      </c>
      <c r="F938">
        <v>14.536314300000001</v>
      </c>
      <c r="G938">
        <v>14.581493399999999</v>
      </c>
      <c r="H938">
        <v>-8.0306853999999997E-2</v>
      </c>
      <c r="I938">
        <v>-0.18674402000000001</v>
      </c>
      <c r="J938">
        <v>-0.24747546600000001</v>
      </c>
      <c r="K938">
        <v>7.2925633999999906E-2</v>
      </c>
      <c r="L938">
        <v>0.173412908</v>
      </c>
      <c r="M938">
        <v>0.22541297499999999</v>
      </c>
      <c r="N938">
        <v>2061.79577854845</v>
      </c>
      <c r="O938">
        <v>1747.6384163892801</v>
      </c>
      <c r="P938">
        <v>1955.3489891056699</v>
      </c>
      <c r="Q938">
        <v>3195.6297846525699</v>
      </c>
      <c r="R938">
        <v>1672.24721032313</v>
      </c>
      <c r="S938">
        <v>1764.95203154623</v>
      </c>
      <c r="T938">
        <v>1515.09267894494</v>
      </c>
      <c r="U938">
        <v>7</v>
      </c>
      <c r="V938">
        <v>2</v>
      </c>
      <c r="W938">
        <v>5</v>
      </c>
    </row>
    <row r="939" spans="1:23" x14ac:dyDescent="0.25">
      <c r="A939">
        <v>1130</v>
      </c>
      <c r="B939">
        <v>1.5999999999999901</v>
      </c>
      <c r="C939">
        <v>-0.82</v>
      </c>
      <c r="D939">
        <v>-0.89999999999999902</v>
      </c>
      <c r="E939">
        <v>-7.4131967000000101</v>
      </c>
      <c r="F939">
        <v>-18.756953500000002</v>
      </c>
      <c r="G939">
        <v>-19.238932699999999</v>
      </c>
      <c r="H939">
        <v>-0.111096274999999</v>
      </c>
      <c r="I939">
        <v>0.10420315099999999</v>
      </c>
      <c r="J939">
        <v>0.19295538400000001</v>
      </c>
      <c r="K939">
        <v>0.10377133599999901</v>
      </c>
      <c r="L939">
        <v>-0.102118572</v>
      </c>
      <c r="M939">
        <v>-0.18628614499999899</v>
      </c>
      <c r="N939">
        <v>1441.68754699427</v>
      </c>
      <c r="O939">
        <v>1318.46125059529</v>
      </c>
      <c r="P939">
        <v>2336.8962608442398</v>
      </c>
      <c r="Q939">
        <v>1463.2746711841401</v>
      </c>
      <c r="R939">
        <v>1402.47421922996</v>
      </c>
      <c r="S939">
        <v>1420.9392548519099</v>
      </c>
      <c r="T939">
        <v>1289.49341659846</v>
      </c>
      <c r="U939">
        <v>7</v>
      </c>
      <c r="V939">
        <v>2</v>
      </c>
      <c r="W939">
        <v>2</v>
      </c>
    </row>
    <row r="940" spans="1:23" x14ac:dyDescent="0.25">
      <c r="A940">
        <v>1131</v>
      </c>
      <c r="B940">
        <v>-0.04</v>
      </c>
      <c r="C940">
        <v>-0.79999999999999905</v>
      </c>
      <c r="D940">
        <v>0.89999999999999902</v>
      </c>
      <c r="E940">
        <v>31.752888200000001</v>
      </c>
      <c r="F940">
        <v>29.451943799999899</v>
      </c>
      <c r="G940">
        <v>28.6146274</v>
      </c>
      <c r="H940">
        <v>-0.21746531</v>
      </c>
      <c r="I940">
        <v>-0.21644222199999899</v>
      </c>
      <c r="J940">
        <v>-0.37612062800000001</v>
      </c>
      <c r="K940">
        <v>0.21170404400000001</v>
      </c>
      <c r="L940">
        <v>0.206451093</v>
      </c>
      <c r="M940">
        <v>0.35709317899999998</v>
      </c>
      <c r="N940">
        <v>5197.5649497672803</v>
      </c>
      <c r="O940">
        <v>5716.16553859946</v>
      </c>
      <c r="P940">
        <v>7426.8382684138496</v>
      </c>
      <c r="Q940">
        <v>5591.3098089643099</v>
      </c>
      <c r="R940">
        <v>4267.5844565703701</v>
      </c>
      <c r="S940">
        <v>4473.7477008370697</v>
      </c>
      <c r="T940">
        <v>4133.4568003472295</v>
      </c>
      <c r="U940">
        <v>7</v>
      </c>
      <c r="V940">
        <v>1</v>
      </c>
      <c r="W940">
        <v>5</v>
      </c>
    </row>
    <row r="941" spans="1:23" x14ac:dyDescent="0.25">
      <c r="A941">
        <v>1132</v>
      </c>
      <c r="B941">
        <v>-8.99999999999999E-2</v>
      </c>
      <c r="C941">
        <v>1.2999999999999901</v>
      </c>
      <c r="D941">
        <v>-0.89999999999999902</v>
      </c>
      <c r="E941">
        <v>-12.059340799999999</v>
      </c>
      <c r="F941">
        <v>-5.9747062999999798</v>
      </c>
      <c r="G941">
        <v>-4.7416449000000398</v>
      </c>
      <c r="H941">
        <v>4.4837084999999999E-2</v>
      </c>
      <c r="I941">
        <v>-4.3218536000000002E-2</v>
      </c>
      <c r="J941">
        <v>6.8401600000000896E-4</v>
      </c>
      <c r="K941">
        <v>-4.4363916999999899E-2</v>
      </c>
      <c r="L941">
        <v>4.2498924999999903E-2</v>
      </c>
      <c r="M941">
        <v>-1.06400900000003E-3</v>
      </c>
      <c r="N941">
        <v>562.19751003947601</v>
      </c>
      <c r="O941">
        <v>545.66148267311905</v>
      </c>
      <c r="P941">
        <v>928.35341211456205</v>
      </c>
      <c r="Q941">
        <v>785.73600245070497</v>
      </c>
      <c r="R941">
        <v>615.98342494061399</v>
      </c>
      <c r="S941">
        <v>544.12666548295203</v>
      </c>
      <c r="T941">
        <v>519.19203851857196</v>
      </c>
      <c r="U941">
        <v>7</v>
      </c>
      <c r="V941">
        <v>2</v>
      </c>
      <c r="W941">
        <v>6</v>
      </c>
    </row>
    <row r="942" spans="1:23" x14ac:dyDescent="0.25">
      <c r="A942">
        <v>1133</v>
      </c>
      <c r="B942">
        <v>-0.01</v>
      </c>
      <c r="C942">
        <v>-0.39999999999999902</v>
      </c>
      <c r="D942">
        <v>1.3199999999999901</v>
      </c>
      <c r="E942">
        <v>-46.280531599999897</v>
      </c>
      <c r="F942">
        <v>-42.014141299999999</v>
      </c>
      <c r="G942">
        <v>-41.998375399999901</v>
      </c>
      <c r="H942">
        <v>0.52233487999999995</v>
      </c>
      <c r="I942">
        <v>0.51069086799999996</v>
      </c>
      <c r="J942">
        <v>0.60460057899999997</v>
      </c>
      <c r="K942">
        <v>-0.47282148000000002</v>
      </c>
      <c r="L942">
        <v>-0.45300939599999901</v>
      </c>
      <c r="M942">
        <v>-0.50468331099999997</v>
      </c>
      <c r="N942">
        <v>5262.8413125214802</v>
      </c>
      <c r="O942">
        <v>5779.8018223071804</v>
      </c>
      <c r="P942">
        <v>9353.9684297685908</v>
      </c>
      <c r="Q942">
        <v>12032.511484971399</v>
      </c>
      <c r="R942">
        <v>4778.0193498197796</v>
      </c>
      <c r="S942">
        <v>5795.9105837361503</v>
      </c>
      <c r="T942">
        <v>4397.2384104087996</v>
      </c>
      <c r="U942">
        <v>7</v>
      </c>
      <c r="V942">
        <v>1</v>
      </c>
      <c r="W942">
        <v>5</v>
      </c>
    </row>
    <row r="943" spans="1:23" x14ac:dyDescent="0.25">
      <c r="A943">
        <v>1134</v>
      </c>
      <c r="B943">
        <v>0.19999999999999901</v>
      </c>
      <c r="C943">
        <v>-0.4</v>
      </c>
      <c r="D943">
        <v>0.19999999999999901</v>
      </c>
      <c r="E943">
        <v>19.409739800000001</v>
      </c>
      <c r="F943">
        <v>13.671614</v>
      </c>
      <c r="G943">
        <v>12.204712000000001</v>
      </c>
      <c r="H943">
        <v>-0.24317609800000001</v>
      </c>
      <c r="I943">
        <v>-0.12887133099999901</v>
      </c>
      <c r="J943">
        <v>-0.126687472</v>
      </c>
      <c r="K943">
        <v>0.20649975500000001</v>
      </c>
      <c r="L943">
        <v>9.5743669999999906E-2</v>
      </c>
      <c r="M943">
        <v>6.6498469000000004E-2</v>
      </c>
      <c r="N943">
        <v>792.92856887774599</v>
      </c>
      <c r="O943">
        <v>937.11451433723596</v>
      </c>
      <c r="P943">
        <v>1424.00666361614</v>
      </c>
      <c r="Q943">
        <v>929.00009943782095</v>
      </c>
      <c r="R943">
        <v>618.11006173411602</v>
      </c>
      <c r="S943">
        <v>647.27012979702204</v>
      </c>
      <c r="T943">
        <v>592.79801758021904</v>
      </c>
      <c r="U943">
        <v>7</v>
      </c>
      <c r="V943">
        <v>1</v>
      </c>
      <c r="W943">
        <v>5</v>
      </c>
    </row>
    <row r="944" spans="1:23" x14ac:dyDescent="0.25">
      <c r="A944">
        <v>1135</v>
      </c>
      <c r="B944">
        <v>-0.46</v>
      </c>
      <c r="C944">
        <v>-9.9999999999999797E-2</v>
      </c>
      <c r="D944">
        <v>0.09</v>
      </c>
      <c r="E944">
        <v>37.747923200000002</v>
      </c>
      <c r="F944">
        <v>37.862419799999998</v>
      </c>
      <c r="G944">
        <v>39.646417499999899</v>
      </c>
      <c r="H944">
        <v>-0.29455109099999999</v>
      </c>
      <c r="I944">
        <v>-0.37747087600000001</v>
      </c>
      <c r="J944">
        <v>-0.52156401900000005</v>
      </c>
      <c r="K944">
        <v>0.28150818899999902</v>
      </c>
      <c r="L944">
        <v>0.35291085700000002</v>
      </c>
      <c r="M944">
        <v>0.48131325899999999</v>
      </c>
      <c r="N944">
        <v>6740.8133102981701</v>
      </c>
      <c r="O944">
        <v>6810.9557364742404</v>
      </c>
      <c r="P944">
        <v>10148.000002735</v>
      </c>
      <c r="Q944">
        <v>9056.4387173295599</v>
      </c>
      <c r="R944">
        <v>5692.7532524982198</v>
      </c>
      <c r="S944">
        <v>6384.9739891078298</v>
      </c>
      <c r="T944">
        <v>5513.1714729818104</v>
      </c>
      <c r="U944">
        <v>7</v>
      </c>
      <c r="V944">
        <v>1</v>
      </c>
      <c r="W944">
        <v>5</v>
      </c>
    </row>
    <row r="945" spans="1:23" x14ac:dyDescent="0.25">
      <c r="A945">
        <v>1136</v>
      </c>
      <c r="B945">
        <v>-0.19999999999999901</v>
      </c>
      <c r="C945">
        <v>0.29999999999999899</v>
      </c>
      <c r="D945">
        <v>9.9999999999998892E-3</v>
      </c>
      <c r="E945">
        <v>-1.65505090000004</v>
      </c>
      <c r="F945">
        <v>-2.6891899999999902</v>
      </c>
      <c r="G945">
        <v>-2.4824300999999802</v>
      </c>
      <c r="H945">
        <v>1.0743100999999901E-2</v>
      </c>
      <c r="I945">
        <v>3.5984420000000298E-3</v>
      </c>
      <c r="J945">
        <v>2.2357490000000001E-2</v>
      </c>
      <c r="K945">
        <v>-1.06150379999999E-2</v>
      </c>
      <c r="L945">
        <v>-3.53784099999998E-3</v>
      </c>
      <c r="M945">
        <v>-2.2098001999999999E-2</v>
      </c>
      <c r="N945">
        <v>36.906361864473297</v>
      </c>
      <c r="O945">
        <v>39.775190854557799</v>
      </c>
      <c r="P945">
        <v>52.4731695791059</v>
      </c>
      <c r="Q945">
        <v>39.339241220454099</v>
      </c>
      <c r="R945">
        <v>44.143708848394603</v>
      </c>
      <c r="S945">
        <v>37.911273988591901</v>
      </c>
      <c r="T945">
        <v>35.820631521030002</v>
      </c>
      <c r="U945">
        <v>7</v>
      </c>
      <c r="V945">
        <v>1</v>
      </c>
      <c r="W945">
        <v>1</v>
      </c>
    </row>
    <row r="946" spans="1:23" x14ac:dyDescent="0.25">
      <c r="A946">
        <v>1137</v>
      </c>
      <c r="B946">
        <v>0.59</v>
      </c>
      <c r="C946">
        <v>0.86</v>
      </c>
      <c r="D946">
        <v>-0.51999999999999902</v>
      </c>
      <c r="E946">
        <v>-20.853431299999901</v>
      </c>
      <c r="F946">
        <v>-18.936195099999999</v>
      </c>
      <c r="G946">
        <v>-20.806806699999999</v>
      </c>
      <c r="H946">
        <v>7.54044769999999E-2</v>
      </c>
      <c r="I946">
        <v>7.4201897999999905E-2</v>
      </c>
      <c r="J946">
        <v>0.14612778699999901</v>
      </c>
      <c r="K946">
        <v>-7.3853534999999998E-2</v>
      </c>
      <c r="L946">
        <v>-7.2221455999999906E-2</v>
      </c>
      <c r="M946">
        <v>-0.142284509999999</v>
      </c>
      <c r="N946">
        <v>872.61631199007695</v>
      </c>
      <c r="O946">
        <v>861.51495372214595</v>
      </c>
      <c r="P946">
        <v>2292.4339760359599</v>
      </c>
      <c r="Q946">
        <v>918.05542766577105</v>
      </c>
      <c r="R946">
        <v>910.759461751201</v>
      </c>
      <c r="S946">
        <v>844.01456751173396</v>
      </c>
      <c r="T946">
        <v>783.79849656641898</v>
      </c>
      <c r="U946">
        <v>7</v>
      </c>
      <c r="V946">
        <v>2</v>
      </c>
      <c r="W946">
        <v>6</v>
      </c>
    </row>
    <row r="947" spans="1:23" x14ac:dyDescent="0.25">
      <c r="A947">
        <v>1138</v>
      </c>
      <c r="B947">
        <v>-0.49</v>
      </c>
      <c r="C947">
        <v>-0.76</v>
      </c>
      <c r="D947">
        <v>-0.5</v>
      </c>
      <c r="E947">
        <v>-14.5913684</v>
      </c>
      <c r="F947">
        <v>-10.7421466999999</v>
      </c>
      <c r="G947">
        <v>-8.7757492999999709</v>
      </c>
      <c r="H947">
        <v>0.25549439099999999</v>
      </c>
      <c r="I947">
        <v>0.23929398499999999</v>
      </c>
      <c r="J947">
        <v>0.31394981199999999</v>
      </c>
      <c r="K947">
        <v>-0.24159170299999999</v>
      </c>
      <c r="L947">
        <v>-0.22327698300000001</v>
      </c>
      <c r="M947">
        <v>-0.28581395500000001</v>
      </c>
      <c r="N947">
        <v>5704.7474499500404</v>
      </c>
      <c r="O947">
        <v>6136.2442770103899</v>
      </c>
      <c r="P947">
        <v>3865.0835541605202</v>
      </c>
      <c r="Q947">
        <v>5544.6713021198302</v>
      </c>
      <c r="R947">
        <v>3064.7351949922199</v>
      </c>
      <c r="S947">
        <v>2415.51209359019</v>
      </c>
      <c r="T947">
        <v>2398.15462013873</v>
      </c>
      <c r="U947">
        <v>7</v>
      </c>
      <c r="V947">
        <v>3</v>
      </c>
      <c r="W947">
        <v>6</v>
      </c>
    </row>
    <row r="948" spans="1:23" x14ac:dyDescent="0.25">
      <c r="A948">
        <v>1139</v>
      </c>
      <c r="B948">
        <v>0.25</v>
      </c>
      <c r="C948">
        <v>-0.6</v>
      </c>
      <c r="D948">
        <v>-0.19999999999999901</v>
      </c>
      <c r="E948">
        <v>-8.3071034000000097</v>
      </c>
      <c r="F948">
        <v>-13.945667</v>
      </c>
      <c r="G948">
        <v>-14.1925787</v>
      </c>
      <c r="H948">
        <v>0.12625521299999901</v>
      </c>
      <c r="I948">
        <v>0.19396332599999999</v>
      </c>
      <c r="J948">
        <v>0.15824178899999999</v>
      </c>
      <c r="K948">
        <v>-0.10590229599999899</v>
      </c>
      <c r="L948">
        <v>-0.15869472099999901</v>
      </c>
      <c r="M948">
        <v>-0.102547137</v>
      </c>
      <c r="N948">
        <v>1558.5714858122899</v>
      </c>
      <c r="O948">
        <v>1505.9560696142501</v>
      </c>
      <c r="P948">
        <v>1129.78139054137</v>
      </c>
      <c r="Q948">
        <v>1825.5505998370199</v>
      </c>
      <c r="R948">
        <v>975.74112762753998</v>
      </c>
      <c r="S948">
        <v>961.99852472129805</v>
      </c>
      <c r="T948">
        <v>880.00286945737901</v>
      </c>
      <c r="U948">
        <v>7</v>
      </c>
      <c r="V948">
        <v>3</v>
      </c>
      <c r="W948">
        <v>6</v>
      </c>
    </row>
    <row r="949" spans="1:23" x14ac:dyDescent="0.25">
      <c r="A949">
        <v>1140</v>
      </c>
      <c r="B949">
        <v>-0.35</v>
      </c>
      <c r="C949">
        <v>0.7</v>
      </c>
      <c r="D949">
        <v>0</v>
      </c>
      <c r="E949">
        <v>32.848652700000002</v>
      </c>
      <c r="F949">
        <v>35.578778099999901</v>
      </c>
      <c r="G949">
        <v>35.439907599999998</v>
      </c>
      <c r="H949">
        <v>-0.39016046999999998</v>
      </c>
      <c r="I949">
        <v>-0.45341901499999998</v>
      </c>
      <c r="J949">
        <v>-0.50441804899999998</v>
      </c>
      <c r="K949">
        <v>0.35554653599999902</v>
      </c>
      <c r="L949">
        <v>0.40144169499999899</v>
      </c>
      <c r="M949">
        <v>0.41933240399999999</v>
      </c>
      <c r="N949">
        <v>9553.9435150219197</v>
      </c>
      <c r="O949">
        <v>9134.6787137581505</v>
      </c>
      <c r="P949">
        <v>9752.9820989807304</v>
      </c>
      <c r="Q949">
        <v>12399.9061275043</v>
      </c>
      <c r="R949">
        <v>6604.6507092207103</v>
      </c>
      <c r="S949">
        <v>7349.6711504221703</v>
      </c>
      <c r="T949">
        <v>6211.6821651973096</v>
      </c>
      <c r="U949">
        <v>7</v>
      </c>
      <c r="V949">
        <v>2</v>
      </c>
      <c r="W949">
        <v>5</v>
      </c>
    </row>
    <row r="950" spans="1:23" x14ac:dyDescent="0.25">
      <c r="A950">
        <v>1141</v>
      </c>
      <c r="B950">
        <v>-0.3</v>
      </c>
      <c r="C950">
        <v>0.71</v>
      </c>
      <c r="D950">
        <v>1.1099999999999901</v>
      </c>
      <c r="E950">
        <v>-9.3383494999999908</v>
      </c>
      <c r="F950">
        <v>-4.43864159999998</v>
      </c>
      <c r="G950">
        <v>-5.0262308000000004</v>
      </c>
      <c r="H950">
        <v>0.11412818800000001</v>
      </c>
      <c r="I950">
        <v>4.1390326999999998E-2</v>
      </c>
      <c r="J950">
        <v>5.4076580999999999E-2</v>
      </c>
      <c r="K950">
        <v>-0.109976565</v>
      </c>
      <c r="L950">
        <v>-3.8789876000000001E-2</v>
      </c>
      <c r="M950">
        <v>-4.9767908999999999E-2</v>
      </c>
      <c r="N950">
        <v>870.00257960374995</v>
      </c>
      <c r="O950">
        <v>845.41353756251704</v>
      </c>
      <c r="P950">
        <v>1298.35725036246</v>
      </c>
      <c r="Q950">
        <v>779.22273857770404</v>
      </c>
      <c r="R950">
        <v>925.52092826168405</v>
      </c>
      <c r="S950">
        <v>813.94780234383995</v>
      </c>
      <c r="T950">
        <v>577.849928622231</v>
      </c>
      <c r="U950">
        <v>7</v>
      </c>
      <c r="V950">
        <v>4</v>
      </c>
      <c r="W950">
        <v>4</v>
      </c>
    </row>
    <row r="951" spans="1:23" x14ac:dyDescent="0.25">
      <c r="A951">
        <v>1142</v>
      </c>
      <c r="B951">
        <v>0.1</v>
      </c>
      <c r="C951">
        <v>-0.91</v>
      </c>
      <c r="D951">
        <v>-1.01</v>
      </c>
      <c r="E951">
        <v>9.6760187999999996</v>
      </c>
      <c r="F951">
        <v>1.88307380000003</v>
      </c>
      <c r="G951">
        <v>1.62470489999998</v>
      </c>
      <c r="H951">
        <v>-6.1237034999999898E-2</v>
      </c>
      <c r="I951">
        <v>4.2474518999999898E-2</v>
      </c>
      <c r="J951">
        <v>1.16408749999999E-2</v>
      </c>
      <c r="K951">
        <v>5.8669203999999898E-2</v>
      </c>
      <c r="L951">
        <v>-4.2342328999999901E-2</v>
      </c>
      <c r="M951">
        <v>-1.26955389999999E-2</v>
      </c>
      <c r="N951">
        <v>1422.2185937157501</v>
      </c>
      <c r="O951">
        <v>1367.2793761836001</v>
      </c>
      <c r="P951">
        <v>1528.3771295798299</v>
      </c>
      <c r="Q951">
        <v>886.89391436947301</v>
      </c>
      <c r="R951">
        <v>1158.9632766300099</v>
      </c>
      <c r="S951">
        <v>928.92696847484694</v>
      </c>
      <c r="T951">
        <v>761.18839462220296</v>
      </c>
      <c r="U951">
        <v>7</v>
      </c>
      <c r="V951">
        <v>4</v>
      </c>
      <c r="W951">
        <v>4</v>
      </c>
    </row>
    <row r="952" spans="1:23" x14ac:dyDescent="0.25">
      <c r="A952">
        <v>1143</v>
      </c>
      <c r="B952">
        <v>0.99</v>
      </c>
      <c r="C952">
        <v>-0.69999999999999896</v>
      </c>
      <c r="D952">
        <v>1.1100000000000001</v>
      </c>
      <c r="E952">
        <v>-13.664636</v>
      </c>
      <c r="F952">
        <v>-27.795734700000001</v>
      </c>
      <c r="G952">
        <v>-30.0596502</v>
      </c>
      <c r="H952">
        <v>6.2152786999999897E-2</v>
      </c>
      <c r="I952">
        <v>0.302876114999999</v>
      </c>
      <c r="J952">
        <v>0.34590379499999901</v>
      </c>
      <c r="K952">
        <v>-5.5366699999999901E-2</v>
      </c>
      <c r="L952">
        <v>-0.26896006699999903</v>
      </c>
      <c r="M952">
        <v>-0.29730655099999997</v>
      </c>
      <c r="N952">
        <v>2173.6500513355099</v>
      </c>
      <c r="O952">
        <v>2136.9020351214299</v>
      </c>
      <c r="P952">
        <v>4620.03438469087</v>
      </c>
      <c r="Q952">
        <v>4621.0032802659698</v>
      </c>
      <c r="R952">
        <v>2056.8539890565999</v>
      </c>
      <c r="S952">
        <v>2951.7376326470098</v>
      </c>
      <c r="T952">
        <v>1894.3528167990301</v>
      </c>
      <c r="U952">
        <v>7</v>
      </c>
      <c r="V952">
        <v>2</v>
      </c>
      <c r="W952">
        <v>5</v>
      </c>
    </row>
    <row r="953" spans="1:23" x14ac:dyDescent="0.25">
      <c r="A953">
        <v>1145</v>
      </c>
      <c r="B953">
        <v>-1.1000000000000001</v>
      </c>
      <c r="C953">
        <v>-0.8</v>
      </c>
      <c r="D953">
        <v>0.7</v>
      </c>
      <c r="E953">
        <v>-37.951586399999997</v>
      </c>
      <c r="F953">
        <v>-29.009936499999899</v>
      </c>
      <c r="G953">
        <v>-28.9606105999999</v>
      </c>
      <c r="H953">
        <v>0.54022466400000002</v>
      </c>
      <c r="I953">
        <v>0.47152095399999999</v>
      </c>
      <c r="J953">
        <v>0.54224526699999998</v>
      </c>
      <c r="K953">
        <v>-0.48279934499999899</v>
      </c>
      <c r="L953">
        <v>-0.41471831799999997</v>
      </c>
      <c r="M953">
        <v>-0.45380968500000002</v>
      </c>
      <c r="N953">
        <v>12492.9498108802</v>
      </c>
      <c r="O953">
        <v>13557.071104425801</v>
      </c>
      <c r="P953">
        <v>10332.655879324</v>
      </c>
      <c r="Q953">
        <v>16048.0984713339</v>
      </c>
      <c r="R953">
        <v>8485.4178451512198</v>
      </c>
      <c r="S953">
        <v>8859.4449851873997</v>
      </c>
      <c r="T953">
        <v>7451.6156527088897</v>
      </c>
      <c r="U953">
        <v>7</v>
      </c>
      <c r="V953">
        <v>3</v>
      </c>
      <c r="W953">
        <v>5</v>
      </c>
    </row>
    <row r="954" spans="1:23" x14ac:dyDescent="0.25">
      <c r="A954">
        <v>1146</v>
      </c>
      <c r="B954">
        <v>0.6</v>
      </c>
      <c r="C954">
        <v>-0.19999999999999901</v>
      </c>
      <c r="D954">
        <v>-0.1</v>
      </c>
      <c r="E954">
        <v>33.933747500000003</v>
      </c>
      <c r="F954">
        <v>24.932503399999899</v>
      </c>
      <c r="G954">
        <v>24.313203900000001</v>
      </c>
      <c r="H954">
        <v>-0.41752630499999999</v>
      </c>
      <c r="I954">
        <v>-0.31004520699999999</v>
      </c>
      <c r="J954">
        <v>-0.38037991399999999</v>
      </c>
      <c r="K954">
        <v>0.363162401999999</v>
      </c>
      <c r="L954">
        <v>0.25849720700000001</v>
      </c>
      <c r="M954">
        <v>0.298792485</v>
      </c>
      <c r="N954">
        <v>6930.2791016799301</v>
      </c>
      <c r="O954">
        <v>7873.2058202398503</v>
      </c>
      <c r="P954">
        <v>7536.4852041914701</v>
      </c>
      <c r="Q954">
        <v>8684.8141550909695</v>
      </c>
      <c r="R954">
        <v>5213.4130177407797</v>
      </c>
      <c r="S954">
        <v>5597.0251126922203</v>
      </c>
      <c r="T954">
        <v>4895.65140090965</v>
      </c>
      <c r="U954">
        <v>7</v>
      </c>
      <c r="V954">
        <v>1</v>
      </c>
      <c r="W954">
        <v>5</v>
      </c>
    </row>
    <row r="955" spans="1:23" x14ac:dyDescent="0.25">
      <c r="A955">
        <v>1147</v>
      </c>
      <c r="B955">
        <v>0.72</v>
      </c>
      <c r="C955">
        <v>1.3</v>
      </c>
      <c r="D955">
        <v>-0.499999999999999</v>
      </c>
      <c r="E955">
        <v>0.117862999999999</v>
      </c>
      <c r="F955">
        <v>5.8919051999999903</v>
      </c>
      <c r="G955">
        <v>6.2054479999999899</v>
      </c>
      <c r="H955">
        <v>-0.119323664</v>
      </c>
      <c r="I955">
        <v>-0.198904414</v>
      </c>
      <c r="J955">
        <v>-0.225247959999999</v>
      </c>
      <c r="K955">
        <v>0.116345879</v>
      </c>
      <c r="L955">
        <v>0.19323499899999999</v>
      </c>
      <c r="M955">
        <v>0.217615524</v>
      </c>
      <c r="N955">
        <v>2662.0116722807802</v>
      </c>
      <c r="O955">
        <v>2927.5424115999699</v>
      </c>
      <c r="P955">
        <v>2860.16317315283</v>
      </c>
      <c r="Q955">
        <v>2608.3844169829399</v>
      </c>
      <c r="R955">
        <v>2068.17838427676</v>
      </c>
      <c r="S955">
        <v>1690.4405034833101</v>
      </c>
      <c r="T955">
        <v>1554.89508393594</v>
      </c>
      <c r="U955">
        <v>7</v>
      </c>
      <c r="V955">
        <v>4</v>
      </c>
      <c r="W955">
        <v>6</v>
      </c>
    </row>
    <row r="956" spans="1:23" x14ac:dyDescent="0.25">
      <c r="A956">
        <v>1148</v>
      </c>
      <c r="B956">
        <v>-1.02</v>
      </c>
      <c r="C956">
        <v>-7.0000000000000007E-2</v>
      </c>
      <c r="D956">
        <v>0.69999999999999896</v>
      </c>
      <c r="E956">
        <v>1.91226889999995</v>
      </c>
      <c r="F956">
        <v>3.3697799999999898</v>
      </c>
      <c r="G956">
        <v>2.7225832000000301</v>
      </c>
      <c r="H956">
        <v>0.124206388</v>
      </c>
      <c r="I956">
        <v>6.8660400999999996E-2</v>
      </c>
      <c r="J956">
        <v>4.5887011999999998E-2</v>
      </c>
      <c r="K956">
        <v>-0.120976685</v>
      </c>
      <c r="L956">
        <v>-6.6490579999999994E-2</v>
      </c>
      <c r="M956">
        <v>-4.341602E-2</v>
      </c>
      <c r="N956">
        <v>513.86421791847295</v>
      </c>
      <c r="O956">
        <v>556.06912430386103</v>
      </c>
      <c r="P956">
        <v>970.05504760757799</v>
      </c>
      <c r="Q956">
        <v>641.94060677869595</v>
      </c>
      <c r="R956">
        <v>473.75999068916002</v>
      </c>
      <c r="S956">
        <v>889.17021874590398</v>
      </c>
      <c r="T956">
        <v>366.53676428674402</v>
      </c>
      <c r="U956">
        <v>7</v>
      </c>
      <c r="V956">
        <v>1</v>
      </c>
      <c r="W956">
        <v>5</v>
      </c>
    </row>
    <row r="957" spans="1:23" x14ac:dyDescent="0.25">
      <c r="A957">
        <v>1149</v>
      </c>
      <c r="B957">
        <v>1.04</v>
      </c>
      <c r="C957">
        <v>-1.52999999999999</v>
      </c>
      <c r="D957">
        <v>-0.19999999999999901</v>
      </c>
      <c r="E957">
        <v>2.9019587000000202</v>
      </c>
      <c r="F957">
        <v>-1.28859499999998</v>
      </c>
      <c r="G957">
        <v>-0.86378860000002</v>
      </c>
      <c r="H957">
        <v>-0.131443006</v>
      </c>
      <c r="I957">
        <v>6.1764730000000096E-3</v>
      </c>
      <c r="J957">
        <v>2.90401179999999E-2</v>
      </c>
      <c r="K957">
        <v>0.12812161799999999</v>
      </c>
      <c r="L957">
        <v>-7.1211749999999796E-3</v>
      </c>
      <c r="M957">
        <v>-2.9990905999999901E-2</v>
      </c>
      <c r="N957">
        <v>785.88332814744695</v>
      </c>
      <c r="O957">
        <v>723.48436955130603</v>
      </c>
      <c r="P957">
        <v>925.46448857373696</v>
      </c>
      <c r="Q957">
        <v>790.16914766983598</v>
      </c>
      <c r="R957">
        <v>902.17194309348201</v>
      </c>
      <c r="S957">
        <v>693.01125099846104</v>
      </c>
      <c r="T957">
        <v>666.14750596716306</v>
      </c>
      <c r="U957">
        <v>7</v>
      </c>
      <c r="V957">
        <v>2</v>
      </c>
      <c r="W957">
        <v>6</v>
      </c>
    </row>
    <row r="958" spans="1:23" x14ac:dyDescent="0.25">
      <c r="A958">
        <v>1150</v>
      </c>
      <c r="B958">
        <v>-1.34</v>
      </c>
      <c r="C958">
        <v>1.38</v>
      </c>
      <c r="D958">
        <v>-9.9999999999999797E-2</v>
      </c>
      <c r="E958">
        <v>-31.1236332</v>
      </c>
      <c r="F958">
        <v>-18.989479500000002</v>
      </c>
      <c r="G958">
        <v>-18.853609299999999</v>
      </c>
      <c r="H958">
        <v>0.40992928099999998</v>
      </c>
      <c r="I958">
        <v>0.214883992999999</v>
      </c>
      <c r="J958">
        <v>0.32495791499999999</v>
      </c>
      <c r="K958">
        <v>-0.38207933100000002</v>
      </c>
      <c r="L958">
        <v>-0.19522204500000001</v>
      </c>
      <c r="M958">
        <v>-0.29184640899999997</v>
      </c>
      <c r="N958">
        <v>4207.9335890751699</v>
      </c>
      <c r="O958">
        <v>5051.3353389426602</v>
      </c>
      <c r="P958">
        <v>5008.7441632643404</v>
      </c>
      <c r="Q958">
        <v>4581.2830634048496</v>
      </c>
      <c r="R958">
        <v>3658.53201633149</v>
      </c>
      <c r="S958">
        <v>3664.87593378469</v>
      </c>
      <c r="T958">
        <v>3449.7284043680202</v>
      </c>
      <c r="U958">
        <v>7</v>
      </c>
      <c r="V958">
        <v>1</v>
      </c>
      <c r="W958">
        <v>5</v>
      </c>
    </row>
    <row r="959" spans="1:23" x14ac:dyDescent="0.25">
      <c r="A959">
        <v>1151</v>
      </c>
      <c r="B959">
        <v>1.44</v>
      </c>
      <c r="C959">
        <v>0.1</v>
      </c>
      <c r="D959">
        <v>0.7</v>
      </c>
      <c r="E959">
        <v>19.601023300000001</v>
      </c>
      <c r="F959">
        <v>2.8608394000000299</v>
      </c>
      <c r="G959">
        <v>3.30771170000002</v>
      </c>
      <c r="H959">
        <v>-0.375300621</v>
      </c>
      <c r="I959">
        <v>-0.19910520300000001</v>
      </c>
      <c r="J959">
        <v>-0.21465052500000001</v>
      </c>
      <c r="K959">
        <v>0.34800015299999998</v>
      </c>
      <c r="L959">
        <v>0.179796242</v>
      </c>
      <c r="M959">
        <v>0.18360985999999899</v>
      </c>
      <c r="N959">
        <v>7668.6320964706401</v>
      </c>
      <c r="O959">
        <v>9736.1967050853491</v>
      </c>
      <c r="P959">
        <v>5492.5472678975202</v>
      </c>
      <c r="Q959">
        <v>6395.4538917932896</v>
      </c>
      <c r="R959">
        <v>4015.5628638378198</v>
      </c>
      <c r="S959">
        <v>4005.2768338779802</v>
      </c>
      <c r="T959">
        <v>3889.8723160322502</v>
      </c>
      <c r="U959">
        <v>7</v>
      </c>
      <c r="V959">
        <v>3</v>
      </c>
      <c r="W959">
        <v>6</v>
      </c>
    </row>
    <row r="960" spans="1:23" x14ac:dyDescent="0.25">
      <c r="A960">
        <v>1152</v>
      </c>
      <c r="B960">
        <v>-6.9999999999999896E-2</v>
      </c>
      <c r="C960">
        <v>-0.18</v>
      </c>
      <c r="D960">
        <v>-0.6</v>
      </c>
      <c r="E960">
        <v>-22.186176399999901</v>
      </c>
      <c r="F960">
        <v>-10.4264393999999</v>
      </c>
      <c r="G960">
        <v>-11.7380403</v>
      </c>
      <c r="H960">
        <v>0.23812488499999901</v>
      </c>
      <c r="I960">
        <v>0.18005052199999999</v>
      </c>
      <c r="J960">
        <v>0.20326407899999999</v>
      </c>
      <c r="K960">
        <v>-0.22724359999999999</v>
      </c>
      <c r="L960">
        <v>-0.16908889599999999</v>
      </c>
      <c r="M960">
        <v>-0.18518099099999999</v>
      </c>
      <c r="N960">
        <v>2305.40172658348</v>
      </c>
      <c r="O960">
        <v>2566.8360694143498</v>
      </c>
      <c r="P960">
        <v>1604.5943302948101</v>
      </c>
      <c r="Q960">
        <v>2090.8944758233301</v>
      </c>
      <c r="R960">
        <v>1273.04432906016</v>
      </c>
      <c r="S960">
        <v>1290.2283463552501</v>
      </c>
      <c r="T960">
        <v>1214.61526121565</v>
      </c>
      <c r="U960">
        <v>7</v>
      </c>
      <c r="V960">
        <v>3</v>
      </c>
      <c r="W960">
        <v>5</v>
      </c>
    </row>
    <row r="961" spans="1:23" x14ac:dyDescent="0.25">
      <c r="A961">
        <v>1153</v>
      </c>
      <c r="B961">
        <v>-1.17</v>
      </c>
      <c r="C961">
        <v>-0.5</v>
      </c>
      <c r="D961">
        <v>0.5</v>
      </c>
      <c r="E961">
        <v>-7.1724151000000198</v>
      </c>
      <c r="F961">
        <v>-10.184942100000001</v>
      </c>
      <c r="G961">
        <v>-8.7141505000000095</v>
      </c>
      <c r="H961">
        <v>0.26227849199999997</v>
      </c>
      <c r="I961">
        <v>0.23607030399999901</v>
      </c>
      <c r="J961">
        <v>0.231165545</v>
      </c>
      <c r="K961">
        <v>-0.22080407299999999</v>
      </c>
      <c r="L961">
        <v>-0.194530813</v>
      </c>
      <c r="M961">
        <v>-0.16242674199999901</v>
      </c>
      <c r="N961">
        <v>6111.3759045858396</v>
      </c>
      <c r="O961">
        <v>4863.8794608915296</v>
      </c>
      <c r="P961">
        <v>3090.89188243947</v>
      </c>
      <c r="Q961">
        <v>6244.9125526021799</v>
      </c>
      <c r="R961">
        <v>2373.3201070178502</v>
      </c>
      <c r="S961">
        <v>2189.4335607389999</v>
      </c>
      <c r="T961">
        <v>1902.0750012860301</v>
      </c>
      <c r="U961">
        <v>7</v>
      </c>
      <c r="V961">
        <v>3</v>
      </c>
      <c r="W961">
        <v>6</v>
      </c>
    </row>
    <row r="962" spans="1:23" x14ac:dyDescent="0.25">
      <c r="A962">
        <v>1154</v>
      </c>
      <c r="B962">
        <v>1.1499999999999999</v>
      </c>
      <c r="C962">
        <v>0.96</v>
      </c>
      <c r="D962">
        <v>0.32</v>
      </c>
      <c r="E962">
        <v>16.470277599999999</v>
      </c>
      <c r="F962">
        <v>16.232366899999899</v>
      </c>
      <c r="G962">
        <v>16.1064644</v>
      </c>
      <c r="H962">
        <v>-0.39791237699999998</v>
      </c>
      <c r="I962">
        <v>-0.381229716</v>
      </c>
      <c r="J962">
        <v>-0.37547018399999998</v>
      </c>
      <c r="K962">
        <v>0.34844010599999897</v>
      </c>
      <c r="L962">
        <v>0.33062489099999998</v>
      </c>
      <c r="M962">
        <v>0.29262835999999998</v>
      </c>
      <c r="N962">
        <v>12341.070555787201</v>
      </c>
      <c r="O962">
        <v>13935.7604041174</v>
      </c>
      <c r="P962">
        <v>8043.4359573689799</v>
      </c>
      <c r="Q962">
        <v>11660.418168713801</v>
      </c>
      <c r="R962">
        <v>5976.9853136510401</v>
      </c>
      <c r="S962">
        <v>5916.4574655493298</v>
      </c>
      <c r="T962">
        <v>5806.2809948554896</v>
      </c>
      <c r="U962">
        <v>7</v>
      </c>
      <c r="V962">
        <v>3</v>
      </c>
      <c r="W962">
        <v>6</v>
      </c>
    </row>
    <row r="963" spans="1:23" x14ac:dyDescent="0.25">
      <c r="A963">
        <v>1155</v>
      </c>
      <c r="B963">
        <v>-0.54999999999999905</v>
      </c>
      <c r="C963">
        <v>-0.65999999999999903</v>
      </c>
      <c r="D963">
        <v>8.99999999999999E-2</v>
      </c>
      <c r="E963">
        <v>15.006759899999899</v>
      </c>
      <c r="F963">
        <v>7.3339088000000103</v>
      </c>
      <c r="G963">
        <v>7.1936474999999902</v>
      </c>
      <c r="H963">
        <v>-4.4827016999999997E-2</v>
      </c>
      <c r="I963">
        <v>1.8496255E-2</v>
      </c>
      <c r="J963">
        <v>1.86816500000008E-3</v>
      </c>
      <c r="K963">
        <v>4.3214024999999899E-2</v>
      </c>
      <c r="L963">
        <v>-1.88048839999999E-2</v>
      </c>
      <c r="M963">
        <v>-3.2280219999999901E-3</v>
      </c>
      <c r="N963">
        <v>1036.3176627960099</v>
      </c>
      <c r="O963">
        <v>1055.7248666124699</v>
      </c>
      <c r="P963">
        <v>1470.2254519369901</v>
      </c>
      <c r="Q963">
        <v>1111.90672001243</v>
      </c>
      <c r="R963">
        <v>603.628341088404</v>
      </c>
      <c r="S963">
        <v>563.86687451707996</v>
      </c>
      <c r="T963">
        <v>488.77452402197002</v>
      </c>
      <c r="U963">
        <v>7</v>
      </c>
      <c r="V963">
        <v>1</v>
      </c>
      <c r="W963">
        <v>6</v>
      </c>
    </row>
    <row r="964" spans="1:23" x14ac:dyDescent="0.25">
      <c r="A964">
        <v>1156</v>
      </c>
      <c r="B964">
        <v>0.19999999999999901</v>
      </c>
      <c r="C964">
        <v>-1.3</v>
      </c>
      <c r="D964">
        <v>-0.80999999999999905</v>
      </c>
      <c r="E964">
        <v>-37.470033000000001</v>
      </c>
      <c r="F964">
        <v>-20.302579099999999</v>
      </c>
      <c r="G964">
        <v>-21.462704899999999</v>
      </c>
      <c r="H964">
        <v>0.44964714900000002</v>
      </c>
      <c r="I964">
        <v>0.36648856899999899</v>
      </c>
      <c r="J964">
        <v>0.35521829699999902</v>
      </c>
      <c r="K964">
        <v>-0.395171616</v>
      </c>
      <c r="L964">
        <v>-0.31171161600000002</v>
      </c>
      <c r="M964">
        <v>-0.27304376899999999</v>
      </c>
      <c r="N964">
        <v>9969.4043122980893</v>
      </c>
      <c r="O964">
        <v>9950.34131666137</v>
      </c>
      <c r="P964">
        <v>6400.6074148877797</v>
      </c>
      <c r="Q964">
        <v>9400.8110240711994</v>
      </c>
      <c r="R964">
        <v>6990.2207610915302</v>
      </c>
      <c r="S964">
        <v>5547.17545697879</v>
      </c>
      <c r="T964">
        <v>5325.2520185132598</v>
      </c>
      <c r="U964">
        <v>7</v>
      </c>
      <c r="V964">
        <v>3</v>
      </c>
      <c r="W964">
        <v>6</v>
      </c>
    </row>
    <row r="965" spans="1:23" x14ac:dyDescent="0.25">
      <c r="A965">
        <v>1158</v>
      </c>
      <c r="B965">
        <v>0.6</v>
      </c>
      <c r="C965">
        <v>-0.45999999999999902</v>
      </c>
      <c r="D965">
        <v>0.19999999999999901</v>
      </c>
      <c r="E965">
        <v>-15.740607300000001</v>
      </c>
      <c r="F965">
        <v>-0.13443119999999401</v>
      </c>
      <c r="G965">
        <v>0.14711449999998599</v>
      </c>
      <c r="H965">
        <v>0.14262519900000001</v>
      </c>
      <c r="I965">
        <v>4.7218454999999902E-2</v>
      </c>
      <c r="J965">
        <v>3.8182812999999899E-2</v>
      </c>
      <c r="K965">
        <v>-0.129560597999999</v>
      </c>
      <c r="L965">
        <v>-3.83700349999999E-2</v>
      </c>
      <c r="M965">
        <v>-2.3831278000000001E-2</v>
      </c>
      <c r="N965">
        <v>256.10881937009799</v>
      </c>
      <c r="O965">
        <v>230.16553652378099</v>
      </c>
      <c r="P965">
        <v>484.53855622294202</v>
      </c>
      <c r="Q965">
        <v>460.36040941128903</v>
      </c>
      <c r="R965">
        <v>234.308627741256</v>
      </c>
      <c r="S965">
        <v>291.695484507988</v>
      </c>
      <c r="T965">
        <v>222.426205424427</v>
      </c>
      <c r="U965">
        <v>7</v>
      </c>
      <c r="V965">
        <v>2</v>
      </c>
      <c r="W965">
        <v>2</v>
      </c>
    </row>
    <row r="966" spans="1:23" x14ac:dyDescent="0.25">
      <c r="A966">
        <v>1159</v>
      </c>
      <c r="B966">
        <v>0.79</v>
      </c>
      <c r="C966">
        <v>-0.7</v>
      </c>
      <c r="D966">
        <v>0</v>
      </c>
      <c r="E966">
        <v>-4.2741651000000003</v>
      </c>
      <c r="F966">
        <v>-9.1961347000000107</v>
      </c>
      <c r="G966">
        <v>-10.7570142</v>
      </c>
      <c r="H966">
        <v>-1.157041E-2</v>
      </c>
      <c r="I966">
        <v>0.120625002</v>
      </c>
      <c r="J966">
        <v>8.8627890999999903E-2</v>
      </c>
      <c r="K966">
        <v>1.14934529999999E-2</v>
      </c>
      <c r="L966">
        <v>-0.107873202999999</v>
      </c>
      <c r="M966">
        <v>-7.2871412999999996E-2</v>
      </c>
      <c r="N966">
        <v>431.25022881914902</v>
      </c>
      <c r="O966">
        <v>378.57627089304401</v>
      </c>
      <c r="P966">
        <v>599.49742993501798</v>
      </c>
      <c r="Q966">
        <v>603.70963187893801</v>
      </c>
      <c r="R966">
        <v>393.15104033725498</v>
      </c>
      <c r="S966">
        <v>439.591100594262</v>
      </c>
      <c r="T966">
        <v>372.25399593785301</v>
      </c>
      <c r="U966">
        <v>7</v>
      </c>
      <c r="V966">
        <v>2</v>
      </c>
      <c r="W966">
        <v>2</v>
      </c>
    </row>
    <row r="967" spans="1:23" x14ac:dyDescent="0.25">
      <c r="A967">
        <v>1162</v>
      </c>
      <c r="B967">
        <v>1.19999999999999</v>
      </c>
      <c r="C967">
        <v>-0.8</v>
      </c>
      <c r="D967">
        <v>0.1</v>
      </c>
      <c r="E967">
        <v>2.2041384999999898</v>
      </c>
      <c r="F967">
        <v>-1.9196620999999801</v>
      </c>
      <c r="G967">
        <v>-0.93473130000000904</v>
      </c>
      <c r="H967">
        <v>-0.118362301</v>
      </c>
      <c r="I967">
        <v>-3.5484319999999898E-3</v>
      </c>
      <c r="J967">
        <v>1.6805231E-2</v>
      </c>
      <c r="K967">
        <v>9.4188358E-2</v>
      </c>
      <c r="L967">
        <v>-7.4730760000000203E-3</v>
      </c>
      <c r="M967">
        <v>-2.8814602000000002E-2</v>
      </c>
      <c r="N967">
        <v>626.70100962683296</v>
      </c>
      <c r="O967">
        <v>977.17946592664805</v>
      </c>
      <c r="P967">
        <v>838.67882262754699</v>
      </c>
      <c r="Q967">
        <v>651.94412502827299</v>
      </c>
      <c r="R967">
        <v>542.11798182384302</v>
      </c>
      <c r="S967">
        <v>606.62124723398699</v>
      </c>
      <c r="T967">
        <v>497.60981644487799</v>
      </c>
      <c r="U967">
        <v>7</v>
      </c>
      <c r="V967">
        <v>1</v>
      </c>
      <c r="W967">
        <v>5</v>
      </c>
    </row>
    <row r="968" spans="1:23" x14ac:dyDescent="0.25">
      <c r="A968">
        <v>1163</v>
      </c>
      <c r="B968">
        <v>-0.39999999999999902</v>
      </c>
      <c r="C968">
        <v>0.1</v>
      </c>
      <c r="D968">
        <v>-0.6</v>
      </c>
      <c r="E968">
        <v>16.6243064999999</v>
      </c>
      <c r="F968">
        <v>10.5449865999999</v>
      </c>
      <c r="G968">
        <v>10.6577164999999</v>
      </c>
      <c r="H968">
        <v>-0.16535675599999999</v>
      </c>
      <c r="I968">
        <v>-0.12700165899999999</v>
      </c>
      <c r="J968">
        <v>-0.11004032399999999</v>
      </c>
      <c r="K968">
        <v>0.14903961999999901</v>
      </c>
      <c r="L968">
        <v>0.105129235</v>
      </c>
      <c r="M968">
        <v>7.5276355000000003E-2</v>
      </c>
      <c r="N968">
        <v>564.54893827857904</v>
      </c>
      <c r="O968">
        <v>565.87712357774706</v>
      </c>
      <c r="P968">
        <v>1448.68438150975</v>
      </c>
      <c r="Q968">
        <v>1150.6313191934501</v>
      </c>
      <c r="R968">
        <v>566.89741172373999</v>
      </c>
      <c r="S968">
        <v>748.84760778141003</v>
      </c>
      <c r="T968">
        <v>516.67196878850098</v>
      </c>
      <c r="U968">
        <v>7</v>
      </c>
      <c r="V968">
        <v>1</v>
      </c>
      <c r="W968">
        <v>1</v>
      </c>
    </row>
    <row r="969" spans="1:23" x14ac:dyDescent="0.25">
      <c r="A969">
        <v>1164</v>
      </c>
      <c r="B969">
        <v>0.19999999999999901</v>
      </c>
      <c r="C969">
        <v>0.29999999999999899</v>
      </c>
      <c r="D969">
        <v>0.7</v>
      </c>
      <c r="E969">
        <v>-3.5231365000000201</v>
      </c>
      <c r="F969">
        <v>7.65121100000004</v>
      </c>
      <c r="G969">
        <v>7.4192820000000097</v>
      </c>
      <c r="H969">
        <v>-7.9780560000000094E-3</v>
      </c>
      <c r="I969">
        <v>-0.106793525999999</v>
      </c>
      <c r="J969">
        <v>-0.14643340099999999</v>
      </c>
      <c r="K969">
        <v>7.3688979999999502E-3</v>
      </c>
      <c r="L969">
        <v>0.100309676</v>
      </c>
      <c r="M969">
        <v>0.134256712</v>
      </c>
      <c r="N969">
        <v>1315.72539791949</v>
      </c>
      <c r="O969">
        <v>1499.8971909802699</v>
      </c>
      <c r="P969">
        <v>792.22034657650397</v>
      </c>
      <c r="Q969">
        <v>825.17715712495703</v>
      </c>
      <c r="R969">
        <v>771.60950515523803</v>
      </c>
      <c r="S969">
        <v>687.49650529851203</v>
      </c>
      <c r="T969">
        <v>671.17735188507504</v>
      </c>
      <c r="U969">
        <v>7</v>
      </c>
      <c r="V969">
        <v>3</v>
      </c>
      <c r="W969">
        <v>6</v>
      </c>
    </row>
    <row r="970" spans="1:23" x14ac:dyDescent="0.25">
      <c r="A970">
        <v>1165</v>
      </c>
      <c r="B970">
        <v>-0.59999999999999898</v>
      </c>
      <c r="C970">
        <v>-0.89999999999999902</v>
      </c>
      <c r="D970">
        <v>0.19999999999999901</v>
      </c>
      <c r="E970">
        <v>-19.4525345999999</v>
      </c>
      <c r="F970">
        <v>-15.5231166</v>
      </c>
      <c r="G970">
        <v>-15.472555499999901</v>
      </c>
      <c r="H970">
        <v>0.31684968499999999</v>
      </c>
      <c r="I970">
        <v>0.27258555199999901</v>
      </c>
      <c r="J970">
        <v>0.27594816599999999</v>
      </c>
      <c r="K970">
        <v>-0.27150053199999902</v>
      </c>
      <c r="L970">
        <v>-0.22545404399999999</v>
      </c>
      <c r="M970">
        <v>-0.203147891</v>
      </c>
      <c r="N970">
        <v>5692.5259630278097</v>
      </c>
      <c r="O970">
        <v>6115.2700844440096</v>
      </c>
      <c r="P970">
        <v>3991.8561868084698</v>
      </c>
      <c r="Q970">
        <v>6949.7422349191402</v>
      </c>
      <c r="R970">
        <v>3573.7802010770401</v>
      </c>
      <c r="S970">
        <v>3269.97318716477</v>
      </c>
      <c r="T970">
        <v>3000.1184628790202</v>
      </c>
      <c r="U970">
        <v>7</v>
      </c>
      <c r="V970">
        <v>3</v>
      </c>
      <c r="W970">
        <v>6</v>
      </c>
    </row>
    <row r="971" spans="1:23" x14ac:dyDescent="0.25">
      <c r="A971">
        <v>1166</v>
      </c>
      <c r="B971">
        <v>0.7</v>
      </c>
      <c r="C971">
        <v>1.1000000000000001</v>
      </c>
      <c r="D971">
        <v>0</v>
      </c>
      <c r="E971">
        <v>0.60163360000001298</v>
      </c>
      <c r="F971">
        <v>-7.0092702999999599</v>
      </c>
      <c r="G971">
        <v>-6.5763334999999703</v>
      </c>
      <c r="H971">
        <v>-7.4198731999999906E-2</v>
      </c>
      <c r="I971">
        <v>-1.71245999999999E-2</v>
      </c>
      <c r="J971">
        <v>9.40406599999998E-3</v>
      </c>
      <c r="K971">
        <v>5.5999143999999897E-2</v>
      </c>
      <c r="L971">
        <v>4.5037330000000601E-3</v>
      </c>
      <c r="M971">
        <v>-2.1263693999999899E-2</v>
      </c>
      <c r="N971">
        <v>2938.6978396863901</v>
      </c>
      <c r="O971">
        <v>3176.6386370526502</v>
      </c>
      <c r="P971">
        <v>2187.9429548356202</v>
      </c>
      <c r="Q971">
        <v>2386.1980722583698</v>
      </c>
      <c r="R971">
        <v>1618.19272601374</v>
      </c>
      <c r="S971">
        <v>1321.13028584362</v>
      </c>
      <c r="T971">
        <v>1216.93736090738</v>
      </c>
      <c r="U971">
        <v>7</v>
      </c>
      <c r="V971">
        <v>3</v>
      </c>
      <c r="W971">
        <v>6</v>
      </c>
    </row>
    <row r="972" spans="1:23" x14ac:dyDescent="0.25">
      <c r="A972">
        <v>1167</v>
      </c>
      <c r="B972">
        <v>0.48</v>
      </c>
      <c r="C972">
        <v>0</v>
      </c>
      <c r="D972">
        <v>-0.1</v>
      </c>
      <c r="E972">
        <v>27.4989772999999</v>
      </c>
      <c r="F972">
        <v>26.837370099999902</v>
      </c>
      <c r="G972">
        <v>25.090249099999902</v>
      </c>
      <c r="H972">
        <v>-0.402424274999999</v>
      </c>
      <c r="I972">
        <v>-0.35892148299999999</v>
      </c>
      <c r="J972">
        <v>-0.42616016000000001</v>
      </c>
      <c r="K972">
        <v>0.36921357500000002</v>
      </c>
      <c r="L972">
        <v>0.31851246599999999</v>
      </c>
      <c r="M972">
        <v>0.35554032699999999</v>
      </c>
      <c r="N972">
        <v>4968.1787593764202</v>
      </c>
      <c r="O972">
        <v>5458.3217566159501</v>
      </c>
      <c r="P972">
        <v>4998.1332411700196</v>
      </c>
      <c r="Q972">
        <v>6795.1896896296503</v>
      </c>
      <c r="R972">
        <v>3304.1914420069002</v>
      </c>
      <c r="S972">
        <v>3734.9474841616998</v>
      </c>
      <c r="T972">
        <v>3017.98522252064</v>
      </c>
      <c r="U972">
        <v>7</v>
      </c>
      <c r="V972">
        <v>1</v>
      </c>
      <c r="W972">
        <v>5</v>
      </c>
    </row>
    <row r="973" spans="1:23" x14ac:dyDescent="0.25">
      <c r="A973">
        <v>1168</v>
      </c>
      <c r="B973">
        <v>-0.28000000000000003</v>
      </c>
      <c r="C973">
        <v>-0.7</v>
      </c>
      <c r="D973">
        <v>-0.19999999999999901</v>
      </c>
      <c r="E973">
        <v>-39.115399199999999</v>
      </c>
      <c r="F973">
        <v>-22.683720900000001</v>
      </c>
      <c r="G973">
        <v>-22.991468099999999</v>
      </c>
      <c r="H973">
        <v>0.49303536999999997</v>
      </c>
      <c r="I973">
        <v>0.37510524000000001</v>
      </c>
      <c r="J973">
        <v>0.389433845</v>
      </c>
      <c r="K973">
        <v>-0.43046314699999999</v>
      </c>
      <c r="L973">
        <v>-0.31488896599999999</v>
      </c>
      <c r="M973">
        <v>-0.30502324199999997</v>
      </c>
      <c r="N973">
        <v>7850.8607469670196</v>
      </c>
      <c r="O973">
        <v>8152.1984287046498</v>
      </c>
      <c r="P973">
        <v>5563.1919733004197</v>
      </c>
      <c r="Q973">
        <v>9039.1490344134709</v>
      </c>
      <c r="R973">
        <v>4646.9366019633198</v>
      </c>
      <c r="S973">
        <v>4347.5039013694604</v>
      </c>
      <c r="T973">
        <v>4042.3381711960801</v>
      </c>
      <c r="U973">
        <v>7</v>
      </c>
      <c r="V973">
        <v>3</v>
      </c>
      <c r="W973">
        <v>6</v>
      </c>
    </row>
    <row r="974" spans="1:23" x14ac:dyDescent="0.25">
      <c r="A974">
        <v>1169</v>
      </c>
      <c r="B974">
        <v>-0.1</v>
      </c>
      <c r="C974">
        <v>0.8</v>
      </c>
      <c r="D974">
        <v>0.1</v>
      </c>
      <c r="E974">
        <v>39.850503099999997</v>
      </c>
      <c r="F974">
        <v>28.286376300000001</v>
      </c>
      <c r="G974">
        <v>28.990846299999902</v>
      </c>
      <c r="H974">
        <v>-0.44416631200000001</v>
      </c>
      <c r="I974">
        <v>-0.39361981499999998</v>
      </c>
      <c r="J974">
        <v>-0.43183902199999902</v>
      </c>
      <c r="K974">
        <v>0.38285628699999902</v>
      </c>
      <c r="L974">
        <v>0.33311555199999998</v>
      </c>
      <c r="M974">
        <v>0.34658537900000003</v>
      </c>
      <c r="N974">
        <v>9340.7003070865794</v>
      </c>
      <c r="O974">
        <v>9245.7948196385896</v>
      </c>
      <c r="P974">
        <v>8148.5620444180804</v>
      </c>
      <c r="Q974">
        <v>11890.888486830199</v>
      </c>
      <c r="R974">
        <v>5704.0286517599498</v>
      </c>
      <c r="S974">
        <v>6182.1793976929503</v>
      </c>
      <c r="T974">
        <v>5541.0717874271204</v>
      </c>
      <c r="U974">
        <v>7</v>
      </c>
      <c r="V974">
        <v>3</v>
      </c>
      <c r="W974">
        <v>5</v>
      </c>
    </row>
    <row r="975" spans="1:23" x14ac:dyDescent="0.25">
      <c r="A975">
        <v>1172</v>
      </c>
      <c r="B975">
        <v>-0.5</v>
      </c>
      <c r="C975">
        <v>-1.03</v>
      </c>
      <c r="D975">
        <v>-0.19999999999999901</v>
      </c>
      <c r="E975">
        <v>-37.323362099999997</v>
      </c>
      <c r="F975">
        <v>-35.132517</v>
      </c>
      <c r="G975">
        <v>-35.842841</v>
      </c>
      <c r="H975">
        <v>0.50144153499999899</v>
      </c>
      <c r="I975">
        <v>0.495939766</v>
      </c>
      <c r="J975">
        <v>0.52288063799999995</v>
      </c>
      <c r="K975">
        <v>-0.402361319</v>
      </c>
      <c r="L975">
        <v>-0.40194798300000001</v>
      </c>
      <c r="M975">
        <v>-0.37680433499999899</v>
      </c>
      <c r="N975">
        <v>14640.5881493089</v>
      </c>
      <c r="O975">
        <v>15197.0729539972</v>
      </c>
      <c r="P975">
        <v>10532.765019665099</v>
      </c>
      <c r="Q975">
        <v>17195.6520555393</v>
      </c>
      <c r="R975">
        <v>9969.5025779671796</v>
      </c>
      <c r="S975">
        <v>8286.7238363532597</v>
      </c>
      <c r="T975">
        <v>7949.5418846727798</v>
      </c>
      <c r="U975">
        <v>7</v>
      </c>
      <c r="V975">
        <v>3</v>
      </c>
      <c r="W975">
        <v>6</v>
      </c>
    </row>
    <row r="976" spans="1:23" x14ac:dyDescent="0.25">
      <c r="A976">
        <v>1173</v>
      </c>
      <c r="B976">
        <v>-0.6</v>
      </c>
      <c r="C976">
        <v>-0.69999999999999896</v>
      </c>
      <c r="D976">
        <v>0</v>
      </c>
      <c r="E976">
        <v>24.219866499999998</v>
      </c>
      <c r="F976">
        <v>14.1959731</v>
      </c>
      <c r="G976">
        <v>15.4248893</v>
      </c>
      <c r="H976">
        <v>-0.18861235500000001</v>
      </c>
      <c r="I976">
        <v>-9.3171696999999998E-2</v>
      </c>
      <c r="J976">
        <v>-7.1063927999999998E-2</v>
      </c>
      <c r="K976">
        <v>0.118445224</v>
      </c>
      <c r="L976">
        <v>3.6736109000000003E-2</v>
      </c>
      <c r="M976">
        <v>-1.6070167999999999E-2</v>
      </c>
      <c r="N976">
        <v>1123.18093179781</v>
      </c>
      <c r="O976">
        <v>1110.8865577117299</v>
      </c>
      <c r="P976">
        <v>3977.2005332275098</v>
      </c>
      <c r="Q976">
        <v>1461.5319300612</v>
      </c>
      <c r="R976">
        <v>1173.45112945601</v>
      </c>
      <c r="S976">
        <v>1325.83788986738</v>
      </c>
      <c r="T976">
        <v>1056.4093590390601</v>
      </c>
      <c r="U976">
        <v>7</v>
      </c>
      <c r="V976">
        <v>2</v>
      </c>
      <c r="W976">
        <v>2</v>
      </c>
    </row>
    <row r="977" spans="1:23" x14ac:dyDescent="0.25">
      <c r="A977">
        <v>1174</v>
      </c>
      <c r="B977">
        <v>0.1</v>
      </c>
      <c r="C977">
        <v>1.2999999999999901</v>
      </c>
      <c r="D977">
        <v>0.69</v>
      </c>
      <c r="E977">
        <v>14.9252761</v>
      </c>
      <c r="F977">
        <v>16.295268099999898</v>
      </c>
      <c r="G977">
        <v>15.175353400000001</v>
      </c>
      <c r="H977">
        <v>-0.21571438300000001</v>
      </c>
      <c r="I977">
        <v>-0.26728548499999999</v>
      </c>
      <c r="J977">
        <v>-0.30599511099999999</v>
      </c>
      <c r="K977">
        <v>0.19165578699999999</v>
      </c>
      <c r="L977">
        <v>0.235424575</v>
      </c>
      <c r="M977">
        <v>0.255009875</v>
      </c>
      <c r="N977">
        <v>7170.80208271623</v>
      </c>
      <c r="O977">
        <v>7493.4793074781901</v>
      </c>
      <c r="P977">
        <v>4072.4443244119102</v>
      </c>
      <c r="Q977">
        <v>6014.1922857759</v>
      </c>
      <c r="R977">
        <v>4188.38369610473</v>
      </c>
      <c r="S977">
        <v>4131.6804117764495</v>
      </c>
      <c r="T977">
        <v>3935.72088197214</v>
      </c>
      <c r="U977">
        <v>7</v>
      </c>
      <c r="V977">
        <v>3</v>
      </c>
      <c r="W977">
        <v>3</v>
      </c>
    </row>
    <row r="978" spans="1:23" x14ac:dyDescent="0.25">
      <c r="A978">
        <v>1175</v>
      </c>
      <c r="B978">
        <v>1.69</v>
      </c>
      <c r="C978">
        <v>-0.3</v>
      </c>
      <c r="D978">
        <v>-1.49</v>
      </c>
      <c r="E978">
        <v>-38.280334600000003</v>
      </c>
      <c r="F978">
        <v>-36.0995816</v>
      </c>
      <c r="G978">
        <v>-38.175128599999901</v>
      </c>
      <c r="H978">
        <v>0.27589301199999999</v>
      </c>
      <c r="I978">
        <v>0.34935712400000002</v>
      </c>
      <c r="J978">
        <v>0.35317715699999902</v>
      </c>
      <c r="K978">
        <v>-0.230518206999999</v>
      </c>
      <c r="L978">
        <v>-0.28441161299999901</v>
      </c>
      <c r="M978">
        <v>-0.25880633199999997</v>
      </c>
      <c r="N978">
        <v>4523.2160167807297</v>
      </c>
      <c r="O978">
        <v>4507.3471006002801</v>
      </c>
      <c r="P978">
        <v>8115.7920361583301</v>
      </c>
      <c r="Q978">
        <v>4731.6086954801203</v>
      </c>
      <c r="R978">
        <v>3818.7603896545102</v>
      </c>
      <c r="S978">
        <v>4123.6198353437203</v>
      </c>
      <c r="T978">
        <v>3806.0949714424401</v>
      </c>
      <c r="U978">
        <v>7</v>
      </c>
      <c r="V978">
        <v>2</v>
      </c>
      <c r="W978">
        <v>5</v>
      </c>
    </row>
    <row r="979" spans="1:23" x14ac:dyDescent="0.25">
      <c r="A979">
        <v>1177</v>
      </c>
      <c r="B979">
        <v>-1.2</v>
      </c>
      <c r="C979">
        <v>0.189999999999999</v>
      </c>
      <c r="D979">
        <v>0.8</v>
      </c>
      <c r="E979">
        <v>-39.057217699999903</v>
      </c>
      <c r="F979">
        <v>-37.572245899999999</v>
      </c>
      <c r="G979">
        <v>-37.600332299999998</v>
      </c>
      <c r="H979">
        <v>0.50351141999999904</v>
      </c>
      <c r="I979">
        <v>0.46098781299999902</v>
      </c>
      <c r="J979">
        <v>0.57944758200000002</v>
      </c>
      <c r="K979">
        <v>-0.44683674299999998</v>
      </c>
      <c r="L979">
        <v>-0.40568334699999897</v>
      </c>
      <c r="M979">
        <v>-0.48563532100000001</v>
      </c>
      <c r="N979">
        <v>8642.2062149823796</v>
      </c>
      <c r="O979">
        <v>9580.5319003726108</v>
      </c>
      <c r="P979">
        <v>9017.6223991663901</v>
      </c>
      <c r="Q979">
        <v>11645.899877964001</v>
      </c>
      <c r="R979">
        <v>6719.8013787218197</v>
      </c>
      <c r="S979">
        <v>6761.4368597763796</v>
      </c>
      <c r="T979">
        <v>5812.2444962354803</v>
      </c>
      <c r="U979">
        <v>7</v>
      </c>
      <c r="V979">
        <v>1</v>
      </c>
      <c r="W979">
        <v>5</v>
      </c>
    </row>
    <row r="980" spans="1:23" x14ac:dyDescent="0.25">
      <c r="A980">
        <v>1178</v>
      </c>
      <c r="B980">
        <v>0.6</v>
      </c>
      <c r="C980">
        <v>-0.69</v>
      </c>
      <c r="D980">
        <v>-0.13</v>
      </c>
      <c r="E980">
        <v>37.779256799999899</v>
      </c>
      <c r="F980">
        <v>37.365158600000001</v>
      </c>
      <c r="G980">
        <v>37.659372500000003</v>
      </c>
      <c r="H980">
        <v>-0.44302734599999999</v>
      </c>
      <c r="I980">
        <v>-0.40475515400000001</v>
      </c>
      <c r="J980">
        <v>-0.51261189900000004</v>
      </c>
      <c r="K980">
        <v>0.38784416099999902</v>
      </c>
      <c r="L980">
        <v>0.350987982999999</v>
      </c>
      <c r="M980">
        <v>0.42091782599999999</v>
      </c>
      <c r="N980">
        <v>7747.5013602741501</v>
      </c>
      <c r="O980">
        <v>8767.5930334037403</v>
      </c>
      <c r="P980">
        <v>10433.8833619501</v>
      </c>
      <c r="Q980">
        <v>10161.733838694399</v>
      </c>
      <c r="R980">
        <v>6420.4046194257098</v>
      </c>
      <c r="S980">
        <v>7409.86503295273</v>
      </c>
      <c r="T980">
        <v>5977.6535508595598</v>
      </c>
      <c r="U980">
        <v>7</v>
      </c>
      <c r="V980">
        <v>1</v>
      </c>
      <c r="W980">
        <v>5</v>
      </c>
    </row>
    <row r="981" spans="1:23" x14ac:dyDescent="0.25">
      <c r="A981">
        <v>1179</v>
      </c>
      <c r="B981">
        <v>0.98999999999999899</v>
      </c>
      <c r="C981">
        <v>-0.7</v>
      </c>
      <c r="D981">
        <v>-1.77</v>
      </c>
      <c r="E981">
        <v>-13.923031999999999</v>
      </c>
      <c r="F981">
        <v>-19.3004230999999</v>
      </c>
      <c r="G981">
        <v>-20.030601600000001</v>
      </c>
      <c r="H981">
        <v>6.8138775999999901E-2</v>
      </c>
      <c r="I981">
        <v>0.211760104999999</v>
      </c>
      <c r="J981">
        <v>0.29884165200000001</v>
      </c>
      <c r="K981">
        <v>-6.5026855999999994E-2</v>
      </c>
      <c r="L981">
        <v>-0.20071372999999901</v>
      </c>
      <c r="M981">
        <v>-0.28096497599999998</v>
      </c>
      <c r="N981">
        <v>3698.3411931877899</v>
      </c>
      <c r="O981">
        <v>3783.10270807607</v>
      </c>
      <c r="P981">
        <v>2968.6490354335101</v>
      </c>
      <c r="Q981">
        <v>2712.7239990386502</v>
      </c>
      <c r="R981">
        <v>2930.4052429512799</v>
      </c>
      <c r="S981">
        <v>2712.2329899040501</v>
      </c>
      <c r="T981">
        <v>2648.5162222209501</v>
      </c>
      <c r="U981">
        <v>7</v>
      </c>
      <c r="V981">
        <v>4</v>
      </c>
      <c r="W981">
        <v>6</v>
      </c>
    </row>
    <row r="982" spans="1:23" x14ac:dyDescent="0.25">
      <c r="A982">
        <v>1180</v>
      </c>
      <c r="B982">
        <v>-0.89</v>
      </c>
      <c r="C982">
        <v>1.51</v>
      </c>
      <c r="D982">
        <v>0.59999999999999898</v>
      </c>
      <c r="E982">
        <v>11.776827900000001</v>
      </c>
      <c r="F982">
        <v>17.838301799999901</v>
      </c>
      <c r="G982">
        <v>18.148100199999899</v>
      </c>
      <c r="H982">
        <v>-5.4411553000000001E-2</v>
      </c>
      <c r="I982">
        <v>-0.23333527700000001</v>
      </c>
      <c r="J982">
        <v>-0.32164449099999998</v>
      </c>
      <c r="K982">
        <v>5.1813364000000001E-2</v>
      </c>
      <c r="L982">
        <v>0.22210834499999901</v>
      </c>
      <c r="M982">
        <v>0.303612985</v>
      </c>
      <c r="N982">
        <v>4619.3533992980101</v>
      </c>
      <c r="O982">
        <v>4337.9752170863803</v>
      </c>
      <c r="P982">
        <v>3334.5133213522399</v>
      </c>
      <c r="Q982">
        <v>4634.26099266451</v>
      </c>
      <c r="R982">
        <v>3067.7176530588799</v>
      </c>
      <c r="S982">
        <v>3023.4551045584299</v>
      </c>
      <c r="T982">
        <v>2846.3558221499602</v>
      </c>
      <c r="U982">
        <v>7</v>
      </c>
      <c r="V982">
        <v>3</v>
      </c>
      <c r="W982">
        <v>6</v>
      </c>
    </row>
    <row r="983" spans="1:23" x14ac:dyDescent="0.25">
      <c r="A983">
        <v>1181</v>
      </c>
      <c r="B983">
        <v>-0.59999999999999898</v>
      </c>
      <c r="C983">
        <v>-0.81</v>
      </c>
      <c r="D983">
        <v>1.06</v>
      </c>
      <c r="E983">
        <v>-1.53766899999999</v>
      </c>
      <c r="F983">
        <v>-2.1379463999999699</v>
      </c>
      <c r="G983">
        <v>-2.7776106999999599</v>
      </c>
      <c r="H983">
        <v>8.7547939999999894E-2</v>
      </c>
      <c r="I983">
        <v>0.108270275</v>
      </c>
      <c r="J983">
        <v>0.10446219</v>
      </c>
      <c r="K983">
        <v>-8.3682947999999896E-2</v>
      </c>
      <c r="L983">
        <v>-0.10400417499999901</v>
      </c>
      <c r="M983">
        <v>-9.9382566999999894E-2</v>
      </c>
      <c r="N983">
        <v>791.86927560865399</v>
      </c>
      <c r="O983">
        <v>789.644220736075</v>
      </c>
      <c r="P983">
        <v>1102.6017994291601</v>
      </c>
      <c r="Q983">
        <v>1352.9787826894701</v>
      </c>
      <c r="R983">
        <v>719.79383239646995</v>
      </c>
      <c r="S983">
        <v>688.98236272017402</v>
      </c>
      <c r="T983">
        <v>549.86847587585805</v>
      </c>
      <c r="U983">
        <v>7</v>
      </c>
      <c r="V983">
        <v>2</v>
      </c>
      <c r="W983">
        <v>6</v>
      </c>
    </row>
    <row r="984" spans="1:23" x14ac:dyDescent="0.25">
      <c r="A984">
        <v>1182</v>
      </c>
      <c r="B984">
        <v>0</v>
      </c>
      <c r="C984">
        <v>0.8</v>
      </c>
      <c r="D984">
        <v>-0.56000000000000005</v>
      </c>
      <c r="E984">
        <v>-36.721685399999899</v>
      </c>
      <c r="F984">
        <v>-34.527817099999901</v>
      </c>
      <c r="G984">
        <v>-34.926965999999901</v>
      </c>
      <c r="H984">
        <v>0.38645837500000002</v>
      </c>
      <c r="I984">
        <v>0.33306874199999997</v>
      </c>
      <c r="J984">
        <v>0.411954125</v>
      </c>
      <c r="K984">
        <v>-0.31075792099999999</v>
      </c>
      <c r="L984">
        <v>-0.26480540000000002</v>
      </c>
      <c r="M984">
        <v>-0.30976074199999998</v>
      </c>
      <c r="N984">
        <v>4243.86215946216</v>
      </c>
      <c r="O984">
        <v>5262.0832827869099</v>
      </c>
      <c r="P984">
        <v>7176.18386269039</v>
      </c>
      <c r="Q984">
        <v>5269.9064038482502</v>
      </c>
      <c r="R984">
        <v>3756.6945378024002</v>
      </c>
      <c r="S984">
        <v>3926.31036882526</v>
      </c>
      <c r="T984">
        <v>3727.48664028127</v>
      </c>
      <c r="U984">
        <v>7</v>
      </c>
      <c r="V984">
        <v>1</v>
      </c>
      <c r="W984">
        <v>5</v>
      </c>
    </row>
    <row r="985" spans="1:23" x14ac:dyDescent="0.25">
      <c r="A985">
        <v>1183</v>
      </c>
      <c r="B985">
        <v>1.44</v>
      </c>
      <c r="C985">
        <v>0.159999999999999</v>
      </c>
      <c r="D985">
        <v>-0.8</v>
      </c>
      <c r="E985">
        <v>29.7655057999999</v>
      </c>
      <c r="F985">
        <v>33.578955099999902</v>
      </c>
      <c r="G985">
        <v>35.219020899999897</v>
      </c>
      <c r="H985">
        <v>-0.527334207</v>
      </c>
      <c r="I985">
        <v>-0.498209811</v>
      </c>
      <c r="J985">
        <v>-0.54486914799999997</v>
      </c>
      <c r="K985">
        <v>0.44625878499999899</v>
      </c>
      <c r="L985">
        <v>0.42423776800000002</v>
      </c>
      <c r="M985">
        <v>0.43617847699999901</v>
      </c>
      <c r="N985">
        <v>11769.075321045601</v>
      </c>
      <c r="O985">
        <v>14722.356360098</v>
      </c>
      <c r="P985">
        <v>10980.910622343799</v>
      </c>
      <c r="Q985">
        <v>17472.441566137</v>
      </c>
      <c r="R985">
        <v>8066.8781871625397</v>
      </c>
      <c r="S985">
        <v>9073.1752173756795</v>
      </c>
      <c r="T985">
        <v>6893.9151826247298</v>
      </c>
      <c r="U985">
        <v>7</v>
      </c>
      <c r="V985">
        <v>3</v>
      </c>
      <c r="W985">
        <v>5</v>
      </c>
    </row>
    <row r="986" spans="1:23" x14ac:dyDescent="0.25">
      <c r="A986">
        <v>1184</v>
      </c>
      <c r="B986">
        <v>-0.74</v>
      </c>
      <c r="C986">
        <v>-0.149999999999999</v>
      </c>
      <c r="D986">
        <v>0.7</v>
      </c>
      <c r="E986">
        <v>-34.241026999999903</v>
      </c>
      <c r="F986">
        <v>-26.366526099999898</v>
      </c>
      <c r="G986">
        <v>-26.974481699999998</v>
      </c>
      <c r="H986">
        <v>0.472041767</v>
      </c>
      <c r="I986">
        <v>0.37227333400000001</v>
      </c>
      <c r="J986">
        <v>0.46482446899999902</v>
      </c>
      <c r="K986">
        <v>-0.41434905999999899</v>
      </c>
      <c r="L986">
        <v>-0.32793391900000002</v>
      </c>
      <c r="M986">
        <v>-0.391024754999999</v>
      </c>
      <c r="N986">
        <v>6094.52575855333</v>
      </c>
      <c r="O986">
        <v>6909.6724127791604</v>
      </c>
      <c r="P986">
        <v>6949.3417850811302</v>
      </c>
      <c r="Q986">
        <v>10777.8199935253</v>
      </c>
      <c r="R986">
        <v>4492.0469247270703</v>
      </c>
      <c r="S986">
        <v>4682.9082770724399</v>
      </c>
      <c r="T986">
        <v>4002.53132167579</v>
      </c>
      <c r="U986">
        <v>7</v>
      </c>
      <c r="V986">
        <v>1</v>
      </c>
      <c r="W986">
        <v>5</v>
      </c>
    </row>
    <row r="987" spans="1:23" x14ac:dyDescent="0.25">
      <c r="A987">
        <v>1187</v>
      </c>
      <c r="B987">
        <v>-1.73</v>
      </c>
      <c r="C987">
        <v>1.62</v>
      </c>
      <c r="D987">
        <v>-1.46</v>
      </c>
      <c r="E987">
        <v>-24.107302099999899</v>
      </c>
      <c r="F987">
        <v>-15.675032099999999</v>
      </c>
      <c r="G987">
        <v>-15.3882873</v>
      </c>
      <c r="H987">
        <v>0.39767196799999999</v>
      </c>
      <c r="I987">
        <v>0.192272373999999</v>
      </c>
      <c r="J987">
        <v>0.26316617099999901</v>
      </c>
      <c r="K987">
        <v>-0.36556212999999999</v>
      </c>
      <c r="L987">
        <v>-0.167814043999999</v>
      </c>
      <c r="M987">
        <v>-0.218256701</v>
      </c>
      <c r="N987">
        <v>6430.8291378397998</v>
      </c>
      <c r="O987">
        <v>8579.7016648736007</v>
      </c>
      <c r="P987">
        <v>5293.6222869335397</v>
      </c>
      <c r="Q987">
        <v>5002.0788360670704</v>
      </c>
      <c r="R987">
        <v>4418.2872816031904</v>
      </c>
      <c r="S987">
        <v>4461.0199532069901</v>
      </c>
      <c r="T987">
        <v>4360.3824781666199</v>
      </c>
      <c r="U987">
        <v>7</v>
      </c>
      <c r="V987">
        <v>4</v>
      </c>
      <c r="W987">
        <v>5</v>
      </c>
    </row>
    <row r="988" spans="1:23" x14ac:dyDescent="0.25">
      <c r="A988">
        <v>1188</v>
      </c>
      <c r="B988">
        <v>0.89999999999999902</v>
      </c>
      <c r="C988">
        <v>-1.62</v>
      </c>
      <c r="D988">
        <v>0.7</v>
      </c>
      <c r="E988">
        <v>24.350798899999901</v>
      </c>
      <c r="F988">
        <v>16.5581081999999</v>
      </c>
      <c r="G988">
        <v>16.926465599999901</v>
      </c>
      <c r="H988">
        <v>-0.31023449399999897</v>
      </c>
      <c r="I988">
        <v>-0.15312383299999999</v>
      </c>
      <c r="J988">
        <v>-0.21330879699999999</v>
      </c>
      <c r="K988">
        <v>0.28041228800000001</v>
      </c>
      <c r="L988">
        <v>0.13037966299999901</v>
      </c>
      <c r="M988">
        <v>0.17114281100000001</v>
      </c>
      <c r="N988">
        <v>2730.3851501254499</v>
      </c>
      <c r="O988">
        <v>3544.5845028373101</v>
      </c>
      <c r="P988">
        <v>4171.5046295483799</v>
      </c>
      <c r="Q988">
        <v>2841.6352139119299</v>
      </c>
      <c r="R988">
        <v>2558.7700610117799</v>
      </c>
      <c r="S988">
        <v>2515.1306753980598</v>
      </c>
      <c r="T988">
        <v>2394.4256972917701</v>
      </c>
      <c r="U988">
        <v>7</v>
      </c>
      <c r="V988">
        <v>1</v>
      </c>
      <c r="W988">
        <v>6</v>
      </c>
    </row>
    <row r="989" spans="1:23" x14ac:dyDescent="0.25">
      <c r="A989">
        <v>1189</v>
      </c>
      <c r="B989">
        <v>0.87</v>
      </c>
      <c r="C989">
        <v>1.1000000000000001</v>
      </c>
      <c r="D989">
        <v>-1</v>
      </c>
      <c r="E989">
        <v>-10.2267726999999</v>
      </c>
      <c r="F989">
        <v>-0.380548099999998</v>
      </c>
      <c r="G989">
        <v>-2.5259309999999502</v>
      </c>
      <c r="H989">
        <v>-2.6511343E-2</v>
      </c>
      <c r="I989">
        <v>-8.6749543999999998E-2</v>
      </c>
      <c r="J989">
        <v>-0.126203707</v>
      </c>
      <c r="K989">
        <v>2.5813486999999899E-2</v>
      </c>
      <c r="L989">
        <v>8.3636864000000005E-2</v>
      </c>
      <c r="M989">
        <v>0.120867664999999</v>
      </c>
      <c r="N989">
        <v>1501.28752159133</v>
      </c>
      <c r="O989">
        <v>1537.3095107664799</v>
      </c>
      <c r="P989">
        <v>2198.75679105778</v>
      </c>
      <c r="Q989">
        <v>1965.99411889969</v>
      </c>
      <c r="R989">
        <v>1168.2503732336199</v>
      </c>
      <c r="S989">
        <v>1070.40482211523</v>
      </c>
      <c r="T989">
        <v>864.43668306507595</v>
      </c>
      <c r="U989">
        <v>7</v>
      </c>
      <c r="V989">
        <v>1</v>
      </c>
      <c r="W989">
        <v>6</v>
      </c>
    </row>
    <row r="990" spans="1:23" x14ac:dyDescent="0.25">
      <c r="A990">
        <v>1190</v>
      </c>
      <c r="B990">
        <v>8.99999999999999E-2</v>
      </c>
      <c r="C990">
        <v>-1.1000000000000001</v>
      </c>
      <c r="D990">
        <v>0.39999999999999902</v>
      </c>
      <c r="E990">
        <v>17.7796626999999</v>
      </c>
      <c r="F990">
        <v>9.5559117000000207</v>
      </c>
      <c r="G990">
        <v>11.3001197999999</v>
      </c>
      <c r="H990">
        <v>-0.14261489399999999</v>
      </c>
      <c r="I990">
        <v>-7.70004509999999E-2</v>
      </c>
      <c r="J990">
        <v>-8.2771641999999895E-2</v>
      </c>
      <c r="K990">
        <v>0.13953154500000001</v>
      </c>
      <c r="L990">
        <v>7.4196397999999997E-2</v>
      </c>
      <c r="M990">
        <v>7.8680809999999907E-2</v>
      </c>
      <c r="N990">
        <v>624.618922845268</v>
      </c>
      <c r="O990">
        <v>623.32290978995502</v>
      </c>
      <c r="P990">
        <v>1499.5251522438</v>
      </c>
      <c r="Q990">
        <v>700.07238687564302</v>
      </c>
      <c r="R990">
        <v>675.57816836348604</v>
      </c>
      <c r="S990">
        <v>602.39497726271702</v>
      </c>
      <c r="T990">
        <v>597.14832548038999</v>
      </c>
      <c r="U990">
        <v>7</v>
      </c>
      <c r="V990">
        <v>2</v>
      </c>
      <c r="W990">
        <v>6</v>
      </c>
    </row>
    <row r="991" spans="1:23" x14ac:dyDescent="0.25">
      <c r="A991">
        <v>1191</v>
      </c>
      <c r="B991">
        <v>-0.32999999999999902</v>
      </c>
      <c r="C991">
        <v>1.1000000000000001</v>
      </c>
      <c r="D991">
        <v>-0.19999999999999901</v>
      </c>
      <c r="E991">
        <v>-7.52644709999998</v>
      </c>
      <c r="F991">
        <v>-5.82525259999999</v>
      </c>
      <c r="G991">
        <v>-5.3697319999999902</v>
      </c>
      <c r="H991">
        <v>6.7570433999999999E-2</v>
      </c>
      <c r="I991">
        <v>9.8357999999999501E-3</v>
      </c>
      <c r="J991">
        <v>3.3528284999999998E-2</v>
      </c>
      <c r="K991">
        <v>-6.6652375E-2</v>
      </c>
      <c r="L991">
        <v>-9.5462069999999993E-3</v>
      </c>
      <c r="M991">
        <v>-3.2709863999999901E-2</v>
      </c>
      <c r="N991">
        <v>371.63312149493999</v>
      </c>
      <c r="O991">
        <v>347.92149983872298</v>
      </c>
      <c r="P991">
        <v>633.56335713630097</v>
      </c>
      <c r="Q991">
        <v>404.03685654190701</v>
      </c>
      <c r="R991">
        <v>426.73982371058798</v>
      </c>
      <c r="S991">
        <v>319.28786513186998</v>
      </c>
      <c r="T991">
        <v>315.26675646068099</v>
      </c>
      <c r="U991">
        <v>7</v>
      </c>
      <c r="V991">
        <v>2</v>
      </c>
      <c r="W991">
        <v>6</v>
      </c>
    </row>
    <row r="992" spans="1:23" x14ac:dyDescent="0.25">
      <c r="A992">
        <v>1192</v>
      </c>
      <c r="B992">
        <v>-0.63</v>
      </c>
      <c r="C992">
        <v>-9.9999999999999797E-2</v>
      </c>
      <c r="D992">
        <v>0.999999999999999</v>
      </c>
      <c r="E992">
        <v>13.2002214</v>
      </c>
      <c r="F992">
        <v>12.6079670999999</v>
      </c>
      <c r="G992">
        <v>11.103808900000001</v>
      </c>
      <c r="H992">
        <v>-8.5762019999999703E-3</v>
      </c>
      <c r="I992">
        <v>-3.5515802999999999E-2</v>
      </c>
      <c r="J992">
        <v>-0.123447689</v>
      </c>
      <c r="K992">
        <v>8.4335369999999892E-3</v>
      </c>
      <c r="L992">
        <v>3.4834608999999898E-2</v>
      </c>
      <c r="M992">
        <v>0.121323322999999</v>
      </c>
      <c r="N992">
        <v>924.17338181618004</v>
      </c>
      <c r="O992">
        <v>921.82140636497195</v>
      </c>
      <c r="P992">
        <v>1283.7093352049201</v>
      </c>
      <c r="Q992">
        <v>831.48869063218899</v>
      </c>
      <c r="R992">
        <v>824.72785029566705</v>
      </c>
      <c r="S992">
        <v>818.58151380471202</v>
      </c>
      <c r="T992">
        <v>801.91701578280697</v>
      </c>
      <c r="U992">
        <v>7</v>
      </c>
      <c r="V992">
        <v>4</v>
      </c>
      <c r="W992">
        <v>6</v>
      </c>
    </row>
    <row r="993" spans="1:23" x14ac:dyDescent="0.25">
      <c r="A993">
        <v>1193</v>
      </c>
      <c r="B993">
        <v>0.91</v>
      </c>
      <c r="C993">
        <v>-0.6</v>
      </c>
      <c r="D993">
        <v>-0.39999999999999902</v>
      </c>
      <c r="E993">
        <v>-13.883383800000001</v>
      </c>
      <c r="F993">
        <v>-22.087455200000001</v>
      </c>
      <c r="G993">
        <v>-21.923119199999999</v>
      </c>
      <c r="H993">
        <v>1.9029113999999899E-2</v>
      </c>
      <c r="I993">
        <v>0.170592519</v>
      </c>
      <c r="J993">
        <v>0.29824520199999999</v>
      </c>
      <c r="K993">
        <v>-1.8230641999999901E-2</v>
      </c>
      <c r="L993">
        <v>-0.165038397999999</v>
      </c>
      <c r="M993">
        <v>-0.287865545</v>
      </c>
      <c r="N993">
        <v>1580.4905069030301</v>
      </c>
      <c r="O993">
        <v>1524.7888606958199</v>
      </c>
      <c r="P993">
        <v>1972.0680782991601</v>
      </c>
      <c r="Q993">
        <v>1759.05170336226</v>
      </c>
      <c r="R993">
        <v>1408.45737867657</v>
      </c>
      <c r="S993">
        <v>1456.4696149676299</v>
      </c>
      <c r="T993">
        <v>1360.3616471033399</v>
      </c>
      <c r="U993">
        <v>7</v>
      </c>
      <c r="V993">
        <v>2</v>
      </c>
      <c r="W993">
        <v>5</v>
      </c>
    </row>
    <row r="994" spans="1:23" x14ac:dyDescent="0.25">
      <c r="A994">
        <v>1194</v>
      </c>
      <c r="B994">
        <v>-1.41</v>
      </c>
      <c r="C994">
        <v>0.3</v>
      </c>
      <c r="D994">
        <v>1.18</v>
      </c>
      <c r="E994">
        <v>-1.8716355999999901</v>
      </c>
      <c r="F994">
        <v>6.4760765999999901</v>
      </c>
      <c r="G994">
        <v>7.7187842000000098</v>
      </c>
      <c r="H994">
        <v>0.12277811799999901</v>
      </c>
      <c r="I994">
        <v>-1.54657559999999E-2</v>
      </c>
      <c r="J994">
        <v>-2.1241863999999999E-2</v>
      </c>
      <c r="K994">
        <v>-0.11943155</v>
      </c>
      <c r="L994">
        <v>1.5007823999999999E-2</v>
      </c>
      <c r="M994">
        <v>2.0424570999999898E-2</v>
      </c>
      <c r="N994">
        <v>701.11455471158104</v>
      </c>
      <c r="O994">
        <v>776.77659132951203</v>
      </c>
      <c r="P994">
        <v>1459.3050000836199</v>
      </c>
      <c r="Q994">
        <v>1006.73865673835</v>
      </c>
      <c r="R994">
        <v>811.03619294530597</v>
      </c>
      <c r="S994">
        <v>810.53304934206005</v>
      </c>
      <c r="T994">
        <v>647.98151804430097</v>
      </c>
      <c r="U994">
        <v>7</v>
      </c>
      <c r="V994">
        <v>1</v>
      </c>
      <c r="W994">
        <v>1</v>
      </c>
    </row>
    <row r="995" spans="1:23" x14ac:dyDescent="0.25">
      <c r="A995">
        <v>1195</v>
      </c>
      <c r="B995">
        <v>-0.39999999999999902</v>
      </c>
      <c r="C995">
        <v>-0.79999999999999905</v>
      </c>
      <c r="D995">
        <v>-1.18</v>
      </c>
      <c r="E995">
        <v>1.8364683000000299</v>
      </c>
      <c r="F995">
        <v>-3.3578084000000099</v>
      </c>
      <c r="G995">
        <v>-4.4931409999999801</v>
      </c>
      <c r="H995">
        <v>8.3310140000000005E-2</v>
      </c>
      <c r="I995">
        <v>0.15686219800000001</v>
      </c>
      <c r="J995">
        <v>0.10945042399999901</v>
      </c>
      <c r="K995">
        <v>-7.8124871999999998E-2</v>
      </c>
      <c r="L995">
        <v>-0.146246131</v>
      </c>
      <c r="M995">
        <v>-9.7266350999999904E-2</v>
      </c>
      <c r="N995">
        <v>3047.6522780729101</v>
      </c>
      <c r="O995">
        <v>3236.1087608223902</v>
      </c>
      <c r="P995">
        <v>2181.7694152014801</v>
      </c>
      <c r="Q995">
        <v>1780.3491060265701</v>
      </c>
      <c r="R995">
        <v>1952.4140591007699</v>
      </c>
      <c r="S995">
        <v>1745.20020682676</v>
      </c>
      <c r="T995">
        <v>1541.9933316940201</v>
      </c>
      <c r="U995">
        <v>7</v>
      </c>
      <c r="V995">
        <v>4</v>
      </c>
      <c r="W995">
        <v>6</v>
      </c>
    </row>
    <row r="996" spans="1:23" x14ac:dyDescent="0.25">
      <c r="A996">
        <v>1196</v>
      </c>
      <c r="B996">
        <v>1.2</v>
      </c>
      <c r="C996">
        <v>1.53999999999999</v>
      </c>
      <c r="D996">
        <v>-0.1</v>
      </c>
      <c r="E996">
        <v>-8.0254651000000194</v>
      </c>
      <c r="F996">
        <v>6.7430558999999999</v>
      </c>
      <c r="G996">
        <v>7.3837327999999598</v>
      </c>
      <c r="H996">
        <v>-8.9270611E-2</v>
      </c>
      <c r="I996">
        <v>-0.24374414</v>
      </c>
      <c r="J996">
        <v>-0.24076766499999899</v>
      </c>
      <c r="K996">
        <v>8.4246120999999993E-2</v>
      </c>
      <c r="L996">
        <v>0.230982311999999</v>
      </c>
      <c r="M996">
        <v>0.224579743999999</v>
      </c>
      <c r="N996">
        <v>5663.6903152374098</v>
      </c>
      <c r="O996">
        <v>6754.5667154605098</v>
      </c>
      <c r="P996">
        <v>5210.0840537680997</v>
      </c>
      <c r="Q996">
        <v>4377.9980053460404</v>
      </c>
      <c r="R996">
        <v>3733.6298095873199</v>
      </c>
      <c r="S996">
        <v>2995.7244789237302</v>
      </c>
      <c r="T996">
        <v>2814.8085940996202</v>
      </c>
      <c r="U996">
        <v>7</v>
      </c>
      <c r="V996">
        <v>4</v>
      </c>
      <c r="W996">
        <v>6</v>
      </c>
    </row>
    <row r="997" spans="1:23" x14ac:dyDescent="0.25">
      <c r="A997">
        <v>1197</v>
      </c>
      <c r="B997">
        <v>0.56999999999999995</v>
      </c>
      <c r="C997">
        <v>-1.53999999999999</v>
      </c>
      <c r="D997">
        <v>0.96</v>
      </c>
      <c r="E997">
        <v>-2.9103375000000198</v>
      </c>
      <c r="F997">
        <v>-17.904549499999899</v>
      </c>
      <c r="G997">
        <v>-18.262787500000002</v>
      </c>
      <c r="H997">
        <v>1.4199477999999899E-2</v>
      </c>
      <c r="I997">
        <v>0.24471579699999901</v>
      </c>
      <c r="J997">
        <v>0.31576485699999901</v>
      </c>
      <c r="K997">
        <v>-1.2532313E-2</v>
      </c>
      <c r="L997">
        <v>-0.23093460499999899</v>
      </c>
      <c r="M997">
        <v>-0.29242574699999901</v>
      </c>
      <c r="N997">
        <v>2041.25886526048</v>
      </c>
      <c r="O997">
        <v>1740.98322178239</v>
      </c>
      <c r="P997">
        <v>1865.0637254968101</v>
      </c>
      <c r="Q997">
        <v>4843.9601992561702</v>
      </c>
      <c r="R997">
        <v>1623.09705042152</v>
      </c>
      <c r="S997">
        <v>1866.3520998055999</v>
      </c>
      <c r="T997">
        <v>1442.5837630681201</v>
      </c>
      <c r="U997">
        <v>7</v>
      </c>
      <c r="V997">
        <v>2</v>
      </c>
      <c r="W997">
        <v>5</v>
      </c>
    </row>
    <row r="998" spans="1:23" x14ac:dyDescent="0.25">
      <c r="A998">
        <v>1198</v>
      </c>
      <c r="B998">
        <v>-0.17</v>
      </c>
      <c r="C998">
        <v>0</v>
      </c>
      <c r="D998">
        <v>-0.46</v>
      </c>
      <c r="E998">
        <v>0.54385310000003495</v>
      </c>
      <c r="F998">
        <v>5.3532399000000002</v>
      </c>
      <c r="G998">
        <v>4.1571168000000398</v>
      </c>
      <c r="H998">
        <v>1.7018368999999901E-2</v>
      </c>
      <c r="I998">
        <v>-1.7667979E-2</v>
      </c>
      <c r="J998">
        <v>-7.5589585999999903E-2</v>
      </c>
      <c r="K998">
        <v>-1.65937499999999E-2</v>
      </c>
      <c r="L998">
        <v>1.6341542999999899E-2</v>
      </c>
      <c r="M998">
        <v>6.9165427999999904E-2</v>
      </c>
      <c r="N998">
        <v>163.51920623977799</v>
      </c>
      <c r="O998">
        <v>191.71676030421</v>
      </c>
      <c r="P998">
        <v>273.92129964054499</v>
      </c>
      <c r="Q998">
        <v>188.503754799185</v>
      </c>
      <c r="R998">
        <v>136.04074074381001</v>
      </c>
      <c r="S998">
        <v>168.374161939869</v>
      </c>
      <c r="T998">
        <v>107.703234263564</v>
      </c>
      <c r="U998">
        <v>7</v>
      </c>
      <c r="V998">
        <v>1</v>
      </c>
      <c r="W998">
        <v>5</v>
      </c>
    </row>
    <row r="999" spans="1:23" x14ac:dyDescent="0.25">
      <c r="A999">
        <v>1199</v>
      </c>
      <c r="B999">
        <v>-1.3</v>
      </c>
      <c r="C999">
        <v>0.39999999999999902</v>
      </c>
      <c r="D999">
        <v>0.19999999999999901</v>
      </c>
      <c r="E999">
        <v>-10.768947799999999</v>
      </c>
      <c r="F999">
        <v>-1.9558277000000399</v>
      </c>
      <c r="G999">
        <v>-0.62354530000004604</v>
      </c>
      <c r="H999">
        <v>0.23859274599999999</v>
      </c>
      <c r="I999">
        <v>6.1255799999999999E-2</v>
      </c>
      <c r="J999">
        <v>0.106609147999999</v>
      </c>
      <c r="K999">
        <v>-0.21521337199999999</v>
      </c>
      <c r="L999">
        <v>-4.82688069999999E-2</v>
      </c>
      <c r="M999">
        <v>-8.2964617999999907E-2</v>
      </c>
      <c r="N999">
        <v>1791.5391136718299</v>
      </c>
      <c r="O999">
        <v>2425.0308533933999</v>
      </c>
      <c r="P999">
        <v>1737.7128883544201</v>
      </c>
      <c r="Q999">
        <v>2179.23062055419</v>
      </c>
      <c r="R999">
        <v>1252.37156929862</v>
      </c>
      <c r="S999">
        <v>1218.3707775146199</v>
      </c>
      <c r="T999">
        <v>1050.2870040602099</v>
      </c>
      <c r="U999">
        <v>7</v>
      </c>
      <c r="V999">
        <v>3</v>
      </c>
      <c r="W999">
        <v>6</v>
      </c>
    </row>
    <row r="1000" spans="1:23" x14ac:dyDescent="0.25">
      <c r="A1000">
        <v>1200</v>
      </c>
      <c r="B1000">
        <v>1.23</v>
      </c>
      <c r="C1000">
        <v>0</v>
      </c>
      <c r="D1000">
        <v>0.5</v>
      </c>
      <c r="E1000">
        <v>-8.7847180999999601</v>
      </c>
      <c r="F1000">
        <v>-10.656948</v>
      </c>
      <c r="G1000">
        <v>-10.7629772999999</v>
      </c>
      <c r="H1000">
        <v>-2.7670897999999999E-2</v>
      </c>
      <c r="I1000">
        <v>4.3200914999999999E-2</v>
      </c>
      <c r="J1000">
        <v>6.4885580999999998E-2</v>
      </c>
      <c r="K1000">
        <v>2.23646079999999E-2</v>
      </c>
      <c r="L1000">
        <v>-4.023417E-2</v>
      </c>
      <c r="M1000">
        <v>-5.5644273999999903E-2</v>
      </c>
      <c r="N1000">
        <v>1941.6371208830001</v>
      </c>
      <c r="O1000">
        <v>2555.0016360749</v>
      </c>
      <c r="P1000">
        <v>2469.3559889577</v>
      </c>
      <c r="Q1000">
        <v>1311.2861006243099</v>
      </c>
      <c r="R1000">
        <v>1178.39481886215</v>
      </c>
      <c r="S1000">
        <v>1211.62809385883</v>
      </c>
      <c r="T1000">
        <v>1004.1639330901299</v>
      </c>
      <c r="U1000">
        <v>7</v>
      </c>
      <c r="V1000">
        <v>4</v>
      </c>
      <c r="W1000">
        <v>5</v>
      </c>
    </row>
    <row r="1001" spans="1:23" x14ac:dyDescent="0.25">
      <c r="A1001">
        <v>1201</v>
      </c>
      <c r="B1001">
        <v>-1.33</v>
      </c>
      <c r="C1001">
        <v>-0.39999999999999902</v>
      </c>
      <c r="D1001">
        <v>-0.06</v>
      </c>
      <c r="E1001">
        <v>28.447216299999901</v>
      </c>
      <c r="F1001">
        <v>19.2581764</v>
      </c>
      <c r="G1001">
        <v>19.645008499999999</v>
      </c>
      <c r="H1001">
        <v>-0.19204154600000001</v>
      </c>
      <c r="I1001">
        <v>-0.150462716</v>
      </c>
      <c r="J1001">
        <v>-0.18741279699999999</v>
      </c>
      <c r="K1001">
        <v>0.17398571600000001</v>
      </c>
      <c r="L1001">
        <v>0.12931659300000001</v>
      </c>
      <c r="M1001">
        <v>0.148920732999999</v>
      </c>
      <c r="N1001">
        <v>2348.4969005663702</v>
      </c>
      <c r="O1001">
        <v>2430.1548389028799</v>
      </c>
      <c r="P1001">
        <v>5119.7429866111397</v>
      </c>
      <c r="Q1001">
        <v>2523.9321039065499</v>
      </c>
      <c r="R1001">
        <v>2098.3842888696199</v>
      </c>
      <c r="S1001">
        <v>2523.8533150038802</v>
      </c>
      <c r="T1001">
        <v>1782.26344415379</v>
      </c>
      <c r="U1001">
        <v>7</v>
      </c>
      <c r="V1001">
        <v>1</v>
      </c>
      <c r="W1001">
        <v>5</v>
      </c>
    </row>
    <row r="1002" spans="1:23" x14ac:dyDescent="0.25">
      <c r="A1002">
        <v>1202</v>
      </c>
      <c r="B1002">
        <v>0.5</v>
      </c>
      <c r="C1002">
        <v>0.999999999999999</v>
      </c>
      <c r="D1002">
        <v>-0.44</v>
      </c>
      <c r="E1002">
        <v>-9.3309421000000103</v>
      </c>
      <c r="F1002">
        <v>-11.991829999999901</v>
      </c>
      <c r="G1002">
        <v>-12.1053633999999</v>
      </c>
      <c r="H1002">
        <v>5.2598546999999898E-2</v>
      </c>
      <c r="I1002">
        <v>5.6891248999999901E-2</v>
      </c>
      <c r="J1002">
        <v>0.10018458099999999</v>
      </c>
      <c r="K1002">
        <v>-4.9168322E-2</v>
      </c>
      <c r="L1002">
        <v>-5.2327405999999903E-2</v>
      </c>
      <c r="M1002">
        <v>-8.9985086999999894E-2</v>
      </c>
      <c r="N1002">
        <v>735.56486114758195</v>
      </c>
      <c r="O1002">
        <v>709.66536153658001</v>
      </c>
      <c r="P1002">
        <v>1950.12148657023</v>
      </c>
      <c r="Q1002">
        <v>723.015063763596</v>
      </c>
      <c r="R1002">
        <v>673.53287605626804</v>
      </c>
      <c r="S1002">
        <v>562.10969797824202</v>
      </c>
      <c r="T1002">
        <v>514.21130451215197</v>
      </c>
      <c r="U1002">
        <v>7</v>
      </c>
      <c r="V1002">
        <v>2</v>
      </c>
      <c r="W1002">
        <v>6</v>
      </c>
    </row>
    <row r="1003" spans="1:23" x14ac:dyDescent="0.25">
      <c r="A1003">
        <v>1203</v>
      </c>
      <c r="B1003">
        <v>0.82</v>
      </c>
      <c r="C1003">
        <v>-0.8</v>
      </c>
      <c r="D1003">
        <v>-0.39999999999999902</v>
      </c>
      <c r="E1003">
        <v>17.894039599999999</v>
      </c>
      <c r="F1003">
        <v>19.291736199999999</v>
      </c>
      <c r="G1003">
        <v>20.521483499999899</v>
      </c>
      <c r="H1003">
        <v>-0.25899124799999901</v>
      </c>
      <c r="I1003">
        <v>-0.24087686699999999</v>
      </c>
      <c r="J1003">
        <v>-0.30418508799999899</v>
      </c>
      <c r="K1003">
        <v>0.24885064700000001</v>
      </c>
      <c r="L1003">
        <v>0.22736151699999901</v>
      </c>
      <c r="M1003">
        <v>0.28027249499999901</v>
      </c>
      <c r="N1003">
        <v>1974.80866316165</v>
      </c>
      <c r="O1003">
        <v>2406.0061567417001</v>
      </c>
      <c r="P1003">
        <v>3095.6992241343301</v>
      </c>
      <c r="Q1003">
        <v>2743.5893227818001</v>
      </c>
      <c r="R1003">
        <v>1968.39812857314</v>
      </c>
      <c r="S1003">
        <v>2140.8808077650501</v>
      </c>
      <c r="T1003">
        <v>1691.0906941614101</v>
      </c>
      <c r="U1003">
        <v>7</v>
      </c>
      <c r="V1003">
        <v>1</v>
      </c>
      <c r="W1003">
        <v>5</v>
      </c>
    </row>
    <row r="1004" spans="1:23" x14ac:dyDescent="0.25">
      <c r="A1004">
        <v>1204</v>
      </c>
      <c r="B1004">
        <v>-0.82</v>
      </c>
      <c r="C1004">
        <v>-0.1</v>
      </c>
      <c r="D1004">
        <v>0.73</v>
      </c>
      <c r="E1004">
        <v>-37.996354499999903</v>
      </c>
      <c r="F1004">
        <v>-34.228221099999899</v>
      </c>
      <c r="G1004">
        <v>-37.997812199999998</v>
      </c>
      <c r="H1004">
        <v>0.55942936899999995</v>
      </c>
      <c r="I1004">
        <v>0.51412481799999998</v>
      </c>
      <c r="J1004">
        <v>0.46632735799999903</v>
      </c>
      <c r="K1004">
        <v>-0.484546382</v>
      </c>
      <c r="L1004">
        <v>-0.41826671199999899</v>
      </c>
      <c r="M1004">
        <v>-0.34208567699999998</v>
      </c>
      <c r="N1004">
        <v>7533.80519646838</v>
      </c>
      <c r="O1004">
        <v>8693.2738058643808</v>
      </c>
      <c r="P1004">
        <v>8324.6428705056496</v>
      </c>
      <c r="Q1004">
        <v>11081.2025945116</v>
      </c>
      <c r="R1004">
        <v>6012.9507642839799</v>
      </c>
      <c r="S1004">
        <v>6668.32423509197</v>
      </c>
      <c r="T1004">
        <v>5411.9051896388301</v>
      </c>
      <c r="U1004">
        <v>7</v>
      </c>
      <c r="V1004">
        <v>1</v>
      </c>
      <c r="W1004">
        <v>5</v>
      </c>
    </row>
    <row r="1005" spans="1:23" x14ac:dyDescent="0.25">
      <c r="A1005">
        <v>1205</v>
      </c>
      <c r="B1005">
        <v>-0.59999999999999898</v>
      </c>
      <c r="C1005">
        <v>-0.29999999999999899</v>
      </c>
      <c r="D1005">
        <v>-1.33</v>
      </c>
      <c r="E1005">
        <v>28.066802999999901</v>
      </c>
      <c r="F1005">
        <v>29.890616999999899</v>
      </c>
      <c r="G1005">
        <v>32.7905546</v>
      </c>
      <c r="H1005">
        <v>-0.33651272300000001</v>
      </c>
      <c r="I1005">
        <v>-0.35315012299999998</v>
      </c>
      <c r="J1005">
        <v>-0.29650816699999999</v>
      </c>
      <c r="K1005">
        <v>0.26928267099999997</v>
      </c>
      <c r="L1005">
        <v>0.26545268499999902</v>
      </c>
      <c r="M1005">
        <v>0.18441064299999901</v>
      </c>
      <c r="N1005">
        <v>3859.3663936071298</v>
      </c>
      <c r="O1005">
        <v>3848.2118007684398</v>
      </c>
      <c r="P1005">
        <v>8290.8787676271895</v>
      </c>
      <c r="Q1005">
        <v>6570.1514957947302</v>
      </c>
      <c r="R1005">
        <v>3746.7122519900799</v>
      </c>
      <c r="S1005">
        <v>4808.4219341820199</v>
      </c>
      <c r="T1005">
        <v>3608.9336662102401</v>
      </c>
      <c r="U1005">
        <v>7</v>
      </c>
      <c r="V1005">
        <v>2</v>
      </c>
      <c r="W1005">
        <v>5</v>
      </c>
    </row>
    <row r="1006" spans="1:23" x14ac:dyDescent="0.25">
      <c r="A1006">
        <v>1206</v>
      </c>
      <c r="B1006">
        <v>0.79999999999999905</v>
      </c>
      <c r="C1006">
        <v>1.2</v>
      </c>
      <c r="D1006">
        <v>0.6</v>
      </c>
      <c r="E1006">
        <v>-39.243336599999999</v>
      </c>
      <c r="F1006">
        <v>-29.033994</v>
      </c>
      <c r="G1006">
        <v>-30.8551894</v>
      </c>
      <c r="H1006">
        <v>0.37413809100000001</v>
      </c>
      <c r="I1006">
        <v>0.26936606699999999</v>
      </c>
      <c r="J1006">
        <v>0.259758198</v>
      </c>
      <c r="K1006">
        <v>-0.29124070499999999</v>
      </c>
      <c r="L1006">
        <v>-0.19894576999999999</v>
      </c>
      <c r="M1006">
        <v>-0.15835537299999899</v>
      </c>
      <c r="N1006">
        <v>3094.3185612665802</v>
      </c>
      <c r="O1006">
        <v>3088.44060948266</v>
      </c>
      <c r="P1006">
        <v>8451.8061879464694</v>
      </c>
      <c r="Q1006">
        <v>3930.3464091585602</v>
      </c>
      <c r="R1006">
        <v>3284.9123048429701</v>
      </c>
      <c r="S1006">
        <v>3497.19237877058</v>
      </c>
      <c r="T1006">
        <v>2644.3163783836599</v>
      </c>
      <c r="U1006">
        <v>7</v>
      </c>
      <c r="V1006">
        <v>2</v>
      </c>
      <c r="W1006">
        <v>2</v>
      </c>
    </row>
    <row r="1007" spans="1:23" x14ac:dyDescent="0.25">
      <c r="A1007">
        <v>1208</v>
      </c>
      <c r="B1007">
        <v>0.7</v>
      </c>
      <c r="C1007">
        <v>0</v>
      </c>
      <c r="D1007">
        <v>-0.6</v>
      </c>
      <c r="E1007">
        <v>12.587728299999901</v>
      </c>
      <c r="F1007">
        <v>17.155886500000001</v>
      </c>
      <c r="G1007">
        <v>17.1889670999999</v>
      </c>
      <c r="H1007">
        <v>-0.13416741200000001</v>
      </c>
      <c r="I1007">
        <v>-0.16553590100000001</v>
      </c>
      <c r="J1007">
        <v>-0.26176189799999899</v>
      </c>
      <c r="K1007">
        <v>0.12895457499999999</v>
      </c>
      <c r="L1007">
        <v>0.160018892</v>
      </c>
      <c r="M1007">
        <v>0.252667221</v>
      </c>
      <c r="N1007">
        <v>1913.7808232964301</v>
      </c>
      <c r="O1007">
        <v>2147.0862277174801</v>
      </c>
      <c r="P1007">
        <v>2104.7770261529399</v>
      </c>
      <c r="Q1007">
        <v>2501.9898945325999</v>
      </c>
      <c r="R1007">
        <v>1652.9727738164399</v>
      </c>
      <c r="S1007">
        <v>1799.17786054919</v>
      </c>
      <c r="T1007">
        <v>1463.03622914521</v>
      </c>
      <c r="U1007">
        <v>7</v>
      </c>
      <c r="V1007">
        <v>1</v>
      </c>
      <c r="W1007">
        <v>5</v>
      </c>
    </row>
    <row r="1008" spans="1:23" x14ac:dyDescent="0.25">
      <c r="A1008">
        <v>1209</v>
      </c>
      <c r="B1008">
        <v>1.08</v>
      </c>
      <c r="C1008">
        <v>-1.69</v>
      </c>
      <c r="D1008">
        <v>-0.2</v>
      </c>
      <c r="E1008">
        <v>-17.0688225</v>
      </c>
      <c r="F1008">
        <v>-24.880169299999999</v>
      </c>
      <c r="G1008">
        <v>-26.2776367999999</v>
      </c>
      <c r="H1008">
        <v>5.1133234E-2</v>
      </c>
      <c r="I1008">
        <v>0.27850886200000002</v>
      </c>
      <c r="J1008">
        <v>0.38448610999999999</v>
      </c>
      <c r="K1008">
        <v>-4.9004989999999998E-2</v>
      </c>
      <c r="L1008">
        <v>-0.267274558</v>
      </c>
      <c r="M1008">
        <v>-0.36756116700000002</v>
      </c>
      <c r="N1008">
        <v>3907.5677556596502</v>
      </c>
      <c r="O1008">
        <v>3778.3458185396898</v>
      </c>
      <c r="P1008">
        <v>3343.2571983081598</v>
      </c>
      <c r="Q1008">
        <v>4341.9183202281702</v>
      </c>
      <c r="R1008">
        <v>3373.10581937399</v>
      </c>
      <c r="S1008">
        <v>3117.2799347599198</v>
      </c>
      <c r="T1008">
        <v>2994.0833131269901</v>
      </c>
      <c r="U1008">
        <v>7</v>
      </c>
      <c r="V1008">
        <v>3</v>
      </c>
      <c r="W1008">
        <v>6</v>
      </c>
    </row>
    <row r="1009" spans="1:23" x14ac:dyDescent="0.25">
      <c r="A1009">
        <v>1210</v>
      </c>
      <c r="B1009">
        <v>-1.18</v>
      </c>
      <c r="C1009">
        <v>0.8</v>
      </c>
      <c r="D1009">
        <v>0.8</v>
      </c>
      <c r="E1009">
        <v>-4.8437528999999699</v>
      </c>
      <c r="F1009">
        <v>-0.59205879999996103</v>
      </c>
      <c r="G1009">
        <v>1.4379764000000199</v>
      </c>
      <c r="H1009">
        <v>0.124077458</v>
      </c>
      <c r="I1009">
        <v>-2.0899556E-2</v>
      </c>
      <c r="J1009">
        <v>3.4325454999999998E-2</v>
      </c>
      <c r="K1009">
        <v>-0.11886542899999999</v>
      </c>
      <c r="L1009">
        <v>1.9693142999999899E-2</v>
      </c>
      <c r="M1009">
        <v>-3.2908300000000001E-2</v>
      </c>
      <c r="N1009">
        <v>568.97204531141801</v>
      </c>
      <c r="O1009">
        <v>611.53808651639895</v>
      </c>
      <c r="P1009">
        <v>919.12822369985395</v>
      </c>
      <c r="Q1009">
        <v>772.89556662329801</v>
      </c>
      <c r="R1009">
        <v>655.10992145402099</v>
      </c>
      <c r="S1009">
        <v>623.318852522263</v>
      </c>
      <c r="T1009">
        <v>534.40696919730306</v>
      </c>
      <c r="U1009">
        <v>7</v>
      </c>
      <c r="V1009">
        <v>1</v>
      </c>
      <c r="W1009">
        <v>1</v>
      </c>
    </row>
    <row r="1010" spans="1:23" x14ac:dyDescent="0.25">
      <c r="A1010">
        <v>1211</v>
      </c>
      <c r="B1010">
        <v>-0.3</v>
      </c>
      <c r="C1010">
        <v>-0.89999999999999902</v>
      </c>
      <c r="D1010">
        <v>-0.1</v>
      </c>
      <c r="E1010">
        <v>-18.383277100000001</v>
      </c>
      <c r="F1010">
        <v>-15.5786219999999</v>
      </c>
      <c r="G1010">
        <v>-17.976954200000002</v>
      </c>
      <c r="H1010">
        <v>0.31404418099999998</v>
      </c>
      <c r="I1010">
        <v>0.304100129</v>
      </c>
      <c r="J1010">
        <v>0.232255720999999</v>
      </c>
      <c r="K1010">
        <v>-0.25538923800000002</v>
      </c>
      <c r="L1010">
        <v>-0.237134229</v>
      </c>
      <c r="M1010">
        <v>-0.14442465099999899</v>
      </c>
      <c r="N1010">
        <v>4790.28854678877</v>
      </c>
      <c r="O1010">
        <v>5023.7432617651102</v>
      </c>
      <c r="P1010">
        <v>3225.2619272661</v>
      </c>
      <c r="Q1010">
        <v>5002.9290496309304</v>
      </c>
      <c r="R1010">
        <v>3084.7149790428798</v>
      </c>
      <c r="S1010">
        <v>2886.8466719923999</v>
      </c>
      <c r="T1010">
        <v>2671.05074983432</v>
      </c>
      <c r="U1010">
        <v>7</v>
      </c>
      <c r="V1010">
        <v>3</v>
      </c>
      <c r="W1010">
        <v>6</v>
      </c>
    </row>
    <row r="1011" spans="1:23" x14ac:dyDescent="0.25">
      <c r="A1011">
        <v>1212</v>
      </c>
      <c r="B1011">
        <v>1.66</v>
      </c>
      <c r="C1011">
        <v>0.29999999999999899</v>
      </c>
      <c r="D1011">
        <v>0.3</v>
      </c>
      <c r="E1011">
        <v>28.438323499999999</v>
      </c>
      <c r="F1011">
        <v>15.765616199999901</v>
      </c>
      <c r="G1011">
        <v>18.3412928999999</v>
      </c>
      <c r="H1011">
        <v>-0.51921792300000003</v>
      </c>
      <c r="I1011">
        <v>-0.35900397299999898</v>
      </c>
      <c r="J1011">
        <v>-0.29893472799999998</v>
      </c>
      <c r="K1011">
        <v>0.45306723500000001</v>
      </c>
      <c r="L1011">
        <v>0.28807972300000001</v>
      </c>
      <c r="M1011">
        <v>0.20433753099999899</v>
      </c>
      <c r="N1011">
        <v>21945.501222310901</v>
      </c>
      <c r="O1011">
        <v>20848.635864491898</v>
      </c>
      <c r="P1011">
        <v>7613.7226296233703</v>
      </c>
      <c r="Q1011">
        <v>9552.2838603225191</v>
      </c>
      <c r="R1011">
        <v>7158.0103363819298</v>
      </c>
      <c r="S1011">
        <v>6036.2370233579104</v>
      </c>
      <c r="T1011">
        <v>5537.3633779612001</v>
      </c>
      <c r="U1011">
        <v>7</v>
      </c>
      <c r="V1011">
        <v>3</v>
      </c>
      <c r="W1011">
        <v>6</v>
      </c>
    </row>
    <row r="1012" spans="1:23" x14ac:dyDescent="0.25">
      <c r="A1012">
        <v>1213</v>
      </c>
      <c r="B1012">
        <v>-1.3599999999999901</v>
      </c>
      <c r="C1012">
        <v>0.39999999999999902</v>
      </c>
      <c r="D1012">
        <v>-0.19999999999999901</v>
      </c>
      <c r="E1012">
        <v>-15.0104205999999</v>
      </c>
      <c r="F1012">
        <v>-2.1475081999999999</v>
      </c>
      <c r="G1012">
        <v>-4.1142646999999704</v>
      </c>
      <c r="H1012">
        <v>0.32278912799999998</v>
      </c>
      <c r="I1012">
        <v>0.151932758999999</v>
      </c>
      <c r="J1012">
        <v>0.109053936999999</v>
      </c>
      <c r="K1012">
        <v>-0.30309272999999998</v>
      </c>
      <c r="L1012">
        <v>-0.135733679</v>
      </c>
      <c r="M1012">
        <v>-8.8500986999999906E-2</v>
      </c>
      <c r="N1012">
        <v>2310.3145485759701</v>
      </c>
      <c r="O1012">
        <v>3135.4321115742</v>
      </c>
      <c r="P1012">
        <v>2067.5093309338599</v>
      </c>
      <c r="Q1012">
        <v>1910.90543898175</v>
      </c>
      <c r="R1012">
        <v>1537.0186975950801</v>
      </c>
      <c r="S1012">
        <v>1490.9874244447501</v>
      </c>
      <c r="T1012">
        <v>1357.6336176878799</v>
      </c>
      <c r="U1012">
        <v>7</v>
      </c>
      <c r="V1012">
        <v>4</v>
      </c>
      <c r="W1012">
        <v>6</v>
      </c>
    </row>
    <row r="1013" spans="1:23" x14ac:dyDescent="0.25">
      <c r="A1013">
        <v>1215</v>
      </c>
      <c r="B1013">
        <v>-0.68</v>
      </c>
      <c r="C1013">
        <v>-0.19</v>
      </c>
      <c r="D1013">
        <v>-1.8199999999999901</v>
      </c>
      <c r="E1013">
        <v>21.503117499999899</v>
      </c>
      <c r="F1013">
        <v>7.9769138999999996</v>
      </c>
      <c r="G1013">
        <v>10.012195</v>
      </c>
      <c r="H1013">
        <v>-0.113781587999999</v>
      </c>
      <c r="I1013">
        <v>-5.7548468999999901E-2</v>
      </c>
      <c r="J1013">
        <v>-4.5802671999999899E-2</v>
      </c>
      <c r="K1013">
        <v>0.107189295</v>
      </c>
      <c r="L1013">
        <v>5.1883705000000002E-2</v>
      </c>
      <c r="M1013">
        <v>3.7741669999999901E-2</v>
      </c>
      <c r="N1013">
        <v>4769.79373196693</v>
      </c>
      <c r="O1013">
        <v>4010.46218314207</v>
      </c>
      <c r="P1013">
        <v>6806.4114514151597</v>
      </c>
      <c r="Q1013">
        <v>3369.8086070835202</v>
      </c>
      <c r="R1013">
        <v>2598.1781829400702</v>
      </c>
      <c r="S1013">
        <v>3217.5406949400899</v>
      </c>
      <c r="T1013">
        <v>2174.96792806644</v>
      </c>
      <c r="U1013">
        <v>7</v>
      </c>
      <c r="V1013">
        <v>4</v>
      </c>
      <c r="W1013">
        <v>5</v>
      </c>
    </row>
    <row r="1014" spans="1:23" x14ac:dyDescent="0.25">
      <c r="A1014">
        <v>1216</v>
      </c>
      <c r="B1014">
        <v>0</v>
      </c>
      <c r="C1014">
        <v>-1</v>
      </c>
      <c r="D1014">
        <v>0.29999999999999899</v>
      </c>
      <c r="E1014">
        <v>-12.0560648</v>
      </c>
      <c r="F1014">
        <v>-12.632709200000001</v>
      </c>
      <c r="G1014">
        <v>-12.030643999999899</v>
      </c>
      <c r="H1014">
        <v>0.16477277899999901</v>
      </c>
      <c r="I1014">
        <v>0.20964397399999901</v>
      </c>
      <c r="J1014">
        <v>0.249601240999999</v>
      </c>
      <c r="K1014">
        <v>-0.15502403100000001</v>
      </c>
      <c r="L1014">
        <v>-0.19250551999999899</v>
      </c>
      <c r="M1014">
        <v>-0.21991630699999901</v>
      </c>
      <c r="N1014">
        <v>2704.0376365728098</v>
      </c>
      <c r="O1014">
        <v>2770.23135242837</v>
      </c>
      <c r="P1014">
        <v>1952.7233180751</v>
      </c>
      <c r="Q1014">
        <v>4103.4412927875701</v>
      </c>
      <c r="R1014">
        <v>1738.2497520492</v>
      </c>
      <c r="S1014">
        <v>1781.56879510775</v>
      </c>
      <c r="T1014">
        <v>1475.93437089914</v>
      </c>
      <c r="U1014">
        <v>7</v>
      </c>
      <c r="V1014">
        <v>3</v>
      </c>
      <c r="W1014">
        <v>5</v>
      </c>
    </row>
    <row r="1015" spans="1:23" x14ac:dyDescent="0.25">
      <c r="A1015">
        <v>1217</v>
      </c>
      <c r="B1015">
        <v>-9.9999999999999797E-2</v>
      </c>
      <c r="C1015">
        <v>1.45</v>
      </c>
      <c r="D1015">
        <v>0.1</v>
      </c>
      <c r="E1015">
        <v>23.9894269999999</v>
      </c>
      <c r="F1015">
        <v>26.260055099999899</v>
      </c>
      <c r="G1015">
        <v>25.977226299999899</v>
      </c>
      <c r="H1015">
        <v>-0.26919933299999999</v>
      </c>
      <c r="I1015">
        <v>-0.367346862</v>
      </c>
      <c r="J1015">
        <v>-0.48215939999999902</v>
      </c>
      <c r="K1015">
        <v>0.256719064</v>
      </c>
      <c r="L1015">
        <v>0.345523995999999</v>
      </c>
      <c r="M1015">
        <v>0.44430315599999998</v>
      </c>
      <c r="N1015">
        <v>10336.285215795</v>
      </c>
      <c r="O1015">
        <v>10114.8056150675</v>
      </c>
      <c r="P1015">
        <v>7489.5337537180503</v>
      </c>
      <c r="Q1015">
        <v>11462.2697729296</v>
      </c>
      <c r="R1015">
        <v>6301.47190954097</v>
      </c>
      <c r="S1015">
        <v>7104.5180900443402</v>
      </c>
      <c r="T1015">
        <v>5995.9966557963999</v>
      </c>
      <c r="U1015">
        <v>7</v>
      </c>
      <c r="V1015">
        <v>3</v>
      </c>
      <c r="W1015">
        <v>5</v>
      </c>
    </row>
    <row r="1016" spans="1:23" x14ac:dyDescent="0.25">
      <c r="A1016">
        <v>1218</v>
      </c>
      <c r="B1016">
        <v>-0.6</v>
      </c>
      <c r="C1016">
        <v>-1.75</v>
      </c>
      <c r="D1016">
        <v>0.6</v>
      </c>
      <c r="E1016">
        <v>-25.432014199999902</v>
      </c>
      <c r="F1016">
        <v>-26.034678100000001</v>
      </c>
      <c r="G1016">
        <v>-26.445505499999999</v>
      </c>
      <c r="H1016">
        <v>0.38302415699999998</v>
      </c>
      <c r="I1016">
        <v>0.45386693900000002</v>
      </c>
      <c r="J1016">
        <v>0.51928079500000002</v>
      </c>
      <c r="K1016">
        <v>-0.35679556400000001</v>
      </c>
      <c r="L1016">
        <v>-0.41532109699999997</v>
      </c>
      <c r="M1016">
        <v>-0.46225402700000001</v>
      </c>
      <c r="N1016">
        <v>11394.8062077677</v>
      </c>
      <c r="O1016">
        <v>12238.706385851399</v>
      </c>
      <c r="P1016">
        <v>8421.5809634684392</v>
      </c>
      <c r="Q1016">
        <v>14244.6370201063</v>
      </c>
      <c r="R1016">
        <v>7445.6575345062301</v>
      </c>
      <c r="S1016">
        <v>7857.0626534498597</v>
      </c>
      <c r="T1016">
        <v>6532.19607620025</v>
      </c>
      <c r="U1016">
        <v>7</v>
      </c>
      <c r="V1016">
        <v>3</v>
      </c>
      <c r="W1016">
        <v>5</v>
      </c>
    </row>
    <row r="1017" spans="1:23" x14ac:dyDescent="0.25">
      <c r="A1017">
        <v>1219</v>
      </c>
      <c r="B1017">
        <v>0</v>
      </c>
      <c r="C1017">
        <v>0.39999999999999902</v>
      </c>
      <c r="D1017">
        <v>0.69</v>
      </c>
      <c r="E1017">
        <v>-33.668297899999999</v>
      </c>
      <c r="F1017">
        <v>-3.7588503000000002</v>
      </c>
      <c r="G1017">
        <v>-4.68403269999998</v>
      </c>
      <c r="H1017">
        <v>0.294370992</v>
      </c>
      <c r="I1017">
        <v>3.0992102999999899E-2</v>
      </c>
      <c r="J1017">
        <v>-5.3037009999999897E-3</v>
      </c>
      <c r="K1017">
        <v>-0.13724778199999901</v>
      </c>
      <c r="L1017">
        <v>4.4274212E-2</v>
      </c>
      <c r="M1017">
        <v>9.7910433999999893E-2</v>
      </c>
      <c r="N1017">
        <v>1043.3245275741999</v>
      </c>
      <c r="O1017">
        <v>1092.8277827515799</v>
      </c>
      <c r="P1017">
        <v>2971.6051147295502</v>
      </c>
      <c r="Q1017">
        <v>2135.39508696745</v>
      </c>
      <c r="R1017">
        <v>1103.6239506352899</v>
      </c>
      <c r="S1017">
        <v>1302.5188518569601</v>
      </c>
      <c r="T1017">
        <v>992.09484113160295</v>
      </c>
      <c r="U1017">
        <v>7</v>
      </c>
      <c r="V1017">
        <v>1</v>
      </c>
      <c r="W1017">
        <v>1</v>
      </c>
    </row>
    <row r="1018" spans="1:23" x14ac:dyDescent="0.25">
      <c r="A1018">
        <v>1221</v>
      </c>
      <c r="B1018">
        <v>-0.39999999999999902</v>
      </c>
      <c r="C1018">
        <v>1.44999999999999</v>
      </c>
      <c r="D1018">
        <v>-1.2</v>
      </c>
      <c r="E1018">
        <v>17.3133172</v>
      </c>
      <c r="F1018">
        <v>11.4874720999999</v>
      </c>
      <c r="G1018">
        <v>13.240706999999899</v>
      </c>
      <c r="H1018">
        <v>-0.21689028299999999</v>
      </c>
      <c r="I1018">
        <v>-0.25303262100000001</v>
      </c>
      <c r="J1018">
        <v>-0.25129303799999902</v>
      </c>
      <c r="K1018">
        <v>0.20523871799999999</v>
      </c>
      <c r="L1018">
        <v>0.237530291</v>
      </c>
      <c r="M1018">
        <v>0.22993792900000001</v>
      </c>
      <c r="N1018">
        <v>2340.2538829229702</v>
      </c>
      <c r="O1018">
        <v>2082.5788152496898</v>
      </c>
      <c r="P1018">
        <v>2312.2011210661899</v>
      </c>
      <c r="Q1018">
        <v>4525.1307331042499</v>
      </c>
      <c r="R1018">
        <v>1994.5702739119699</v>
      </c>
      <c r="S1018">
        <v>2180.27656805072</v>
      </c>
      <c r="T1018">
        <v>1717.20435346813</v>
      </c>
      <c r="U1018">
        <v>7</v>
      </c>
      <c r="V1018">
        <v>2</v>
      </c>
      <c r="W1018">
        <v>5</v>
      </c>
    </row>
    <row r="1019" spans="1:23" x14ac:dyDescent="0.25">
      <c r="A1019">
        <v>1222</v>
      </c>
      <c r="B1019">
        <v>-0.5</v>
      </c>
      <c r="C1019">
        <v>-0.54999999999999905</v>
      </c>
      <c r="D1019">
        <v>1.2</v>
      </c>
      <c r="E1019">
        <v>-17.2159239</v>
      </c>
      <c r="F1019">
        <v>-15.100114700000001</v>
      </c>
      <c r="G1019">
        <v>-16.312071899999999</v>
      </c>
      <c r="H1019">
        <v>0.301588527</v>
      </c>
      <c r="I1019">
        <v>0.29345535299999997</v>
      </c>
      <c r="J1019">
        <v>0.29603263599999902</v>
      </c>
      <c r="K1019">
        <v>-0.280410567</v>
      </c>
      <c r="L1019">
        <v>-0.27125523299999998</v>
      </c>
      <c r="M1019">
        <v>-0.265107814</v>
      </c>
      <c r="N1019">
        <v>2474.95918301343</v>
      </c>
      <c r="O1019">
        <v>2607.99850354813</v>
      </c>
      <c r="P1019">
        <v>2746.6467699538098</v>
      </c>
      <c r="Q1019">
        <v>4713.11684044301</v>
      </c>
      <c r="R1019">
        <v>2118.3090815720102</v>
      </c>
      <c r="S1019">
        <v>2496.2470872321301</v>
      </c>
      <c r="T1019">
        <v>1759.7571569558399</v>
      </c>
      <c r="U1019">
        <v>7</v>
      </c>
      <c r="V1019">
        <v>1</v>
      </c>
      <c r="W1019">
        <v>5</v>
      </c>
    </row>
    <row r="1020" spans="1:23" x14ac:dyDescent="0.25">
      <c r="A1020">
        <v>1223</v>
      </c>
      <c r="B1020">
        <v>0.5</v>
      </c>
      <c r="C1020">
        <v>-1</v>
      </c>
      <c r="D1020">
        <v>-0.7</v>
      </c>
      <c r="E1020">
        <v>-7.5763976</v>
      </c>
      <c r="F1020">
        <v>-17.3650155999999</v>
      </c>
      <c r="G1020">
        <v>-17.4971683999999</v>
      </c>
      <c r="H1020">
        <v>8.5287838999999893E-2</v>
      </c>
      <c r="I1020">
        <v>0.21154535999999899</v>
      </c>
      <c r="J1020">
        <v>0.20696247600000001</v>
      </c>
      <c r="K1020">
        <v>-6.8398616999999995E-2</v>
      </c>
      <c r="L1020">
        <v>-0.16947827500000001</v>
      </c>
      <c r="M1020">
        <v>-0.143070371999999</v>
      </c>
      <c r="N1020">
        <v>3281.7666211383998</v>
      </c>
      <c r="O1020">
        <v>3356.66876403274</v>
      </c>
      <c r="P1020">
        <v>2078.5042757947299</v>
      </c>
      <c r="Q1020">
        <v>2873.3083530776998</v>
      </c>
      <c r="R1020">
        <v>2093.4129232182599</v>
      </c>
      <c r="S1020">
        <v>1997.9529480620799</v>
      </c>
      <c r="T1020">
        <v>1919.33898438182</v>
      </c>
      <c r="U1020">
        <v>7</v>
      </c>
      <c r="V1020">
        <v>3</v>
      </c>
      <c r="W1020">
        <v>6</v>
      </c>
    </row>
    <row r="1021" spans="1:23" x14ac:dyDescent="0.25">
      <c r="A1021">
        <v>1224</v>
      </c>
      <c r="B1021">
        <v>-0.5</v>
      </c>
      <c r="C1021">
        <v>1.2</v>
      </c>
      <c r="D1021">
        <v>0.29999999999999899</v>
      </c>
      <c r="E1021">
        <v>-14.4259892</v>
      </c>
      <c r="F1021">
        <v>4.2323867000000002</v>
      </c>
      <c r="G1021">
        <v>3.5895438</v>
      </c>
      <c r="H1021">
        <v>0.12878353100000001</v>
      </c>
      <c r="I1021">
        <v>-9.1956712999999898E-2</v>
      </c>
      <c r="J1021">
        <v>-7.7817899999999995E-2</v>
      </c>
      <c r="K1021">
        <v>-8.5046920999999998E-2</v>
      </c>
      <c r="L1021">
        <v>9.5103913999999901E-2</v>
      </c>
      <c r="M1021">
        <v>8.0193609999999901E-2</v>
      </c>
      <c r="N1021">
        <v>791.86482283140401</v>
      </c>
      <c r="O1021">
        <v>644.78218758897003</v>
      </c>
      <c r="P1021">
        <v>1049.50840201305</v>
      </c>
      <c r="Q1021">
        <v>646.89273506785196</v>
      </c>
      <c r="R1021">
        <v>670.62149690165802</v>
      </c>
      <c r="S1021">
        <v>554.05356498727099</v>
      </c>
      <c r="T1021">
        <v>540.69329992394603</v>
      </c>
      <c r="U1021">
        <v>7</v>
      </c>
      <c r="V1021">
        <v>2</v>
      </c>
      <c r="W1021">
        <v>6</v>
      </c>
    </row>
    <row r="1022" spans="1:23" x14ac:dyDescent="0.25">
      <c r="A1022">
        <v>1225</v>
      </c>
      <c r="B1022">
        <v>1.21</v>
      </c>
      <c r="C1022">
        <v>-0.1</v>
      </c>
      <c r="D1022">
        <v>0.5</v>
      </c>
      <c r="E1022">
        <v>27.785602999999899</v>
      </c>
      <c r="F1022">
        <v>14.971384799999999</v>
      </c>
      <c r="G1022">
        <v>15.8250575</v>
      </c>
      <c r="H1022">
        <v>-0.44489400599999901</v>
      </c>
      <c r="I1022">
        <v>-0.270442815</v>
      </c>
      <c r="J1022">
        <v>-0.243347076999999</v>
      </c>
      <c r="K1022">
        <v>0.36553413299999998</v>
      </c>
      <c r="L1022">
        <v>0.208369473</v>
      </c>
      <c r="M1022">
        <v>0.15515837399999999</v>
      </c>
      <c r="N1022">
        <v>8317.7005270189093</v>
      </c>
      <c r="O1022">
        <v>11013.4963318396</v>
      </c>
      <c r="P1022">
        <v>5442.4475739400796</v>
      </c>
      <c r="Q1022">
        <v>7790.80969147009</v>
      </c>
      <c r="R1022">
        <v>4154.4513829034204</v>
      </c>
      <c r="S1022">
        <v>4164.6182358285096</v>
      </c>
      <c r="T1022">
        <v>4097.0984765711701</v>
      </c>
      <c r="U1022">
        <v>7</v>
      </c>
      <c r="V1022">
        <v>3</v>
      </c>
      <c r="W1022">
        <v>5</v>
      </c>
    </row>
    <row r="1023" spans="1:23" x14ac:dyDescent="0.25">
      <c r="A1023">
        <v>1226</v>
      </c>
      <c r="B1023">
        <v>-1.21</v>
      </c>
      <c r="C1023">
        <v>0.68</v>
      </c>
      <c r="D1023">
        <v>-0.29999999999999899</v>
      </c>
      <c r="E1023">
        <v>-14.704666099999899</v>
      </c>
      <c r="F1023">
        <v>0.56260029999998495</v>
      </c>
      <c r="G1023">
        <v>1.2659132999999601</v>
      </c>
      <c r="H1023">
        <v>0.264203096999999</v>
      </c>
      <c r="I1023">
        <v>5.3310567000000003E-2</v>
      </c>
      <c r="J1023">
        <v>6.12596669999999E-2</v>
      </c>
      <c r="K1023">
        <v>-0.23987934499999999</v>
      </c>
      <c r="L1023">
        <v>-3.9707767999999997E-2</v>
      </c>
      <c r="M1023">
        <v>-3.8406714999999897E-2</v>
      </c>
      <c r="N1023">
        <v>2055.3417621287599</v>
      </c>
      <c r="O1023">
        <v>2748.93794729924</v>
      </c>
      <c r="P1023">
        <v>1711.0658007484701</v>
      </c>
      <c r="Q1023">
        <v>1851.6196559248101</v>
      </c>
      <c r="R1023">
        <v>1359.72721835365</v>
      </c>
      <c r="S1023">
        <v>1350.9318065995701</v>
      </c>
      <c r="T1023">
        <v>1225.5014529837899</v>
      </c>
      <c r="U1023">
        <v>7</v>
      </c>
      <c r="V1023">
        <v>3</v>
      </c>
      <c r="W1023">
        <v>6</v>
      </c>
    </row>
    <row r="1024" spans="1:23" x14ac:dyDescent="0.25">
      <c r="A1024">
        <v>1227</v>
      </c>
      <c r="B1024">
        <v>1.38</v>
      </c>
      <c r="C1024">
        <v>-0.03</v>
      </c>
      <c r="D1024">
        <v>-0.5</v>
      </c>
      <c r="E1024">
        <v>15.3714949</v>
      </c>
      <c r="F1024">
        <v>6.4473621000000199</v>
      </c>
      <c r="G1024">
        <v>5.9506830000000202</v>
      </c>
      <c r="H1024">
        <v>-0.32854592499999902</v>
      </c>
      <c r="I1024">
        <v>-0.19736578900000001</v>
      </c>
      <c r="J1024">
        <v>-0.25191520899999997</v>
      </c>
      <c r="K1024">
        <v>0.30210837299999999</v>
      </c>
      <c r="L1024">
        <v>0.178669045</v>
      </c>
      <c r="M1024">
        <v>0.22038945899999901</v>
      </c>
      <c r="N1024">
        <v>3940.2672526513102</v>
      </c>
      <c r="O1024">
        <v>4793.2724847811796</v>
      </c>
      <c r="P1024">
        <v>3440.1954937003102</v>
      </c>
      <c r="Q1024">
        <v>5178.10398133538</v>
      </c>
      <c r="R1024">
        <v>2581.5752906784001</v>
      </c>
      <c r="S1024">
        <v>2694.7095811076701</v>
      </c>
      <c r="T1024">
        <v>2142.94371057734</v>
      </c>
      <c r="U1024">
        <v>7</v>
      </c>
      <c r="V1024">
        <v>3</v>
      </c>
      <c r="W1024">
        <v>5</v>
      </c>
    </row>
    <row r="1025" spans="1:23" x14ac:dyDescent="0.25">
      <c r="A1025">
        <v>1228</v>
      </c>
      <c r="B1025">
        <v>-0.78</v>
      </c>
      <c r="C1025">
        <v>-1.35</v>
      </c>
      <c r="D1025">
        <v>0.59999999999999898</v>
      </c>
      <c r="E1025">
        <v>13.650183200000001</v>
      </c>
      <c r="F1025">
        <v>10.7231573999999</v>
      </c>
      <c r="G1025">
        <v>10.127937699999899</v>
      </c>
      <c r="H1025">
        <v>2.9594954E-2</v>
      </c>
      <c r="I1025">
        <v>6.5494186999999898E-2</v>
      </c>
      <c r="J1025">
        <v>9.10788999999967E-4</v>
      </c>
      <c r="K1025">
        <v>-2.8746920999999901E-2</v>
      </c>
      <c r="L1025">
        <v>-6.3723971000000004E-2</v>
      </c>
      <c r="M1025">
        <v>6.2379999999917501E-6</v>
      </c>
      <c r="N1025">
        <v>1879.1762722015901</v>
      </c>
      <c r="O1025">
        <v>1721.45317143646</v>
      </c>
      <c r="P1025">
        <v>3137.2204030695698</v>
      </c>
      <c r="Q1025">
        <v>2077.3477008243299</v>
      </c>
      <c r="R1025">
        <v>1426.1764732568099</v>
      </c>
      <c r="S1025">
        <v>1162.42431861111</v>
      </c>
      <c r="T1025">
        <v>1032.8476772860299</v>
      </c>
      <c r="U1025">
        <v>7</v>
      </c>
      <c r="V1025">
        <v>2</v>
      </c>
      <c r="W1025">
        <v>6</v>
      </c>
    </row>
    <row r="1026" spans="1:23" x14ac:dyDescent="0.25">
      <c r="A1026">
        <v>1229</v>
      </c>
      <c r="B1026">
        <v>-0.5</v>
      </c>
      <c r="C1026">
        <v>-0.1</v>
      </c>
      <c r="D1026">
        <v>-0.999999999999999</v>
      </c>
      <c r="E1026">
        <v>-11.126801199999999</v>
      </c>
      <c r="F1026">
        <v>-19.620330299999999</v>
      </c>
      <c r="G1026">
        <v>-19.578529499999998</v>
      </c>
      <c r="H1026">
        <v>0.167236250999999</v>
      </c>
      <c r="I1026">
        <v>0.24706919099999999</v>
      </c>
      <c r="J1026">
        <v>0.31686276099999999</v>
      </c>
      <c r="K1026">
        <v>-0.15797751099999999</v>
      </c>
      <c r="L1026">
        <v>-0.22974745899999899</v>
      </c>
      <c r="M1026">
        <v>-0.29181619599999897</v>
      </c>
      <c r="N1026">
        <v>3921.0825062190202</v>
      </c>
      <c r="O1026">
        <v>5000.6111466555503</v>
      </c>
      <c r="P1026">
        <v>2955.53195940861</v>
      </c>
      <c r="Q1026">
        <v>3090.0953094811998</v>
      </c>
      <c r="R1026">
        <v>2966.9201709988201</v>
      </c>
      <c r="S1026">
        <v>2670.4775984975399</v>
      </c>
      <c r="T1026">
        <v>2625.1982538276302</v>
      </c>
      <c r="U1026">
        <v>7</v>
      </c>
      <c r="V1026">
        <v>3</v>
      </c>
      <c r="W1026">
        <v>6</v>
      </c>
    </row>
    <row r="1027" spans="1:23" x14ac:dyDescent="0.25">
      <c r="A1027">
        <v>1230</v>
      </c>
      <c r="B1027">
        <v>0.6</v>
      </c>
      <c r="C1027">
        <v>1.31</v>
      </c>
      <c r="D1027">
        <v>0.29999999999999899</v>
      </c>
      <c r="E1027">
        <v>-4.3454807999999598</v>
      </c>
      <c r="F1027">
        <v>5.0422874000000197</v>
      </c>
      <c r="G1027">
        <v>6.1091921999999901</v>
      </c>
      <c r="H1027">
        <v>-9.6377006999999904E-2</v>
      </c>
      <c r="I1027">
        <v>-0.218457811</v>
      </c>
      <c r="J1027">
        <v>-0.17073803700000001</v>
      </c>
      <c r="K1027">
        <v>8.9792472999999901E-2</v>
      </c>
      <c r="L1027">
        <v>0.20292702699999901</v>
      </c>
      <c r="M1027">
        <v>0.15165181899999999</v>
      </c>
      <c r="N1027">
        <v>3863.80720882175</v>
      </c>
      <c r="O1027">
        <v>4714.2540064865998</v>
      </c>
      <c r="P1027">
        <v>2746.2801333064899</v>
      </c>
      <c r="Q1027">
        <v>2824.7655716042</v>
      </c>
      <c r="R1027">
        <v>2292.1781857453102</v>
      </c>
      <c r="S1027">
        <v>1907.9948481988999</v>
      </c>
      <c r="T1027">
        <v>1838.15371487526</v>
      </c>
      <c r="U1027">
        <v>7</v>
      </c>
      <c r="V1027">
        <v>3</v>
      </c>
      <c r="W1027">
        <v>6</v>
      </c>
    </row>
    <row r="1028" spans="1:23" x14ac:dyDescent="0.25">
      <c r="A1028">
        <v>1231</v>
      </c>
      <c r="B1028">
        <v>-0.39999999999999902</v>
      </c>
      <c r="C1028">
        <v>0.16</v>
      </c>
      <c r="D1028">
        <v>-0.39999999999999902</v>
      </c>
      <c r="E1028">
        <v>14.3189115999999</v>
      </c>
      <c r="F1028">
        <v>10.6565095999999</v>
      </c>
      <c r="G1028">
        <v>8.6584031000000401</v>
      </c>
      <c r="H1028">
        <v>-5.5743743999999998E-2</v>
      </c>
      <c r="I1028">
        <v>-5.7270023000000003E-2</v>
      </c>
      <c r="J1028">
        <v>-0.16152879199999901</v>
      </c>
      <c r="K1028">
        <v>5.3612588999999898E-2</v>
      </c>
      <c r="L1028">
        <v>5.4915706999999897E-2</v>
      </c>
      <c r="M1028">
        <v>0.15523202999999899</v>
      </c>
      <c r="N1028">
        <v>550.52622646820805</v>
      </c>
      <c r="O1028">
        <v>521.29088265926805</v>
      </c>
      <c r="P1028">
        <v>1236.9816263068401</v>
      </c>
      <c r="Q1028">
        <v>1046.44738710412</v>
      </c>
      <c r="R1028">
        <v>533.46740539222401</v>
      </c>
      <c r="S1028">
        <v>672.87877388829895</v>
      </c>
      <c r="T1028">
        <v>475.00733431098701</v>
      </c>
      <c r="U1028">
        <v>7</v>
      </c>
      <c r="V1028">
        <v>2</v>
      </c>
      <c r="W1028">
        <v>2</v>
      </c>
    </row>
    <row r="1029" spans="1:23" x14ac:dyDescent="0.25">
      <c r="A1029">
        <v>1232</v>
      </c>
      <c r="B1029">
        <v>0</v>
      </c>
      <c r="C1029">
        <v>-1.0699999999999901</v>
      </c>
      <c r="D1029">
        <v>1.68</v>
      </c>
      <c r="E1029">
        <v>-24.915322799999998</v>
      </c>
      <c r="F1029">
        <v>-30.329094099999899</v>
      </c>
      <c r="G1029">
        <v>-29.452286300000001</v>
      </c>
      <c r="H1029">
        <v>0.30970386</v>
      </c>
      <c r="I1029">
        <v>0.41486337299999998</v>
      </c>
      <c r="J1029">
        <v>0.49195406399999903</v>
      </c>
      <c r="K1029">
        <v>-0.280912051</v>
      </c>
      <c r="L1029">
        <v>-0.37049711400000002</v>
      </c>
      <c r="M1029">
        <v>-0.423308665999999</v>
      </c>
      <c r="N1029">
        <v>4238.3212565248896</v>
      </c>
      <c r="O1029">
        <v>4465.7978784399202</v>
      </c>
      <c r="P1029">
        <v>5751.3256651335496</v>
      </c>
      <c r="Q1029">
        <v>10180.4763155728</v>
      </c>
      <c r="R1029">
        <v>3774.9793130765902</v>
      </c>
      <c r="S1029">
        <v>4792.4745990404199</v>
      </c>
      <c r="T1029">
        <v>3419.04024248821</v>
      </c>
      <c r="U1029">
        <v>7</v>
      </c>
      <c r="V1029">
        <v>1</v>
      </c>
      <c r="W1029">
        <v>5</v>
      </c>
    </row>
    <row r="1030" spans="1:23" x14ac:dyDescent="0.25">
      <c r="A1030">
        <v>1233</v>
      </c>
      <c r="B1030">
        <v>0.19999999999999901</v>
      </c>
      <c r="C1030">
        <v>0.5</v>
      </c>
      <c r="D1030">
        <v>-1.18</v>
      </c>
      <c r="E1030">
        <v>-5.5186027999999903</v>
      </c>
      <c r="F1030">
        <v>10.150214799999899</v>
      </c>
      <c r="G1030">
        <v>9.6625298000000104</v>
      </c>
      <c r="H1030">
        <v>-5.5350999999981202E-5</v>
      </c>
      <c r="I1030">
        <v>-0.15261424800000001</v>
      </c>
      <c r="J1030">
        <v>-0.14678676600000001</v>
      </c>
      <c r="K1030">
        <v>9.0568400000001705E-4</v>
      </c>
      <c r="L1030">
        <v>0.13448359900000001</v>
      </c>
      <c r="M1030">
        <v>0.118569094999999</v>
      </c>
      <c r="N1030">
        <v>428.47530086322399</v>
      </c>
      <c r="O1030">
        <v>440.090900040701</v>
      </c>
      <c r="P1030">
        <v>510.45769758338298</v>
      </c>
      <c r="Q1030">
        <v>1049.2461551630299</v>
      </c>
      <c r="R1030">
        <v>464.64225007520997</v>
      </c>
      <c r="S1030">
        <v>603.70551855432598</v>
      </c>
      <c r="T1030">
        <v>394.627316608954</v>
      </c>
      <c r="U1030">
        <v>7</v>
      </c>
      <c r="V1030">
        <v>1</v>
      </c>
      <c r="W1030">
        <v>1</v>
      </c>
    </row>
    <row r="1031" spans="1:23" x14ac:dyDescent="0.25">
      <c r="A1031">
        <v>1235</v>
      </c>
      <c r="B1031">
        <v>0.33999999999999903</v>
      </c>
      <c r="C1031">
        <v>1.57</v>
      </c>
      <c r="D1031">
        <v>-0.76</v>
      </c>
      <c r="E1031">
        <v>-0.20488169999998701</v>
      </c>
      <c r="F1031">
        <v>-0.76783589999996504</v>
      </c>
      <c r="G1031">
        <v>-0.88698900000002801</v>
      </c>
      <c r="H1031">
        <v>-8.3925485999999896E-2</v>
      </c>
      <c r="I1031">
        <v>-0.154914318999999</v>
      </c>
      <c r="J1031">
        <v>-0.19242115100000001</v>
      </c>
      <c r="K1031">
        <v>8.2128636000000005E-2</v>
      </c>
      <c r="L1031">
        <v>0.150181078</v>
      </c>
      <c r="M1031">
        <v>0.184728531</v>
      </c>
      <c r="N1031">
        <v>2380.9544584176001</v>
      </c>
      <c r="O1031">
        <v>2225.0811108053699</v>
      </c>
      <c r="P1031">
        <v>2076.87563752079</v>
      </c>
      <c r="Q1031">
        <v>2973.1833728807201</v>
      </c>
      <c r="R1031">
        <v>1597.47622932286</v>
      </c>
      <c r="S1031">
        <v>1511.3543027370199</v>
      </c>
      <c r="T1031">
        <v>1213.4155907495599</v>
      </c>
      <c r="U1031">
        <v>7</v>
      </c>
      <c r="V1031">
        <v>3</v>
      </c>
      <c r="W1031">
        <v>6</v>
      </c>
    </row>
    <row r="1032" spans="1:23" x14ac:dyDescent="0.25">
      <c r="A1032">
        <v>1236</v>
      </c>
      <c r="B1032">
        <v>-1.6399999999999899</v>
      </c>
      <c r="C1032">
        <v>-0.76999999999999902</v>
      </c>
      <c r="D1032">
        <v>-0.7</v>
      </c>
      <c r="E1032">
        <v>-13.0041291</v>
      </c>
      <c r="F1032">
        <v>-11.323407400000001</v>
      </c>
      <c r="G1032">
        <v>-12.440951299999901</v>
      </c>
      <c r="H1032">
        <v>0.369211872</v>
      </c>
      <c r="I1032">
        <v>0.35991591699999997</v>
      </c>
      <c r="J1032">
        <v>0.39588485200000001</v>
      </c>
      <c r="K1032">
        <v>-0.34811598700000002</v>
      </c>
      <c r="L1032">
        <v>-0.33529177799999998</v>
      </c>
      <c r="M1032">
        <v>-0.359579386</v>
      </c>
      <c r="N1032">
        <v>42216.921307798897</v>
      </c>
      <c r="O1032">
        <v>13620.0975604512</v>
      </c>
      <c r="P1032">
        <v>23231.167904709899</v>
      </c>
      <c r="Q1032">
        <v>10795.173369120699</v>
      </c>
      <c r="R1032">
        <v>8863.7134647128696</v>
      </c>
      <c r="S1032">
        <v>7373.3679672266899</v>
      </c>
      <c r="T1032">
        <v>6692.5173247195899</v>
      </c>
      <c r="U1032">
        <v>7</v>
      </c>
      <c r="V1032">
        <v>4</v>
      </c>
      <c r="W1032">
        <v>6</v>
      </c>
    </row>
    <row r="1033" spans="1:23" x14ac:dyDescent="0.25">
      <c r="A1033">
        <v>1237</v>
      </c>
      <c r="B1033">
        <v>1.3499999999999901</v>
      </c>
      <c r="C1033">
        <v>-0.8</v>
      </c>
      <c r="D1033">
        <v>0.3</v>
      </c>
      <c r="E1033">
        <v>6.0600702999999996</v>
      </c>
      <c r="F1033">
        <v>-1.9526627999999799</v>
      </c>
      <c r="G1033">
        <v>9.1930900000022506E-2</v>
      </c>
      <c r="H1033">
        <v>-0.183355932</v>
      </c>
      <c r="I1033">
        <v>-4.3732927999999997E-2</v>
      </c>
      <c r="J1033">
        <v>8.9443719999999696E-3</v>
      </c>
      <c r="K1033">
        <v>0.16873972100000001</v>
      </c>
      <c r="L1033">
        <v>3.5213276000000002E-2</v>
      </c>
      <c r="M1033">
        <v>-1.6790564000000001E-2</v>
      </c>
      <c r="N1033">
        <v>981.54268712958299</v>
      </c>
      <c r="O1033">
        <v>1639.30062464101</v>
      </c>
      <c r="P1033">
        <v>1263.7393215341799</v>
      </c>
      <c r="Q1033">
        <v>895.72322365840296</v>
      </c>
      <c r="R1033">
        <v>777.76385249378598</v>
      </c>
      <c r="S1033">
        <v>863.74779151473501</v>
      </c>
      <c r="T1033">
        <v>725.53323120280004</v>
      </c>
      <c r="U1033">
        <v>7</v>
      </c>
      <c r="V1033">
        <v>4</v>
      </c>
      <c r="W1033">
        <v>5</v>
      </c>
    </row>
    <row r="1034" spans="1:23" x14ac:dyDescent="0.25">
      <c r="A1034">
        <v>1238</v>
      </c>
      <c r="B1034">
        <v>-0.55000000000000004</v>
      </c>
      <c r="C1034">
        <v>0.7</v>
      </c>
      <c r="D1034">
        <v>0.72</v>
      </c>
      <c r="E1034">
        <v>-28.248419899999899</v>
      </c>
      <c r="F1034">
        <v>-4.0237989000000303</v>
      </c>
      <c r="G1034">
        <v>-5.5216037000000098</v>
      </c>
      <c r="H1034">
        <v>0.33102068299999998</v>
      </c>
      <c r="I1034">
        <v>7.6070470999999903E-2</v>
      </c>
      <c r="J1034">
        <v>4.2069102999999997E-2</v>
      </c>
      <c r="K1034">
        <v>-0.28634506399999998</v>
      </c>
      <c r="L1034">
        <v>-4.9210623999999897E-2</v>
      </c>
      <c r="M1034">
        <v>-3.45393900000001E-3</v>
      </c>
      <c r="N1034">
        <v>782.900601975786</v>
      </c>
      <c r="O1034">
        <v>841.30180049374405</v>
      </c>
      <c r="P1034">
        <v>1715.9346830237801</v>
      </c>
      <c r="Q1034">
        <v>1266.29514280802</v>
      </c>
      <c r="R1034">
        <v>900.27615512777197</v>
      </c>
      <c r="S1034">
        <v>971.90288752101196</v>
      </c>
      <c r="T1034">
        <v>743.64272637888098</v>
      </c>
      <c r="U1034">
        <v>7</v>
      </c>
      <c r="V1034">
        <v>1</v>
      </c>
      <c r="W1034">
        <v>1</v>
      </c>
    </row>
    <row r="1035" spans="1:23" x14ac:dyDescent="0.25">
      <c r="A1035">
        <v>1239</v>
      </c>
      <c r="B1035">
        <v>0</v>
      </c>
      <c r="C1035">
        <v>0.19999999999999901</v>
      </c>
      <c r="D1035">
        <v>-1.1200000000000001</v>
      </c>
      <c r="E1035">
        <v>38.108088199999997</v>
      </c>
      <c r="F1035">
        <v>24.542644699999901</v>
      </c>
      <c r="G1035">
        <v>25.179735099999998</v>
      </c>
      <c r="H1035">
        <v>-0.41607949999999999</v>
      </c>
      <c r="I1035">
        <v>-0.31227329700000001</v>
      </c>
      <c r="J1035">
        <v>-0.38473872999999897</v>
      </c>
      <c r="K1035">
        <v>0.367100749</v>
      </c>
      <c r="L1035">
        <v>0.27156168399999903</v>
      </c>
      <c r="M1035">
        <v>0.32056152900000001</v>
      </c>
      <c r="N1035">
        <v>4521.6463145602402</v>
      </c>
      <c r="O1035">
        <v>4618.2337777982102</v>
      </c>
      <c r="P1035">
        <v>7391.93414770868</v>
      </c>
      <c r="Q1035">
        <v>8758.9803390429897</v>
      </c>
      <c r="R1035">
        <v>4001.2119159355598</v>
      </c>
      <c r="S1035">
        <v>4726.2279174679898</v>
      </c>
      <c r="T1035">
        <v>3760.7252059463899</v>
      </c>
      <c r="U1035">
        <v>7</v>
      </c>
      <c r="V1035">
        <v>1</v>
      </c>
      <c r="W1035">
        <v>5</v>
      </c>
    </row>
    <row r="1036" spans="1:23" x14ac:dyDescent="0.25">
      <c r="A1036">
        <v>1240</v>
      </c>
      <c r="B1036">
        <v>0.93</v>
      </c>
      <c r="C1036">
        <v>-9.9999999999999797E-2</v>
      </c>
      <c r="D1036">
        <v>1.51</v>
      </c>
      <c r="E1036">
        <v>4.4768650999999897</v>
      </c>
      <c r="F1036">
        <v>-1.44880519999998</v>
      </c>
      <c r="G1036">
        <v>-0.49375600000001801</v>
      </c>
      <c r="H1036">
        <v>-0.13643554899999999</v>
      </c>
      <c r="I1036">
        <v>-7.5823603000000003E-2</v>
      </c>
      <c r="J1036">
        <v>-5.3384919000000003E-2</v>
      </c>
      <c r="K1036">
        <v>0.13385090299999999</v>
      </c>
      <c r="L1036">
        <v>7.3587615999999995E-2</v>
      </c>
      <c r="M1036">
        <v>5.0548552999999899E-2</v>
      </c>
      <c r="N1036">
        <v>3029.1998636944099</v>
      </c>
      <c r="O1036">
        <v>3834.7537717083501</v>
      </c>
      <c r="P1036">
        <v>2315.6746984197498</v>
      </c>
      <c r="Q1036">
        <v>1922.86128362612</v>
      </c>
      <c r="R1036">
        <v>1975.0731551438801</v>
      </c>
      <c r="S1036">
        <v>1923.5520765231099</v>
      </c>
      <c r="T1036">
        <v>1809.1682831635701</v>
      </c>
      <c r="U1036">
        <v>7</v>
      </c>
      <c r="V1036">
        <v>4</v>
      </c>
      <c r="W1036">
        <v>4</v>
      </c>
    </row>
    <row r="1037" spans="1:23" x14ac:dyDescent="0.25">
      <c r="A1037">
        <v>1241</v>
      </c>
      <c r="B1037">
        <v>-1.53</v>
      </c>
      <c r="C1037">
        <v>-0.1</v>
      </c>
      <c r="D1037">
        <v>-0.16</v>
      </c>
      <c r="E1037">
        <v>-26.206958499999999</v>
      </c>
      <c r="F1037">
        <v>-27.410968099999899</v>
      </c>
      <c r="G1037">
        <v>-27.7312862</v>
      </c>
      <c r="H1037">
        <v>0.45805780899999998</v>
      </c>
      <c r="I1037">
        <v>0.45188922599999998</v>
      </c>
      <c r="J1037">
        <v>0.50641785800000005</v>
      </c>
      <c r="K1037">
        <v>-0.42958762299999997</v>
      </c>
      <c r="L1037">
        <v>-0.41397030099999998</v>
      </c>
      <c r="M1037">
        <v>-0.44410370500000002</v>
      </c>
      <c r="N1037">
        <v>9595.1211227017793</v>
      </c>
      <c r="O1037">
        <v>11759.645673834801</v>
      </c>
      <c r="P1037">
        <v>7430.7006278139297</v>
      </c>
      <c r="Q1037">
        <v>9742.0886286775494</v>
      </c>
      <c r="R1037">
        <v>6092.6802507021603</v>
      </c>
      <c r="S1037">
        <v>6472.1540701505101</v>
      </c>
      <c r="T1037">
        <v>5563.5734423787399</v>
      </c>
      <c r="U1037">
        <v>7</v>
      </c>
      <c r="V1037">
        <v>3</v>
      </c>
      <c r="W1037">
        <v>5</v>
      </c>
    </row>
    <row r="1038" spans="1:23" x14ac:dyDescent="0.25">
      <c r="A1038">
        <v>1242</v>
      </c>
      <c r="B1038">
        <v>1.24</v>
      </c>
      <c r="C1038">
        <v>0.1</v>
      </c>
      <c r="D1038">
        <v>0.14000000000000001</v>
      </c>
      <c r="E1038">
        <v>22.350383799999999</v>
      </c>
      <c r="F1038">
        <v>24.927553999999901</v>
      </c>
      <c r="G1038">
        <v>23.9269944999999</v>
      </c>
      <c r="H1038">
        <v>-0.38782654599999999</v>
      </c>
      <c r="I1038">
        <v>-0.37803392599999902</v>
      </c>
      <c r="J1038">
        <v>-0.44309787499999997</v>
      </c>
      <c r="K1038">
        <v>0.36038134700000002</v>
      </c>
      <c r="L1038">
        <v>0.34195354899999902</v>
      </c>
      <c r="M1038">
        <v>0.383247106</v>
      </c>
      <c r="N1038">
        <v>8056.8841180950703</v>
      </c>
      <c r="O1038">
        <v>9512.4757200421609</v>
      </c>
      <c r="P1038">
        <v>5712.9354021716299</v>
      </c>
      <c r="Q1038">
        <v>8135.7156028709296</v>
      </c>
      <c r="R1038">
        <v>4673.0036622327798</v>
      </c>
      <c r="S1038">
        <v>5296.4160691707903</v>
      </c>
      <c r="T1038">
        <v>4444.4746349883999</v>
      </c>
      <c r="U1038">
        <v>7</v>
      </c>
      <c r="V1038">
        <v>3</v>
      </c>
      <c r="W1038">
        <v>5</v>
      </c>
    </row>
    <row r="1039" spans="1:23" x14ac:dyDescent="0.25">
      <c r="A1039">
        <v>1243</v>
      </c>
      <c r="B1039">
        <v>-0.94</v>
      </c>
      <c r="C1039">
        <v>0.619999999999999</v>
      </c>
      <c r="D1039">
        <v>-0.69</v>
      </c>
      <c r="E1039">
        <v>-0.15755070000000099</v>
      </c>
      <c r="F1039">
        <v>4.3469342000000202</v>
      </c>
      <c r="G1039">
        <v>5.4315037000000004</v>
      </c>
      <c r="H1039">
        <v>6.6484897000000001E-2</v>
      </c>
      <c r="I1039">
        <v>-2.8047951000000002E-2</v>
      </c>
      <c r="J1039">
        <v>-2.8534923E-2</v>
      </c>
      <c r="K1039">
        <v>-6.4955423999999901E-2</v>
      </c>
      <c r="L1039">
        <v>2.7745868E-2</v>
      </c>
      <c r="M1039">
        <v>2.8258729999999899E-2</v>
      </c>
      <c r="N1039">
        <v>725.60127477450101</v>
      </c>
      <c r="O1039">
        <v>976.50277038406102</v>
      </c>
      <c r="P1039">
        <v>860.10075281301295</v>
      </c>
      <c r="Q1039">
        <v>689.10813793095497</v>
      </c>
      <c r="R1039">
        <v>539.85150921398997</v>
      </c>
      <c r="S1039">
        <v>637.627534686432</v>
      </c>
      <c r="T1039">
        <v>501.57822281304601</v>
      </c>
      <c r="U1039">
        <v>7</v>
      </c>
      <c r="V1039">
        <v>4</v>
      </c>
      <c r="W1039">
        <v>5</v>
      </c>
    </row>
    <row r="1040" spans="1:23" x14ac:dyDescent="0.25">
      <c r="A1040">
        <v>1244</v>
      </c>
      <c r="B1040">
        <v>-0.3</v>
      </c>
      <c r="C1040">
        <v>-1.32</v>
      </c>
      <c r="D1040">
        <v>-1.0999999999999901</v>
      </c>
      <c r="E1040">
        <v>-32.835971000000001</v>
      </c>
      <c r="F1040">
        <v>-27.857998299999998</v>
      </c>
      <c r="G1040">
        <v>-29.135234999999899</v>
      </c>
      <c r="H1040">
        <v>0.44044715800000001</v>
      </c>
      <c r="I1040">
        <v>0.43220751999999901</v>
      </c>
      <c r="J1040">
        <v>0.47386027799999902</v>
      </c>
      <c r="K1040">
        <v>-0.385605331</v>
      </c>
      <c r="L1040">
        <v>-0.37492453199999998</v>
      </c>
      <c r="M1040">
        <v>-0.38724827099999998</v>
      </c>
      <c r="N1040">
        <v>16439.970329374701</v>
      </c>
      <c r="O1040">
        <v>16825.558680998402</v>
      </c>
      <c r="P1040">
        <v>11655.9126551181</v>
      </c>
      <c r="Q1040">
        <v>13936.629933460399</v>
      </c>
      <c r="R1040">
        <v>13248.975720151901</v>
      </c>
      <c r="S1040">
        <v>9419.4090577644492</v>
      </c>
      <c r="T1040">
        <v>8980.1381719431702</v>
      </c>
      <c r="U1040">
        <v>7</v>
      </c>
      <c r="V1040">
        <v>3</v>
      </c>
      <c r="W1040">
        <v>6</v>
      </c>
    </row>
    <row r="1041" spans="1:23" x14ac:dyDescent="0.25">
      <c r="A1041">
        <v>1246</v>
      </c>
      <c r="B1041">
        <v>0.43</v>
      </c>
      <c r="C1041">
        <v>9.9999999999999797E-2</v>
      </c>
      <c r="D1041">
        <v>-1.06</v>
      </c>
      <c r="E1041">
        <v>-47.912141699999999</v>
      </c>
      <c r="F1041">
        <v>-37.9825526999999</v>
      </c>
      <c r="G1041">
        <v>-40.166051400000001</v>
      </c>
      <c r="H1041">
        <v>0.445340388999999</v>
      </c>
      <c r="I1041">
        <v>0.42179896299999903</v>
      </c>
      <c r="J1041">
        <v>0.52845429099999996</v>
      </c>
      <c r="K1041">
        <v>-0.40889037099999997</v>
      </c>
      <c r="L1041">
        <v>-0.37775097299999999</v>
      </c>
      <c r="M1041">
        <v>-0.46211277899999997</v>
      </c>
      <c r="N1041">
        <v>6343.3908287473096</v>
      </c>
      <c r="O1041">
        <v>7166.5201311382498</v>
      </c>
      <c r="P1041">
        <v>7370.67943027</v>
      </c>
      <c r="Q1041">
        <v>6440.13265478023</v>
      </c>
      <c r="R1041">
        <v>5217.3930877715302</v>
      </c>
      <c r="S1041">
        <v>5282.19361109704</v>
      </c>
      <c r="T1041">
        <v>5150.2702232762604</v>
      </c>
      <c r="U1041">
        <v>7</v>
      </c>
      <c r="V1041">
        <v>1</v>
      </c>
      <c r="W1041">
        <v>5</v>
      </c>
    </row>
    <row r="1042" spans="1:23" x14ac:dyDescent="0.25">
      <c r="A1042">
        <v>1247</v>
      </c>
      <c r="B1042">
        <v>-1.52999999999999</v>
      </c>
      <c r="C1042">
        <v>0.6</v>
      </c>
      <c r="D1042">
        <v>0</v>
      </c>
      <c r="E1042">
        <v>40.020641899999902</v>
      </c>
      <c r="F1042">
        <v>33.193694100000002</v>
      </c>
      <c r="G1042">
        <v>36.041935199999998</v>
      </c>
      <c r="H1042">
        <v>-0.35797794500000002</v>
      </c>
      <c r="I1042">
        <v>-0.39685380100000001</v>
      </c>
      <c r="J1042">
        <v>-0.43524749199999901</v>
      </c>
      <c r="K1042">
        <v>0.32335504599999998</v>
      </c>
      <c r="L1042">
        <v>0.35379390599999999</v>
      </c>
      <c r="M1042">
        <v>0.37134799600000001</v>
      </c>
      <c r="N1042">
        <v>6751.2632009306199</v>
      </c>
      <c r="O1042">
        <v>6247.7540954467304</v>
      </c>
      <c r="P1042">
        <v>11553.5496328768</v>
      </c>
      <c r="Q1042">
        <v>9461.4473164528608</v>
      </c>
      <c r="R1042">
        <v>5880.2044610981202</v>
      </c>
      <c r="S1042">
        <v>7600.7250307854702</v>
      </c>
      <c r="T1042">
        <v>5848.4164672487304</v>
      </c>
      <c r="U1042">
        <v>7</v>
      </c>
      <c r="V1042">
        <v>2</v>
      </c>
      <c r="W1042">
        <v>5</v>
      </c>
    </row>
    <row r="1043" spans="1:23" x14ac:dyDescent="0.25">
      <c r="A1043">
        <v>1248</v>
      </c>
      <c r="B1043">
        <v>1.5</v>
      </c>
      <c r="C1043">
        <v>-0.3</v>
      </c>
      <c r="D1043">
        <v>0.999999999999999</v>
      </c>
      <c r="E1043">
        <v>-41.583433999999997</v>
      </c>
      <c r="F1043">
        <v>-42.567654099999999</v>
      </c>
      <c r="G1043">
        <v>-45.846763500000002</v>
      </c>
      <c r="H1043">
        <v>0.39432518999999999</v>
      </c>
      <c r="I1043">
        <v>0.47560824299999999</v>
      </c>
      <c r="J1043">
        <v>0.49840533799999998</v>
      </c>
      <c r="K1043">
        <v>-0.34894443000000003</v>
      </c>
      <c r="L1043">
        <v>-0.41103435799999999</v>
      </c>
      <c r="M1043">
        <v>-0.40346080600000001</v>
      </c>
      <c r="N1043">
        <v>4135.8629426156303</v>
      </c>
      <c r="O1043">
        <v>4050.0277669371999</v>
      </c>
      <c r="P1043">
        <v>10703.163545236201</v>
      </c>
      <c r="Q1043">
        <v>7032.73085293446</v>
      </c>
      <c r="R1043">
        <v>4073.6368828898799</v>
      </c>
      <c r="S1043">
        <v>5122.5699853181404</v>
      </c>
      <c r="T1043">
        <v>3684.12326344957</v>
      </c>
      <c r="U1043">
        <v>7</v>
      </c>
      <c r="V1043">
        <v>2</v>
      </c>
      <c r="W1043">
        <v>2</v>
      </c>
    </row>
    <row r="1044" spans="1:23" x14ac:dyDescent="0.25">
      <c r="A1044">
        <v>1250</v>
      </c>
      <c r="B1044">
        <v>-0.55999999999999905</v>
      </c>
      <c r="C1044">
        <v>-0.7</v>
      </c>
      <c r="D1044">
        <v>-0.7</v>
      </c>
      <c r="E1044">
        <v>-15.477681499999999</v>
      </c>
      <c r="F1044">
        <v>-26.642964899999999</v>
      </c>
      <c r="G1044">
        <v>-27.7529225</v>
      </c>
      <c r="H1044">
        <v>0.26399349999999999</v>
      </c>
      <c r="I1044">
        <v>0.38356350499999903</v>
      </c>
      <c r="J1044">
        <v>0.45930214699999999</v>
      </c>
      <c r="K1044">
        <v>-0.25198789199999999</v>
      </c>
      <c r="L1044">
        <v>-0.35944345799999999</v>
      </c>
      <c r="M1044">
        <v>-0.42208115400000001</v>
      </c>
      <c r="N1044">
        <v>8037.2705787066297</v>
      </c>
      <c r="O1044">
        <v>9601.9391536555904</v>
      </c>
      <c r="P1044">
        <v>5669.0390784230403</v>
      </c>
      <c r="Q1044">
        <v>7737.1253645460401</v>
      </c>
      <c r="R1044">
        <v>5502.2068173765902</v>
      </c>
      <c r="S1044">
        <v>4766.6186153231902</v>
      </c>
      <c r="T1044">
        <v>4637.8489786662003</v>
      </c>
      <c r="U1044">
        <v>7</v>
      </c>
      <c r="V1044">
        <v>3</v>
      </c>
      <c r="W1044">
        <v>6</v>
      </c>
    </row>
    <row r="1045" spans="1:23" x14ac:dyDescent="0.25">
      <c r="A1045">
        <v>1251</v>
      </c>
      <c r="B1045">
        <v>-0.4</v>
      </c>
      <c r="C1045">
        <v>0</v>
      </c>
      <c r="D1045">
        <v>1.2999999999999901</v>
      </c>
      <c r="E1045">
        <v>5.1307635999999599</v>
      </c>
      <c r="F1045">
        <v>20.8511354</v>
      </c>
      <c r="G1045">
        <v>21.450034799999901</v>
      </c>
      <c r="H1045">
        <v>-2.2659274999999899E-2</v>
      </c>
      <c r="I1045">
        <v>-0.194849997999999</v>
      </c>
      <c r="J1045">
        <v>-0.26131743400000002</v>
      </c>
      <c r="K1045">
        <v>2.0394511999999899E-2</v>
      </c>
      <c r="L1045">
        <v>0.17940935999999999</v>
      </c>
      <c r="M1045">
        <v>0.235803978</v>
      </c>
      <c r="N1045">
        <v>2447.7308189994901</v>
      </c>
      <c r="O1045">
        <v>2690.6189894607</v>
      </c>
      <c r="P1045">
        <v>2154.4694145905501</v>
      </c>
      <c r="Q1045">
        <v>1896.25985696006</v>
      </c>
      <c r="R1045">
        <v>1731.2231530195299</v>
      </c>
      <c r="S1045">
        <v>1736.4930697232101</v>
      </c>
      <c r="T1045">
        <v>1705.62790507921</v>
      </c>
      <c r="U1045">
        <v>7</v>
      </c>
      <c r="V1045">
        <v>4</v>
      </c>
      <c r="W1045">
        <v>5</v>
      </c>
    </row>
    <row r="1046" spans="1:23" x14ac:dyDescent="0.25">
      <c r="A1046">
        <v>1252</v>
      </c>
      <c r="B1046">
        <v>0.7</v>
      </c>
      <c r="C1046">
        <v>0.6</v>
      </c>
      <c r="D1046">
        <v>-0.36</v>
      </c>
      <c r="E1046">
        <v>-1.3926497999999501</v>
      </c>
      <c r="F1046">
        <v>-15.0968339</v>
      </c>
      <c r="G1046">
        <v>-14.973722899999901</v>
      </c>
      <c r="H1046">
        <v>-0.103771206</v>
      </c>
      <c r="I1046">
        <v>2.2752523999999899E-2</v>
      </c>
      <c r="J1046">
        <v>0.117001602</v>
      </c>
      <c r="K1046">
        <v>9.7861385999999995E-2</v>
      </c>
      <c r="L1046">
        <v>-2.3966820999999999E-2</v>
      </c>
      <c r="M1046">
        <v>-0.114994227</v>
      </c>
      <c r="N1046">
        <v>769.76610059257405</v>
      </c>
      <c r="O1046">
        <v>849.34736027336305</v>
      </c>
      <c r="P1046">
        <v>1492.1463282459399</v>
      </c>
      <c r="Q1046">
        <v>757.93707860228301</v>
      </c>
      <c r="R1046">
        <v>612.42664770149497</v>
      </c>
      <c r="S1046">
        <v>552.46805084871903</v>
      </c>
      <c r="T1046">
        <v>480.77307468253503</v>
      </c>
      <c r="U1046">
        <v>7</v>
      </c>
      <c r="V1046">
        <v>4</v>
      </c>
      <c r="W1046">
        <v>6</v>
      </c>
    </row>
    <row r="1047" spans="1:23" x14ac:dyDescent="0.25">
      <c r="A1047">
        <v>1253</v>
      </c>
      <c r="B1047">
        <v>0.22</v>
      </c>
      <c r="C1047">
        <v>-1</v>
      </c>
      <c r="D1047">
        <v>-1.04</v>
      </c>
      <c r="E1047">
        <v>12.7583854999999</v>
      </c>
      <c r="F1047">
        <v>18.093291199999999</v>
      </c>
      <c r="G1047">
        <v>19.105498000000001</v>
      </c>
      <c r="H1047">
        <v>-0.12725424699999999</v>
      </c>
      <c r="I1047">
        <v>-0.135872981999999</v>
      </c>
      <c r="J1047">
        <v>-0.208282782999999</v>
      </c>
      <c r="K1047">
        <v>0.123642380999999</v>
      </c>
      <c r="L1047">
        <v>0.13006284400000001</v>
      </c>
      <c r="M1047">
        <v>0.19732840300000001</v>
      </c>
      <c r="N1047">
        <v>1859.20366161481</v>
      </c>
      <c r="O1047">
        <v>1689.18478421385</v>
      </c>
      <c r="P1047">
        <v>2974.3426327760499</v>
      </c>
      <c r="Q1047">
        <v>1789.99345886433</v>
      </c>
      <c r="R1047">
        <v>1689.85991768556</v>
      </c>
      <c r="S1047">
        <v>1679.29395279955</v>
      </c>
      <c r="T1047">
        <v>1284.51649400976</v>
      </c>
      <c r="U1047">
        <v>7</v>
      </c>
      <c r="V1047">
        <v>2</v>
      </c>
      <c r="W1047">
        <v>6</v>
      </c>
    </row>
    <row r="1048" spans="1:23" x14ac:dyDescent="0.25">
      <c r="A1048">
        <v>1254</v>
      </c>
      <c r="B1048">
        <v>0.22999999999999901</v>
      </c>
      <c r="C1048">
        <v>-9.9999999999999603E-2</v>
      </c>
      <c r="D1048">
        <v>-0.1</v>
      </c>
      <c r="E1048">
        <v>-9.3492444999999904</v>
      </c>
      <c r="F1048">
        <v>-17.973513400000002</v>
      </c>
      <c r="G1048">
        <v>-19.762226800000001</v>
      </c>
      <c r="H1048">
        <v>9.5328433000000004E-2</v>
      </c>
      <c r="I1048">
        <v>0.23299742700000001</v>
      </c>
      <c r="J1048">
        <v>0.258403834</v>
      </c>
      <c r="K1048">
        <v>-9.1681505999999899E-2</v>
      </c>
      <c r="L1048">
        <v>-0.21821622600000001</v>
      </c>
      <c r="M1048">
        <v>-0.23689707799999901</v>
      </c>
      <c r="N1048">
        <v>1276.7569261772901</v>
      </c>
      <c r="O1048">
        <v>1371.12313320976</v>
      </c>
      <c r="P1048">
        <v>1738.9597020823901</v>
      </c>
      <c r="Q1048">
        <v>1655.5082935626599</v>
      </c>
      <c r="R1048">
        <v>1065.0608081573</v>
      </c>
      <c r="S1048">
        <v>1168.69394079382</v>
      </c>
      <c r="T1048">
        <v>1023.45082009136</v>
      </c>
      <c r="U1048">
        <v>7</v>
      </c>
      <c r="V1048">
        <v>1</v>
      </c>
      <c r="W1048">
        <v>5</v>
      </c>
    </row>
    <row r="1049" spans="1:23" x14ac:dyDescent="0.25">
      <c r="A1049">
        <v>1255</v>
      </c>
      <c r="B1049">
        <v>-0.749999999999999</v>
      </c>
      <c r="C1049">
        <v>1.0999999999999901</v>
      </c>
      <c r="D1049">
        <v>1</v>
      </c>
      <c r="E1049">
        <v>12.124404999999999</v>
      </c>
      <c r="F1049">
        <v>22.847027300000001</v>
      </c>
      <c r="G1049">
        <v>24.8311277</v>
      </c>
      <c r="H1049">
        <v>-7.6253362999999894E-2</v>
      </c>
      <c r="I1049">
        <v>-0.287714831</v>
      </c>
      <c r="J1049">
        <v>-0.345057744</v>
      </c>
      <c r="K1049">
        <v>7.2879368999999902E-2</v>
      </c>
      <c r="L1049">
        <v>0.27171012900000002</v>
      </c>
      <c r="M1049">
        <v>0.321374982999999</v>
      </c>
      <c r="N1049">
        <v>5681.5076861881898</v>
      </c>
      <c r="O1049">
        <v>5713.9964141824103</v>
      </c>
      <c r="P1049">
        <v>4240.4410251795698</v>
      </c>
      <c r="Q1049">
        <v>5266.6700444131202</v>
      </c>
      <c r="R1049">
        <v>3779.1666260636198</v>
      </c>
      <c r="S1049">
        <v>3776.7965445886002</v>
      </c>
      <c r="T1049">
        <v>3560.2883110961802</v>
      </c>
      <c r="U1049">
        <v>7</v>
      </c>
      <c r="V1049">
        <v>3</v>
      </c>
      <c r="W1049">
        <v>6</v>
      </c>
    </row>
    <row r="1050" spans="1:23" x14ac:dyDescent="0.25">
      <c r="A1050">
        <v>1256</v>
      </c>
      <c r="B1050">
        <v>0.29999999999999899</v>
      </c>
      <c r="C1050">
        <v>-0.5</v>
      </c>
      <c r="D1050">
        <v>0.17</v>
      </c>
      <c r="E1050">
        <v>-26.382974900000001</v>
      </c>
      <c r="F1050">
        <v>-22.110963300000002</v>
      </c>
      <c r="G1050">
        <v>-22.916657000000001</v>
      </c>
      <c r="H1050">
        <v>0.243338412999999</v>
      </c>
      <c r="I1050">
        <v>0.26189168400000001</v>
      </c>
      <c r="J1050">
        <v>0.351345356</v>
      </c>
      <c r="K1050">
        <v>-0.232025172</v>
      </c>
      <c r="L1050">
        <v>-0.24734678999999901</v>
      </c>
      <c r="M1050">
        <v>-0.32722796199999998</v>
      </c>
      <c r="N1050">
        <v>2503.3497046184002</v>
      </c>
      <c r="O1050">
        <v>2538.46295527141</v>
      </c>
      <c r="P1050">
        <v>2895.71746586885</v>
      </c>
      <c r="Q1050">
        <v>3518.6086923006801</v>
      </c>
      <c r="R1050">
        <v>2004.6721653709999</v>
      </c>
      <c r="S1050">
        <v>2174.6619963691601</v>
      </c>
      <c r="T1050">
        <v>1890.72847285188</v>
      </c>
      <c r="U1050">
        <v>7</v>
      </c>
      <c r="V1050">
        <v>1</v>
      </c>
      <c r="W1050">
        <v>5</v>
      </c>
    </row>
    <row r="1051" spans="1:23" x14ac:dyDescent="0.25">
      <c r="A1051">
        <v>1257</v>
      </c>
      <c r="B1051">
        <v>0.45</v>
      </c>
      <c r="C1051">
        <v>-0.7</v>
      </c>
      <c r="D1051">
        <v>-0.87</v>
      </c>
      <c r="E1051">
        <v>22.7107381</v>
      </c>
      <c r="F1051">
        <v>8.9883242999999808</v>
      </c>
      <c r="G1051">
        <v>8.7046943000000194</v>
      </c>
      <c r="H1051">
        <v>-0.25641342099999997</v>
      </c>
      <c r="I1051">
        <v>-0.11187435599999999</v>
      </c>
      <c r="J1051">
        <v>-0.1418297</v>
      </c>
      <c r="K1051">
        <v>0.24531988299999999</v>
      </c>
      <c r="L1051">
        <v>0.10248262799999899</v>
      </c>
      <c r="M1051">
        <v>0.12622035700000001</v>
      </c>
      <c r="N1051">
        <v>757.03505429230802</v>
      </c>
      <c r="O1051">
        <v>776.93868875632404</v>
      </c>
      <c r="P1051">
        <v>1764.2579005278701</v>
      </c>
      <c r="Q1051">
        <v>1246.09559071012</v>
      </c>
      <c r="R1051">
        <v>893.49732298998197</v>
      </c>
      <c r="S1051">
        <v>898.00727268159596</v>
      </c>
      <c r="T1051">
        <v>694.96366173898605</v>
      </c>
      <c r="U1051">
        <v>7</v>
      </c>
      <c r="V1051">
        <v>1</v>
      </c>
      <c r="W1051">
        <v>1</v>
      </c>
    </row>
    <row r="1052" spans="1:23" x14ac:dyDescent="0.25">
      <c r="A1052">
        <v>1258</v>
      </c>
      <c r="B1052">
        <v>7.0000000000000007E-2</v>
      </c>
      <c r="C1052">
        <v>1.2</v>
      </c>
      <c r="D1052">
        <v>0.87</v>
      </c>
      <c r="E1052">
        <v>-18.084515199999998</v>
      </c>
      <c r="F1052">
        <v>-6.0939090999999603</v>
      </c>
      <c r="G1052">
        <v>-6.7745520999999904</v>
      </c>
      <c r="H1052">
        <v>0.118840636</v>
      </c>
      <c r="I1052">
        <v>1.2968072000000001E-2</v>
      </c>
      <c r="J1052">
        <v>3.6326979999999798E-3</v>
      </c>
      <c r="K1052">
        <v>-0.115565033</v>
      </c>
      <c r="L1052">
        <v>-1.1617663E-2</v>
      </c>
      <c r="M1052">
        <v>-1.9511880000000401E-3</v>
      </c>
      <c r="N1052">
        <v>2540.78671152897</v>
      </c>
      <c r="O1052">
        <v>2622.8172651063101</v>
      </c>
      <c r="P1052">
        <v>2133.7308493711198</v>
      </c>
      <c r="Q1052">
        <v>1467.6349859121999</v>
      </c>
      <c r="R1052">
        <v>1650.9606146764099</v>
      </c>
      <c r="S1052">
        <v>1313.2023534871</v>
      </c>
      <c r="T1052">
        <v>1224.4472989127901</v>
      </c>
      <c r="U1052">
        <v>7</v>
      </c>
      <c r="V1052">
        <v>4</v>
      </c>
      <c r="W1052">
        <v>6</v>
      </c>
    </row>
    <row r="1053" spans="1:23" x14ac:dyDescent="0.25">
      <c r="A1053">
        <v>1259</v>
      </c>
      <c r="B1053">
        <v>-0.02</v>
      </c>
      <c r="C1053">
        <v>-0.3</v>
      </c>
      <c r="D1053">
        <v>-0.67</v>
      </c>
      <c r="E1053">
        <v>10.9152103999999</v>
      </c>
      <c r="F1053">
        <v>9.6939457999999892</v>
      </c>
      <c r="G1053">
        <v>11.075761499999899</v>
      </c>
      <c r="H1053">
        <v>-0.113918277</v>
      </c>
      <c r="I1053">
        <v>-0.123114</v>
      </c>
      <c r="J1053">
        <v>-0.115735143999999</v>
      </c>
      <c r="K1053">
        <v>0.11031633</v>
      </c>
      <c r="L1053">
        <v>0.11752354299999999</v>
      </c>
      <c r="M1053">
        <v>0.107814415</v>
      </c>
      <c r="N1053">
        <v>486.958170327441</v>
      </c>
      <c r="O1053">
        <v>498.19106168205502</v>
      </c>
      <c r="P1053">
        <v>965.48616809028204</v>
      </c>
      <c r="Q1053">
        <v>579.317921402813</v>
      </c>
      <c r="R1053">
        <v>430.57042944334597</v>
      </c>
      <c r="S1053">
        <v>463.825608542091</v>
      </c>
      <c r="T1053">
        <v>360.23232747880797</v>
      </c>
      <c r="U1053">
        <v>7</v>
      </c>
      <c r="V1053">
        <v>1</v>
      </c>
      <c r="W1053">
        <v>5</v>
      </c>
    </row>
    <row r="1054" spans="1:23" x14ac:dyDescent="0.25">
      <c r="A1054">
        <v>1260</v>
      </c>
      <c r="B1054">
        <v>-0.5</v>
      </c>
      <c r="C1054">
        <v>-0.39999999999999902</v>
      </c>
      <c r="D1054">
        <v>0</v>
      </c>
      <c r="E1054">
        <v>8.4264890000000001</v>
      </c>
      <c r="F1054">
        <v>5.5670172999999696</v>
      </c>
      <c r="G1054">
        <v>5.9672613999999804</v>
      </c>
      <c r="H1054">
        <v>5.4648179999999798E-3</v>
      </c>
      <c r="I1054">
        <v>7.9897210000000607E-3</v>
      </c>
      <c r="J1054">
        <v>-1.9857949999999999E-2</v>
      </c>
      <c r="K1054">
        <v>-5.3885340000000004E-3</v>
      </c>
      <c r="L1054">
        <v>-7.8907290000000095E-3</v>
      </c>
      <c r="M1054">
        <v>1.9420361999999899E-2</v>
      </c>
      <c r="N1054">
        <v>431.64041401877301</v>
      </c>
      <c r="O1054">
        <v>441.89596151146401</v>
      </c>
      <c r="P1054">
        <v>837.812692567216</v>
      </c>
      <c r="Q1054">
        <v>339.123700257569</v>
      </c>
      <c r="R1054">
        <v>315.52355590152399</v>
      </c>
      <c r="S1054">
        <v>281.33022469491198</v>
      </c>
      <c r="T1054">
        <v>240.069447208789</v>
      </c>
      <c r="U1054">
        <v>7</v>
      </c>
      <c r="V1054">
        <v>4</v>
      </c>
      <c r="W1054">
        <v>6</v>
      </c>
    </row>
    <row r="1055" spans="1:23" x14ac:dyDescent="0.25">
      <c r="A1055">
        <v>1261</v>
      </c>
      <c r="B1055">
        <v>0.1</v>
      </c>
      <c r="C1055">
        <v>1.33</v>
      </c>
      <c r="D1055">
        <v>0.4</v>
      </c>
      <c r="E1055">
        <v>-9.0416667999999696</v>
      </c>
      <c r="F1055">
        <v>-7.9439153999999803</v>
      </c>
      <c r="G1055">
        <v>-8.8340941000000104</v>
      </c>
      <c r="H1055">
        <v>3.1832430000000002E-2</v>
      </c>
      <c r="I1055">
        <v>-2.6079927999999999E-2</v>
      </c>
      <c r="J1055">
        <v>-9.2064390000000593E-3</v>
      </c>
      <c r="K1055">
        <v>-3.10963649999999E-2</v>
      </c>
      <c r="L1055">
        <v>2.57388309999999E-2</v>
      </c>
      <c r="M1055">
        <v>9.1580780000000105E-3</v>
      </c>
      <c r="N1055">
        <v>1617.1255443519799</v>
      </c>
      <c r="O1055">
        <v>1561.9084786595099</v>
      </c>
      <c r="P1055">
        <v>2239.42168398067</v>
      </c>
      <c r="Q1055">
        <v>1106.5959840046401</v>
      </c>
      <c r="R1055">
        <v>1326.77949059313</v>
      </c>
      <c r="S1055">
        <v>969.05357391090195</v>
      </c>
      <c r="T1055">
        <v>894.24222957794598</v>
      </c>
      <c r="U1055">
        <v>7</v>
      </c>
      <c r="V1055">
        <v>4</v>
      </c>
      <c r="W1055">
        <v>6</v>
      </c>
    </row>
    <row r="1056" spans="1:23" x14ac:dyDescent="0.25">
      <c r="A1056">
        <v>1262</v>
      </c>
      <c r="B1056">
        <v>0.31999999999999901</v>
      </c>
      <c r="C1056">
        <v>-0.83</v>
      </c>
      <c r="D1056">
        <v>0.38999999999999901</v>
      </c>
      <c r="E1056">
        <v>4.7379339999999903</v>
      </c>
      <c r="F1056">
        <v>9.0055707000000194</v>
      </c>
      <c r="G1056">
        <v>9.72275799999999</v>
      </c>
      <c r="H1056">
        <v>-5.4536861999999998E-2</v>
      </c>
      <c r="I1056">
        <v>-2.8522514999999998E-2</v>
      </c>
      <c r="J1056">
        <v>-5.6222922999999897E-2</v>
      </c>
      <c r="K1056">
        <v>5.33900179999999E-2</v>
      </c>
      <c r="L1056">
        <v>2.7683344999999901E-2</v>
      </c>
      <c r="M1056">
        <v>5.4462511999999998E-2</v>
      </c>
      <c r="N1056">
        <v>305.53803067285497</v>
      </c>
      <c r="O1056">
        <v>340.594266804808</v>
      </c>
      <c r="P1056">
        <v>489.768264846732</v>
      </c>
      <c r="Q1056">
        <v>366.409571499489</v>
      </c>
      <c r="R1056">
        <v>325.144818029296</v>
      </c>
      <c r="S1056">
        <v>301.42804785211899</v>
      </c>
      <c r="T1056">
        <v>296.42828200523098</v>
      </c>
      <c r="U1056">
        <v>7</v>
      </c>
      <c r="V1056">
        <v>1</v>
      </c>
      <c r="W1056">
        <v>6</v>
      </c>
    </row>
    <row r="1057" spans="1:23" x14ac:dyDescent="0.25">
      <c r="A1057">
        <v>1263</v>
      </c>
      <c r="B1057">
        <v>0.02</v>
      </c>
      <c r="C1057">
        <v>0.83</v>
      </c>
      <c r="D1057">
        <v>-0.99</v>
      </c>
      <c r="E1057">
        <v>-29.711274899999999</v>
      </c>
      <c r="F1057">
        <v>-15.9172683</v>
      </c>
      <c r="G1057">
        <v>-20.250238699999901</v>
      </c>
      <c r="H1057">
        <v>0.290847935</v>
      </c>
      <c r="I1057">
        <v>0.154474217</v>
      </c>
      <c r="J1057">
        <v>0.15446406099999899</v>
      </c>
      <c r="K1057">
        <v>-0.27451582799999902</v>
      </c>
      <c r="L1057">
        <v>-0.14368098600000001</v>
      </c>
      <c r="M1057">
        <v>-0.13930906500000001</v>
      </c>
      <c r="N1057">
        <v>1437.4765365078699</v>
      </c>
      <c r="O1057">
        <v>1643.52855092608</v>
      </c>
      <c r="P1057">
        <v>2223.5809708658599</v>
      </c>
      <c r="Q1057">
        <v>1363.5179300777399</v>
      </c>
      <c r="R1057">
        <v>1264.50977131215</v>
      </c>
      <c r="S1057">
        <v>1262.67537143299</v>
      </c>
      <c r="T1057">
        <v>1255.34479931753</v>
      </c>
      <c r="U1057">
        <v>7</v>
      </c>
      <c r="V1057">
        <v>4</v>
      </c>
      <c r="W1057">
        <v>6</v>
      </c>
    </row>
    <row r="1058" spans="1:23" x14ac:dyDescent="0.25">
      <c r="A1058">
        <v>1266</v>
      </c>
      <c r="B1058">
        <v>0.16999999999999901</v>
      </c>
      <c r="C1058">
        <v>-0.39999999999999902</v>
      </c>
      <c r="D1058">
        <v>-0.56999999999999995</v>
      </c>
      <c r="E1058">
        <v>0.15051460000000799</v>
      </c>
      <c r="F1058">
        <v>-5.3242355999999997</v>
      </c>
      <c r="G1058">
        <v>-7.1326687999999701</v>
      </c>
      <c r="H1058">
        <v>1.04555139999999E-2</v>
      </c>
      <c r="I1058">
        <v>9.96295239999999E-2</v>
      </c>
      <c r="J1058">
        <v>9.2547424000000003E-2</v>
      </c>
      <c r="K1058">
        <v>-1.0155232999999901E-2</v>
      </c>
      <c r="L1058">
        <v>-9.6520193000000004E-2</v>
      </c>
      <c r="M1058">
        <v>-8.8700395999999904E-2</v>
      </c>
      <c r="N1058">
        <v>549.35271331700096</v>
      </c>
      <c r="O1058">
        <v>566.272457599375</v>
      </c>
      <c r="P1058">
        <v>390.81115069891501</v>
      </c>
      <c r="Q1058">
        <v>368.650725841628</v>
      </c>
      <c r="R1058">
        <v>437.98747018761702</v>
      </c>
      <c r="S1058">
        <v>362.33024106042302</v>
      </c>
      <c r="T1058">
        <v>350.35482974732901</v>
      </c>
      <c r="U1058">
        <v>7</v>
      </c>
      <c r="V1058">
        <v>4</v>
      </c>
      <c r="W1058">
        <v>6</v>
      </c>
    </row>
    <row r="1059" spans="1:23" x14ac:dyDescent="0.25">
      <c r="A1059">
        <v>1267</v>
      </c>
      <c r="B1059">
        <v>-1.0999999999999901</v>
      </c>
      <c r="C1059">
        <v>0.39999999999999902</v>
      </c>
      <c r="D1059">
        <v>0.19999999999999901</v>
      </c>
      <c r="E1059">
        <v>-2.36766300000005</v>
      </c>
      <c r="F1059">
        <v>5.2262691000000201</v>
      </c>
      <c r="G1059">
        <v>7.7376030999999399</v>
      </c>
      <c r="H1059">
        <v>7.0952860999999895E-2</v>
      </c>
      <c r="I1059">
        <v>-5.8737407999999901E-2</v>
      </c>
      <c r="J1059">
        <v>-3.5029065999999998E-2</v>
      </c>
      <c r="K1059">
        <v>-6.9847749000000001E-2</v>
      </c>
      <c r="L1059">
        <v>5.6748541999999999E-2</v>
      </c>
      <c r="M1059">
        <v>3.2965337999999997E-2</v>
      </c>
      <c r="N1059">
        <v>423.38511464010298</v>
      </c>
      <c r="O1059">
        <v>503.45780480756599</v>
      </c>
      <c r="P1059">
        <v>862.56509716483504</v>
      </c>
      <c r="Q1059">
        <v>415.85545769114998</v>
      </c>
      <c r="R1059">
        <v>380.319993056805</v>
      </c>
      <c r="S1059">
        <v>415.41466613514598</v>
      </c>
      <c r="T1059">
        <v>344.31730165753498</v>
      </c>
      <c r="U1059">
        <v>7</v>
      </c>
      <c r="V1059">
        <v>4</v>
      </c>
      <c r="W1059">
        <v>5</v>
      </c>
    </row>
    <row r="1060" spans="1:23" x14ac:dyDescent="0.25">
      <c r="A1060">
        <v>1268</v>
      </c>
      <c r="B1060">
        <v>0.5</v>
      </c>
      <c r="C1060">
        <v>9.9999999999999797E-2</v>
      </c>
      <c r="D1060">
        <v>-1</v>
      </c>
      <c r="E1060">
        <v>-30.386872599999901</v>
      </c>
      <c r="F1060">
        <v>-22.380089199999901</v>
      </c>
      <c r="G1060">
        <v>-22.319448799999901</v>
      </c>
      <c r="H1060">
        <v>0.286512512</v>
      </c>
      <c r="I1060">
        <v>0.245075353999999</v>
      </c>
      <c r="J1060">
        <v>0.34811099399999901</v>
      </c>
      <c r="K1060">
        <v>-0.269663139</v>
      </c>
      <c r="L1060">
        <v>-0.22730839899999999</v>
      </c>
      <c r="M1060">
        <v>-0.31622841600000001</v>
      </c>
      <c r="N1060">
        <v>3312.6508249769399</v>
      </c>
      <c r="O1060">
        <v>3520.7907855548801</v>
      </c>
      <c r="P1060">
        <v>3887.9824608866802</v>
      </c>
      <c r="Q1060">
        <v>3145.9797450740198</v>
      </c>
      <c r="R1060">
        <v>2707.1715118776401</v>
      </c>
      <c r="S1060">
        <v>2709.2554518895399</v>
      </c>
      <c r="T1060">
        <v>2656.5224407768601</v>
      </c>
      <c r="U1060">
        <v>7</v>
      </c>
      <c r="V1060">
        <v>4</v>
      </c>
      <c r="W1060">
        <v>5</v>
      </c>
    </row>
    <row r="1061" spans="1:23" x14ac:dyDescent="0.25">
      <c r="A1061">
        <v>1269</v>
      </c>
      <c r="B1061">
        <v>0.65999999999999903</v>
      </c>
      <c r="C1061">
        <v>0.5</v>
      </c>
      <c r="D1061">
        <v>0.1</v>
      </c>
      <c r="E1061">
        <v>5.9778765999999397</v>
      </c>
      <c r="F1061">
        <v>1.6567098999999501</v>
      </c>
      <c r="G1061">
        <v>0.89642400000002398</v>
      </c>
      <c r="H1061">
        <v>-0.186871595</v>
      </c>
      <c r="I1061">
        <v>-0.12421225699999899</v>
      </c>
      <c r="J1061">
        <v>-0.129398336</v>
      </c>
      <c r="K1061">
        <v>0.17351522699999999</v>
      </c>
      <c r="L1061">
        <v>0.111923352999999</v>
      </c>
      <c r="M1061">
        <v>0.108725377</v>
      </c>
      <c r="N1061">
        <v>2206.3594227854501</v>
      </c>
      <c r="O1061">
        <v>2442.4436069958101</v>
      </c>
      <c r="P1061">
        <v>1421.69146862149</v>
      </c>
      <c r="Q1061">
        <v>2021.2398352699399</v>
      </c>
      <c r="R1061">
        <v>1167.7062208766299</v>
      </c>
      <c r="S1061">
        <v>1063.2179583786101</v>
      </c>
      <c r="T1061">
        <v>952.01187491517999</v>
      </c>
      <c r="U1061">
        <v>7</v>
      </c>
      <c r="V1061">
        <v>3</v>
      </c>
      <c r="W1061">
        <v>6</v>
      </c>
    </row>
    <row r="1062" spans="1:23" x14ac:dyDescent="0.25">
      <c r="A1062">
        <v>1270</v>
      </c>
      <c r="B1062">
        <v>-8.99999999999999E-2</v>
      </c>
      <c r="C1062">
        <v>-0.5</v>
      </c>
      <c r="D1062">
        <v>-0.19999999999999901</v>
      </c>
      <c r="E1062">
        <v>24.9844249</v>
      </c>
      <c r="F1062">
        <v>22.274731800000001</v>
      </c>
      <c r="G1062">
        <v>21.1665347</v>
      </c>
      <c r="H1062">
        <v>-0.16652584199999901</v>
      </c>
      <c r="I1062">
        <v>-0.159316766</v>
      </c>
      <c r="J1062">
        <v>-0.30176805099999998</v>
      </c>
      <c r="K1062">
        <v>0.16184172699999999</v>
      </c>
      <c r="L1062">
        <v>0.15286677600000001</v>
      </c>
      <c r="M1062">
        <v>0.28861593699999999</v>
      </c>
      <c r="N1062">
        <v>2086.6849758530502</v>
      </c>
      <c r="O1062">
        <v>2176.53119105615</v>
      </c>
      <c r="P1062">
        <v>4355.0054538806498</v>
      </c>
      <c r="Q1062">
        <v>3123.0238743037498</v>
      </c>
      <c r="R1062">
        <v>2031.50248766711</v>
      </c>
      <c r="S1062">
        <v>2239.5538315846902</v>
      </c>
      <c r="T1062">
        <v>1821.2948157286401</v>
      </c>
      <c r="U1062">
        <v>7</v>
      </c>
      <c r="V1062">
        <v>1</v>
      </c>
      <c r="W1062">
        <v>5</v>
      </c>
    </row>
    <row r="1063" spans="1:23" x14ac:dyDescent="0.25">
      <c r="A1063">
        <v>1271</v>
      </c>
      <c r="B1063">
        <v>0.19999999999999901</v>
      </c>
      <c r="C1063">
        <v>-0.59999999999999898</v>
      </c>
      <c r="D1063">
        <v>-0.1</v>
      </c>
      <c r="E1063">
        <v>-1.7287182000000001</v>
      </c>
      <c r="F1063">
        <v>-0.97016289999999095</v>
      </c>
      <c r="G1063">
        <v>-0.74567160000003696</v>
      </c>
      <c r="H1063">
        <v>-8.8518329999999201E-3</v>
      </c>
      <c r="I1063">
        <v>2.8255719999999901E-2</v>
      </c>
      <c r="J1063">
        <v>3.4781250999999999E-2</v>
      </c>
      <c r="K1063">
        <v>8.7751319999999893E-3</v>
      </c>
      <c r="L1063">
        <v>-2.7528668999999999E-2</v>
      </c>
      <c r="M1063">
        <v>-3.3788837000000002E-2</v>
      </c>
      <c r="N1063">
        <v>213.22125121917099</v>
      </c>
      <c r="O1063">
        <v>193.56648966321899</v>
      </c>
      <c r="P1063">
        <v>194.438733655882</v>
      </c>
      <c r="Q1063">
        <v>172.72026476624799</v>
      </c>
      <c r="R1063">
        <v>198.03597956163301</v>
      </c>
      <c r="S1063">
        <v>135.10433974867701</v>
      </c>
      <c r="T1063">
        <v>133.02653192645499</v>
      </c>
      <c r="U1063">
        <v>7</v>
      </c>
      <c r="V1063">
        <v>4</v>
      </c>
      <c r="W1063">
        <v>6</v>
      </c>
    </row>
    <row r="1064" spans="1:23" x14ac:dyDescent="0.25">
      <c r="A1064">
        <v>1272</v>
      </c>
      <c r="B1064">
        <v>-0.309999999999999</v>
      </c>
      <c r="C1064">
        <v>1.0999999999999901</v>
      </c>
      <c r="D1064">
        <v>0.5</v>
      </c>
      <c r="E1064">
        <v>-38.790690199999901</v>
      </c>
      <c r="F1064">
        <v>-37.608392600000002</v>
      </c>
      <c r="G1064">
        <v>-37.105424399999997</v>
      </c>
      <c r="H1064">
        <v>0.41278789799999899</v>
      </c>
      <c r="I1064">
        <v>0.348172551</v>
      </c>
      <c r="J1064">
        <v>0.49104061999999998</v>
      </c>
      <c r="K1064">
        <v>-0.38729531499999997</v>
      </c>
      <c r="L1064">
        <v>-0.31756440799999902</v>
      </c>
      <c r="M1064">
        <v>-0.43499916399999999</v>
      </c>
      <c r="N1064">
        <v>3526.36585770595</v>
      </c>
      <c r="O1064">
        <v>4015.3420356890101</v>
      </c>
      <c r="P1064">
        <v>8211.3355501086098</v>
      </c>
      <c r="Q1064">
        <v>5487.9921230925902</v>
      </c>
      <c r="R1064">
        <v>3702.0012396000898</v>
      </c>
      <c r="S1064">
        <v>3948.9955041907501</v>
      </c>
      <c r="T1064">
        <v>3393.2037705216298</v>
      </c>
      <c r="U1064">
        <v>7</v>
      </c>
      <c r="V1064">
        <v>1</v>
      </c>
      <c r="W1064">
        <v>1</v>
      </c>
    </row>
    <row r="1065" spans="1:23" x14ac:dyDescent="0.25">
      <c r="A1065">
        <v>1274</v>
      </c>
      <c r="B1065">
        <v>2.9999999999999898E-2</v>
      </c>
      <c r="C1065">
        <v>0.66999999999999904</v>
      </c>
      <c r="D1065">
        <v>-0.7</v>
      </c>
      <c r="E1065">
        <v>-30.983308399999999</v>
      </c>
      <c r="F1065">
        <v>-26.880918699999899</v>
      </c>
      <c r="G1065">
        <v>-27.208084999999901</v>
      </c>
      <c r="H1065">
        <v>0.25444674099999998</v>
      </c>
      <c r="I1065">
        <v>0.20833370899999901</v>
      </c>
      <c r="J1065">
        <v>0.30939151399999998</v>
      </c>
      <c r="K1065">
        <v>-0.244448580999999</v>
      </c>
      <c r="L1065">
        <v>-0.197905419</v>
      </c>
      <c r="M1065">
        <v>-0.28898907899999998</v>
      </c>
      <c r="N1065">
        <v>2080.2418426043901</v>
      </c>
      <c r="O1065">
        <v>2521.7186629875</v>
      </c>
      <c r="P1065">
        <v>3689.3074177184799</v>
      </c>
      <c r="Q1065">
        <v>2255.0534392324098</v>
      </c>
      <c r="R1065">
        <v>1815.5859291341501</v>
      </c>
      <c r="S1065">
        <v>1861.89227449739</v>
      </c>
      <c r="T1065">
        <v>1779.8061474789299</v>
      </c>
      <c r="U1065">
        <v>7</v>
      </c>
      <c r="V1065">
        <v>1</v>
      </c>
      <c r="W1065">
        <v>5</v>
      </c>
    </row>
    <row r="1066" spans="1:23" x14ac:dyDescent="0.25">
      <c r="A1066">
        <v>1275</v>
      </c>
      <c r="B1066">
        <v>0.01</v>
      </c>
      <c r="C1066">
        <v>-1.27</v>
      </c>
      <c r="D1066">
        <v>1</v>
      </c>
      <c r="E1066">
        <v>28.105881199999999</v>
      </c>
      <c r="F1066">
        <v>23.424968100000001</v>
      </c>
      <c r="G1066">
        <v>24.678690699999901</v>
      </c>
      <c r="H1066">
        <v>-0.21973995999999901</v>
      </c>
      <c r="I1066">
        <v>-0.13848886899999999</v>
      </c>
      <c r="J1066">
        <v>-0.19968466100000001</v>
      </c>
      <c r="K1066">
        <v>0.21036043399999901</v>
      </c>
      <c r="L1066">
        <v>0.12981389500000001</v>
      </c>
      <c r="M1066">
        <v>0.182643850999999</v>
      </c>
      <c r="N1066">
        <v>2170.5200102089002</v>
      </c>
      <c r="O1066">
        <v>2428.1343811490601</v>
      </c>
      <c r="P1066">
        <v>4809.1925153434904</v>
      </c>
      <c r="Q1066">
        <v>2226.21149105122</v>
      </c>
      <c r="R1066">
        <v>2041.12633231413</v>
      </c>
      <c r="S1066">
        <v>2037.95707623372</v>
      </c>
      <c r="T1066">
        <v>2000.9476967974099</v>
      </c>
      <c r="U1066">
        <v>7</v>
      </c>
      <c r="V1066">
        <v>1</v>
      </c>
      <c r="W1066">
        <v>6</v>
      </c>
    </row>
    <row r="1067" spans="1:23" x14ac:dyDescent="0.25">
      <c r="A1067">
        <v>1276</v>
      </c>
      <c r="B1067">
        <v>-1.23</v>
      </c>
      <c r="C1067">
        <v>-0.3</v>
      </c>
      <c r="D1067">
        <v>-0.5</v>
      </c>
      <c r="E1067">
        <v>0.29459179999997698</v>
      </c>
      <c r="F1067">
        <v>1.26644229999999</v>
      </c>
      <c r="G1067">
        <v>0.69792520000004199</v>
      </c>
      <c r="H1067">
        <v>0.14421304099999999</v>
      </c>
      <c r="I1067">
        <v>0.10487263099999999</v>
      </c>
      <c r="J1067">
        <v>6.5820136000000001E-2</v>
      </c>
      <c r="K1067">
        <v>-0.13963071499999999</v>
      </c>
      <c r="L1067">
        <v>-0.100002787</v>
      </c>
      <c r="M1067">
        <v>-6.0036107999999901E-2</v>
      </c>
      <c r="N1067">
        <v>3016.815598102</v>
      </c>
      <c r="O1067">
        <v>3398.8032368547201</v>
      </c>
      <c r="P1067">
        <v>2827.15570231627</v>
      </c>
      <c r="Q1067">
        <v>2034.7931747366699</v>
      </c>
      <c r="R1067">
        <v>1785.89113634042</v>
      </c>
      <c r="S1067">
        <v>1630.6594844889701</v>
      </c>
      <c r="T1067">
        <v>1418.3226518795</v>
      </c>
      <c r="U1067">
        <v>7</v>
      </c>
      <c r="V1067">
        <v>4</v>
      </c>
      <c r="W1067">
        <v>6</v>
      </c>
    </row>
    <row r="1068" spans="1:23" x14ac:dyDescent="0.25">
      <c r="A1068">
        <v>1277</v>
      </c>
      <c r="B1068">
        <v>-0.5</v>
      </c>
      <c r="C1068">
        <v>1.34</v>
      </c>
      <c r="D1068">
        <v>0.99</v>
      </c>
      <c r="E1068">
        <v>-4.0943869999999798</v>
      </c>
      <c r="F1068">
        <v>2.1698825000000199</v>
      </c>
      <c r="G1068">
        <v>2.7679768999999999</v>
      </c>
      <c r="H1068">
        <v>4.0544912999999898E-2</v>
      </c>
      <c r="I1068">
        <v>-7.4983944999999899E-2</v>
      </c>
      <c r="J1068">
        <v>-5.4476862999999903E-2</v>
      </c>
      <c r="K1068">
        <v>-3.8337817999999899E-2</v>
      </c>
      <c r="L1068">
        <v>7.3363626000000001E-2</v>
      </c>
      <c r="M1068">
        <v>5.3543752999999902E-2</v>
      </c>
      <c r="N1068">
        <v>1734.2646742648501</v>
      </c>
      <c r="O1068">
        <v>1652.6119434887801</v>
      </c>
      <c r="P1068">
        <v>1746.30108274649</v>
      </c>
      <c r="Q1068">
        <v>1130.9876894447</v>
      </c>
      <c r="R1068">
        <v>1572.1004427615801</v>
      </c>
      <c r="S1068">
        <v>1160.3120579444801</v>
      </c>
      <c r="T1068">
        <v>1035.0789246756899</v>
      </c>
      <c r="U1068">
        <v>7</v>
      </c>
      <c r="V1068">
        <v>4</v>
      </c>
      <c r="W1068">
        <v>4</v>
      </c>
    </row>
    <row r="1069" spans="1:23" x14ac:dyDescent="0.25">
      <c r="A1069">
        <v>1278</v>
      </c>
      <c r="B1069">
        <v>1.46</v>
      </c>
      <c r="C1069">
        <v>-1.44</v>
      </c>
      <c r="D1069">
        <v>-0.05</v>
      </c>
      <c r="E1069">
        <v>8.3762630999999601</v>
      </c>
      <c r="F1069">
        <v>-0.56828749999999595</v>
      </c>
      <c r="G1069">
        <v>-1.7972746000000299</v>
      </c>
      <c r="H1069">
        <v>-0.18268575499999901</v>
      </c>
      <c r="I1069">
        <v>-1.1348616000000001E-2</v>
      </c>
      <c r="J1069">
        <v>-3.1662065000000003E-2</v>
      </c>
      <c r="K1069">
        <v>0.17597652699999999</v>
      </c>
      <c r="L1069">
        <v>8.6751569999999802E-3</v>
      </c>
      <c r="M1069">
        <v>2.675547E-2</v>
      </c>
      <c r="N1069">
        <v>922.12389507067701</v>
      </c>
      <c r="O1069">
        <v>1162.36099652386</v>
      </c>
      <c r="P1069">
        <v>1292.65042559017</v>
      </c>
      <c r="Q1069">
        <v>1003.20216076177</v>
      </c>
      <c r="R1069">
        <v>1062.4321934490999</v>
      </c>
      <c r="S1069">
        <v>956.15387691113494</v>
      </c>
      <c r="T1069">
        <v>869.21315495608997</v>
      </c>
      <c r="U1069">
        <v>7</v>
      </c>
      <c r="V1069">
        <v>1</v>
      </c>
      <c r="W1069">
        <v>1</v>
      </c>
    </row>
    <row r="1070" spans="1:23" x14ac:dyDescent="0.25">
      <c r="A1070">
        <v>1279</v>
      </c>
      <c r="B1070">
        <v>-0.06</v>
      </c>
      <c r="C1070">
        <v>-0.19999999999999901</v>
      </c>
      <c r="D1070">
        <v>-1.04</v>
      </c>
      <c r="E1070">
        <v>-9.4865849999999892</v>
      </c>
      <c r="F1070">
        <v>-10.605154000000001</v>
      </c>
      <c r="G1070">
        <v>-11.1514050999999</v>
      </c>
      <c r="H1070">
        <v>0.113167461999999</v>
      </c>
      <c r="I1070">
        <v>0.15035449499999901</v>
      </c>
      <c r="J1070">
        <v>0.17715525599999901</v>
      </c>
      <c r="K1070">
        <v>-0.109487314</v>
      </c>
      <c r="L1070">
        <v>-0.14202516099999901</v>
      </c>
      <c r="M1070">
        <v>-0.16470995799999899</v>
      </c>
      <c r="N1070">
        <v>2130.4520045591298</v>
      </c>
      <c r="O1070">
        <v>2461.8688429866102</v>
      </c>
      <c r="P1070">
        <v>1373.07149571528</v>
      </c>
      <c r="Q1070">
        <v>1448.78270251768</v>
      </c>
      <c r="R1070">
        <v>1462.82523724313</v>
      </c>
      <c r="S1070">
        <v>1311.4858769540899</v>
      </c>
      <c r="T1070">
        <v>1291.06171896976</v>
      </c>
      <c r="U1070">
        <v>7</v>
      </c>
      <c r="V1070">
        <v>3</v>
      </c>
      <c r="W1070">
        <v>6</v>
      </c>
    </row>
    <row r="1071" spans="1:23" x14ac:dyDescent="0.25">
      <c r="A1071">
        <v>1280</v>
      </c>
      <c r="B1071">
        <v>0.13</v>
      </c>
      <c r="C1071">
        <v>0</v>
      </c>
      <c r="D1071">
        <v>1.01</v>
      </c>
      <c r="E1071">
        <v>-28.505327599999902</v>
      </c>
      <c r="F1071">
        <v>-20.2910051</v>
      </c>
      <c r="G1071">
        <v>-22.642775499999999</v>
      </c>
      <c r="H1071">
        <v>0.33657416800000001</v>
      </c>
      <c r="I1071">
        <v>0.27876125299999999</v>
      </c>
      <c r="J1071">
        <v>0.255514248</v>
      </c>
      <c r="K1071">
        <v>-0.294337405</v>
      </c>
      <c r="L1071">
        <v>-0.21992259</v>
      </c>
      <c r="M1071">
        <v>-0.174631597</v>
      </c>
      <c r="N1071">
        <v>1450.4567918508201</v>
      </c>
      <c r="O1071">
        <v>1493.6243172668201</v>
      </c>
      <c r="P1071">
        <v>3429.1972854119899</v>
      </c>
      <c r="Q1071">
        <v>3301.61352921958</v>
      </c>
      <c r="R1071">
        <v>1490.7455502866401</v>
      </c>
      <c r="S1071">
        <v>1909.68999148174</v>
      </c>
      <c r="T1071">
        <v>1334.9985936012599</v>
      </c>
      <c r="U1071">
        <v>7</v>
      </c>
      <c r="V1071">
        <v>1</v>
      </c>
      <c r="W1071">
        <v>1</v>
      </c>
    </row>
    <row r="1072" spans="1:23" x14ac:dyDescent="0.25">
      <c r="A1072">
        <v>1282</v>
      </c>
      <c r="B1072">
        <v>-0.6</v>
      </c>
      <c r="C1072">
        <v>-0.39999999999999902</v>
      </c>
      <c r="D1072">
        <v>0.29999999999999899</v>
      </c>
      <c r="E1072">
        <v>-17.303649</v>
      </c>
      <c r="F1072">
        <v>-24.434314199999999</v>
      </c>
      <c r="G1072">
        <v>-24.082635199999999</v>
      </c>
      <c r="H1072">
        <v>0.23579609300000001</v>
      </c>
      <c r="I1072">
        <v>0.30435818399999998</v>
      </c>
      <c r="J1072">
        <v>0.42632143499999903</v>
      </c>
      <c r="K1072">
        <v>-0.221413108</v>
      </c>
      <c r="L1072">
        <v>-0.284939889</v>
      </c>
      <c r="M1072">
        <v>-0.39209202699999901</v>
      </c>
      <c r="N1072">
        <v>4287.7664134037004</v>
      </c>
      <c r="O1072">
        <v>5147.4732920609904</v>
      </c>
      <c r="P1072">
        <v>4058.5636660362002</v>
      </c>
      <c r="Q1072">
        <v>5792.2875729241196</v>
      </c>
      <c r="R1072">
        <v>3227.6322027963201</v>
      </c>
      <c r="S1072">
        <v>3142.37857791848</v>
      </c>
      <c r="T1072">
        <v>2917.32544260552</v>
      </c>
      <c r="U1072">
        <v>7</v>
      </c>
      <c r="V1072">
        <v>3</v>
      </c>
      <c r="W1072">
        <v>6</v>
      </c>
    </row>
    <row r="1073" spans="1:23" x14ac:dyDescent="0.25">
      <c r="A1073">
        <v>1283</v>
      </c>
      <c r="B1073">
        <v>1.04</v>
      </c>
      <c r="C1073">
        <v>-1</v>
      </c>
      <c r="D1073">
        <v>0.4</v>
      </c>
      <c r="E1073">
        <v>17.615531599999901</v>
      </c>
      <c r="F1073">
        <v>11.582839799999901</v>
      </c>
      <c r="G1073">
        <v>9.7228681000000208</v>
      </c>
      <c r="H1073">
        <v>-0.241971502</v>
      </c>
      <c r="I1073">
        <v>-9.4504384999999899E-2</v>
      </c>
      <c r="J1073">
        <v>-0.18235499699999999</v>
      </c>
      <c r="K1073">
        <v>0.22786598799999999</v>
      </c>
      <c r="L1073">
        <v>8.4473141000000002E-2</v>
      </c>
      <c r="M1073">
        <v>0.160897183</v>
      </c>
      <c r="N1073">
        <v>1804.61958412996</v>
      </c>
      <c r="O1073">
        <v>2534.5391607740098</v>
      </c>
      <c r="P1073">
        <v>2024.2234990017901</v>
      </c>
      <c r="Q1073">
        <v>1737.8258870350901</v>
      </c>
      <c r="R1073">
        <v>1487.48505128583</v>
      </c>
      <c r="S1073">
        <v>1497.35008891697</v>
      </c>
      <c r="T1073">
        <v>1404.6639099105601</v>
      </c>
      <c r="U1073">
        <v>7</v>
      </c>
      <c r="V1073">
        <v>4</v>
      </c>
      <c r="W1073">
        <v>5</v>
      </c>
    </row>
    <row r="1074" spans="1:23" x14ac:dyDescent="0.25">
      <c r="A1074">
        <v>1284</v>
      </c>
      <c r="B1074">
        <v>-0.34</v>
      </c>
      <c r="C1074">
        <v>0.89999999999999902</v>
      </c>
      <c r="D1074">
        <v>-0.499999999999999</v>
      </c>
      <c r="E1074">
        <v>-8.0007878000000101</v>
      </c>
      <c r="F1074">
        <v>4.1788933000000199</v>
      </c>
      <c r="G1074">
        <v>4.3564384</v>
      </c>
      <c r="H1074">
        <v>8.8948557999999997E-2</v>
      </c>
      <c r="I1074">
        <v>-8.4270427999999994E-2</v>
      </c>
      <c r="J1074">
        <v>-8.7703598999999993E-2</v>
      </c>
      <c r="K1074">
        <v>-8.5731479999999999E-2</v>
      </c>
      <c r="L1074">
        <v>7.9906825999999903E-2</v>
      </c>
      <c r="M1074">
        <v>8.2119153999999903E-2</v>
      </c>
      <c r="N1074">
        <v>337.25463301333798</v>
      </c>
      <c r="O1074">
        <v>286.38383600241701</v>
      </c>
      <c r="P1074">
        <v>298.77804562065103</v>
      </c>
      <c r="Q1074">
        <v>569.09269688869597</v>
      </c>
      <c r="R1074">
        <v>309.629500036075</v>
      </c>
      <c r="S1074">
        <v>348.88790825776402</v>
      </c>
      <c r="T1074">
        <v>275.93418771757001</v>
      </c>
      <c r="U1074">
        <v>7</v>
      </c>
      <c r="V1074">
        <v>2</v>
      </c>
      <c r="W1074">
        <v>2</v>
      </c>
    </row>
    <row r="1075" spans="1:23" x14ac:dyDescent="0.25">
      <c r="A1075">
        <v>1285</v>
      </c>
      <c r="B1075">
        <v>0.47</v>
      </c>
      <c r="C1075">
        <v>0.55000000000000004</v>
      </c>
      <c r="D1075">
        <v>1.0999999999999901</v>
      </c>
      <c r="E1075">
        <v>0.13441019999998999</v>
      </c>
      <c r="F1075">
        <v>-5.3673117000000099</v>
      </c>
      <c r="G1075">
        <v>-4.7958131999999898</v>
      </c>
      <c r="H1075">
        <v>-9.8556864999999896E-2</v>
      </c>
      <c r="I1075">
        <v>-5.91004539999999E-2</v>
      </c>
      <c r="J1075">
        <v>-3.1865823999999897E-2</v>
      </c>
      <c r="K1075">
        <v>9.4640267E-2</v>
      </c>
      <c r="L1075">
        <v>5.5681081999999903E-2</v>
      </c>
      <c r="M1075">
        <v>2.7961028999999901E-2</v>
      </c>
      <c r="N1075">
        <v>2523.9521872732398</v>
      </c>
      <c r="O1075">
        <v>3410.0461930317001</v>
      </c>
      <c r="P1075">
        <v>1756.9793462340499</v>
      </c>
      <c r="Q1075">
        <v>1462.22893441114</v>
      </c>
      <c r="R1075">
        <v>1539.8206322554199</v>
      </c>
      <c r="S1075">
        <v>1412.3167868058099</v>
      </c>
      <c r="T1075">
        <v>1254.9942096237401</v>
      </c>
      <c r="U1075">
        <v>7</v>
      </c>
      <c r="V1075">
        <v>4</v>
      </c>
      <c r="W1075">
        <v>6</v>
      </c>
    </row>
    <row r="1076" spans="1:23" x14ac:dyDescent="0.25">
      <c r="A1076">
        <v>1288</v>
      </c>
      <c r="B1076">
        <v>0.31</v>
      </c>
      <c r="C1076">
        <v>1.1000000000000001</v>
      </c>
      <c r="D1076">
        <v>-0.79999999999999905</v>
      </c>
      <c r="E1076">
        <v>28.604958</v>
      </c>
      <c r="F1076">
        <v>7.9729677999999904</v>
      </c>
      <c r="G1076">
        <v>10.983455299999999</v>
      </c>
      <c r="H1076">
        <v>-0.39748348899999902</v>
      </c>
      <c r="I1076">
        <v>-0.27395702100000002</v>
      </c>
      <c r="J1076">
        <v>-0.19178308599999999</v>
      </c>
      <c r="K1076">
        <v>0.35015544799999998</v>
      </c>
      <c r="L1076">
        <v>0.22312094499999999</v>
      </c>
      <c r="M1076">
        <v>0.12703941699999999</v>
      </c>
      <c r="N1076">
        <v>3570.02122463775</v>
      </c>
      <c r="O1076">
        <v>3583.0657423811999</v>
      </c>
      <c r="P1076">
        <v>2589.8546731330498</v>
      </c>
      <c r="Q1076">
        <v>6554.6632433151399</v>
      </c>
      <c r="R1076">
        <v>2256.5786965494799</v>
      </c>
      <c r="S1076">
        <v>2021.2917984506</v>
      </c>
      <c r="T1076">
        <v>1719.37202877962</v>
      </c>
      <c r="U1076">
        <v>7</v>
      </c>
      <c r="V1076">
        <v>3</v>
      </c>
      <c r="W1076">
        <v>6</v>
      </c>
    </row>
    <row r="1077" spans="1:23" x14ac:dyDescent="0.25">
      <c r="A1077">
        <v>1290</v>
      </c>
      <c r="B1077">
        <v>0.33999999999999903</v>
      </c>
      <c r="C1077">
        <v>-1.2</v>
      </c>
      <c r="D1077">
        <v>-0.4</v>
      </c>
      <c r="E1077">
        <v>-18.942038700000001</v>
      </c>
      <c r="F1077">
        <v>-12.3746104999999</v>
      </c>
      <c r="G1077">
        <v>-11.894607499999999</v>
      </c>
      <c r="H1077">
        <v>0.12801431699999999</v>
      </c>
      <c r="I1077">
        <v>0.180162392</v>
      </c>
      <c r="J1077">
        <v>0.27276713299999999</v>
      </c>
      <c r="K1077">
        <v>-0.125175437</v>
      </c>
      <c r="L1077">
        <v>-0.17485861</v>
      </c>
      <c r="M1077">
        <v>-0.26322442400000001</v>
      </c>
      <c r="N1077">
        <v>3219.43034499644</v>
      </c>
      <c r="O1077">
        <v>3053.1908993885199</v>
      </c>
      <c r="P1077">
        <v>1942.69496799332</v>
      </c>
      <c r="Q1077">
        <v>2962.7845443256001</v>
      </c>
      <c r="R1077">
        <v>2113.4008324936999</v>
      </c>
      <c r="S1077">
        <v>2135.3335072903201</v>
      </c>
      <c r="T1077">
        <v>1775.93391880987</v>
      </c>
      <c r="U1077">
        <v>7</v>
      </c>
      <c r="V1077">
        <v>3</v>
      </c>
      <c r="W1077">
        <v>3</v>
      </c>
    </row>
    <row r="1078" spans="1:23" x14ac:dyDescent="0.25">
      <c r="A1078">
        <v>1291</v>
      </c>
      <c r="B1078">
        <v>-1.73999999999999</v>
      </c>
      <c r="C1078">
        <v>1.19</v>
      </c>
      <c r="D1078">
        <v>0.49</v>
      </c>
      <c r="E1078">
        <v>-26.1947630999999</v>
      </c>
      <c r="F1078">
        <v>-23.210777</v>
      </c>
      <c r="G1078">
        <v>-23.196713699999901</v>
      </c>
      <c r="H1078">
        <v>0.46935334699999998</v>
      </c>
      <c r="I1078">
        <v>0.30815682799999999</v>
      </c>
      <c r="J1078">
        <v>0.32536376099999997</v>
      </c>
      <c r="K1078">
        <v>-0.39696021300000001</v>
      </c>
      <c r="L1078">
        <v>-0.248033909999999</v>
      </c>
      <c r="M1078">
        <v>-0.225180031</v>
      </c>
      <c r="N1078">
        <v>4804.7483297255503</v>
      </c>
      <c r="O1078">
        <v>6315.2709181280597</v>
      </c>
      <c r="P1078">
        <v>6303.8264630295398</v>
      </c>
      <c r="Q1078">
        <v>7080.5722508480803</v>
      </c>
      <c r="R1078">
        <v>3984.8976847086501</v>
      </c>
      <c r="S1078">
        <v>4076.8492461984101</v>
      </c>
      <c r="T1078">
        <v>3503.5792820295401</v>
      </c>
      <c r="U1078">
        <v>7</v>
      </c>
      <c r="V1078">
        <v>1</v>
      </c>
      <c r="W1078">
        <v>5</v>
      </c>
    </row>
    <row r="1079" spans="1:23" x14ac:dyDescent="0.25">
      <c r="A1079">
        <v>1293</v>
      </c>
      <c r="B1079">
        <v>-0.72999999999999898</v>
      </c>
      <c r="C1079">
        <v>0</v>
      </c>
      <c r="D1079">
        <v>-0.1</v>
      </c>
      <c r="E1079">
        <v>-48.475025299999999</v>
      </c>
      <c r="F1079">
        <v>-39.477082899999999</v>
      </c>
      <c r="G1079">
        <v>-40.096417899999999</v>
      </c>
      <c r="H1079">
        <v>0.61664821699999905</v>
      </c>
      <c r="I1079">
        <v>0.51734440599999998</v>
      </c>
      <c r="J1079">
        <v>0.56752999900000001</v>
      </c>
      <c r="K1079">
        <v>-0.53450667200000002</v>
      </c>
      <c r="L1079">
        <v>-0.43935366399999998</v>
      </c>
      <c r="M1079">
        <v>-0.43722287500000001</v>
      </c>
      <c r="N1079">
        <v>11334.7113498421</v>
      </c>
      <c r="O1079">
        <v>13684.3224436577</v>
      </c>
      <c r="P1079">
        <v>11889.331838881801</v>
      </c>
      <c r="Q1079">
        <v>15406.7582535034</v>
      </c>
      <c r="R1079">
        <v>8112.3026164971598</v>
      </c>
      <c r="S1079">
        <v>8373.4226379423908</v>
      </c>
      <c r="T1079">
        <v>7440.6760917074398</v>
      </c>
      <c r="U1079">
        <v>7</v>
      </c>
      <c r="V1079">
        <v>1</v>
      </c>
      <c r="W1079">
        <v>5</v>
      </c>
    </row>
    <row r="1080" spans="1:23" x14ac:dyDescent="0.25">
      <c r="A1080">
        <v>1294</v>
      </c>
      <c r="B1080">
        <v>-1.1000000000000001</v>
      </c>
      <c r="C1080">
        <v>0.45</v>
      </c>
      <c r="D1080">
        <v>0.6</v>
      </c>
      <c r="E1080">
        <v>35.1322665</v>
      </c>
      <c r="F1080">
        <v>33.0192494</v>
      </c>
      <c r="G1080">
        <v>33.008883999999902</v>
      </c>
      <c r="H1080">
        <v>-0.277993450999999</v>
      </c>
      <c r="I1080">
        <v>-0.312673110999999</v>
      </c>
      <c r="J1080">
        <v>-0.349900449</v>
      </c>
      <c r="K1080">
        <v>0.21277923900000001</v>
      </c>
      <c r="L1080">
        <v>0.24742197499999999</v>
      </c>
      <c r="M1080">
        <v>0.23839753299999999</v>
      </c>
      <c r="N1080">
        <v>5971.6710514831202</v>
      </c>
      <c r="O1080">
        <v>5585.29322663722</v>
      </c>
      <c r="P1080">
        <v>8531.1195636725206</v>
      </c>
      <c r="Q1080">
        <v>16711.4064054355</v>
      </c>
      <c r="R1080">
        <v>4397.6548268045699</v>
      </c>
      <c r="S1080">
        <v>5502.0782194070598</v>
      </c>
      <c r="T1080">
        <v>4368.7920680591396</v>
      </c>
      <c r="U1080">
        <v>7</v>
      </c>
      <c r="V1080">
        <v>2</v>
      </c>
      <c r="W1080">
        <v>5</v>
      </c>
    </row>
    <row r="1081" spans="1:23" x14ac:dyDescent="0.25">
      <c r="A1081">
        <v>1295</v>
      </c>
      <c r="B1081">
        <v>1.4</v>
      </c>
      <c r="C1081">
        <v>-0.109999999999999</v>
      </c>
      <c r="D1081">
        <v>0.54</v>
      </c>
      <c r="E1081">
        <v>-5.66897629999999</v>
      </c>
      <c r="F1081">
        <v>-13.907230999999999</v>
      </c>
      <c r="G1081">
        <v>-16.6472678999999</v>
      </c>
      <c r="H1081">
        <v>-5.1297216E-2</v>
      </c>
      <c r="I1081">
        <v>7.5380707999999894E-2</v>
      </c>
      <c r="J1081">
        <v>7.4366475000000001E-2</v>
      </c>
      <c r="K1081">
        <v>4.6884344999999897E-2</v>
      </c>
      <c r="L1081">
        <v>-7.3113671000000005E-2</v>
      </c>
      <c r="M1081">
        <v>-7.2071459999999907E-2</v>
      </c>
      <c r="N1081">
        <v>2117.0957050174002</v>
      </c>
      <c r="O1081">
        <v>3022.14020087787</v>
      </c>
      <c r="P1081">
        <v>2735.1064945165099</v>
      </c>
      <c r="Q1081">
        <v>1518.5510994226299</v>
      </c>
      <c r="R1081">
        <v>1377.49862263451</v>
      </c>
      <c r="S1081">
        <v>1433.7410881650301</v>
      </c>
      <c r="T1081">
        <v>1195.5316000851101</v>
      </c>
      <c r="U1081">
        <v>7</v>
      </c>
      <c r="V1081">
        <v>4</v>
      </c>
      <c r="W1081">
        <v>5</v>
      </c>
    </row>
    <row r="1082" spans="1:23" x14ac:dyDescent="0.25">
      <c r="A1082">
        <v>1296</v>
      </c>
      <c r="B1082">
        <v>-0.29999999999999899</v>
      </c>
      <c r="C1082">
        <v>0.15</v>
      </c>
      <c r="D1082">
        <v>-0.14000000000000001</v>
      </c>
      <c r="E1082">
        <v>-25.659493999999899</v>
      </c>
      <c r="F1082">
        <v>-8.8221624999999904</v>
      </c>
      <c r="G1082">
        <v>-7.0082800999999701</v>
      </c>
      <c r="H1082">
        <v>0.26336683799999999</v>
      </c>
      <c r="I1082">
        <v>9.3365020999999895E-2</v>
      </c>
      <c r="J1082">
        <v>0.151239661999999</v>
      </c>
      <c r="K1082">
        <v>-0.21374122400000001</v>
      </c>
      <c r="L1082">
        <v>-6.1027180999999903E-2</v>
      </c>
      <c r="M1082">
        <v>-9.4798997999999995E-2</v>
      </c>
      <c r="N1082">
        <v>1657.2708467620901</v>
      </c>
      <c r="O1082">
        <v>2120.7150923694498</v>
      </c>
      <c r="P1082">
        <v>1904.0354455877</v>
      </c>
      <c r="Q1082">
        <v>2377.1620174906402</v>
      </c>
      <c r="R1082">
        <v>1037.96597315948</v>
      </c>
      <c r="S1082">
        <v>1026.20798399554</v>
      </c>
      <c r="T1082">
        <v>952.38562748776201</v>
      </c>
      <c r="U1082">
        <v>7</v>
      </c>
      <c r="V1082">
        <v>1</v>
      </c>
      <c r="W1082">
        <v>6</v>
      </c>
    </row>
    <row r="1083" spans="1:23" x14ac:dyDescent="0.25">
      <c r="A1083">
        <v>1299</v>
      </c>
      <c r="B1083">
        <v>0</v>
      </c>
      <c r="C1083">
        <v>0</v>
      </c>
      <c r="D1083">
        <v>-0.1</v>
      </c>
      <c r="E1083">
        <v>-23.1580973999999</v>
      </c>
      <c r="F1083">
        <v>-8.3426801999999594</v>
      </c>
      <c r="G1083">
        <v>-8.4162254999999906</v>
      </c>
      <c r="H1083">
        <v>0.24477449199999901</v>
      </c>
      <c r="I1083">
        <v>0.10517974199999899</v>
      </c>
      <c r="J1083">
        <v>8.7975381999999894E-2</v>
      </c>
      <c r="K1083">
        <v>-0.16316399699999901</v>
      </c>
      <c r="L1083">
        <v>-4.9799217E-2</v>
      </c>
      <c r="M1083">
        <v>-1.47962229999999E-2</v>
      </c>
      <c r="N1083">
        <v>1461.84702770134</v>
      </c>
      <c r="O1083">
        <v>1674.4997190274901</v>
      </c>
      <c r="P1083">
        <v>1818.14744164169</v>
      </c>
      <c r="Q1083">
        <v>1907.42943533678</v>
      </c>
      <c r="R1083">
        <v>1097.7541677583099</v>
      </c>
      <c r="S1083">
        <v>1122.6387155078701</v>
      </c>
      <c r="T1083">
        <v>1035.0562011847301</v>
      </c>
      <c r="U1083">
        <v>7</v>
      </c>
      <c r="V1083">
        <v>1</v>
      </c>
      <c r="W1083">
        <v>5</v>
      </c>
    </row>
    <row r="1084" spans="1:23" x14ac:dyDescent="0.25">
      <c r="A1084">
        <v>1300</v>
      </c>
      <c r="B1084">
        <v>0.2</v>
      </c>
      <c r="C1084">
        <v>0.94</v>
      </c>
      <c r="D1084">
        <v>1.56</v>
      </c>
      <c r="E1084">
        <v>-2.3864179000000201</v>
      </c>
      <c r="F1084">
        <v>-9.4610004000000405</v>
      </c>
      <c r="G1084">
        <v>-10.6294374</v>
      </c>
      <c r="H1084">
        <v>-1.2849180999999901E-2</v>
      </c>
      <c r="I1084">
        <v>1.5580162E-2</v>
      </c>
      <c r="J1084">
        <v>3.2105209999999898E-2</v>
      </c>
      <c r="K1084">
        <v>4.9071909999999202E-3</v>
      </c>
      <c r="L1084">
        <v>-1.3302326999999999E-2</v>
      </c>
      <c r="M1084">
        <v>-2.1762178999999899E-2</v>
      </c>
      <c r="N1084">
        <v>4027.4216756003998</v>
      </c>
      <c r="O1084">
        <v>4038.8070079081299</v>
      </c>
      <c r="P1084">
        <v>2921.66889274798</v>
      </c>
      <c r="Q1084">
        <v>2021.0287583336601</v>
      </c>
      <c r="R1084">
        <v>2660.8735287221798</v>
      </c>
      <c r="S1084">
        <v>2230.9581933649301</v>
      </c>
      <c r="T1084">
        <v>1871.1650725571401</v>
      </c>
      <c r="U1084">
        <v>7</v>
      </c>
      <c r="V1084">
        <v>4</v>
      </c>
      <c r="W1084">
        <v>4</v>
      </c>
    </row>
    <row r="1085" spans="1:23" x14ac:dyDescent="0.25">
      <c r="A1085">
        <v>1304</v>
      </c>
      <c r="B1085">
        <v>-0.19999999999999901</v>
      </c>
      <c r="C1085">
        <v>-0.3</v>
      </c>
      <c r="D1085">
        <v>-1.34</v>
      </c>
      <c r="E1085">
        <v>19.5048523</v>
      </c>
      <c r="F1085">
        <v>14.5274506999999</v>
      </c>
      <c r="G1085">
        <v>13.6658211999999</v>
      </c>
      <c r="H1085">
        <v>-0.182532104</v>
      </c>
      <c r="I1085">
        <v>-0.119857195</v>
      </c>
      <c r="J1085">
        <v>-0.16072763200000001</v>
      </c>
      <c r="K1085">
        <v>0.15360901499999999</v>
      </c>
      <c r="L1085">
        <v>9.3335206999999906E-2</v>
      </c>
      <c r="M1085">
        <v>0.11313947000000001</v>
      </c>
      <c r="N1085">
        <v>1400.05615324268</v>
      </c>
      <c r="O1085">
        <v>1433.72505404604</v>
      </c>
      <c r="P1085">
        <v>3173.6479733758902</v>
      </c>
      <c r="Q1085">
        <v>2536.65628025467</v>
      </c>
      <c r="R1085">
        <v>1567.83757904617</v>
      </c>
      <c r="S1085">
        <v>1906.7590982798099</v>
      </c>
      <c r="T1085">
        <v>1217.0745287365901</v>
      </c>
      <c r="U1085">
        <v>7</v>
      </c>
      <c r="V1085">
        <v>1</v>
      </c>
      <c r="W1085">
        <v>1</v>
      </c>
    </row>
    <row r="1086" spans="1:23" x14ac:dyDescent="0.25">
      <c r="A1086">
        <v>1305</v>
      </c>
      <c r="B1086">
        <v>1.48999999999999</v>
      </c>
      <c r="C1086">
        <v>-0.29999999999999899</v>
      </c>
      <c r="D1086">
        <v>0.8</v>
      </c>
      <c r="E1086">
        <v>-0.98813880000000098</v>
      </c>
      <c r="F1086">
        <v>-4.5952980000000103</v>
      </c>
      <c r="G1086">
        <v>-5.2917973999999504</v>
      </c>
      <c r="H1086">
        <v>-0.130418387999999</v>
      </c>
      <c r="I1086">
        <v>-1.2310197999999901E-2</v>
      </c>
      <c r="J1086">
        <v>-1.73734979999999E-2</v>
      </c>
      <c r="K1086">
        <v>0.121664488999999</v>
      </c>
      <c r="L1086">
        <v>1.0322710000000001E-2</v>
      </c>
      <c r="M1086">
        <v>1.42471629999999E-2</v>
      </c>
      <c r="N1086">
        <v>2198.7321995858301</v>
      </c>
      <c r="O1086">
        <v>3475.11816692189</v>
      </c>
      <c r="P1086">
        <v>2439.62935781038</v>
      </c>
      <c r="Q1086">
        <v>1552.7837883483901</v>
      </c>
      <c r="R1086">
        <v>1512.3024414491399</v>
      </c>
      <c r="S1086">
        <v>1598.2244166606199</v>
      </c>
      <c r="T1086">
        <v>1273.8119030298301</v>
      </c>
      <c r="U1086">
        <v>7</v>
      </c>
      <c r="V1086">
        <v>4</v>
      </c>
      <c r="W1086">
        <v>5</v>
      </c>
    </row>
    <row r="1087" spans="1:23" x14ac:dyDescent="0.25">
      <c r="A1087">
        <v>1306</v>
      </c>
      <c r="B1087">
        <v>-0.59</v>
      </c>
      <c r="C1087">
        <v>1.19999999999999</v>
      </c>
      <c r="D1087">
        <v>-0.6</v>
      </c>
      <c r="E1087">
        <v>-29.1886875</v>
      </c>
      <c r="F1087">
        <v>-16.983689900000002</v>
      </c>
      <c r="G1087">
        <v>-16.2549283</v>
      </c>
      <c r="H1087">
        <v>0.35881686099999999</v>
      </c>
      <c r="I1087">
        <v>0.14884001899999999</v>
      </c>
      <c r="J1087">
        <v>0.19409283999999999</v>
      </c>
      <c r="K1087">
        <v>-0.30552168600000001</v>
      </c>
      <c r="L1087">
        <v>-0.10870780299999901</v>
      </c>
      <c r="M1087">
        <v>-0.123716327</v>
      </c>
      <c r="N1087">
        <v>2019.9241552256699</v>
      </c>
      <c r="O1087">
        <v>2730.7661652518</v>
      </c>
      <c r="P1087">
        <v>3321.7737575546898</v>
      </c>
      <c r="Q1087">
        <v>2198.6546526495299</v>
      </c>
      <c r="R1087">
        <v>1781.47682068672</v>
      </c>
      <c r="S1087">
        <v>1776.1073879870901</v>
      </c>
      <c r="T1087">
        <v>1738.4909940591101</v>
      </c>
      <c r="U1087">
        <v>7</v>
      </c>
      <c r="V1087">
        <v>1</v>
      </c>
      <c r="W1087">
        <v>6</v>
      </c>
    </row>
    <row r="1088" spans="1:23" x14ac:dyDescent="0.25">
      <c r="A1088">
        <v>1308</v>
      </c>
      <c r="B1088">
        <v>0.01</v>
      </c>
      <c r="C1088">
        <v>-0.8</v>
      </c>
      <c r="D1088">
        <v>-0.8</v>
      </c>
      <c r="E1088">
        <v>13.1445817</v>
      </c>
      <c r="F1088">
        <v>20.169193</v>
      </c>
      <c r="G1088">
        <v>23.123131999999998</v>
      </c>
      <c r="H1088">
        <v>-0.101841626</v>
      </c>
      <c r="I1088">
        <v>-0.166258138999999</v>
      </c>
      <c r="J1088">
        <v>-0.22501568199999999</v>
      </c>
      <c r="K1088">
        <v>0.100050547999999</v>
      </c>
      <c r="L1088">
        <v>0.16158672899999901</v>
      </c>
      <c r="M1088">
        <v>0.218004754999999</v>
      </c>
      <c r="N1088">
        <v>1700.69969704808</v>
      </c>
      <c r="O1088">
        <v>1658.08642477026</v>
      </c>
      <c r="P1088">
        <v>3131.5857724277398</v>
      </c>
      <c r="Q1088">
        <v>1995.98529503142</v>
      </c>
      <c r="R1088">
        <v>1736.77754597532</v>
      </c>
      <c r="S1088">
        <v>1837.5179040943101</v>
      </c>
      <c r="T1088">
        <v>1423.31070803327</v>
      </c>
      <c r="U1088">
        <v>7</v>
      </c>
      <c r="V1088">
        <v>2</v>
      </c>
      <c r="W1088">
        <v>2</v>
      </c>
    </row>
    <row r="1089" spans="1:23" x14ac:dyDescent="0.25">
      <c r="A1089">
        <v>1309</v>
      </c>
      <c r="B1089">
        <v>-0.92999999999999905</v>
      </c>
      <c r="C1089">
        <v>0.4</v>
      </c>
      <c r="D1089">
        <v>-0.39999999999999902</v>
      </c>
      <c r="E1089">
        <v>-5.5793295000000196</v>
      </c>
      <c r="F1089">
        <v>-3.4898316</v>
      </c>
      <c r="G1089">
        <v>-2.9383025000000198</v>
      </c>
      <c r="H1089">
        <v>9.2344270000000006E-2</v>
      </c>
      <c r="I1089">
        <v>5.3954893999999899E-2</v>
      </c>
      <c r="J1089">
        <v>9.4333635999999998E-2</v>
      </c>
      <c r="K1089">
        <v>-9.1023260999999994E-2</v>
      </c>
      <c r="L1089">
        <v>-5.2817560999999999E-2</v>
      </c>
      <c r="M1089">
        <v>-9.2342593999999903E-2</v>
      </c>
      <c r="N1089">
        <v>794.28593593174401</v>
      </c>
      <c r="O1089">
        <v>904.54455295555499</v>
      </c>
      <c r="P1089">
        <v>916.69258879892197</v>
      </c>
      <c r="Q1089">
        <v>633.39348369716697</v>
      </c>
      <c r="R1089">
        <v>621.14039486929403</v>
      </c>
      <c r="S1089">
        <v>634.37834153064603</v>
      </c>
      <c r="T1089">
        <v>560.47630463375299</v>
      </c>
      <c r="U1089">
        <v>7</v>
      </c>
      <c r="V1089">
        <v>4</v>
      </c>
      <c r="W1089">
        <v>5</v>
      </c>
    </row>
    <row r="1090" spans="1:23" x14ac:dyDescent="0.25">
      <c r="A1090">
        <v>1310</v>
      </c>
      <c r="B1090">
        <v>0.39999999999999902</v>
      </c>
      <c r="C1090">
        <v>0.3</v>
      </c>
      <c r="D1090">
        <v>0.39999999999999902</v>
      </c>
      <c r="E1090">
        <v>-38.149358399999898</v>
      </c>
      <c r="F1090">
        <v>-30.381473799999899</v>
      </c>
      <c r="G1090">
        <v>-32.5558979999999</v>
      </c>
      <c r="H1090">
        <v>0.37971582700000001</v>
      </c>
      <c r="I1090">
        <v>0.32808884999999999</v>
      </c>
      <c r="J1090">
        <v>0.41445741599999902</v>
      </c>
      <c r="K1090">
        <v>-0.34974669600000002</v>
      </c>
      <c r="L1090">
        <v>-0.29892187199999998</v>
      </c>
      <c r="M1090">
        <v>-0.36763621499999999</v>
      </c>
      <c r="N1090">
        <v>3662.3483769341501</v>
      </c>
      <c r="O1090">
        <v>3857.0496868454202</v>
      </c>
      <c r="P1090">
        <v>7261.4415047115199</v>
      </c>
      <c r="Q1090">
        <v>5549.10657469127</v>
      </c>
      <c r="R1090">
        <v>3575.0561430477501</v>
      </c>
      <c r="S1090">
        <v>4037.08557135417</v>
      </c>
      <c r="T1090">
        <v>3320.2284397512199</v>
      </c>
      <c r="U1090">
        <v>7</v>
      </c>
      <c r="V1090">
        <v>1</v>
      </c>
      <c r="W1090">
        <v>5</v>
      </c>
    </row>
    <row r="1091" spans="1:23" x14ac:dyDescent="0.25">
      <c r="A1091">
        <v>1311</v>
      </c>
      <c r="B1091">
        <v>0.1</v>
      </c>
      <c r="C1091">
        <v>0.19999999999999901</v>
      </c>
      <c r="D1091">
        <v>-0.2</v>
      </c>
      <c r="E1091">
        <v>-10.264303399999999</v>
      </c>
      <c r="F1091">
        <v>-8.6407611999999805</v>
      </c>
      <c r="G1091">
        <v>-10.8638219</v>
      </c>
      <c r="H1091">
        <v>0.13505473899999901</v>
      </c>
      <c r="I1091">
        <v>0.117579315</v>
      </c>
      <c r="J1091">
        <v>6.6711462999999999E-2</v>
      </c>
      <c r="K1091">
        <v>-9.1380190999999902E-2</v>
      </c>
      <c r="L1091">
        <v>-7.8781037999999998E-2</v>
      </c>
      <c r="M1091">
        <v>-1.99746159999999E-2</v>
      </c>
      <c r="N1091">
        <v>291.57475430602699</v>
      </c>
      <c r="O1091">
        <v>330.09707447412097</v>
      </c>
      <c r="P1091">
        <v>593.98550005413699</v>
      </c>
      <c r="Q1091">
        <v>353.05148887221401</v>
      </c>
      <c r="R1091">
        <v>258.81178000008799</v>
      </c>
      <c r="S1091">
        <v>272.17436711861598</v>
      </c>
      <c r="T1091">
        <v>256.73640337713402</v>
      </c>
      <c r="U1091">
        <v>7</v>
      </c>
      <c r="V1091">
        <v>1</v>
      </c>
      <c r="W1091">
        <v>5</v>
      </c>
    </row>
    <row r="1092" spans="1:23" x14ac:dyDescent="0.25">
      <c r="A1092">
        <v>1314</v>
      </c>
      <c r="B1092">
        <v>-0.79999999999999905</v>
      </c>
      <c r="C1092">
        <v>1.38</v>
      </c>
      <c r="D1092">
        <v>0.68</v>
      </c>
      <c r="E1092">
        <v>16.4582786</v>
      </c>
      <c r="F1092">
        <v>25.754054999999902</v>
      </c>
      <c r="G1092">
        <v>24.837287</v>
      </c>
      <c r="H1092">
        <v>-0.10536614</v>
      </c>
      <c r="I1092">
        <v>-0.27410109700000002</v>
      </c>
      <c r="J1092">
        <v>-0.41806608099999998</v>
      </c>
      <c r="K1092">
        <v>0.100328114</v>
      </c>
      <c r="L1092">
        <v>0.26056715600000002</v>
      </c>
      <c r="M1092">
        <v>0.39350092599999997</v>
      </c>
      <c r="N1092">
        <v>6387.51415870661</v>
      </c>
      <c r="O1092">
        <v>5989.92739960786</v>
      </c>
      <c r="P1092">
        <v>4800.1616678762502</v>
      </c>
      <c r="Q1092">
        <v>6267.09718443166</v>
      </c>
      <c r="R1092">
        <v>4303.3270445425896</v>
      </c>
      <c r="S1092">
        <v>4476.5303302509101</v>
      </c>
      <c r="T1092">
        <v>4094.7615470689502</v>
      </c>
      <c r="U1092">
        <v>7</v>
      </c>
      <c r="V1092">
        <v>3</v>
      </c>
      <c r="W1092">
        <v>5</v>
      </c>
    </row>
    <row r="1093" spans="1:23" x14ac:dyDescent="0.25">
      <c r="A1093">
        <v>1315</v>
      </c>
      <c r="B1093">
        <v>0.79999999999999905</v>
      </c>
      <c r="C1093">
        <v>-1.38</v>
      </c>
      <c r="D1093">
        <v>-1.88</v>
      </c>
      <c r="E1093">
        <v>3.8204000000007399E-2</v>
      </c>
      <c r="F1093">
        <v>-9.4299781999999901</v>
      </c>
      <c r="G1093">
        <v>-9.7712298000000093</v>
      </c>
      <c r="H1093">
        <v>-3.6562235999999998E-2</v>
      </c>
      <c r="I1093">
        <v>0.12995041399999899</v>
      </c>
      <c r="J1093">
        <v>0.156544668</v>
      </c>
      <c r="K1093">
        <v>3.5511854000000002E-2</v>
      </c>
      <c r="L1093">
        <v>-0.12645623</v>
      </c>
      <c r="M1093">
        <v>-0.15192220099999901</v>
      </c>
      <c r="N1093">
        <v>3647.8327453442898</v>
      </c>
      <c r="O1093">
        <v>3446.3532232495099</v>
      </c>
      <c r="P1093">
        <v>2815.39816308216</v>
      </c>
      <c r="Q1093">
        <v>2409.0065172691502</v>
      </c>
      <c r="R1093">
        <v>3117.9103171963402</v>
      </c>
      <c r="S1093">
        <v>2658.4154752080399</v>
      </c>
      <c r="T1093">
        <v>2314.0483501316598</v>
      </c>
      <c r="U1093">
        <v>7</v>
      </c>
      <c r="V1093">
        <v>4</v>
      </c>
      <c r="W1093">
        <v>4</v>
      </c>
    </row>
    <row r="1094" spans="1:23" x14ac:dyDescent="0.25">
      <c r="A1094">
        <v>1316</v>
      </c>
      <c r="B1094">
        <v>-0.89999999999999902</v>
      </c>
      <c r="C1094">
        <v>1.71</v>
      </c>
      <c r="D1094">
        <v>1.62</v>
      </c>
      <c r="E1094">
        <v>-28.932213099999998</v>
      </c>
      <c r="F1094">
        <v>-24.404942299999998</v>
      </c>
      <c r="G1094">
        <v>-22.905437699999901</v>
      </c>
      <c r="H1094">
        <v>0.33025010599999999</v>
      </c>
      <c r="I1094">
        <v>0.19677568600000001</v>
      </c>
      <c r="J1094">
        <v>0.32003168300000001</v>
      </c>
      <c r="K1094">
        <v>-0.30522390199999999</v>
      </c>
      <c r="L1094">
        <v>-0.175050441999999</v>
      </c>
      <c r="M1094">
        <v>-0.27938435099999998</v>
      </c>
      <c r="N1094">
        <v>3396.73314473341</v>
      </c>
      <c r="O1094">
        <v>3136.4956842546399</v>
      </c>
      <c r="P1094">
        <v>6291.1365395234498</v>
      </c>
      <c r="Q1094">
        <v>4374.5493215833403</v>
      </c>
      <c r="R1094">
        <v>3575.4392755983099</v>
      </c>
      <c r="S1094">
        <v>3548.8877780646799</v>
      </c>
      <c r="T1094">
        <v>2766.6394533426601</v>
      </c>
      <c r="U1094">
        <v>7</v>
      </c>
      <c r="V1094">
        <v>2</v>
      </c>
      <c r="W1094">
        <v>2</v>
      </c>
    </row>
    <row r="1095" spans="1:23" x14ac:dyDescent="0.25">
      <c r="A1095">
        <v>1317</v>
      </c>
      <c r="B1095">
        <v>0.5</v>
      </c>
      <c r="C1095">
        <v>7.9999999999999905E-2</v>
      </c>
      <c r="D1095">
        <v>-0.22</v>
      </c>
      <c r="E1095">
        <v>12.4206877999999</v>
      </c>
      <c r="F1095">
        <v>13.6203214999999</v>
      </c>
      <c r="G1095">
        <v>12.9883831999999</v>
      </c>
      <c r="H1095">
        <v>-0.18395781999999999</v>
      </c>
      <c r="I1095">
        <v>-0.19091844299999999</v>
      </c>
      <c r="J1095">
        <v>-0.24081793699999901</v>
      </c>
      <c r="K1095">
        <v>0.16539008599999999</v>
      </c>
      <c r="L1095">
        <v>0.171606543999999</v>
      </c>
      <c r="M1095">
        <v>0.206293225</v>
      </c>
      <c r="N1095">
        <v>1614.3447322009099</v>
      </c>
      <c r="O1095">
        <v>1882.1844995264701</v>
      </c>
      <c r="P1095">
        <v>1418.3552767439901</v>
      </c>
      <c r="Q1095">
        <v>2221.3932679084601</v>
      </c>
      <c r="R1095">
        <v>1030.90812020832</v>
      </c>
      <c r="S1095">
        <v>1217.9689088134701</v>
      </c>
      <c r="T1095">
        <v>925.95565694204402</v>
      </c>
      <c r="U1095">
        <v>7</v>
      </c>
      <c r="V1095">
        <v>3</v>
      </c>
      <c r="W1095">
        <v>5</v>
      </c>
    </row>
    <row r="1096" spans="1:23" x14ac:dyDescent="0.25">
      <c r="A1096">
        <v>1318</v>
      </c>
      <c r="B1096">
        <v>0.91999999999999904</v>
      </c>
      <c r="C1096">
        <v>-1.29</v>
      </c>
      <c r="D1096">
        <v>-0.5</v>
      </c>
      <c r="E1096">
        <v>-21.7382426</v>
      </c>
      <c r="F1096">
        <v>-17.495286199999999</v>
      </c>
      <c r="G1096">
        <v>-17.6041620999999</v>
      </c>
      <c r="H1096">
        <v>0.19860992099999999</v>
      </c>
      <c r="I1096">
        <v>0.267192598</v>
      </c>
      <c r="J1096">
        <v>0.295699718</v>
      </c>
      <c r="K1096">
        <v>-0.17731265700000001</v>
      </c>
      <c r="L1096">
        <v>-0.23575385400000001</v>
      </c>
      <c r="M1096">
        <v>-0.24366918000000001</v>
      </c>
      <c r="N1096">
        <v>3865.3497505435098</v>
      </c>
      <c r="O1096">
        <v>3432.1648104363699</v>
      </c>
      <c r="P1096">
        <v>2817.8506164197302</v>
      </c>
      <c r="Q1096">
        <v>4334.9534934912199</v>
      </c>
      <c r="R1096">
        <v>2378.3310968493802</v>
      </c>
      <c r="S1096">
        <v>2452.69218216533</v>
      </c>
      <c r="T1096">
        <v>2218.4323186707002</v>
      </c>
      <c r="U1096">
        <v>7</v>
      </c>
      <c r="V1096">
        <v>3</v>
      </c>
      <c r="W1096">
        <v>5</v>
      </c>
    </row>
    <row r="1097" spans="1:23" x14ac:dyDescent="0.25">
      <c r="A1097">
        <v>1319</v>
      </c>
      <c r="B1097">
        <v>-1.3199999999999901</v>
      </c>
      <c r="C1097">
        <v>-9.9999999999999797E-2</v>
      </c>
      <c r="D1097">
        <v>-0.39999999999999902</v>
      </c>
      <c r="E1097">
        <v>11.253975499999999</v>
      </c>
      <c r="F1097">
        <v>8.1674510000000193</v>
      </c>
      <c r="G1097">
        <v>6.9691501999999996</v>
      </c>
      <c r="H1097">
        <v>2.2938588999999902E-2</v>
      </c>
      <c r="I1097">
        <v>-5.2021289999999998E-3</v>
      </c>
      <c r="J1097">
        <v>-5.3035814000000001E-2</v>
      </c>
      <c r="K1097">
        <v>-1.7131341000000001E-2</v>
      </c>
      <c r="L1097">
        <v>6.5207730000000899E-3</v>
      </c>
      <c r="M1097">
        <v>4.4944496E-2</v>
      </c>
      <c r="N1097">
        <v>1886.84563562992</v>
      </c>
      <c r="O1097">
        <v>2183.10208198186</v>
      </c>
      <c r="P1097">
        <v>2525.80790391541</v>
      </c>
      <c r="Q1097">
        <v>1329.55229675685</v>
      </c>
      <c r="R1097">
        <v>1168.9041314106701</v>
      </c>
      <c r="S1097">
        <v>1249.2504347028701</v>
      </c>
      <c r="T1097">
        <v>929.95593761344503</v>
      </c>
      <c r="U1097">
        <v>7</v>
      </c>
      <c r="V1097">
        <v>4</v>
      </c>
      <c r="W1097">
        <v>5</v>
      </c>
    </row>
    <row r="1098" spans="1:23" x14ac:dyDescent="0.25">
      <c r="A1098">
        <v>1320</v>
      </c>
      <c r="B1098">
        <v>0</v>
      </c>
      <c r="C1098">
        <v>-0.1</v>
      </c>
      <c r="D1098">
        <v>1</v>
      </c>
      <c r="E1098">
        <v>-1.88988269999998</v>
      </c>
      <c r="F1098">
        <v>3.6205075999999901</v>
      </c>
      <c r="G1098">
        <v>5.5016155000000104</v>
      </c>
      <c r="H1098">
        <v>-1.9981947E-2</v>
      </c>
      <c r="I1098">
        <v>-6.6778319999999905E-2</v>
      </c>
      <c r="J1098">
        <v>-1.73594599999999E-2</v>
      </c>
      <c r="K1098">
        <v>1.3755735E-2</v>
      </c>
      <c r="L1098">
        <v>5.5287703999999903E-2</v>
      </c>
      <c r="M1098">
        <v>7.93148300000001E-3</v>
      </c>
      <c r="N1098">
        <v>481.900119237468</v>
      </c>
      <c r="O1098">
        <v>581.07800462836803</v>
      </c>
      <c r="P1098">
        <v>383.98211462921103</v>
      </c>
      <c r="Q1098">
        <v>435.808428593249</v>
      </c>
      <c r="R1098">
        <v>386.10560966913499</v>
      </c>
      <c r="S1098">
        <v>398.32755501336698</v>
      </c>
      <c r="T1098">
        <v>319.98265764292199</v>
      </c>
      <c r="U1098">
        <v>7</v>
      </c>
      <c r="V1098">
        <v>3</v>
      </c>
      <c r="W1098">
        <v>3</v>
      </c>
    </row>
    <row r="1099" spans="1:23" x14ac:dyDescent="0.25">
      <c r="A1099">
        <v>1321</v>
      </c>
      <c r="B1099">
        <v>1.0999999999999901</v>
      </c>
      <c r="C1099">
        <v>0.8</v>
      </c>
      <c r="D1099">
        <v>0</v>
      </c>
      <c r="E1099">
        <v>1.0414070999999501</v>
      </c>
      <c r="F1099">
        <v>-1.61856979999998</v>
      </c>
      <c r="G1099">
        <v>-2.0732469000000102</v>
      </c>
      <c r="H1099">
        <v>-0.13050147100000001</v>
      </c>
      <c r="I1099">
        <v>-8.5237298000000003E-2</v>
      </c>
      <c r="J1099">
        <v>-7.4223254000000002E-2</v>
      </c>
      <c r="K1099">
        <v>0.114678765</v>
      </c>
      <c r="L1099">
        <v>7.1728460999999993E-2</v>
      </c>
      <c r="M1099">
        <v>5.3772938999999999E-2</v>
      </c>
      <c r="N1099">
        <v>3825.3928468465001</v>
      </c>
      <c r="O1099">
        <v>4390.2802776244598</v>
      </c>
      <c r="P1099">
        <v>2876.8654172276501</v>
      </c>
      <c r="Q1099">
        <v>3229.4207850846401</v>
      </c>
      <c r="R1099">
        <v>2105.50816271447</v>
      </c>
      <c r="S1099">
        <v>1911.4128823226299</v>
      </c>
      <c r="T1099">
        <v>1712.89059973643</v>
      </c>
      <c r="U1099">
        <v>7</v>
      </c>
      <c r="V1099">
        <v>3</v>
      </c>
      <c r="W1099">
        <v>6</v>
      </c>
    </row>
    <row r="1100" spans="1:23" x14ac:dyDescent="0.25">
      <c r="A1100">
        <v>1322</v>
      </c>
      <c r="B1100">
        <v>-0.3</v>
      </c>
      <c r="C1100">
        <v>9.9999999999999797E-2</v>
      </c>
      <c r="D1100">
        <v>-0.8</v>
      </c>
      <c r="E1100">
        <v>23.239184699999999</v>
      </c>
      <c r="F1100">
        <v>23.675884699999902</v>
      </c>
      <c r="G1100">
        <v>22.8096365</v>
      </c>
      <c r="H1100">
        <v>-0.20208411199999901</v>
      </c>
      <c r="I1100">
        <v>-0.23814175599999901</v>
      </c>
      <c r="J1100">
        <v>-0.36353854099999999</v>
      </c>
      <c r="K1100">
        <v>0.19096898699999901</v>
      </c>
      <c r="L1100">
        <v>0.224376467</v>
      </c>
      <c r="M1100">
        <v>0.33883331899999902</v>
      </c>
      <c r="N1100">
        <v>2140.5158512635599</v>
      </c>
      <c r="O1100">
        <v>2100.2380005044502</v>
      </c>
      <c r="P1100">
        <v>4221.7465103903696</v>
      </c>
      <c r="Q1100">
        <v>4115.4588202886498</v>
      </c>
      <c r="R1100">
        <v>2050.1567592459501</v>
      </c>
      <c r="S1100">
        <v>2510.3018812689902</v>
      </c>
      <c r="T1100">
        <v>1858.9108595944699</v>
      </c>
      <c r="U1100">
        <v>7</v>
      </c>
      <c r="V1100">
        <v>2</v>
      </c>
      <c r="W1100">
        <v>5</v>
      </c>
    </row>
    <row r="1101" spans="1:23" x14ac:dyDescent="0.25">
      <c r="A1101">
        <v>1323</v>
      </c>
      <c r="B1101">
        <v>-0.6</v>
      </c>
      <c r="C1101">
        <v>0.6</v>
      </c>
      <c r="D1101">
        <v>0.1</v>
      </c>
      <c r="E1101">
        <v>-0.74217899999996395</v>
      </c>
      <c r="F1101">
        <v>0.612403299999982</v>
      </c>
      <c r="G1101">
        <v>2.4664511999999901</v>
      </c>
      <c r="H1101">
        <v>1.9538458000000002E-2</v>
      </c>
      <c r="I1101">
        <v>-2.1569514000000001E-2</v>
      </c>
      <c r="J1101">
        <v>1.3420512000000001E-2</v>
      </c>
      <c r="K1101">
        <v>-1.9000404999999901E-2</v>
      </c>
      <c r="L1101">
        <v>2.1445619999999999E-2</v>
      </c>
      <c r="M1101">
        <v>-1.2772027999999901E-2</v>
      </c>
      <c r="N1101">
        <v>145.099746794862</v>
      </c>
      <c r="O1101">
        <v>153.753405324868</v>
      </c>
      <c r="P1101">
        <v>195.24471026420301</v>
      </c>
      <c r="Q1101">
        <v>157.73297854040501</v>
      </c>
      <c r="R1101">
        <v>165.13884291075101</v>
      </c>
      <c r="S1101">
        <v>149.28997705985699</v>
      </c>
      <c r="T1101">
        <v>135.269275641847</v>
      </c>
      <c r="U1101">
        <v>7</v>
      </c>
      <c r="V1101">
        <v>1</v>
      </c>
      <c r="W1101">
        <v>1</v>
      </c>
    </row>
    <row r="1102" spans="1:23" x14ac:dyDescent="0.25">
      <c r="A1102">
        <v>1324</v>
      </c>
      <c r="B1102">
        <v>0.4</v>
      </c>
      <c r="C1102">
        <v>-0.89999999999999902</v>
      </c>
      <c r="D1102">
        <v>0</v>
      </c>
      <c r="E1102">
        <v>-0.24253450000003299</v>
      </c>
      <c r="F1102">
        <v>-9.1148827000000097</v>
      </c>
      <c r="G1102">
        <v>-11.400108499999901</v>
      </c>
      <c r="H1102">
        <v>2.93873349999999E-2</v>
      </c>
      <c r="I1102">
        <v>0.14347767</v>
      </c>
      <c r="J1102">
        <v>0.12714178700000001</v>
      </c>
      <c r="K1102">
        <v>-2.8157303000000002E-2</v>
      </c>
      <c r="L1102">
        <v>-0.13929471699999901</v>
      </c>
      <c r="M1102">
        <v>-0.12241758599999999</v>
      </c>
      <c r="N1102">
        <v>675.26942373191002</v>
      </c>
      <c r="O1102">
        <v>594.52742960565001</v>
      </c>
      <c r="P1102">
        <v>510.18046765737103</v>
      </c>
      <c r="Q1102">
        <v>721.41857887256594</v>
      </c>
      <c r="R1102">
        <v>546.01428669204995</v>
      </c>
      <c r="S1102">
        <v>473.53461741448501</v>
      </c>
      <c r="T1102">
        <v>461.99170448864902</v>
      </c>
      <c r="U1102">
        <v>7</v>
      </c>
      <c r="V1102">
        <v>3</v>
      </c>
      <c r="W1102">
        <v>6</v>
      </c>
    </row>
    <row r="1103" spans="1:23" x14ac:dyDescent="0.25">
      <c r="A1103">
        <v>1325</v>
      </c>
      <c r="B1103">
        <v>-0.19999999999999901</v>
      </c>
      <c r="C1103">
        <v>0.78999999999999904</v>
      </c>
      <c r="D1103">
        <v>0.59999999999999898</v>
      </c>
      <c r="E1103">
        <v>-43.111732099999898</v>
      </c>
      <c r="F1103">
        <v>-31.0776588999999</v>
      </c>
      <c r="G1103">
        <v>-30.013865299999999</v>
      </c>
      <c r="H1103">
        <v>0.43141382</v>
      </c>
      <c r="I1103">
        <v>0.28450552299999998</v>
      </c>
      <c r="J1103">
        <v>0.38908793599999902</v>
      </c>
      <c r="K1103">
        <v>-0.36202813499999997</v>
      </c>
      <c r="L1103">
        <v>-0.226719748999999</v>
      </c>
      <c r="M1103">
        <v>-0.28720696400000001</v>
      </c>
      <c r="N1103">
        <v>3308.24219871898</v>
      </c>
      <c r="O1103">
        <v>3935.4981871319201</v>
      </c>
      <c r="P1103">
        <v>8619.7093842438608</v>
      </c>
      <c r="Q1103">
        <v>6287.3166533170897</v>
      </c>
      <c r="R1103">
        <v>3338.7392172755499</v>
      </c>
      <c r="S1103">
        <v>3785.2305342752602</v>
      </c>
      <c r="T1103">
        <v>3127.80034985974</v>
      </c>
      <c r="U1103">
        <v>7</v>
      </c>
      <c r="V1103">
        <v>1</v>
      </c>
      <c r="W1103">
        <v>1</v>
      </c>
    </row>
    <row r="1104" spans="1:23" x14ac:dyDescent="0.25">
      <c r="A1104">
        <v>1327</v>
      </c>
      <c r="B1104">
        <v>0.19999999999999901</v>
      </c>
      <c r="C1104">
        <v>0.2</v>
      </c>
      <c r="D1104">
        <v>1</v>
      </c>
      <c r="E1104">
        <v>-31.907163700000002</v>
      </c>
      <c r="F1104">
        <v>-26.800187999999899</v>
      </c>
      <c r="G1104">
        <v>-29.254242699999899</v>
      </c>
      <c r="H1104">
        <v>0.36823494499999998</v>
      </c>
      <c r="I1104">
        <v>0.35303675199999901</v>
      </c>
      <c r="J1104">
        <v>0.37090126099999998</v>
      </c>
      <c r="K1104">
        <v>-0.33594496600000001</v>
      </c>
      <c r="L1104">
        <v>-0.31220130099999999</v>
      </c>
      <c r="M1104">
        <v>-0.31300505000000001</v>
      </c>
      <c r="N1104">
        <v>2351.9081163604001</v>
      </c>
      <c r="O1104">
        <v>2425.5088271978102</v>
      </c>
      <c r="P1104">
        <v>5409.4034351762602</v>
      </c>
      <c r="Q1104">
        <v>4460.1008326224701</v>
      </c>
      <c r="R1104">
        <v>2462.9475037451998</v>
      </c>
      <c r="S1104">
        <v>2959.39045251692</v>
      </c>
      <c r="T1104">
        <v>2143.9768984044899</v>
      </c>
      <c r="U1104">
        <v>7</v>
      </c>
      <c r="V1104">
        <v>1</v>
      </c>
      <c r="W1104">
        <v>1</v>
      </c>
    </row>
    <row r="1105" spans="1:23" x14ac:dyDescent="0.25">
      <c r="A1105">
        <v>1328</v>
      </c>
      <c r="B1105">
        <v>-1.1000000000000001</v>
      </c>
      <c r="C1105">
        <v>-0.2</v>
      </c>
      <c r="D1105">
        <v>-0.59999999999999898</v>
      </c>
      <c r="E1105">
        <v>8.3086301999999801</v>
      </c>
      <c r="F1105">
        <v>6.6517966000000097</v>
      </c>
      <c r="G1105">
        <v>7.4420556999999601</v>
      </c>
      <c r="H1105">
        <v>3.39319999999999E-2</v>
      </c>
      <c r="I1105">
        <v>-5.5010979999999803E-3</v>
      </c>
      <c r="J1105">
        <v>-1.8497896999999899E-2</v>
      </c>
      <c r="K1105">
        <v>-2.7561545999999999E-2</v>
      </c>
      <c r="L1105">
        <v>5.7780410000000098E-3</v>
      </c>
      <c r="M1105">
        <v>1.64826400000001E-2</v>
      </c>
      <c r="N1105">
        <v>1909.42222983237</v>
      </c>
      <c r="O1105">
        <v>2419.64253091914</v>
      </c>
      <c r="P1105">
        <v>2204.8910520729701</v>
      </c>
      <c r="Q1105">
        <v>1330.4754570617899</v>
      </c>
      <c r="R1105">
        <v>1198.96971112551</v>
      </c>
      <c r="S1105">
        <v>1244.1827975286101</v>
      </c>
      <c r="T1105">
        <v>913.13117724125402</v>
      </c>
      <c r="U1105">
        <v>7</v>
      </c>
      <c r="V1105">
        <v>4</v>
      </c>
      <c r="W1105">
        <v>5</v>
      </c>
    </row>
    <row r="1106" spans="1:23" x14ac:dyDescent="0.25">
      <c r="A1106">
        <v>1329</v>
      </c>
      <c r="B1106">
        <v>1.2</v>
      </c>
      <c r="C1106">
        <v>-0.1</v>
      </c>
      <c r="D1106">
        <v>-0.19999999999999901</v>
      </c>
      <c r="E1106">
        <v>24.9195505</v>
      </c>
      <c r="F1106">
        <v>18.1412876999999</v>
      </c>
      <c r="G1106">
        <v>19.049914300000001</v>
      </c>
      <c r="H1106">
        <v>-0.41702445499999902</v>
      </c>
      <c r="I1106">
        <v>-0.31181791599999997</v>
      </c>
      <c r="J1106">
        <v>-0.33936501600000002</v>
      </c>
      <c r="K1106">
        <v>0.37816683600000001</v>
      </c>
      <c r="L1106">
        <v>0.27199647799999999</v>
      </c>
      <c r="M1106">
        <v>0.28469450299999899</v>
      </c>
      <c r="N1106">
        <v>5810.0555330858697</v>
      </c>
      <c r="O1106">
        <v>7595.5941457591198</v>
      </c>
      <c r="P1106">
        <v>5302.9833389538198</v>
      </c>
      <c r="Q1106">
        <v>6773.7494782908798</v>
      </c>
      <c r="R1106">
        <v>4186.1840831935197</v>
      </c>
      <c r="S1106">
        <v>4135.6224682848397</v>
      </c>
      <c r="T1106">
        <v>3720.1036324852198</v>
      </c>
      <c r="U1106">
        <v>7</v>
      </c>
      <c r="V1106">
        <v>3</v>
      </c>
      <c r="W1106">
        <v>6</v>
      </c>
    </row>
    <row r="1107" spans="1:23" x14ac:dyDescent="0.25">
      <c r="A1107">
        <v>1330</v>
      </c>
      <c r="B1107">
        <v>0.5</v>
      </c>
      <c r="C1107">
        <v>0.4</v>
      </c>
      <c r="D1107">
        <v>1.0699999999999901</v>
      </c>
      <c r="E1107">
        <v>-29.974874699999901</v>
      </c>
      <c r="F1107">
        <v>-26.2085369999999</v>
      </c>
      <c r="G1107">
        <v>-29.0058811</v>
      </c>
      <c r="H1107">
        <v>0.22414699799999899</v>
      </c>
      <c r="I1107">
        <v>0.26749927599999901</v>
      </c>
      <c r="J1107">
        <v>0.314486561</v>
      </c>
      <c r="K1107">
        <v>-0.21122004699999999</v>
      </c>
      <c r="L1107">
        <v>-0.24058259600000001</v>
      </c>
      <c r="M1107">
        <v>-0.27512017900000002</v>
      </c>
      <c r="N1107">
        <v>1963.97315211881</v>
      </c>
      <c r="O1107">
        <v>2122.35103623645</v>
      </c>
      <c r="P1107">
        <v>5034.8777834314496</v>
      </c>
      <c r="Q1107">
        <v>3033.44418435429</v>
      </c>
      <c r="R1107">
        <v>2000.73906996198</v>
      </c>
      <c r="S1107">
        <v>2418.5801114057299</v>
      </c>
      <c r="T1107">
        <v>1649.8819159274601</v>
      </c>
      <c r="U1107">
        <v>7</v>
      </c>
      <c r="V1107">
        <v>1</v>
      </c>
      <c r="W1107">
        <v>1</v>
      </c>
    </row>
    <row r="1108" spans="1:23" x14ac:dyDescent="0.25">
      <c r="A1108">
        <v>1331</v>
      </c>
      <c r="B1108">
        <v>-1.7999999999999901</v>
      </c>
      <c r="C1108">
        <v>0.1</v>
      </c>
      <c r="D1108">
        <v>-0.37</v>
      </c>
      <c r="E1108">
        <v>10.1692701999999</v>
      </c>
      <c r="F1108">
        <v>9.3257358999999802</v>
      </c>
      <c r="G1108">
        <v>12.8806852</v>
      </c>
      <c r="H1108">
        <v>8.5744384000000007E-2</v>
      </c>
      <c r="I1108">
        <v>-3.9295672999999899E-2</v>
      </c>
      <c r="J1108">
        <v>1.37480379999999E-2</v>
      </c>
      <c r="K1108">
        <v>-8.0795222999999999E-2</v>
      </c>
      <c r="L1108">
        <v>3.1179841999999999E-2</v>
      </c>
      <c r="M1108">
        <v>-1.9259986999999899E-2</v>
      </c>
      <c r="N1108">
        <v>5093.2253583556203</v>
      </c>
      <c r="O1108">
        <v>6151.6516310688303</v>
      </c>
      <c r="P1108">
        <v>6738.6862350615002</v>
      </c>
      <c r="Q1108">
        <v>4032.8412423036998</v>
      </c>
      <c r="R1108">
        <v>2754.4681615159502</v>
      </c>
      <c r="S1108">
        <v>3541.1673887158099</v>
      </c>
      <c r="T1108">
        <v>1591.1473729987999</v>
      </c>
      <c r="U1108">
        <v>7</v>
      </c>
      <c r="V1108">
        <v>4</v>
      </c>
      <c r="W1108">
        <v>5</v>
      </c>
    </row>
    <row r="1109" spans="1:23" x14ac:dyDescent="0.25">
      <c r="A1109">
        <v>1332</v>
      </c>
      <c r="B1109">
        <v>1.65</v>
      </c>
      <c r="C1109">
        <v>0.5</v>
      </c>
      <c r="D1109">
        <v>-0.4</v>
      </c>
      <c r="E1109">
        <v>16.5592495</v>
      </c>
      <c r="F1109">
        <v>23.912794999999999</v>
      </c>
      <c r="G1109">
        <v>22.7564376999999</v>
      </c>
      <c r="H1109">
        <v>-0.349535235</v>
      </c>
      <c r="I1109">
        <v>-0.36312449000000002</v>
      </c>
      <c r="J1109">
        <v>-0.49669142099999902</v>
      </c>
      <c r="K1109">
        <v>0.33081833999999999</v>
      </c>
      <c r="L1109">
        <v>0.34074847200000002</v>
      </c>
      <c r="M1109">
        <v>0.457687116</v>
      </c>
      <c r="N1109">
        <v>10649.4697195518</v>
      </c>
      <c r="O1109">
        <v>11993.000611881</v>
      </c>
      <c r="P1109">
        <v>8442.1909659834</v>
      </c>
      <c r="Q1109">
        <v>11296.409301723699</v>
      </c>
      <c r="R1109">
        <v>7093.1653833391101</v>
      </c>
      <c r="S1109">
        <v>7698.9036264569804</v>
      </c>
      <c r="T1109">
        <v>6208.7065374777803</v>
      </c>
      <c r="U1109">
        <v>7</v>
      </c>
      <c r="V1109">
        <v>3</v>
      </c>
      <c r="W1109">
        <v>5</v>
      </c>
    </row>
    <row r="1110" spans="1:23" x14ac:dyDescent="0.25">
      <c r="A1110">
        <v>1334</v>
      </c>
      <c r="B1110">
        <v>0.6</v>
      </c>
      <c r="C1110">
        <v>-0.7</v>
      </c>
      <c r="D1110">
        <v>1.36</v>
      </c>
      <c r="E1110">
        <v>-23.763091500000002</v>
      </c>
      <c r="F1110">
        <v>-33.297870400000001</v>
      </c>
      <c r="G1110">
        <v>-34.027770599999997</v>
      </c>
      <c r="H1110">
        <v>0.24724112100000001</v>
      </c>
      <c r="I1110">
        <v>0.38076748300000002</v>
      </c>
      <c r="J1110">
        <v>0.43628034500000001</v>
      </c>
      <c r="K1110">
        <v>-0.210164617</v>
      </c>
      <c r="L1110">
        <v>-0.32693360999999999</v>
      </c>
      <c r="M1110">
        <v>-0.34898455499999997</v>
      </c>
      <c r="N1110">
        <v>3169.4691815288502</v>
      </c>
      <c r="O1110">
        <v>3193.8588818764902</v>
      </c>
      <c r="P1110">
        <v>5958.3230506376804</v>
      </c>
      <c r="Q1110">
        <v>7022.5933589815404</v>
      </c>
      <c r="R1110">
        <v>3023.5069855867901</v>
      </c>
      <c r="S1110">
        <v>3912.2923062499099</v>
      </c>
      <c r="T1110">
        <v>2857.0166801235</v>
      </c>
      <c r="U1110">
        <v>7</v>
      </c>
      <c r="V1110">
        <v>1</v>
      </c>
      <c r="W1110">
        <v>5</v>
      </c>
    </row>
    <row r="1111" spans="1:23" x14ac:dyDescent="0.25">
      <c r="A1111">
        <v>1335</v>
      </c>
      <c r="B1111">
        <v>1.25</v>
      </c>
      <c r="C1111">
        <v>0.7</v>
      </c>
      <c r="D1111">
        <v>-1.56</v>
      </c>
      <c r="E1111">
        <v>17.783121999999899</v>
      </c>
      <c r="F1111">
        <v>30.273641699999999</v>
      </c>
      <c r="G1111">
        <v>29.037714599999902</v>
      </c>
      <c r="H1111">
        <v>-0.39746356300000002</v>
      </c>
      <c r="I1111">
        <v>-0.45148823300000002</v>
      </c>
      <c r="J1111">
        <v>-0.51899295400000001</v>
      </c>
      <c r="K1111">
        <v>0.35259408399999997</v>
      </c>
      <c r="L1111">
        <v>0.39264945899999998</v>
      </c>
      <c r="M1111">
        <v>0.42470807199999999</v>
      </c>
      <c r="N1111">
        <v>8261.3081015587995</v>
      </c>
      <c r="O1111">
        <v>8885.97514636099</v>
      </c>
      <c r="P1111">
        <v>7638.0479740034298</v>
      </c>
      <c r="Q1111">
        <v>13708.862515507701</v>
      </c>
      <c r="R1111">
        <v>6000.2313779224196</v>
      </c>
      <c r="S1111">
        <v>7119.2039892043804</v>
      </c>
      <c r="T1111">
        <v>4978.67281375326</v>
      </c>
      <c r="U1111">
        <v>7</v>
      </c>
      <c r="V1111">
        <v>3</v>
      </c>
      <c r="W1111">
        <v>5</v>
      </c>
    </row>
    <row r="1112" spans="1:23" x14ac:dyDescent="0.25">
      <c r="A1112">
        <v>1337</v>
      </c>
      <c r="B1112">
        <v>-0.39999999999999902</v>
      </c>
      <c r="C1112">
        <v>-0.59999999999999898</v>
      </c>
      <c r="D1112">
        <v>0.92999999999999905</v>
      </c>
      <c r="E1112">
        <v>21.2367501999999</v>
      </c>
      <c r="F1112">
        <v>12.9472045999999</v>
      </c>
      <c r="G1112">
        <v>15.2692739999999</v>
      </c>
      <c r="H1112">
        <v>-0.21642773799999901</v>
      </c>
      <c r="I1112">
        <v>-0.142002087</v>
      </c>
      <c r="J1112">
        <v>-0.13532836600000001</v>
      </c>
      <c r="K1112">
        <v>0.190107305999999</v>
      </c>
      <c r="L1112">
        <v>0.12082332799999999</v>
      </c>
      <c r="M1112">
        <v>0.106989023999999</v>
      </c>
      <c r="N1112">
        <v>1273.28427614877</v>
      </c>
      <c r="O1112">
        <v>1382.0937574644699</v>
      </c>
      <c r="P1112">
        <v>2366.8527960813999</v>
      </c>
      <c r="Q1112">
        <v>1243.3741951342899</v>
      </c>
      <c r="R1112">
        <v>1154.3533758994299</v>
      </c>
      <c r="S1112">
        <v>1163.5395071927301</v>
      </c>
      <c r="T1112">
        <v>1147.97741983522</v>
      </c>
      <c r="U1112">
        <v>7</v>
      </c>
      <c r="V1112">
        <v>4</v>
      </c>
      <c r="W1112">
        <v>5</v>
      </c>
    </row>
    <row r="1113" spans="1:23" x14ac:dyDescent="0.25">
      <c r="A1113">
        <v>1338</v>
      </c>
      <c r="B1113">
        <v>0.59999999999999898</v>
      </c>
      <c r="C1113">
        <v>0.79999999999999905</v>
      </c>
      <c r="D1113">
        <v>0.14000000000000001</v>
      </c>
      <c r="E1113">
        <v>-18.185994599999901</v>
      </c>
      <c r="F1113">
        <v>-11.8572451</v>
      </c>
      <c r="G1113">
        <v>-11.9382693</v>
      </c>
      <c r="H1113">
        <v>0.108569535999999</v>
      </c>
      <c r="I1113">
        <v>6.1674035999999897E-2</v>
      </c>
      <c r="J1113">
        <v>0.114888333</v>
      </c>
      <c r="K1113">
        <v>-0.100052802</v>
      </c>
      <c r="L1113">
        <v>-5.4672079999999998E-2</v>
      </c>
      <c r="M1113">
        <v>-0.10117309200000001</v>
      </c>
      <c r="N1113">
        <v>1062.00992384042</v>
      </c>
      <c r="O1113">
        <v>1083.6336063144699</v>
      </c>
      <c r="P1113">
        <v>2572.57231258922</v>
      </c>
      <c r="Q1113">
        <v>844.94946764361396</v>
      </c>
      <c r="R1113">
        <v>887.62843735887895</v>
      </c>
      <c r="S1113">
        <v>800.47561325191202</v>
      </c>
      <c r="T1113">
        <v>669.79260327512895</v>
      </c>
      <c r="U1113">
        <v>7</v>
      </c>
      <c r="V1113">
        <v>4</v>
      </c>
      <c r="W1113">
        <v>6</v>
      </c>
    </row>
    <row r="1114" spans="1:23" x14ac:dyDescent="0.25">
      <c r="A1114">
        <v>1339</v>
      </c>
      <c r="B1114">
        <v>-0.79999999999999905</v>
      </c>
      <c r="C1114">
        <v>0.4</v>
      </c>
      <c r="D1114">
        <v>-0.97</v>
      </c>
      <c r="E1114">
        <v>20.6485953</v>
      </c>
      <c r="F1114">
        <v>14.415437799999999</v>
      </c>
      <c r="G1114">
        <v>14.715333599999999</v>
      </c>
      <c r="H1114">
        <v>-0.16213625300000001</v>
      </c>
      <c r="I1114">
        <v>-0.16547139499999899</v>
      </c>
      <c r="J1114">
        <v>-0.209719726</v>
      </c>
      <c r="K1114">
        <v>0.150815370999999</v>
      </c>
      <c r="L1114">
        <v>0.15357346099999999</v>
      </c>
      <c r="M1114">
        <v>0.18965591000000001</v>
      </c>
      <c r="N1114">
        <v>1230.1560341965901</v>
      </c>
      <c r="O1114">
        <v>1348.7059545234799</v>
      </c>
      <c r="P1114">
        <v>2650.5231731152699</v>
      </c>
      <c r="Q1114">
        <v>2145.2739937429001</v>
      </c>
      <c r="R1114">
        <v>1173.4839340511301</v>
      </c>
      <c r="S1114">
        <v>1540.5649069901001</v>
      </c>
      <c r="T1114">
        <v>1101.96404233112</v>
      </c>
      <c r="U1114">
        <v>7</v>
      </c>
      <c r="V1114">
        <v>1</v>
      </c>
      <c r="W1114">
        <v>5</v>
      </c>
    </row>
    <row r="1115" spans="1:23" x14ac:dyDescent="0.25">
      <c r="A1115">
        <v>1340</v>
      </c>
      <c r="B1115">
        <v>0.79999999999999905</v>
      </c>
      <c r="C1115">
        <v>-1.0999999999999901</v>
      </c>
      <c r="D1115">
        <v>0.3</v>
      </c>
      <c r="E1115">
        <v>-4.3461981999999999</v>
      </c>
      <c r="F1115">
        <v>-18.460071199999899</v>
      </c>
      <c r="G1115">
        <v>-20.1295567999999</v>
      </c>
      <c r="H1115">
        <v>5.3962441E-2</v>
      </c>
      <c r="I1115">
        <v>0.26939583099999997</v>
      </c>
      <c r="J1115">
        <v>0.27499467900000002</v>
      </c>
      <c r="K1115">
        <v>-4.97000199999999E-2</v>
      </c>
      <c r="L1115">
        <v>-0.24966964699999999</v>
      </c>
      <c r="M1115">
        <v>-0.24726310600000001</v>
      </c>
      <c r="N1115">
        <v>1545.1068816428599</v>
      </c>
      <c r="O1115">
        <v>1354.40365333916</v>
      </c>
      <c r="P1115">
        <v>1639.30002805852</v>
      </c>
      <c r="Q1115">
        <v>2438.6539078329802</v>
      </c>
      <c r="R1115">
        <v>1256.4337636780299</v>
      </c>
      <c r="S1115">
        <v>1387.4993309111201</v>
      </c>
      <c r="T1115">
        <v>1178.4014931229201</v>
      </c>
      <c r="U1115">
        <v>7</v>
      </c>
      <c r="V1115">
        <v>2</v>
      </c>
      <c r="W1115">
        <v>5</v>
      </c>
    </row>
    <row r="1116" spans="1:23" x14ac:dyDescent="0.25">
      <c r="A1116">
        <v>1341</v>
      </c>
      <c r="B1116">
        <v>-0.5</v>
      </c>
      <c r="C1116">
        <v>0.499999999999999</v>
      </c>
      <c r="D1116">
        <v>-0.39999999999999902</v>
      </c>
      <c r="E1116">
        <v>2.6495312999999698</v>
      </c>
      <c r="F1116">
        <v>9.6520583999999801</v>
      </c>
      <c r="G1116">
        <v>11.7426204999999</v>
      </c>
      <c r="H1116">
        <v>-4.2434267999999997E-2</v>
      </c>
      <c r="I1116">
        <v>-0.16475855</v>
      </c>
      <c r="J1116">
        <v>-0.119063295</v>
      </c>
      <c r="K1116">
        <v>3.8554269999999898E-2</v>
      </c>
      <c r="L1116">
        <v>0.14876547199999901</v>
      </c>
      <c r="M1116">
        <v>9.8517766000000007E-2</v>
      </c>
      <c r="N1116">
        <v>416.27961418892897</v>
      </c>
      <c r="O1116">
        <v>375.63644755136897</v>
      </c>
      <c r="P1116">
        <v>635.46985074697204</v>
      </c>
      <c r="Q1116">
        <v>801.50336261382495</v>
      </c>
      <c r="R1116">
        <v>378.49979054073702</v>
      </c>
      <c r="S1116">
        <v>518.90919840368599</v>
      </c>
      <c r="T1116">
        <v>359.24698356689299</v>
      </c>
      <c r="U1116">
        <v>7</v>
      </c>
      <c r="V1116">
        <v>2</v>
      </c>
      <c r="W1116">
        <v>2</v>
      </c>
    </row>
    <row r="1117" spans="1:23" x14ac:dyDescent="0.25">
      <c r="A1117">
        <v>1342</v>
      </c>
      <c r="B1117">
        <v>0.4</v>
      </c>
      <c r="C1117">
        <v>-0.7</v>
      </c>
      <c r="D1117">
        <v>9.9999999999999797E-2</v>
      </c>
      <c r="E1117">
        <v>3.0324844999999998</v>
      </c>
      <c r="F1117">
        <v>-5.4216718000000101</v>
      </c>
      <c r="G1117">
        <v>-8.7606134000000093</v>
      </c>
      <c r="H1117">
        <v>-1.03446759999999E-2</v>
      </c>
      <c r="I1117">
        <v>0.12865295900000001</v>
      </c>
      <c r="J1117">
        <v>6.4299881000000003E-2</v>
      </c>
      <c r="K1117">
        <v>1.1126680999999999E-2</v>
      </c>
      <c r="L1117">
        <v>-0.117490978</v>
      </c>
      <c r="M1117">
        <v>-5.2082558000000001E-2</v>
      </c>
      <c r="N1117">
        <v>377.28633898931599</v>
      </c>
      <c r="O1117">
        <v>303.66400403087601</v>
      </c>
      <c r="P1117">
        <v>286.218099581621</v>
      </c>
      <c r="Q1117">
        <v>528.89453262483096</v>
      </c>
      <c r="R1117">
        <v>284.74736289126002</v>
      </c>
      <c r="S1117">
        <v>288.610691630286</v>
      </c>
      <c r="T1117">
        <v>251.379947107394</v>
      </c>
      <c r="U1117">
        <v>7</v>
      </c>
      <c r="V1117">
        <v>3</v>
      </c>
      <c r="W1117">
        <v>5</v>
      </c>
    </row>
    <row r="1118" spans="1:23" x14ac:dyDescent="0.25">
      <c r="A1118">
        <v>1343</v>
      </c>
      <c r="B1118">
        <v>0.53999999999999904</v>
      </c>
      <c r="C1118">
        <v>0.89999999999999902</v>
      </c>
      <c r="D1118">
        <v>-0.59999999999999898</v>
      </c>
      <c r="E1118">
        <v>11.132069099999899</v>
      </c>
      <c r="F1118">
        <v>19.525409</v>
      </c>
      <c r="G1118">
        <v>22.451939200000002</v>
      </c>
      <c r="H1118">
        <v>-0.20563274599999901</v>
      </c>
      <c r="I1118">
        <v>-0.34585175000000001</v>
      </c>
      <c r="J1118">
        <v>-0.37792446800000001</v>
      </c>
      <c r="K1118">
        <v>0.19956945199999901</v>
      </c>
      <c r="L1118">
        <v>0.32709372399999997</v>
      </c>
      <c r="M1118">
        <v>0.35187042299999999</v>
      </c>
      <c r="N1118">
        <v>4687.7906108835596</v>
      </c>
      <c r="O1118">
        <v>5251.0486854304099</v>
      </c>
      <c r="P1118">
        <v>3999.4029664199502</v>
      </c>
      <c r="Q1118">
        <v>5976.4621209730303</v>
      </c>
      <c r="R1118">
        <v>3522.8673777240601</v>
      </c>
      <c r="S1118">
        <v>3625.0999831467102</v>
      </c>
      <c r="T1118">
        <v>3017.6592818732202</v>
      </c>
      <c r="U1118">
        <v>7</v>
      </c>
      <c r="V1118">
        <v>3</v>
      </c>
      <c r="W1118">
        <v>5</v>
      </c>
    </row>
    <row r="1119" spans="1:23" x14ac:dyDescent="0.25">
      <c r="A1119">
        <v>1344</v>
      </c>
      <c r="B1119">
        <v>-0.64</v>
      </c>
      <c r="C1119">
        <v>0.89</v>
      </c>
      <c r="D1119">
        <v>1</v>
      </c>
      <c r="E1119">
        <v>5.8847396000000396</v>
      </c>
      <c r="F1119">
        <v>8.66945919999994</v>
      </c>
      <c r="G1119">
        <v>7.9026982999999902</v>
      </c>
      <c r="H1119">
        <v>1.65662119999999E-2</v>
      </c>
      <c r="I1119">
        <v>-5.8547689999999902E-2</v>
      </c>
      <c r="J1119">
        <v>-0.1209139</v>
      </c>
      <c r="K1119">
        <v>-1.6417291000000001E-2</v>
      </c>
      <c r="L1119">
        <v>5.7884515999999997E-2</v>
      </c>
      <c r="M1119">
        <v>0.119499708</v>
      </c>
      <c r="N1119">
        <v>1429.80132519216</v>
      </c>
      <c r="O1119">
        <v>1360.62440052068</v>
      </c>
      <c r="P1119">
        <v>1149.65310615924</v>
      </c>
      <c r="Q1119">
        <v>1047.6528002401501</v>
      </c>
      <c r="R1119">
        <v>1287.6921256962</v>
      </c>
      <c r="S1119">
        <v>1053.7563642714299</v>
      </c>
      <c r="T1119">
        <v>1000.17413444062</v>
      </c>
      <c r="U1119">
        <v>7</v>
      </c>
      <c r="V1119">
        <v>4</v>
      </c>
      <c r="W1119">
        <v>4</v>
      </c>
    </row>
    <row r="1120" spans="1:23" x14ac:dyDescent="0.25">
      <c r="A1120">
        <v>1345</v>
      </c>
      <c r="B1120">
        <v>-0.3</v>
      </c>
      <c r="C1120">
        <v>-0.79</v>
      </c>
      <c r="D1120">
        <v>-0.8</v>
      </c>
      <c r="E1120">
        <v>-14.390259800000001</v>
      </c>
      <c r="F1120">
        <v>-13.4549164999999</v>
      </c>
      <c r="G1120">
        <v>-14.246714300000001</v>
      </c>
      <c r="H1120">
        <v>0.16270520199999999</v>
      </c>
      <c r="I1120">
        <v>0.19508732699999901</v>
      </c>
      <c r="J1120">
        <v>0.25941068099999998</v>
      </c>
      <c r="K1120">
        <v>-0.158818821</v>
      </c>
      <c r="L1120">
        <v>-0.19015227399999901</v>
      </c>
      <c r="M1120">
        <v>-0.252142067999999</v>
      </c>
      <c r="N1120">
        <v>3670.8888103654499</v>
      </c>
      <c r="O1120">
        <v>3826.7168758633202</v>
      </c>
      <c r="P1120">
        <v>2757.5950266176101</v>
      </c>
      <c r="Q1120">
        <v>2541.39891259255</v>
      </c>
      <c r="R1120">
        <v>2802.87096287027</v>
      </c>
      <c r="S1120">
        <v>3106.2367078597699</v>
      </c>
      <c r="T1120">
        <v>2258.9406714747502</v>
      </c>
      <c r="U1120">
        <v>7</v>
      </c>
      <c r="V1120">
        <v>4</v>
      </c>
      <c r="W1120">
        <v>4</v>
      </c>
    </row>
    <row r="1121" spans="1:23" x14ac:dyDescent="0.25">
      <c r="A1121">
        <v>1346</v>
      </c>
      <c r="B1121">
        <v>0.2</v>
      </c>
      <c r="C1121">
        <v>0.91</v>
      </c>
      <c r="D1121">
        <v>1.6</v>
      </c>
      <c r="E1121">
        <v>-5.7973567000000203</v>
      </c>
      <c r="F1121">
        <v>-2.3950935999999898</v>
      </c>
      <c r="G1121">
        <v>-2.9809008999999902</v>
      </c>
      <c r="H1121">
        <v>2.9453635999999901E-2</v>
      </c>
      <c r="I1121">
        <v>-4.1013294999999901E-2</v>
      </c>
      <c r="J1121">
        <v>-4.6171852999999902E-2</v>
      </c>
      <c r="K1121">
        <v>-2.79396089999999E-2</v>
      </c>
      <c r="L1121">
        <v>4.0617446999999897E-2</v>
      </c>
      <c r="M1121">
        <v>4.5791111999999898E-2</v>
      </c>
      <c r="N1121">
        <v>3352.8648374087002</v>
      </c>
      <c r="O1121">
        <v>3690.1171213193202</v>
      </c>
      <c r="P1121">
        <v>2673.4781579625801</v>
      </c>
      <c r="Q1121">
        <v>1931.54629492973</v>
      </c>
      <c r="R1121">
        <v>2364.8991323469299</v>
      </c>
      <c r="S1121">
        <v>1949.4168569292001</v>
      </c>
      <c r="T1121">
        <v>1826.50397004967</v>
      </c>
      <c r="U1121">
        <v>7</v>
      </c>
      <c r="V1121">
        <v>4</v>
      </c>
      <c r="W1121">
        <v>4</v>
      </c>
    </row>
    <row r="1122" spans="1:23" x14ac:dyDescent="0.25">
      <c r="A1122">
        <v>1347</v>
      </c>
      <c r="B1122">
        <v>9.9999999999999797E-2</v>
      </c>
      <c r="C1122">
        <v>-7.0000000000000007E-2</v>
      </c>
      <c r="D1122">
        <v>-0.01</v>
      </c>
      <c r="E1122">
        <v>-12.019908099999901</v>
      </c>
      <c r="F1122">
        <v>-9.5416623999999999</v>
      </c>
      <c r="G1122">
        <v>-8.2206120000000098</v>
      </c>
      <c r="H1122">
        <v>9.2904635999999902E-2</v>
      </c>
      <c r="I1122">
        <v>9.0483338999999899E-2</v>
      </c>
      <c r="J1122">
        <v>0.16589327799999901</v>
      </c>
      <c r="K1122">
        <v>-8.7350747000000006E-2</v>
      </c>
      <c r="L1122">
        <v>-8.5289577000000005E-2</v>
      </c>
      <c r="M1122">
        <v>-0.15569308399999901</v>
      </c>
      <c r="N1122">
        <v>355.92850803813502</v>
      </c>
      <c r="O1122">
        <v>383.97755527185802</v>
      </c>
      <c r="P1122">
        <v>503.05956215405303</v>
      </c>
      <c r="Q1122">
        <v>514.71391218744304</v>
      </c>
      <c r="R1122">
        <v>277.57135851594097</v>
      </c>
      <c r="S1122">
        <v>302.49720741823501</v>
      </c>
      <c r="T1122">
        <v>268.80232660663302</v>
      </c>
      <c r="U1122">
        <v>7</v>
      </c>
      <c r="V1122">
        <v>1</v>
      </c>
      <c r="W1122">
        <v>5</v>
      </c>
    </row>
    <row r="1123" spans="1:23" x14ac:dyDescent="0.25">
      <c r="A1123">
        <v>1348</v>
      </c>
      <c r="B1123">
        <v>-0.999999999999999</v>
      </c>
      <c r="C1123">
        <v>0.12</v>
      </c>
      <c r="D1123">
        <v>9.9999999999999895E-2</v>
      </c>
      <c r="E1123">
        <v>21.4834221999999</v>
      </c>
      <c r="F1123">
        <v>21.1551016999999</v>
      </c>
      <c r="G1123">
        <v>20.557978499999901</v>
      </c>
      <c r="H1123">
        <v>-8.4440285999999906E-2</v>
      </c>
      <c r="I1123">
        <v>-0.13765523800000001</v>
      </c>
      <c r="J1123">
        <v>-0.26129071399999998</v>
      </c>
      <c r="K1123">
        <v>7.9175798999999894E-2</v>
      </c>
      <c r="L1123">
        <v>0.13152898900000001</v>
      </c>
      <c r="M1123">
        <v>0.24888281299999901</v>
      </c>
      <c r="N1123">
        <v>1236.4754584070599</v>
      </c>
      <c r="O1123">
        <v>1205.96578019771</v>
      </c>
      <c r="P1123">
        <v>2996.1302369222099</v>
      </c>
      <c r="Q1123">
        <v>1664.8113574143599</v>
      </c>
      <c r="R1123">
        <v>1167.56447026961</v>
      </c>
      <c r="S1123">
        <v>1392.2896876424199</v>
      </c>
      <c r="T1123">
        <v>1147.20847778856</v>
      </c>
      <c r="U1123">
        <v>7</v>
      </c>
      <c r="V1123">
        <v>2</v>
      </c>
      <c r="W1123">
        <v>5</v>
      </c>
    </row>
    <row r="1124" spans="1:23" x14ac:dyDescent="0.25">
      <c r="A1124">
        <v>1349</v>
      </c>
      <c r="B1124">
        <v>0.19999999999999901</v>
      </c>
      <c r="C1124">
        <v>-0.29999999999999899</v>
      </c>
      <c r="D1124">
        <v>-1.89</v>
      </c>
      <c r="E1124">
        <v>7.6261886000000301</v>
      </c>
      <c r="F1124">
        <v>3.0557426000000301</v>
      </c>
      <c r="G1124">
        <v>3.4613487999999899</v>
      </c>
      <c r="H1124">
        <v>-9.9791935999999998E-2</v>
      </c>
      <c r="I1124">
        <v>-3.9074850999999897E-2</v>
      </c>
      <c r="J1124">
        <v>-4.6756386999999899E-2</v>
      </c>
      <c r="K1124">
        <v>9.5956990000000006E-2</v>
      </c>
      <c r="L1124">
        <v>3.6868662999999899E-2</v>
      </c>
      <c r="M1124">
        <v>4.3854617999999998E-2</v>
      </c>
      <c r="N1124">
        <v>1437.4906728706501</v>
      </c>
      <c r="O1124">
        <v>1432.1774000051801</v>
      </c>
      <c r="P1124">
        <v>1849.48372561983</v>
      </c>
      <c r="Q1124">
        <v>1665.14295740438</v>
      </c>
      <c r="R1124">
        <v>1578.80549382907</v>
      </c>
      <c r="S1124">
        <v>1560.7207621375301</v>
      </c>
      <c r="T1124">
        <v>996.06675988181996</v>
      </c>
      <c r="U1124">
        <v>7</v>
      </c>
      <c r="V1124">
        <v>2</v>
      </c>
      <c r="W1124">
        <v>2</v>
      </c>
    </row>
    <row r="1125" spans="1:23" x14ac:dyDescent="0.25">
      <c r="A1125">
        <v>1350</v>
      </c>
      <c r="B1125">
        <v>0.4</v>
      </c>
      <c r="C1125">
        <v>0.15</v>
      </c>
      <c r="D1125">
        <v>1.0999999999999901</v>
      </c>
      <c r="E1125">
        <v>1.8397534</v>
      </c>
      <c r="F1125">
        <v>1.40678349999996</v>
      </c>
      <c r="G1125">
        <v>1.5215095999999999</v>
      </c>
      <c r="H1125">
        <v>-4.4190697000000001E-2</v>
      </c>
      <c r="I1125">
        <v>-3.6481252999999998E-2</v>
      </c>
      <c r="J1125">
        <v>-4.76056019999999E-2</v>
      </c>
      <c r="K1125">
        <v>4.3206487999999897E-2</v>
      </c>
      <c r="L1125">
        <v>3.5683607999999999E-2</v>
      </c>
      <c r="M1125">
        <v>4.6520123999999899E-2</v>
      </c>
      <c r="N1125">
        <v>1135.13847843399</v>
      </c>
      <c r="O1125">
        <v>1243.6201100047899</v>
      </c>
      <c r="P1125">
        <v>1232.2828432543899</v>
      </c>
      <c r="Q1125">
        <v>859.30591903835102</v>
      </c>
      <c r="R1125">
        <v>1006.4199134018299</v>
      </c>
      <c r="S1125">
        <v>929.30475772989803</v>
      </c>
      <c r="T1125">
        <v>696.09870013714203</v>
      </c>
      <c r="U1125">
        <v>7</v>
      </c>
      <c r="V1125">
        <v>4</v>
      </c>
      <c r="W1125">
        <v>4</v>
      </c>
    </row>
    <row r="1126" spans="1:23" x14ac:dyDescent="0.25">
      <c r="A1126">
        <v>1351</v>
      </c>
      <c r="B1126">
        <v>0.84</v>
      </c>
      <c r="C1126">
        <v>-0.12</v>
      </c>
      <c r="D1126">
        <v>0</v>
      </c>
      <c r="E1126">
        <v>-14.2954624</v>
      </c>
      <c r="F1126">
        <v>-14.2566299999999</v>
      </c>
      <c r="G1126">
        <v>-14.132994799999899</v>
      </c>
      <c r="H1126">
        <v>5.3216249999999904E-3</v>
      </c>
      <c r="I1126">
        <v>5.1686608999999897E-2</v>
      </c>
      <c r="J1126">
        <v>0.12699217099999899</v>
      </c>
      <c r="K1126">
        <v>-5.2093049999999896E-3</v>
      </c>
      <c r="L1126">
        <v>-5.0935583E-2</v>
      </c>
      <c r="M1126">
        <v>-0.125142584999999</v>
      </c>
      <c r="N1126">
        <v>497.71747331718899</v>
      </c>
      <c r="O1126">
        <v>497.647401424083</v>
      </c>
      <c r="P1126">
        <v>1158.47909741232</v>
      </c>
      <c r="Q1126">
        <v>575.38318194764202</v>
      </c>
      <c r="R1126">
        <v>471.39446350111001</v>
      </c>
      <c r="S1126">
        <v>529.71762320247501</v>
      </c>
      <c r="T1126">
        <v>443.64495657970502</v>
      </c>
      <c r="U1126">
        <v>7</v>
      </c>
      <c r="V1126">
        <v>2</v>
      </c>
      <c r="W1126">
        <v>5</v>
      </c>
    </row>
    <row r="1127" spans="1:23" x14ac:dyDescent="0.25">
      <c r="A1127">
        <v>1352</v>
      </c>
      <c r="B1127">
        <v>0.28999999999999998</v>
      </c>
      <c r="C1127">
        <v>-0.28999999999999998</v>
      </c>
      <c r="D1127">
        <v>0.34</v>
      </c>
      <c r="E1127">
        <v>-7.8280255999999797</v>
      </c>
      <c r="F1127">
        <v>-4.70643360000002</v>
      </c>
      <c r="G1127">
        <v>-5.6443722000000198</v>
      </c>
      <c r="H1127">
        <v>2.5066376000000001E-2</v>
      </c>
      <c r="I1127">
        <v>5.2137833000000001E-2</v>
      </c>
      <c r="J1127">
        <v>6.5752038999999998E-2</v>
      </c>
      <c r="K1127">
        <v>-2.4439001999999901E-2</v>
      </c>
      <c r="L1127">
        <v>-5.0749856999999898E-2</v>
      </c>
      <c r="M1127">
        <v>-6.3564494999999999E-2</v>
      </c>
      <c r="N1127">
        <v>124.87412604171099</v>
      </c>
      <c r="O1127">
        <v>125.807938836413</v>
      </c>
      <c r="P1127">
        <v>214.44960585058999</v>
      </c>
      <c r="Q1127">
        <v>258.68549039941001</v>
      </c>
      <c r="R1127">
        <v>118.47266264334201</v>
      </c>
      <c r="S1127">
        <v>157.479429693123</v>
      </c>
      <c r="T1127">
        <v>109.87326626430099</v>
      </c>
      <c r="U1127">
        <v>7</v>
      </c>
      <c r="V1127">
        <v>1</v>
      </c>
      <c r="W1127">
        <v>5</v>
      </c>
    </row>
    <row r="1128" spans="1:23" x14ac:dyDescent="0.25">
      <c r="A1128">
        <v>1354</v>
      </c>
      <c r="B1128">
        <v>-1.21</v>
      </c>
      <c r="C1128">
        <v>0.3</v>
      </c>
      <c r="D1128">
        <v>1.1299999999999999</v>
      </c>
      <c r="E1128">
        <v>9.5200267000000096</v>
      </c>
      <c r="F1128">
        <v>11.5219156</v>
      </c>
      <c r="G1128">
        <v>12.6850881</v>
      </c>
      <c r="H1128">
        <v>-1.4162690000000199E-3</v>
      </c>
      <c r="I1128">
        <v>-9.6205278000000005E-2</v>
      </c>
      <c r="J1128">
        <v>-0.121145263</v>
      </c>
      <c r="K1128">
        <v>1.0733940000000001E-3</v>
      </c>
      <c r="L1128">
        <v>8.8996065999999999E-2</v>
      </c>
      <c r="M1128">
        <v>0.108923916999999</v>
      </c>
      <c r="N1128">
        <v>911.06941837217096</v>
      </c>
      <c r="O1128">
        <v>852.13466888827395</v>
      </c>
      <c r="P1128">
        <v>1580.38765949506</v>
      </c>
      <c r="Q1128">
        <v>928.17803002053699</v>
      </c>
      <c r="R1128">
        <v>914.96745213578902</v>
      </c>
      <c r="S1128">
        <v>910.57530944991902</v>
      </c>
      <c r="T1128">
        <v>813.93554513251797</v>
      </c>
      <c r="U1128">
        <v>7</v>
      </c>
      <c r="V1128">
        <v>2</v>
      </c>
      <c r="W1128">
        <v>2</v>
      </c>
    </row>
    <row r="1129" spans="1:23" x14ac:dyDescent="0.25">
      <c r="A1129">
        <v>1355</v>
      </c>
      <c r="B1129">
        <v>0.2</v>
      </c>
      <c r="C1129">
        <v>0.68</v>
      </c>
      <c r="D1129">
        <v>-1.52999999999999</v>
      </c>
      <c r="E1129">
        <v>-20.028687699999999</v>
      </c>
      <c r="F1129">
        <v>-4.9663211000000098</v>
      </c>
      <c r="G1129">
        <v>-6.4101782999999797</v>
      </c>
      <c r="H1129">
        <v>0.222208978</v>
      </c>
      <c r="I1129">
        <v>4.6302327999999997E-2</v>
      </c>
      <c r="J1129">
        <v>2.7805555999999999E-2</v>
      </c>
      <c r="K1129">
        <v>-0.17686892199999901</v>
      </c>
      <c r="L1129">
        <v>-2.1724891999999899E-2</v>
      </c>
      <c r="M1129">
        <v>6.3793240000000698E-3</v>
      </c>
      <c r="N1129">
        <v>1487.4450954430899</v>
      </c>
      <c r="O1129">
        <v>1661.84806244477</v>
      </c>
      <c r="P1129">
        <v>1596.05730486428</v>
      </c>
      <c r="Q1129">
        <v>1241.3148254729299</v>
      </c>
      <c r="R1129">
        <v>1206.2886272998601</v>
      </c>
      <c r="S1129">
        <v>1207.9369964739101</v>
      </c>
      <c r="T1129">
        <v>1149.74842977258</v>
      </c>
      <c r="U1129">
        <v>7</v>
      </c>
      <c r="V1129">
        <v>4</v>
      </c>
      <c r="W1129">
        <v>5</v>
      </c>
    </row>
    <row r="1130" spans="1:23" x14ac:dyDescent="0.25">
      <c r="A1130">
        <v>1356</v>
      </c>
      <c r="B1130">
        <v>0.39999999999999902</v>
      </c>
      <c r="C1130">
        <v>-1.38</v>
      </c>
      <c r="D1130">
        <v>0.29999999999999899</v>
      </c>
      <c r="E1130">
        <v>7.4635350000000296</v>
      </c>
      <c r="F1130">
        <v>1.5950070999999699</v>
      </c>
      <c r="G1130">
        <v>1.7784446</v>
      </c>
      <c r="H1130">
        <v>-8.2954966999999893E-2</v>
      </c>
      <c r="I1130">
        <v>5.0757706E-2</v>
      </c>
      <c r="J1130">
        <v>3.5557381999999998E-2</v>
      </c>
      <c r="K1130">
        <v>5.8015867999999901E-2</v>
      </c>
      <c r="L1130">
        <v>-6.0162574000000003E-2</v>
      </c>
      <c r="M1130">
        <v>-5.1543838000000002E-2</v>
      </c>
      <c r="N1130">
        <v>609.551570312168</v>
      </c>
      <c r="O1130">
        <v>498.147895987602</v>
      </c>
      <c r="P1130">
        <v>954.25024973629797</v>
      </c>
      <c r="Q1130">
        <v>694.19348565209202</v>
      </c>
      <c r="R1130">
        <v>591.22655580211699</v>
      </c>
      <c r="S1130">
        <v>481.444947171634</v>
      </c>
      <c r="T1130">
        <v>465.57171239666201</v>
      </c>
      <c r="U1130">
        <v>7</v>
      </c>
      <c r="V1130">
        <v>2</v>
      </c>
      <c r="W1130">
        <v>6</v>
      </c>
    </row>
    <row r="1131" spans="1:23" x14ac:dyDescent="0.25">
      <c r="A1131">
        <v>1357</v>
      </c>
      <c r="B1131">
        <v>0.3</v>
      </c>
      <c r="C1131">
        <v>1.01</v>
      </c>
      <c r="D1131">
        <v>0.1</v>
      </c>
      <c r="E1131">
        <v>1.36375679999997</v>
      </c>
      <c r="F1131">
        <v>3.7429825999999999</v>
      </c>
      <c r="G1131">
        <v>2.8179544999999799</v>
      </c>
      <c r="H1131">
        <v>-6.1652828E-2</v>
      </c>
      <c r="I1131">
        <v>-0.111852465</v>
      </c>
      <c r="J1131">
        <v>-0.13049744299999999</v>
      </c>
      <c r="K1131">
        <v>5.2516552000000001E-2</v>
      </c>
      <c r="L1131">
        <v>0.10082550999999999</v>
      </c>
      <c r="M1131">
        <v>0.115305115</v>
      </c>
      <c r="N1131">
        <v>2326.77667067734</v>
      </c>
      <c r="O1131">
        <v>2480.1721052058201</v>
      </c>
      <c r="P1131">
        <v>1546.9048448277299</v>
      </c>
      <c r="Q1131">
        <v>2098.3079622340501</v>
      </c>
      <c r="R1131">
        <v>1379.92201477454</v>
      </c>
      <c r="S1131">
        <v>1060.15833555724</v>
      </c>
      <c r="T1131">
        <v>1014.54695478524</v>
      </c>
      <c r="U1131">
        <v>7</v>
      </c>
      <c r="V1131">
        <v>3</v>
      </c>
      <c r="W1131">
        <v>6</v>
      </c>
    </row>
    <row r="1132" spans="1:23" x14ac:dyDescent="0.25">
      <c r="A1132">
        <v>1358</v>
      </c>
      <c r="B1132">
        <v>-1.0999999999999901</v>
      </c>
      <c r="C1132">
        <v>-1.3099999999999901</v>
      </c>
      <c r="D1132">
        <v>0.7</v>
      </c>
      <c r="E1132">
        <v>18.617754699999999</v>
      </c>
      <c r="F1132">
        <v>-6.9268230999999698</v>
      </c>
      <c r="G1132">
        <v>-6.4766309000000302</v>
      </c>
      <c r="H1132">
        <v>-8.3631801000000006E-2</v>
      </c>
      <c r="I1132">
        <v>0.17956855999999999</v>
      </c>
      <c r="J1132">
        <v>0.19595748899999901</v>
      </c>
      <c r="K1132">
        <v>7.2318537000000002E-2</v>
      </c>
      <c r="L1132">
        <v>-0.17054151300000001</v>
      </c>
      <c r="M1132">
        <v>-0.184232012999999</v>
      </c>
      <c r="N1132">
        <v>4406.9815857044896</v>
      </c>
      <c r="O1132">
        <v>2971.2213352662602</v>
      </c>
      <c r="P1132">
        <v>3643.8138921609702</v>
      </c>
      <c r="Q1132">
        <v>4799.13125405149</v>
      </c>
      <c r="R1132">
        <v>3535.3402327584099</v>
      </c>
      <c r="S1132">
        <v>1988.3348807458201</v>
      </c>
      <c r="T1132">
        <v>1443.6388426935</v>
      </c>
      <c r="U1132">
        <v>7</v>
      </c>
      <c r="V1132">
        <v>2</v>
      </c>
      <c r="W1132">
        <v>6</v>
      </c>
    </row>
    <row r="1133" spans="1:23" x14ac:dyDescent="0.25">
      <c r="A1133">
        <v>1359</v>
      </c>
      <c r="B1133">
        <v>1.43</v>
      </c>
      <c r="C1133">
        <v>0</v>
      </c>
      <c r="D1133">
        <v>-0.5</v>
      </c>
      <c r="E1133">
        <v>-28.843528599999999</v>
      </c>
      <c r="F1133">
        <v>-3.7806302000000098</v>
      </c>
      <c r="G1133">
        <v>-4.6546758999999698</v>
      </c>
      <c r="H1133">
        <v>0.16227670699999999</v>
      </c>
      <c r="I1133">
        <v>6.7104629999999998E-3</v>
      </c>
      <c r="J1133">
        <v>1.3656359E-2</v>
      </c>
      <c r="K1133">
        <v>-0.13805893</v>
      </c>
      <c r="L1133">
        <v>5.7894150000000703E-3</v>
      </c>
      <c r="M1133">
        <v>4.0663039999999599E-3</v>
      </c>
      <c r="N1133">
        <v>813.05518109555703</v>
      </c>
      <c r="O1133">
        <v>913.91945389021998</v>
      </c>
      <c r="P1133">
        <v>2993.9883069242201</v>
      </c>
      <c r="Q1133">
        <v>871.93039537169705</v>
      </c>
      <c r="R1133">
        <v>779.03811252235403</v>
      </c>
      <c r="S1133">
        <v>860.77686225144896</v>
      </c>
      <c r="T1133">
        <v>713.00380315518203</v>
      </c>
      <c r="U1133">
        <v>7</v>
      </c>
      <c r="V1133">
        <v>1</v>
      </c>
      <c r="W1133">
        <v>5</v>
      </c>
    </row>
    <row r="1134" spans="1:23" x14ac:dyDescent="0.25">
      <c r="A1134">
        <v>1360</v>
      </c>
      <c r="B1134">
        <v>0.159999999999999</v>
      </c>
      <c r="C1134">
        <v>0.39999999999999902</v>
      </c>
      <c r="D1134">
        <v>0.59999999999999898</v>
      </c>
      <c r="E1134">
        <v>14.0931423999999</v>
      </c>
      <c r="F1134">
        <v>2.9769297000000199</v>
      </c>
      <c r="G1134">
        <v>5.8330369999999903</v>
      </c>
      <c r="H1134">
        <v>-0.229387481999999</v>
      </c>
      <c r="I1134">
        <v>-0.15657024899999999</v>
      </c>
      <c r="J1134">
        <v>-7.2180346000000006E-2</v>
      </c>
      <c r="K1134">
        <v>0.199381788</v>
      </c>
      <c r="L1134">
        <v>0.12970398999999899</v>
      </c>
      <c r="M1134">
        <v>4.1104778000000002E-2</v>
      </c>
      <c r="N1134">
        <v>1902.77614687607</v>
      </c>
      <c r="O1134">
        <v>2170.9972656179302</v>
      </c>
      <c r="P1134">
        <v>985.254392537434</v>
      </c>
      <c r="Q1134">
        <v>1451.1657626260901</v>
      </c>
      <c r="R1134">
        <v>1053.94010961089</v>
      </c>
      <c r="S1134">
        <v>883.68981266024298</v>
      </c>
      <c r="T1134">
        <v>836.30304621760899</v>
      </c>
      <c r="U1134">
        <v>7</v>
      </c>
      <c r="V1134">
        <v>3</v>
      </c>
      <c r="W1134">
        <v>6</v>
      </c>
    </row>
    <row r="1135" spans="1:23" x14ac:dyDescent="0.25">
      <c r="A1135">
        <v>1361</v>
      </c>
      <c r="B1135">
        <v>-0.38999999999999901</v>
      </c>
      <c r="C1135">
        <v>0.79999999999999905</v>
      </c>
      <c r="D1135">
        <v>-9.9999999999999797E-2</v>
      </c>
      <c r="E1135">
        <v>0.341651399999989</v>
      </c>
      <c r="F1135">
        <v>-2.2486996000000001</v>
      </c>
      <c r="G1135">
        <v>-3.7118983999999902</v>
      </c>
      <c r="H1135">
        <v>3.2384288999999997E-2</v>
      </c>
      <c r="I1135">
        <v>1.7237220000000299E-3</v>
      </c>
      <c r="J1135">
        <v>-1.4981036E-2</v>
      </c>
      <c r="K1135">
        <v>-2.98989559999999E-2</v>
      </c>
      <c r="L1135">
        <v>-9.1677499999998004E-4</v>
      </c>
      <c r="M1135">
        <v>1.5216285E-2</v>
      </c>
      <c r="N1135">
        <v>229.23795413462801</v>
      </c>
      <c r="O1135">
        <v>171.44302001061001</v>
      </c>
      <c r="P1135">
        <v>234.89273890928101</v>
      </c>
      <c r="Q1135">
        <v>295.114223384806</v>
      </c>
      <c r="R1135">
        <v>205.41324265880999</v>
      </c>
      <c r="S1135">
        <v>168.569724856232</v>
      </c>
      <c r="T1135">
        <v>160.46123543990799</v>
      </c>
      <c r="U1135">
        <v>7</v>
      </c>
      <c r="V1135">
        <v>2</v>
      </c>
      <c r="W1135">
        <v>6</v>
      </c>
    </row>
    <row r="1136" spans="1:23" x14ac:dyDescent="0.25">
      <c r="A1136">
        <v>1362</v>
      </c>
      <c r="B1136">
        <v>-0.5</v>
      </c>
      <c r="C1136">
        <v>-0.19999999999999901</v>
      </c>
      <c r="D1136">
        <v>0.38</v>
      </c>
      <c r="E1136">
        <v>24.700704900000002</v>
      </c>
      <c r="F1136">
        <v>25.171628199999901</v>
      </c>
      <c r="G1136">
        <v>26.071309899999999</v>
      </c>
      <c r="H1136">
        <v>-0.17342527899999999</v>
      </c>
      <c r="I1136">
        <v>-0.204922718</v>
      </c>
      <c r="J1136">
        <v>-0.32492965199999901</v>
      </c>
      <c r="K1136">
        <v>0.16524976899999899</v>
      </c>
      <c r="L1136">
        <v>0.19447785000000001</v>
      </c>
      <c r="M1136">
        <v>0.30580607699999901</v>
      </c>
      <c r="N1136">
        <v>2595.0555508553498</v>
      </c>
      <c r="O1136">
        <v>2646.4953272828302</v>
      </c>
      <c r="P1136">
        <v>4408.8738131714599</v>
      </c>
      <c r="Q1136">
        <v>3195.1500976939101</v>
      </c>
      <c r="R1136">
        <v>2223.6045505437201</v>
      </c>
      <c r="S1136">
        <v>2454.62709908021</v>
      </c>
      <c r="T1136">
        <v>2187.4346527408102</v>
      </c>
      <c r="U1136">
        <v>7</v>
      </c>
      <c r="V1136">
        <v>1</v>
      </c>
      <c r="W1136">
        <v>5</v>
      </c>
    </row>
    <row r="1137" spans="1:23" x14ac:dyDescent="0.25">
      <c r="A1137">
        <v>1364</v>
      </c>
      <c r="B1137">
        <v>0.72</v>
      </c>
      <c r="C1137">
        <v>-0.7</v>
      </c>
      <c r="D1137">
        <v>0.89999999999999902</v>
      </c>
      <c r="E1137">
        <v>35.678951099999999</v>
      </c>
      <c r="F1137">
        <v>18.994648399999999</v>
      </c>
      <c r="G1137">
        <v>19.085302299999999</v>
      </c>
      <c r="H1137">
        <v>-0.42212538599999999</v>
      </c>
      <c r="I1137">
        <v>-0.248554689</v>
      </c>
      <c r="J1137">
        <v>-0.34045205099999998</v>
      </c>
      <c r="K1137">
        <v>0.39517957100000001</v>
      </c>
      <c r="L1137">
        <v>0.22651030999999999</v>
      </c>
      <c r="M1137">
        <v>0.30059055800000001</v>
      </c>
      <c r="N1137">
        <v>6568.1174131559801</v>
      </c>
      <c r="O1137">
        <v>7532.5088035855197</v>
      </c>
      <c r="P1137">
        <v>6334.50254829811</v>
      </c>
      <c r="Q1137">
        <v>6432.9065897575401</v>
      </c>
      <c r="R1137">
        <v>4530.0926587496497</v>
      </c>
      <c r="S1137">
        <v>4607.5558716079904</v>
      </c>
      <c r="T1137">
        <v>4303.8029058705997</v>
      </c>
      <c r="U1137">
        <v>7</v>
      </c>
      <c r="V1137">
        <v>3</v>
      </c>
      <c r="W1137">
        <v>5</v>
      </c>
    </row>
    <row r="1138" spans="1:23" x14ac:dyDescent="0.25">
      <c r="A1138">
        <v>1365</v>
      </c>
      <c r="B1138">
        <v>-1.32</v>
      </c>
      <c r="C1138">
        <v>-0.29999999999999899</v>
      </c>
      <c r="D1138">
        <v>-0.89999999999999902</v>
      </c>
      <c r="E1138">
        <v>-46.198850899999897</v>
      </c>
      <c r="F1138">
        <v>-29.3792641</v>
      </c>
      <c r="G1138">
        <v>-29.640529099999899</v>
      </c>
      <c r="H1138">
        <v>0.62929323000000004</v>
      </c>
      <c r="I1138">
        <v>0.44934774899999902</v>
      </c>
      <c r="J1138">
        <v>0.48357613500000002</v>
      </c>
      <c r="K1138">
        <v>-0.537700132</v>
      </c>
      <c r="L1138">
        <v>-0.36835372499999902</v>
      </c>
      <c r="M1138">
        <v>-0.35859761899999998</v>
      </c>
      <c r="N1138">
        <v>19100.5914925492</v>
      </c>
      <c r="O1138">
        <v>20393.8509347892</v>
      </c>
      <c r="P1138">
        <v>14605.2931139871</v>
      </c>
      <c r="Q1138">
        <v>16475.257891393601</v>
      </c>
      <c r="R1138">
        <v>13367.2744514487</v>
      </c>
      <c r="S1138">
        <v>11543.2404594526</v>
      </c>
      <c r="T1138">
        <v>10835.0420518712</v>
      </c>
      <c r="U1138">
        <v>7</v>
      </c>
      <c r="V1138">
        <v>3</v>
      </c>
      <c r="W1138">
        <v>6</v>
      </c>
    </row>
    <row r="1139" spans="1:23" x14ac:dyDescent="0.25">
      <c r="A1139">
        <v>1366</v>
      </c>
      <c r="B1139">
        <v>0.4</v>
      </c>
      <c r="C1139">
        <v>1.6099999999999901</v>
      </c>
      <c r="D1139">
        <v>1.52999999999999</v>
      </c>
      <c r="E1139">
        <v>21.480999899999901</v>
      </c>
      <c r="F1139">
        <v>21.1620258999999</v>
      </c>
      <c r="G1139">
        <v>20.710554500000001</v>
      </c>
      <c r="H1139">
        <v>-0.31148337399999998</v>
      </c>
      <c r="I1139">
        <v>-0.33975603899999901</v>
      </c>
      <c r="J1139">
        <v>-0.34409035899999901</v>
      </c>
      <c r="K1139">
        <v>0.23553523599999901</v>
      </c>
      <c r="L1139">
        <v>0.26834345799999898</v>
      </c>
      <c r="M1139">
        <v>0.23454976899999999</v>
      </c>
      <c r="N1139">
        <v>20427.996018034301</v>
      </c>
      <c r="O1139">
        <v>16527.974163983101</v>
      </c>
      <c r="P1139">
        <v>10963.0431246839</v>
      </c>
      <c r="Q1139">
        <v>13691.4222633811</v>
      </c>
      <c r="R1139">
        <v>15150.5866990388</v>
      </c>
      <c r="S1139">
        <v>10669.810183891999</v>
      </c>
      <c r="T1139">
        <v>9611.9202568344408</v>
      </c>
      <c r="U1139">
        <v>7</v>
      </c>
      <c r="V1139">
        <v>3</v>
      </c>
      <c r="W1139">
        <v>6</v>
      </c>
    </row>
    <row r="1140" spans="1:23" x14ac:dyDescent="0.25">
      <c r="A1140">
        <v>1367</v>
      </c>
      <c r="B1140">
        <v>0.7</v>
      </c>
      <c r="C1140">
        <v>-0.51</v>
      </c>
      <c r="D1140">
        <v>0.14000000000000001</v>
      </c>
      <c r="E1140">
        <v>21.600426899999999</v>
      </c>
      <c r="F1140">
        <v>3.26366870000003</v>
      </c>
      <c r="G1140">
        <v>2.8397147</v>
      </c>
      <c r="H1140">
        <v>-0.27022454499999998</v>
      </c>
      <c r="I1140">
        <v>-7.6642890999999894E-2</v>
      </c>
      <c r="J1140">
        <v>-0.118314478999999</v>
      </c>
      <c r="K1140">
        <v>0.255394075</v>
      </c>
      <c r="L1140">
        <v>6.8066126000000005E-2</v>
      </c>
      <c r="M1140">
        <v>0.10401936099999901</v>
      </c>
      <c r="N1140">
        <v>1374.6710586536799</v>
      </c>
      <c r="O1140">
        <v>1817.3667432084801</v>
      </c>
      <c r="P1140">
        <v>1488.0898394431799</v>
      </c>
      <c r="Q1140">
        <v>1598.8861586549301</v>
      </c>
      <c r="R1140">
        <v>1017.4255661414001</v>
      </c>
      <c r="S1140">
        <v>1026.8902911943501</v>
      </c>
      <c r="T1140">
        <v>936.32855700912705</v>
      </c>
      <c r="U1140">
        <v>7</v>
      </c>
      <c r="V1140">
        <v>1</v>
      </c>
      <c r="W1140">
        <v>5</v>
      </c>
    </row>
    <row r="1141" spans="1:23" x14ac:dyDescent="0.25">
      <c r="A1141">
        <v>1368</v>
      </c>
      <c r="B1141">
        <v>-1</v>
      </c>
      <c r="C1141">
        <v>-9.9999999999999797E-2</v>
      </c>
      <c r="D1141">
        <v>-1.5699999999999901</v>
      </c>
      <c r="E1141">
        <v>-24.7564072999999</v>
      </c>
      <c r="F1141">
        <v>-5.9380176000000198</v>
      </c>
      <c r="G1141">
        <v>-6.0182978999999897</v>
      </c>
      <c r="H1141">
        <v>0.36238242599999998</v>
      </c>
      <c r="I1141">
        <v>0.17477590799999901</v>
      </c>
      <c r="J1141">
        <v>0.217060268999999</v>
      </c>
      <c r="K1141">
        <v>-0.33568743399999901</v>
      </c>
      <c r="L1141">
        <v>-0.15621027799999901</v>
      </c>
      <c r="M1141">
        <v>-0.18888360000000001</v>
      </c>
      <c r="N1141">
        <v>12828.4872793254</v>
      </c>
      <c r="O1141">
        <v>9718.7482271553508</v>
      </c>
      <c r="P1141">
        <v>6402.0777452403199</v>
      </c>
      <c r="Q1141">
        <v>5771.0780149576904</v>
      </c>
      <c r="R1141">
        <v>6765.8346937367196</v>
      </c>
      <c r="S1141">
        <v>5488.3802305966701</v>
      </c>
      <c r="T1141">
        <v>4530.1498127806199</v>
      </c>
      <c r="U1141">
        <v>7</v>
      </c>
      <c r="V1141">
        <v>4</v>
      </c>
      <c r="W1141">
        <v>6</v>
      </c>
    </row>
    <row r="1142" spans="1:23" x14ac:dyDescent="0.25">
      <c r="A1142">
        <v>1369</v>
      </c>
      <c r="B1142">
        <v>0.39999999999999902</v>
      </c>
      <c r="C1142">
        <v>-0.8</v>
      </c>
      <c r="D1142">
        <v>0.999999999999999</v>
      </c>
      <c r="E1142">
        <v>26.7529959999999</v>
      </c>
      <c r="F1142">
        <v>14.3850338999999</v>
      </c>
      <c r="G1142">
        <v>15.8992676999999</v>
      </c>
      <c r="H1142">
        <v>-0.33750222899999999</v>
      </c>
      <c r="I1142">
        <v>-0.191313758</v>
      </c>
      <c r="J1142">
        <v>-0.227396766</v>
      </c>
      <c r="K1142">
        <v>0.31121986999999901</v>
      </c>
      <c r="L1142">
        <v>0.17225923399999901</v>
      </c>
      <c r="M1142">
        <v>0.198695714</v>
      </c>
      <c r="N1142">
        <v>3835.0497439918699</v>
      </c>
      <c r="O1142">
        <v>4545.6768095275702</v>
      </c>
      <c r="P1142">
        <v>4096.9059218084303</v>
      </c>
      <c r="Q1142">
        <v>3701.5761671732498</v>
      </c>
      <c r="R1142">
        <v>2939.9429130537901</v>
      </c>
      <c r="S1142">
        <v>2934.7409976293002</v>
      </c>
      <c r="T1142">
        <v>2872.2742492606899</v>
      </c>
      <c r="U1142">
        <v>7</v>
      </c>
      <c r="V1142">
        <v>4</v>
      </c>
      <c r="W1142">
        <v>6</v>
      </c>
    </row>
    <row r="1143" spans="1:23" x14ac:dyDescent="0.25">
      <c r="A1143">
        <v>1370</v>
      </c>
      <c r="B1143">
        <v>0.77</v>
      </c>
      <c r="C1143">
        <v>1.55</v>
      </c>
      <c r="D1143">
        <v>-0.3</v>
      </c>
      <c r="E1143">
        <v>6.0118308999999996</v>
      </c>
      <c r="F1143">
        <v>6.2089144999999899</v>
      </c>
      <c r="G1143">
        <v>4.7784379999999897</v>
      </c>
      <c r="H1143">
        <v>-0.10027412599999901</v>
      </c>
      <c r="I1143">
        <v>-0.14955728299999899</v>
      </c>
      <c r="J1143">
        <v>-0.23379230299999901</v>
      </c>
      <c r="K1143">
        <v>9.8638380999999997E-2</v>
      </c>
      <c r="L1143">
        <v>0.14670761700000001</v>
      </c>
      <c r="M1143">
        <v>0.22903314399999999</v>
      </c>
      <c r="N1143">
        <v>3571.8822143766902</v>
      </c>
      <c r="O1143">
        <v>3641.32827701834</v>
      </c>
      <c r="P1143">
        <v>4131.4657806493497</v>
      </c>
      <c r="Q1143">
        <v>3099.0644566507399</v>
      </c>
      <c r="R1143">
        <v>2906.8994779981799</v>
      </c>
      <c r="S1143">
        <v>2400.9104051294098</v>
      </c>
      <c r="T1143">
        <v>2260.1776134531701</v>
      </c>
      <c r="U1143">
        <v>7</v>
      </c>
      <c r="V1143">
        <v>4</v>
      </c>
      <c r="W1143">
        <v>6</v>
      </c>
    </row>
    <row r="1144" spans="1:23" x14ac:dyDescent="0.25">
      <c r="A1144">
        <v>1371</v>
      </c>
      <c r="B1144">
        <v>-0.13</v>
      </c>
      <c r="C1144">
        <v>-0.109999999999999</v>
      </c>
      <c r="D1144">
        <v>1.08</v>
      </c>
      <c r="E1144">
        <v>-11.664356499999901</v>
      </c>
      <c r="F1144">
        <v>-11.4527155999999</v>
      </c>
      <c r="G1144">
        <v>-10.5994580999999</v>
      </c>
      <c r="H1144">
        <v>5.5601857999999997E-2</v>
      </c>
      <c r="I1144">
        <v>6.8799319999999997E-2</v>
      </c>
      <c r="J1144">
        <v>0.160145074999999</v>
      </c>
      <c r="K1144">
        <v>-5.4857342000000003E-2</v>
      </c>
      <c r="L1144">
        <v>-6.7789952999999903E-2</v>
      </c>
      <c r="M1144">
        <v>-0.15783116699999999</v>
      </c>
      <c r="N1144">
        <v>506.39320901892802</v>
      </c>
      <c r="O1144">
        <v>519.14386914677095</v>
      </c>
      <c r="P1144">
        <v>797.17669889218905</v>
      </c>
      <c r="Q1144">
        <v>1003.48921016689</v>
      </c>
      <c r="R1144">
        <v>567.47159734333104</v>
      </c>
      <c r="S1144">
        <v>682.87477684078306</v>
      </c>
      <c r="T1144">
        <v>450.92197725959801</v>
      </c>
      <c r="U1144">
        <v>7</v>
      </c>
      <c r="V1144">
        <v>1</v>
      </c>
      <c r="W1144">
        <v>1</v>
      </c>
    </row>
    <row r="1145" spans="1:23" x14ac:dyDescent="0.25">
      <c r="A1145">
        <v>1372</v>
      </c>
      <c r="B1145">
        <v>0.17999999999999899</v>
      </c>
      <c r="C1145">
        <v>-1.24</v>
      </c>
      <c r="D1145">
        <v>-1.48</v>
      </c>
      <c r="E1145">
        <v>-34.980150100000003</v>
      </c>
      <c r="F1145">
        <v>-31.6562182999999</v>
      </c>
      <c r="G1145">
        <v>-31.548816200000001</v>
      </c>
      <c r="H1145">
        <v>0.43575554299999902</v>
      </c>
      <c r="I1145">
        <v>0.47022698399999902</v>
      </c>
      <c r="J1145">
        <v>0.534293452</v>
      </c>
      <c r="K1145">
        <v>-0.40122234699999898</v>
      </c>
      <c r="L1145">
        <v>-0.42360535599999999</v>
      </c>
      <c r="M1145">
        <v>-0.45417527600000002</v>
      </c>
      <c r="N1145">
        <v>14693.2592372325</v>
      </c>
      <c r="O1145">
        <v>14745.4329409035</v>
      </c>
      <c r="P1145">
        <v>10405.492228343001</v>
      </c>
      <c r="Q1145">
        <v>12094.2837485777</v>
      </c>
      <c r="R1145">
        <v>12746.197082373599</v>
      </c>
      <c r="S1145">
        <v>9022.9943496410506</v>
      </c>
      <c r="T1145">
        <v>8018.9290227671399</v>
      </c>
      <c r="U1145">
        <v>7</v>
      </c>
      <c r="V1145">
        <v>3</v>
      </c>
      <c r="W1145">
        <v>6</v>
      </c>
    </row>
    <row r="1146" spans="1:23" x14ac:dyDescent="0.25">
      <c r="A1146">
        <v>1375</v>
      </c>
      <c r="B1146">
        <v>-0.71999999999999897</v>
      </c>
      <c r="C1146">
        <v>1.2999999999999901</v>
      </c>
      <c r="D1146">
        <v>0.68</v>
      </c>
      <c r="E1146">
        <v>0.27202219999998001</v>
      </c>
      <c r="F1146">
        <v>2.93392110000002</v>
      </c>
      <c r="G1146">
        <v>2.3824308999999699</v>
      </c>
      <c r="H1146">
        <v>8.0516786999999895E-2</v>
      </c>
      <c r="I1146">
        <v>-6.4596026000000001E-2</v>
      </c>
      <c r="J1146">
        <v>-8.0699772999999905E-2</v>
      </c>
      <c r="K1146">
        <v>-6.8047473999999997E-2</v>
      </c>
      <c r="L1146">
        <v>6.3413058999999994E-2</v>
      </c>
      <c r="M1146">
        <v>7.7895681999999897E-2</v>
      </c>
      <c r="N1146">
        <v>1562.6023428194001</v>
      </c>
      <c r="O1146">
        <v>1271.1960168856799</v>
      </c>
      <c r="P1146">
        <v>1078.71526758952</v>
      </c>
      <c r="Q1146">
        <v>1075.04597598704</v>
      </c>
      <c r="R1146">
        <v>1082.3856337081299</v>
      </c>
      <c r="S1146">
        <v>856.72308110896495</v>
      </c>
      <c r="T1146">
        <v>833.454720344105</v>
      </c>
      <c r="U1146">
        <v>7</v>
      </c>
      <c r="V1146">
        <v>4</v>
      </c>
      <c r="W1146">
        <v>6</v>
      </c>
    </row>
    <row r="1147" spans="1:23" x14ac:dyDescent="0.25">
      <c r="A1147">
        <v>1376</v>
      </c>
      <c r="B1147">
        <v>-0.1</v>
      </c>
      <c r="C1147">
        <v>0.18</v>
      </c>
      <c r="D1147">
        <v>-0.16</v>
      </c>
      <c r="E1147">
        <v>18.0860083</v>
      </c>
      <c r="F1147">
        <v>0.56705189999996697</v>
      </c>
      <c r="G1147">
        <v>5.0803700000017202E-2</v>
      </c>
      <c r="H1147">
        <v>-0.179537955</v>
      </c>
      <c r="I1147">
        <v>-4.6199227000000002E-2</v>
      </c>
      <c r="J1147">
        <v>-6.0859500999999899E-2</v>
      </c>
      <c r="K1147">
        <v>0.15867657899999901</v>
      </c>
      <c r="L1147">
        <v>3.3702512999999899E-2</v>
      </c>
      <c r="M1147">
        <v>4.1859077000000001E-2</v>
      </c>
      <c r="N1147">
        <v>440.96570869041102</v>
      </c>
      <c r="O1147">
        <v>492.13702260887197</v>
      </c>
      <c r="P1147">
        <v>673.02539369021702</v>
      </c>
      <c r="Q1147">
        <v>890.60097585485596</v>
      </c>
      <c r="R1147">
        <v>336.25899963161601</v>
      </c>
      <c r="S1147">
        <v>369.66886334092601</v>
      </c>
      <c r="T1147">
        <v>316.94610164768898</v>
      </c>
      <c r="U1147">
        <v>7</v>
      </c>
      <c r="V1147">
        <v>1</v>
      </c>
      <c r="W1147">
        <v>5</v>
      </c>
    </row>
    <row r="1148" spans="1:23" x14ac:dyDescent="0.25">
      <c r="A1148">
        <v>1377</v>
      </c>
      <c r="B1148">
        <v>-0.6</v>
      </c>
      <c r="C1148">
        <v>-1.18</v>
      </c>
      <c r="D1148">
        <v>-0.01</v>
      </c>
      <c r="E1148">
        <v>13.8607193</v>
      </c>
      <c r="F1148">
        <v>17.050574600000001</v>
      </c>
      <c r="G1148">
        <v>18.1941691</v>
      </c>
      <c r="H1148">
        <v>-9.1707259999999902E-2</v>
      </c>
      <c r="I1148">
        <v>-8.9044204999999904E-2</v>
      </c>
      <c r="J1148">
        <v>-0.13124739599999999</v>
      </c>
      <c r="K1148">
        <v>8.6631501E-2</v>
      </c>
      <c r="L1148">
        <v>8.2909231E-2</v>
      </c>
      <c r="M1148">
        <v>0.121595469</v>
      </c>
      <c r="N1148">
        <v>1912.6092643494101</v>
      </c>
      <c r="O1148">
        <v>2018.85335643863</v>
      </c>
      <c r="P1148">
        <v>3551.7246618331501</v>
      </c>
      <c r="Q1148">
        <v>1461.8248873457801</v>
      </c>
      <c r="R1148">
        <v>1392.5244489084</v>
      </c>
      <c r="S1148">
        <v>1267.15476462635</v>
      </c>
      <c r="T1148">
        <v>1164.2503052699401</v>
      </c>
      <c r="U1148">
        <v>7</v>
      </c>
      <c r="V1148">
        <v>4</v>
      </c>
      <c r="W1148">
        <v>6</v>
      </c>
    </row>
    <row r="1149" spans="1:23" x14ac:dyDescent="0.25">
      <c r="A1149">
        <v>1378</v>
      </c>
      <c r="B1149">
        <v>1.1399999999999999</v>
      </c>
      <c r="C1149">
        <v>1.17</v>
      </c>
      <c r="D1149">
        <v>-0.189999999999999</v>
      </c>
      <c r="E1149">
        <v>9.3685136999999905</v>
      </c>
      <c r="F1149">
        <v>11.695920900000001</v>
      </c>
      <c r="G1149">
        <v>11.6664683999999</v>
      </c>
      <c r="H1149">
        <v>-0.17561750799999901</v>
      </c>
      <c r="I1149">
        <v>-0.22397763500000001</v>
      </c>
      <c r="J1149">
        <v>-0.28560897699999999</v>
      </c>
      <c r="K1149">
        <v>0.17164254300000001</v>
      </c>
      <c r="L1149">
        <v>0.21806388199999999</v>
      </c>
      <c r="M1149">
        <v>0.27737289799999998</v>
      </c>
      <c r="N1149">
        <v>4528.29911494097</v>
      </c>
      <c r="O1149">
        <v>5162.4243827996097</v>
      </c>
      <c r="P1149">
        <v>4631.3790128671499</v>
      </c>
      <c r="Q1149">
        <v>3911.2667956339801</v>
      </c>
      <c r="R1149">
        <v>3585.3512320418699</v>
      </c>
      <c r="S1149">
        <v>3113.65719117552</v>
      </c>
      <c r="T1149">
        <v>2937.9591699865</v>
      </c>
      <c r="U1149">
        <v>7</v>
      </c>
      <c r="V1149">
        <v>4</v>
      </c>
      <c r="W1149">
        <v>6</v>
      </c>
    </row>
    <row r="1150" spans="1:23" x14ac:dyDescent="0.25">
      <c r="A1150">
        <v>1379</v>
      </c>
      <c r="B1150">
        <v>-0.24</v>
      </c>
      <c r="C1150">
        <v>-0.47</v>
      </c>
      <c r="D1150">
        <v>-0.32</v>
      </c>
      <c r="E1150">
        <v>-31.4450112</v>
      </c>
      <c r="F1150">
        <v>-17.1031444999999</v>
      </c>
      <c r="G1150">
        <v>-17.5370753999999</v>
      </c>
      <c r="H1150">
        <v>0.34484953200000001</v>
      </c>
      <c r="I1150">
        <v>0.25465156999999999</v>
      </c>
      <c r="J1150">
        <v>0.315527326</v>
      </c>
      <c r="K1150">
        <v>-0.32862368399999897</v>
      </c>
      <c r="L1150">
        <v>-0.24261036999999999</v>
      </c>
      <c r="M1150">
        <v>-0.29916169399999998</v>
      </c>
      <c r="N1150">
        <v>3717.44280910732</v>
      </c>
      <c r="O1150">
        <v>3868.9084986718299</v>
      </c>
      <c r="P1150">
        <v>2751.3546192358199</v>
      </c>
      <c r="Q1150">
        <v>3293.0872535038998</v>
      </c>
      <c r="R1150">
        <v>2786.7621561145402</v>
      </c>
      <c r="S1150">
        <v>2737.6935553253502</v>
      </c>
      <c r="T1150">
        <v>2448.4261905204598</v>
      </c>
      <c r="U1150">
        <v>7</v>
      </c>
      <c r="V1150">
        <v>3</v>
      </c>
      <c r="W1150">
        <v>6</v>
      </c>
    </row>
    <row r="1151" spans="1:23" x14ac:dyDescent="0.25">
      <c r="A1151">
        <v>1380</v>
      </c>
      <c r="B1151">
        <v>-0.4</v>
      </c>
      <c r="C1151">
        <v>-0.19999999999999901</v>
      </c>
      <c r="D1151">
        <v>-0.3</v>
      </c>
      <c r="E1151">
        <v>9.8528081999999699</v>
      </c>
      <c r="F1151">
        <v>-0.94307240000000503</v>
      </c>
      <c r="G1151">
        <v>1.1320683999999801</v>
      </c>
      <c r="H1151">
        <v>-0.13002223099999999</v>
      </c>
      <c r="I1151">
        <v>-3.7096702000000002E-2</v>
      </c>
      <c r="J1151">
        <v>4.1116630000000001E-2</v>
      </c>
      <c r="K1151">
        <v>0.119261848</v>
      </c>
      <c r="L1151">
        <v>3.1286416999999997E-2</v>
      </c>
      <c r="M1151">
        <v>-4.6194122999999997E-2</v>
      </c>
      <c r="N1151">
        <v>486.33910243941</v>
      </c>
      <c r="O1151">
        <v>545.38292004764105</v>
      </c>
      <c r="P1151">
        <v>549.86513926956195</v>
      </c>
      <c r="Q1151">
        <v>329.584022345866</v>
      </c>
      <c r="R1151">
        <v>297.008761391993</v>
      </c>
      <c r="S1151">
        <v>268.05237134885499</v>
      </c>
      <c r="T1151">
        <v>226.72314447293499</v>
      </c>
      <c r="U1151">
        <v>7</v>
      </c>
      <c r="V1151">
        <v>4</v>
      </c>
      <c r="W1151">
        <v>6</v>
      </c>
    </row>
    <row r="1152" spans="1:23" x14ac:dyDescent="0.25">
      <c r="A1152">
        <v>1381</v>
      </c>
      <c r="B1152">
        <v>-9.9999999999999797E-2</v>
      </c>
      <c r="C1152">
        <v>-0.39999999999999902</v>
      </c>
      <c r="D1152">
        <v>-0.5</v>
      </c>
      <c r="E1152">
        <v>-1.93220009999998</v>
      </c>
      <c r="F1152">
        <v>-12.9288835</v>
      </c>
      <c r="G1152">
        <v>-14.465846699999901</v>
      </c>
      <c r="H1152">
        <v>8.3501226000000095E-2</v>
      </c>
      <c r="I1152">
        <v>0.199753719</v>
      </c>
      <c r="J1152">
        <v>0.20333494699999999</v>
      </c>
      <c r="K1152">
        <v>-7.7903479999999997E-2</v>
      </c>
      <c r="L1152">
        <v>-0.18553562900000001</v>
      </c>
      <c r="M1152">
        <v>-0.18218435599999999</v>
      </c>
      <c r="N1152">
        <v>1777.6191278629001</v>
      </c>
      <c r="O1152">
        <v>1930.71079386061</v>
      </c>
      <c r="P1152">
        <v>1155.6276582687401</v>
      </c>
      <c r="Q1152">
        <v>1490.59690466654</v>
      </c>
      <c r="R1152">
        <v>1136.7798385650899</v>
      </c>
      <c r="S1152">
        <v>1044.5004507952101</v>
      </c>
      <c r="T1152">
        <v>1019.52140806452</v>
      </c>
      <c r="U1152">
        <v>7</v>
      </c>
      <c r="V1152">
        <v>3</v>
      </c>
      <c r="W1152">
        <v>6</v>
      </c>
    </row>
    <row r="1153" spans="1:23" x14ac:dyDescent="0.25">
      <c r="A1153">
        <v>1383</v>
      </c>
      <c r="B1153">
        <v>-0.53999999999999904</v>
      </c>
      <c r="C1153">
        <v>-0.59999999999999898</v>
      </c>
      <c r="D1153">
        <v>-0.47</v>
      </c>
      <c r="E1153">
        <v>12.5820607</v>
      </c>
      <c r="F1153">
        <v>2.9468805000000202</v>
      </c>
      <c r="G1153">
        <v>0.97735299999999303</v>
      </c>
      <c r="H1153">
        <v>-1.8835225000000001E-2</v>
      </c>
      <c r="I1153">
        <v>5.4861472999999897E-2</v>
      </c>
      <c r="J1153">
        <v>-1.4872913999999999E-2</v>
      </c>
      <c r="K1153">
        <v>1.8494843999999899E-2</v>
      </c>
      <c r="L1153">
        <v>-5.2820781999999997E-2</v>
      </c>
      <c r="M1153">
        <v>1.5558305999999999E-2</v>
      </c>
      <c r="N1153">
        <v>1283.3903101052199</v>
      </c>
      <c r="O1153">
        <v>1320.4091459031599</v>
      </c>
      <c r="P1153">
        <v>1652.9948322775001</v>
      </c>
      <c r="Q1153">
        <v>819.17895521743901</v>
      </c>
      <c r="R1153">
        <v>830.74735738878599</v>
      </c>
      <c r="S1153">
        <v>711.724369981471</v>
      </c>
      <c r="T1153">
        <v>603.28810677531396</v>
      </c>
      <c r="U1153">
        <v>7</v>
      </c>
      <c r="V1153">
        <v>4</v>
      </c>
      <c r="W1153">
        <v>6</v>
      </c>
    </row>
    <row r="1154" spans="1:23" x14ac:dyDescent="0.25">
      <c r="A1154">
        <v>1384</v>
      </c>
      <c r="B1154">
        <v>0.29999999999999899</v>
      </c>
      <c r="C1154">
        <v>1.67</v>
      </c>
      <c r="D1154">
        <v>-0.5</v>
      </c>
      <c r="E1154">
        <v>-38.9067206</v>
      </c>
      <c r="F1154">
        <v>-19.1993884</v>
      </c>
      <c r="G1154">
        <v>-19.153526699999901</v>
      </c>
      <c r="H1154">
        <v>0.32166046799999998</v>
      </c>
      <c r="I1154">
        <v>0.10140841</v>
      </c>
      <c r="J1154">
        <v>0.18740222300000001</v>
      </c>
      <c r="K1154">
        <v>-0.29471508699999999</v>
      </c>
      <c r="L1154">
        <v>-8.4534482999999994E-2</v>
      </c>
      <c r="M1154">
        <v>-0.15769988400000001</v>
      </c>
      <c r="N1154">
        <v>1915.9750650419401</v>
      </c>
      <c r="O1154">
        <v>1868.8979006475799</v>
      </c>
      <c r="P1154">
        <v>5740.7180216924899</v>
      </c>
      <c r="Q1154">
        <v>2036.65207414269</v>
      </c>
      <c r="R1154">
        <v>1989.1000098903501</v>
      </c>
      <c r="S1154">
        <v>1824.77531114608</v>
      </c>
      <c r="T1154">
        <v>1726.7263051202101</v>
      </c>
      <c r="U1154">
        <v>7</v>
      </c>
      <c r="V1154">
        <v>2</v>
      </c>
      <c r="W1154">
        <v>6</v>
      </c>
    </row>
    <row r="1155" spans="1:23" x14ac:dyDescent="0.25">
      <c r="A1155">
        <v>1387</v>
      </c>
      <c r="B1155">
        <v>-1.5499999999999901</v>
      </c>
      <c r="C1155">
        <v>0.79999999999999905</v>
      </c>
      <c r="D1155">
        <v>0.47999999999999898</v>
      </c>
      <c r="E1155">
        <v>-17.003207799999899</v>
      </c>
      <c r="F1155">
        <v>-11.4141230999999</v>
      </c>
      <c r="G1155">
        <v>-10.803898799999899</v>
      </c>
      <c r="H1155">
        <v>0.34444555100000002</v>
      </c>
      <c r="I1155">
        <v>0.170406364999999</v>
      </c>
      <c r="J1155">
        <v>0.176941496</v>
      </c>
      <c r="K1155">
        <v>-0.29406480699999998</v>
      </c>
      <c r="L1155">
        <v>-0.13007692700000001</v>
      </c>
      <c r="M1155">
        <v>-0.114821457</v>
      </c>
      <c r="N1155">
        <v>2598.8160221326898</v>
      </c>
      <c r="O1155">
        <v>3563.19431013855</v>
      </c>
      <c r="P1155">
        <v>3108.5000444034999</v>
      </c>
      <c r="Q1155">
        <v>3777.1202942596401</v>
      </c>
      <c r="R1155">
        <v>2099.03377028047</v>
      </c>
      <c r="S1155">
        <v>2086.9544358053399</v>
      </c>
      <c r="T1155">
        <v>1850.15152223477</v>
      </c>
      <c r="U1155">
        <v>7</v>
      </c>
      <c r="V1155">
        <v>1</v>
      </c>
      <c r="W1155">
        <v>6</v>
      </c>
    </row>
    <row r="1156" spans="1:23" x14ac:dyDescent="0.25">
      <c r="A1156">
        <v>1389</v>
      </c>
      <c r="B1156">
        <v>0.35</v>
      </c>
      <c r="C1156">
        <v>-0.19999999999999901</v>
      </c>
      <c r="D1156">
        <v>-1.23</v>
      </c>
      <c r="E1156">
        <v>11.1003410999999</v>
      </c>
      <c r="F1156">
        <v>24.057272699999999</v>
      </c>
      <c r="G1156">
        <v>25.277134799999999</v>
      </c>
      <c r="H1156">
        <v>-0.16507081299999901</v>
      </c>
      <c r="I1156">
        <v>-0.269370098</v>
      </c>
      <c r="J1156">
        <v>-0.34995794699999999</v>
      </c>
      <c r="K1156">
        <v>0.15859517100000001</v>
      </c>
      <c r="L1156">
        <v>0.25142455599999902</v>
      </c>
      <c r="M1156">
        <v>0.32275270299999997</v>
      </c>
      <c r="N1156">
        <v>2062.5654922633798</v>
      </c>
      <c r="O1156">
        <v>2106.8350040553401</v>
      </c>
      <c r="P1156">
        <v>3755.8950374636001</v>
      </c>
      <c r="Q1156">
        <v>4042.70999881222</v>
      </c>
      <c r="R1156">
        <v>2179.8407902885901</v>
      </c>
      <c r="S1156">
        <v>2641.6258820180701</v>
      </c>
      <c r="T1156">
        <v>1846.1727759069699</v>
      </c>
      <c r="U1156">
        <v>7</v>
      </c>
      <c r="V1156">
        <v>1</v>
      </c>
      <c r="W1156">
        <v>1</v>
      </c>
    </row>
    <row r="1157" spans="1:23" x14ac:dyDescent="0.25">
      <c r="A1157">
        <v>1390</v>
      </c>
      <c r="B1157">
        <v>-0.54999999999999905</v>
      </c>
      <c r="C1157">
        <v>1.26</v>
      </c>
      <c r="D1157">
        <v>0.7</v>
      </c>
      <c r="E1157">
        <v>-21.7905076999999</v>
      </c>
      <c r="F1157">
        <v>-21.109227599999901</v>
      </c>
      <c r="G1157">
        <v>-21.7740420999999</v>
      </c>
      <c r="H1157">
        <v>0.239177212999999</v>
      </c>
      <c r="I1157">
        <v>0.15145536100000001</v>
      </c>
      <c r="J1157">
        <v>0.26236634199999997</v>
      </c>
      <c r="K1157">
        <v>-0.228967956</v>
      </c>
      <c r="L1157">
        <v>-0.14227105899999901</v>
      </c>
      <c r="M1157">
        <v>-0.24541611099999899</v>
      </c>
      <c r="N1157">
        <v>1440.8070266951399</v>
      </c>
      <c r="O1157">
        <v>1501.63885856604</v>
      </c>
      <c r="P1157">
        <v>3657.9769520800101</v>
      </c>
      <c r="Q1157">
        <v>2015.9893207421301</v>
      </c>
      <c r="R1157">
        <v>1682.5013422192001</v>
      </c>
      <c r="S1157">
        <v>1592.2931999166899</v>
      </c>
      <c r="T1157">
        <v>1357.3642894330901</v>
      </c>
      <c r="U1157">
        <v>7</v>
      </c>
      <c r="V1157">
        <v>1</v>
      </c>
      <c r="W1157">
        <v>1</v>
      </c>
    </row>
    <row r="1158" spans="1:23" x14ac:dyDescent="0.25">
      <c r="A1158">
        <v>1391</v>
      </c>
      <c r="B1158">
        <v>-1.2</v>
      </c>
      <c r="C1158">
        <v>-0.05</v>
      </c>
      <c r="D1158">
        <v>-0.1</v>
      </c>
      <c r="E1158">
        <v>-20.8696775999999</v>
      </c>
      <c r="F1158">
        <v>-16.417875199999902</v>
      </c>
      <c r="G1158">
        <v>-16.3404211</v>
      </c>
      <c r="H1158">
        <v>0.35119474099999998</v>
      </c>
      <c r="I1158">
        <v>0.26988026299999901</v>
      </c>
      <c r="J1158">
        <v>0.25018175399999998</v>
      </c>
      <c r="K1158">
        <v>-0.26838282999999902</v>
      </c>
      <c r="L1158">
        <v>-0.19829996</v>
      </c>
      <c r="M1158">
        <v>-0.139248135</v>
      </c>
      <c r="N1158">
        <v>6278.3918765445896</v>
      </c>
      <c r="O1158">
        <v>7849.9763749201502</v>
      </c>
      <c r="P1158">
        <v>4625.5497639593596</v>
      </c>
      <c r="Q1158">
        <v>7635.9468783603397</v>
      </c>
      <c r="R1158">
        <v>3508.62186683149</v>
      </c>
      <c r="S1158">
        <v>3474.3439159280001</v>
      </c>
      <c r="T1158">
        <v>3196.7407696253099</v>
      </c>
      <c r="U1158">
        <v>7</v>
      </c>
      <c r="V1158">
        <v>3</v>
      </c>
      <c r="W1158">
        <v>6</v>
      </c>
    </row>
    <row r="1159" spans="1:23" x14ac:dyDescent="0.25">
      <c r="A1159">
        <v>1393</v>
      </c>
      <c r="B1159">
        <v>-1.65</v>
      </c>
      <c r="C1159">
        <v>0.499999999999999</v>
      </c>
      <c r="D1159">
        <v>-1.2</v>
      </c>
      <c r="E1159">
        <v>-21.9185798</v>
      </c>
      <c r="F1159">
        <v>-20.842663300000002</v>
      </c>
      <c r="G1159">
        <v>-21.283694700000002</v>
      </c>
      <c r="H1159">
        <v>0.42449022400000003</v>
      </c>
      <c r="I1159">
        <v>0.35900911299999999</v>
      </c>
      <c r="J1159">
        <v>0.350737718999999</v>
      </c>
      <c r="K1159">
        <v>-0.39334429900000001</v>
      </c>
      <c r="L1159">
        <v>-0.317289449</v>
      </c>
      <c r="M1159">
        <v>-0.29089863599999999</v>
      </c>
      <c r="N1159">
        <v>8779.3904217294203</v>
      </c>
      <c r="O1159">
        <v>11387.8519561299</v>
      </c>
      <c r="P1159">
        <v>7364.0922416110998</v>
      </c>
      <c r="Q1159">
        <v>6661.8699441400204</v>
      </c>
      <c r="R1159">
        <v>6244.0036997351799</v>
      </c>
      <c r="S1159">
        <v>5613.2471257631196</v>
      </c>
      <c r="T1159">
        <v>5409.7774607885403</v>
      </c>
      <c r="U1159">
        <v>7</v>
      </c>
      <c r="V1159">
        <v>4</v>
      </c>
      <c r="W1159">
        <v>6</v>
      </c>
    </row>
    <row r="1160" spans="1:23" x14ac:dyDescent="0.25">
      <c r="A1160">
        <v>1395</v>
      </c>
      <c r="B1160">
        <v>-0.94</v>
      </c>
      <c r="C1160">
        <v>0.99</v>
      </c>
      <c r="D1160">
        <v>1.25</v>
      </c>
      <c r="E1160">
        <v>-31.391747500000001</v>
      </c>
      <c r="F1160">
        <v>-14.733236</v>
      </c>
      <c r="G1160">
        <v>-16.8643281999999</v>
      </c>
      <c r="H1160">
        <v>0.450654846</v>
      </c>
      <c r="I1160">
        <v>0.18311565899999899</v>
      </c>
      <c r="J1160">
        <v>0.22045947699999899</v>
      </c>
      <c r="K1160">
        <v>-0.40710816699999902</v>
      </c>
      <c r="L1160">
        <v>-0.15948374999999901</v>
      </c>
      <c r="M1160">
        <v>-0.188012548999999</v>
      </c>
      <c r="N1160">
        <v>2228.28865297114</v>
      </c>
      <c r="O1160">
        <v>2442.9545582869</v>
      </c>
      <c r="P1160">
        <v>4581.3116144294299</v>
      </c>
      <c r="Q1160">
        <v>4133.7123943734096</v>
      </c>
      <c r="R1160">
        <v>2489.2243685888102</v>
      </c>
      <c r="S1160">
        <v>2564.9125218853201</v>
      </c>
      <c r="T1160">
        <v>2086.0028319921498</v>
      </c>
      <c r="U1160">
        <v>7</v>
      </c>
      <c r="V1160">
        <v>1</v>
      </c>
      <c r="W1160">
        <v>1</v>
      </c>
    </row>
    <row r="1161" spans="1:23" x14ac:dyDescent="0.25">
      <c r="A1161">
        <v>1398</v>
      </c>
      <c r="B1161">
        <v>0.1</v>
      </c>
      <c r="C1161">
        <v>0.40999999999999898</v>
      </c>
      <c r="D1161">
        <v>0</v>
      </c>
      <c r="E1161">
        <v>7.5912021999999899</v>
      </c>
      <c r="F1161">
        <v>28.3219472</v>
      </c>
      <c r="G1161">
        <v>28.1387366999999</v>
      </c>
      <c r="H1161">
        <v>-8.5661534999999997E-2</v>
      </c>
      <c r="I1161">
        <v>-0.30018583700000001</v>
      </c>
      <c r="J1161">
        <v>-0.37256779600000001</v>
      </c>
      <c r="K1161">
        <v>7.5029515999999893E-2</v>
      </c>
      <c r="L1161">
        <v>0.27225372599999997</v>
      </c>
      <c r="M1161">
        <v>0.32845756799999998</v>
      </c>
      <c r="N1161">
        <v>3453.7897148944498</v>
      </c>
      <c r="O1161">
        <v>3672.8371541720298</v>
      </c>
      <c r="P1161">
        <v>2974.8524430294501</v>
      </c>
      <c r="Q1161">
        <v>4320.3767425702399</v>
      </c>
      <c r="R1161">
        <v>2248.8912613605598</v>
      </c>
      <c r="S1161">
        <v>2522.0946646622201</v>
      </c>
      <c r="T1161">
        <v>2139.6546940018202</v>
      </c>
      <c r="U1161">
        <v>7</v>
      </c>
      <c r="V1161">
        <v>3</v>
      </c>
      <c r="W1161">
        <v>5</v>
      </c>
    </row>
    <row r="1162" spans="1:23" x14ac:dyDescent="0.25">
      <c r="A1162">
        <v>1399</v>
      </c>
      <c r="B1162">
        <v>-0.59999999999999898</v>
      </c>
      <c r="C1162">
        <v>-0.189999999999999</v>
      </c>
      <c r="D1162">
        <v>-0.3</v>
      </c>
      <c r="E1162">
        <v>-18.568896799999902</v>
      </c>
      <c r="F1162">
        <v>-33.297361199999997</v>
      </c>
      <c r="G1162">
        <v>-31.818502299999899</v>
      </c>
      <c r="H1162">
        <v>0.21407352800000001</v>
      </c>
      <c r="I1162">
        <v>0.34658546299999998</v>
      </c>
      <c r="J1162">
        <v>0.43388340599999897</v>
      </c>
      <c r="K1162">
        <v>-0.174871057</v>
      </c>
      <c r="L1162">
        <v>-0.29792355199999998</v>
      </c>
      <c r="M1162">
        <v>-0.34932138400000001</v>
      </c>
      <c r="N1162">
        <v>11166.735263033701</v>
      </c>
      <c r="O1162">
        <v>7751.86780612844</v>
      </c>
      <c r="P1162">
        <v>5362.0843220951201</v>
      </c>
      <c r="Q1162">
        <v>7264.2994439388403</v>
      </c>
      <c r="R1162">
        <v>4158.0171473561004</v>
      </c>
      <c r="S1162">
        <v>3958.0979356651701</v>
      </c>
      <c r="T1162">
        <v>3809.81098872845</v>
      </c>
      <c r="U1162">
        <v>7</v>
      </c>
      <c r="V1162">
        <v>3</v>
      </c>
      <c r="W1162">
        <v>6</v>
      </c>
    </row>
    <row r="1163" spans="1:23" x14ac:dyDescent="0.25">
      <c r="A1163">
        <v>1400</v>
      </c>
      <c r="B1163">
        <v>1.19999999999999</v>
      </c>
      <c r="C1163">
        <v>0.24</v>
      </c>
      <c r="D1163">
        <v>0.19999999999999901</v>
      </c>
      <c r="E1163">
        <v>9.9250046999999793</v>
      </c>
      <c r="F1163">
        <v>21.582646799999999</v>
      </c>
      <c r="G1163">
        <v>22.4323228999999</v>
      </c>
      <c r="H1163">
        <v>-0.28777588300000001</v>
      </c>
      <c r="I1163">
        <v>-0.33821720599999999</v>
      </c>
      <c r="J1163">
        <v>-0.30831447699999998</v>
      </c>
      <c r="K1163">
        <v>0.24035553700000001</v>
      </c>
      <c r="L1163">
        <v>0.28648248799999998</v>
      </c>
      <c r="M1163">
        <v>0.22490286500000001</v>
      </c>
      <c r="N1163">
        <v>7303.8013848656901</v>
      </c>
      <c r="O1163">
        <v>8720.9974005816894</v>
      </c>
      <c r="P1163">
        <v>4653.5005438140897</v>
      </c>
      <c r="Q1163">
        <v>7242.3096088334296</v>
      </c>
      <c r="R1163">
        <v>3751.4672599057499</v>
      </c>
      <c r="S1163">
        <v>4219.9993275325296</v>
      </c>
      <c r="T1163">
        <v>3660.2886059286898</v>
      </c>
      <c r="U1163">
        <v>7</v>
      </c>
      <c r="V1163">
        <v>3</v>
      </c>
      <c r="W1163">
        <v>5</v>
      </c>
    </row>
    <row r="1164" spans="1:23" x14ac:dyDescent="0.25">
      <c r="A1164">
        <v>1401</v>
      </c>
      <c r="B1164">
        <v>-0.59999999999999898</v>
      </c>
      <c r="C1164">
        <v>-0.36</v>
      </c>
      <c r="D1164">
        <v>-0.59999999999999898</v>
      </c>
      <c r="E1164">
        <v>-11.792973699999999</v>
      </c>
      <c r="F1164">
        <v>-11.9271256</v>
      </c>
      <c r="G1164">
        <v>-12.8368611999999</v>
      </c>
      <c r="H1164">
        <v>0.25459867599999902</v>
      </c>
      <c r="I1164">
        <v>0.23132044900000001</v>
      </c>
      <c r="J1164">
        <v>0.21513454099999901</v>
      </c>
      <c r="K1164">
        <v>-0.21525807399999999</v>
      </c>
      <c r="L1164">
        <v>-0.19725493599999999</v>
      </c>
      <c r="M1164">
        <v>-0.16242627499999901</v>
      </c>
      <c r="N1164">
        <v>5165.6107647592598</v>
      </c>
      <c r="O1164">
        <v>5344.1779316523398</v>
      </c>
      <c r="P1164">
        <v>2982.2405236732302</v>
      </c>
      <c r="Q1164">
        <v>4803.3605267244502</v>
      </c>
      <c r="R1164">
        <v>2528.4382375810901</v>
      </c>
      <c r="S1164">
        <v>2453.6604167823202</v>
      </c>
      <c r="T1164">
        <v>2313.7364084988199</v>
      </c>
      <c r="U1164">
        <v>7</v>
      </c>
      <c r="V1164">
        <v>3</v>
      </c>
      <c r="W1164">
        <v>6</v>
      </c>
    </row>
    <row r="1165" spans="1:23" x14ac:dyDescent="0.25">
      <c r="A1165">
        <v>1402</v>
      </c>
      <c r="B1165">
        <v>0.7</v>
      </c>
      <c r="C1165">
        <v>-0.7</v>
      </c>
      <c r="D1165">
        <v>1.50999999999999</v>
      </c>
      <c r="E1165">
        <v>9.8546058999999602</v>
      </c>
      <c r="F1165">
        <v>4.4053909999999998</v>
      </c>
      <c r="G1165">
        <v>3.5848488000000298</v>
      </c>
      <c r="H1165">
        <v>-0.167106686</v>
      </c>
      <c r="I1165">
        <v>-4.1971979999999999E-2</v>
      </c>
      <c r="J1165">
        <v>-5.2648E-2</v>
      </c>
      <c r="K1165">
        <v>0.13597157999999901</v>
      </c>
      <c r="L1165">
        <v>2.3404332E-2</v>
      </c>
      <c r="M1165">
        <v>2.1303831999999901E-2</v>
      </c>
      <c r="N1165">
        <v>2737.6399944054101</v>
      </c>
      <c r="O1165">
        <v>3738.7225320610801</v>
      </c>
      <c r="P1165">
        <v>1622.8061896197801</v>
      </c>
      <c r="Q1165">
        <v>1638.38749734669</v>
      </c>
      <c r="R1165">
        <v>1560.1788140594001</v>
      </c>
      <c r="S1165">
        <v>1623.0653872431001</v>
      </c>
      <c r="T1165">
        <v>1556.2903271601101</v>
      </c>
      <c r="U1165">
        <v>7</v>
      </c>
      <c r="V1165">
        <v>3</v>
      </c>
      <c r="W1165">
        <v>5</v>
      </c>
    </row>
    <row r="1166" spans="1:23" x14ac:dyDescent="0.25">
      <c r="A1166">
        <v>1403</v>
      </c>
      <c r="B1166">
        <v>-1.4</v>
      </c>
      <c r="C1166">
        <v>0.6</v>
      </c>
      <c r="D1166">
        <v>0.28999999999999998</v>
      </c>
      <c r="E1166">
        <v>4.4551310000000504</v>
      </c>
      <c r="F1166">
        <v>-3.0842714000000302</v>
      </c>
      <c r="G1166">
        <v>-1.9412219000000099</v>
      </c>
      <c r="H1166">
        <v>6.9937280000000004E-2</v>
      </c>
      <c r="I1166">
        <v>4.4769692999999999E-2</v>
      </c>
      <c r="J1166">
        <v>6.4038205000000001E-2</v>
      </c>
      <c r="K1166">
        <v>-6.1742514999999901E-2</v>
      </c>
      <c r="L1166">
        <v>-3.8819154000000002E-2</v>
      </c>
      <c r="M1166">
        <v>-5.1381267000000001E-2</v>
      </c>
      <c r="N1166">
        <v>833.50121120431902</v>
      </c>
      <c r="O1166">
        <v>1235.8835711535401</v>
      </c>
      <c r="P1166">
        <v>1227.43213622387</v>
      </c>
      <c r="Q1166">
        <v>1043.39385591768</v>
      </c>
      <c r="R1166">
        <v>697.44478657928096</v>
      </c>
      <c r="S1166">
        <v>724.01550770364997</v>
      </c>
      <c r="T1166">
        <v>593.814795405822</v>
      </c>
      <c r="U1166">
        <v>7</v>
      </c>
      <c r="V1166">
        <v>1</v>
      </c>
      <c r="W1166">
        <v>5</v>
      </c>
    </row>
    <row r="1167" spans="1:23" x14ac:dyDescent="0.25">
      <c r="A1167">
        <v>1404</v>
      </c>
      <c r="B1167">
        <v>0.89999999999999902</v>
      </c>
      <c r="C1167">
        <v>-1.0999999999999901</v>
      </c>
      <c r="D1167">
        <v>-0.02</v>
      </c>
      <c r="E1167">
        <v>-3.0327938000000301</v>
      </c>
      <c r="F1167">
        <v>1.51281679999999</v>
      </c>
      <c r="G1167">
        <v>1.8597340999999601</v>
      </c>
      <c r="H1167">
        <v>-6.4621430000000304E-3</v>
      </c>
      <c r="I1167">
        <v>1.4923433999999999E-2</v>
      </c>
      <c r="J1167">
        <v>1.5045737999999901E-2</v>
      </c>
      <c r="K1167">
        <v>4.8242059999999897E-3</v>
      </c>
      <c r="L1167">
        <v>-1.29496909999999E-2</v>
      </c>
      <c r="M1167">
        <v>-1.13777299999999E-2</v>
      </c>
      <c r="N1167">
        <v>454.90212264224101</v>
      </c>
      <c r="O1167">
        <v>384.726803234724</v>
      </c>
      <c r="P1167">
        <v>474.682218647036</v>
      </c>
      <c r="Q1167">
        <v>558.25520669705202</v>
      </c>
      <c r="R1167">
        <v>442.76302594648001</v>
      </c>
      <c r="S1167">
        <v>398.89703512744899</v>
      </c>
      <c r="T1167">
        <v>369.06167926011102</v>
      </c>
      <c r="U1167">
        <v>7</v>
      </c>
      <c r="V1167">
        <v>2</v>
      </c>
      <c r="W1167">
        <v>2</v>
      </c>
    </row>
    <row r="1168" spans="1:23" x14ac:dyDescent="0.25">
      <c r="A1168">
        <v>1405</v>
      </c>
      <c r="B1168">
        <v>-0.1</v>
      </c>
      <c r="C1168">
        <v>0.69999999999999896</v>
      </c>
      <c r="D1168">
        <v>-1.48</v>
      </c>
      <c r="E1168">
        <v>15.917294399999999</v>
      </c>
      <c r="F1168">
        <v>17.8153179</v>
      </c>
      <c r="G1168">
        <v>18.2913359</v>
      </c>
      <c r="H1168">
        <v>-0.22636057599999901</v>
      </c>
      <c r="I1168">
        <v>-0.26085482399999999</v>
      </c>
      <c r="J1168">
        <v>-0.28706490800000001</v>
      </c>
      <c r="K1168">
        <v>0.206805772999999</v>
      </c>
      <c r="L1168">
        <v>0.234827118</v>
      </c>
      <c r="M1168">
        <v>0.243156810999999</v>
      </c>
      <c r="N1168">
        <v>1952.52883664668</v>
      </c>
      <c r="O1168">
        <v>1833.3766667386201</v>
      </c>
      <c r="P1168">
        <v>2724.48027319324</v>
      </c>
      <c r="Q1168">
        <v>4429.8050681373397</v>
      </c>
      <c r="R1168">
        <v>1892.5967253624599</v>
      </c>
      <c r="S1168">
        <v>2436.6399802691599</v>
      </c>
      <c r="T1168">
        <v>1591.15139861283</v>
      </c>
      <c r="U1168">
        <v>7</v>
      </c>
      <c r="V1168">
        <v>2</v>
      </c>
      <c r="W1168">
        <v>2</v>
      </c>
    </row>
    <row r="1169" spans="1:23" x14ac:dyDescent="0.25">
      <c r="A1169">
        <v>1406</v>
      </c>
      <c r="B1169">
        <v>0.97</v>
      </c>
      <c r="C1169">
        <v>0.69</v>
      </c>
      <c r="D1169">
        <v>-0.29999999999999899</v>
      </c>
      <c r="E1169">
        <v>2.7323726000000099</v>
      </c>
      <c r="F1169">
        <v>1.8437825999999899</v>
      </c>
      <c r="G1169">
        <v>1.0985077999999899</v>
      </c>
      <c r="H1169">
        <v>-0.14640151199999901</v>
      </c>
      <c r="I1169">
        <v>-0.12549338299999999</v>
      </c>
      <c r="J1169">
        <v>-0.18028260299999899</v>
      </c>
      <c r="K1169">
        <v>0.14194800299999999</v>
      </c>
      <c r="L1169">
        <v>0.120918523</v>
      </c>
      <c r="M1169">
        <v>0.172154947</v>
      </c>
      <c r="N1169">
        <v>2515.0137956077501</v>
      </c>
      <c r="O1169">
        <v>2742.0463421994</v>
      </c>
      <c r="P1169">
        <v>2315.5288431560198</v>
      </c>
      <c r="Q1169">
        <v>2448.26372890332</v>
      </c>
      <c r="R1169">
        <v>1619.7226346438299</v>
      </c>
      <c r="S1169">
        <v>1529.72161521059</v>
      </c>
      <c r="T1169">
        <v>1309.0575645664201</v>
      </c>
      <c r="U1169">
        <v>7</v>
      </c>
      <c r="V1169">
        <v>3</v>
      </c>
      <c r="W1169">
        <v>6</v>
      </c>
    </row>
    <row r="1170" spans="1:23" x14ac:dyDescent="0.25">
      <c r="A1170">
        <v>1407</v>
      </c>
      <c r="B1170">
        <v>-0.67</v>
      </c>
      <c r="C1170">
        <v>-0.89</v>
      </c>
      <c r="D1170">
        <v>1.6199999999999899</v>
      </c>
      <c r="E1170">
        <v>-12.0424211</v>
      </c>
      <c r="F1170">
        <v>-12.6659693999999</v>
      </c>
      <c r="G1170">
        <v>-12.3625933999999</v>
      </c>
      <c r="H1170">
        <v>0.25349582900000001</v>
      </c>
      <c r="I1170">
        <v>0.26866088700000001</v>
      </c>
      <c r="J1170">
        <v>0.33760656699999902</v>
      </c>
      <c r="K1170">
        <v>-0.24202010199999999</v>
      </c>
      <c r="L1170">
        <v>-0.253861805</v>
      </c>
      <c r="M1170">
        <v>-0.313333482</v>
      </c>
      <c r="N1170">
        <v>2725.5370984000801</v>
      </c>
      <c r="O1170">
        <v>2889.72402819645</v>
      </c>
      <c r="P1170">
        <v>3016.7799067895799</v>
      </c>
      <c r="Q1170">
        <v>7797.3142421915099</v>
      </c>
      <c r="R1170">
        <v>2204.8154716679601</v>
      </c>
      <c r="S1170">
        <v>2494.93961999777</v>
      </c>
      <c r="T1170">
        <v>1760.75835077547</v>
      </c>
      <c r="U1170">
        <v>7</v>
      </c>
      <c r="V1170">
        <v>1</v>
      </c>
      <c r="W1170">
        <v>5</v>
      </c>
    </row>
    <row r="1171" spans="1:23" x14ac:dyDescent="0.25">
      <c r="A1171">
        <v>1408</v>
      </c>
      <c r="B1171">
        <v>0.19999999999999901</v>
      </c>
      <c r="C1171">
        <v>-0.499999999999999</v>
      </c>
      <c r="D1171">
        <v>-1.1199999999999899</v>
      </c>
      <c r="E1171">
        <v>25.909566600000002</v>
      </c>
      <c r="F1171">
        <v>19.743981899999898</v>
      </c>
      <c r="G1171">
        <v>19.985923700000001</v>
      </c>
      <c r="H1171">
        <v>-0.27752670200000001</v>
      </c>
      <c r="I1171">
        <v>-0.227378143</v>
      </c>
      <c r="J1171">
        <v>-0.31623600299999999</v>
      </c>
      <c r="K1171">
        <v>0.26563917799999998</v>
      </c>
      <c r="L1171">
        <v>0.21329257499999901</v>
      </c>
      <c r="M1171">
        <v>0.29253678999999999</v>
      </c>
      <c r="N1171">
        <v>2115.5601228563801</v>
      </c>
      <c r="O1171">
        <v>2213.9834567821399</v>
      </c>
      <c r="P1171">
        <v>4545.71338425458</v>
      </c>
      <c r="Q1171">
        <v>3889.3379856688098</v>
      </c>
      <c r="R1171">
        <v>2378.2999582582902</v>
      </c>
      <c r="S1171">
        <v>2686.4426580055601</v>
      </c>
      <c r="T1171">
        <v>1954.29773959813</v>
      </c>
      <c r="U1171">
        <v>7</v>
      </c>
      <c r="V1171">
        <v>1</v>
      </c>
      <c r="W1171">
        <v>1</v>
      </c>
    </row>
    <row r="1172" spans="1:23" x14ac:dyDescent="0.25">
      <c r="A1172">
        <v>1409</v>
      </c>
      <c r="B1172">
        <v>0.13</v>
      </c>
      <c r="C1172">
        <v>1.3499999999999901</v>
      </c>
      <c r="D1172">
        <v>0.96999999999999897</v>
      </c>
      <c r="E1172">
        <v>-22.9523288</v>
      </c>
      <c r="F1172">
        <v>-11.228891099999901</v>
      </c>
      <c r="G1172">
        <v>-12.180150100000001</v>
      </c>
      <c r="H1172">
        <v>0.14307066399999999</v>
      </c>
      <c r="I1172">
        <v>3.0499051999999999E-2</v>
      </c>
      <c r="J1172">
        <v>8.2701731999999903E-2</v>
      </c>
      <c r="K1172">
        <v>-0.13906309</v>
      </c>
      <c r="L1172">
        <v>-2.8363396999999999E-2</v>
      </c>
      <c r="M1172">
        <v>-7.8235592999999895E-2</v>
      </c>
      <c r="N1172">
        <v>2161.55026218372</v>
      </c>
      <c r="O1172">
        <v>2146.2254663870499</v>
      </c>
      <c r="P1172">
        <v>3257.62048715118</v>
      </c>
      <c r="Q1172">
        <v>1646.4795096840701</v>
      </c>
      <c r="R1172">
        <v>2081.8676813386401</v>
      </c>
      <c r="S1172">
        <v>1719.2557546272001</v>
      </c>
      <c r="T1172">
        <v>1346.3062323551201</v>
      </c>
      <c r="U1172">
        <v>7</v>
      </c>
      <c r="V1172">
        <v>4</v>
      </c>
      <c r="W1172">
        <v>4</v>
      </c>
    </row>
    <row r="1173" spans="1:23" x14ac:dyDescent="0.25">
      <c r="A1173">
        <v>1410</v>
      </c>
      <c r="B1173">
        <v>9.9999999999999895E-2</v>
      </c>
      <c r="C1173">
        <v>-1.55</v>
      </c>
      <c r="D1173">
        <v>-4.9999999999999899E-2</v>
      </c>
      <c r="E1173">
        <v>10.430947099999999</v>
      </c>
      <c r="F1173">
        <v>-11.423489</v>
      </c>
      <c r="G1173">
        <v>-12.6670613999999</v>
      </c>
      <c r="H1173">
        <v>-1.3288945999999901E-2</v>
      </c>
      <c r="I1173">
        <v>0.254033342</v>
      </c>
      <c r="J1173">
        <v>0.25821058400000002</v>
      </c>
      <c r="K1173">
        <v>1.42443039999999E-2</v>
      </c>
      <c r="L1173">
        <v>-0.23701224400000001</v>
      </c>
      <c r="M1173">
        <v>-0.234389343</v>
      </c>
      <c r="N1173">
        <v>3409.4431103666702</v>
      </c>
      <c r="O1173">
        <v>3149.8141463500001</v>
      </c>
      <c r="P1173">
        <v>2052.8553027553698</v>
      </c>
      <c r="Q1173">
        <v>3926.1923048918202</v>
      </c>
      <c r="R1173">
        <v>2032.41883226711</v>
      </c>
      <c r="S1173">
        <v>1678.4497535452899</v>
      </c>
      <c r="T1173">
        <v>1594.99240135731</v>
      </c>
      <c r="U1173">
        <v>7</v>
      </c>
      <c r="V1173">
        <v>3</v>
      </c>
      <c r="W1173">
        <v>6</v>
      </c>
    </row>
    <row r="1174" spans="1:23" x14ac:dyDescent="0.25">
      <c r="A1174">
        <v>1411</v>
      </c>
      <c r="B1174">
        <v>-1.4299999999999899</v>
      </c>
      <c r="C1174">
        <v>1.1000000000000001</v>
      </c>
      <c r="D1174">
        <v>-0.02</v>
      </c>
      <c r="E1174">
        <v>-12.3310136</v>
      </c>
      <c r="F1174">
        <v>-4.5554107999999998</v>
      </c>
      <c r="G1174">
        <v>-3.2874335000000201</v>
      </c>
      <c r="H1174">
        <v>0.232243269999999</v>
      </c>
      <c r="I1174">
        <v>4.89868259999999E-2</v>
      </c>
      <c r="J1174">
        <v>7.4446655999999903E-2</v>
      </c>
      <c r="K1174">
        <v>-0.21634490200000001</v>
      </c>
      <c r="L1174">
        <v>-4.2030930999999903E-2</v>
      </c>
      <c r="M1174">
        <v>-6.1006880999999902E-2</v>
      </c>
      <c r="N1174">
        <v>1115.3136565698901</v>
      </c>
      <c r="O1174">
        <v>1687.413211066</v>
      </c>
      <c r="P1174">
        <v>1431.49760656846</v>
      </c>
      <c r="Q1174">
        <v>1135.8646486386999</v>
      </c>
      <c r="R1174">
        <v>1016.6689883192701</v>
      </c>
      <c r="S1174">
        <v>1043.4691347975299</v>
      </c>
      <c r="T1174">
        <v>948.36443339415098</v>
      </c>
      <c r="U1174">
        <v>7</v>
      </c>
      <c r="V1174">
        <v>1</v>
      </c>
      <c r="W1174">
        <v>5</v>
      </c>
    </row>
    <row r="1175" spans="1:23" x14ac:dyDescent="0.25">
      <c r="A1175">
        <v>1412</v>
      </c>
      <c r="B1175">
        <v>1.46</v>
      </c>
      <c r="C1175">
        <v>0.29999999999999899</v>
      </c>
      <c r="D1175">
        <v>0.18</v>
      </c>
      <c r="E1175">
        <v>-2.1206237000000101</v>
      </c>
      <c r="F1175">
        <v>10.524855499999999</v>
      </c>
      <c r="G1175">
        <v>11.4529931</v>
      </c>
      <c r="H1175">
        <v>-0.18714239199999999</v>
      </c>
      <c r="I1175">
        <v>-0.244450007999999</v>
      </c>
      <c r="J1175">
        <v>-0.22541156399999901</v>
      </c>
      <c r="K1175">
        <v>0.171451255</v>
      </c>
      <c r="L1175">
        <v>0.22266672700000001</v>
      </c>
      <c r="M1175">
        <v>0.19308811299999901</v>
      </c>
      <c r="N1175">
        <v>4866.5571224559399</v>
      </c>
      <c r="O1175">
        <v>6456.5137871758097</v>
      </c>
      <c r="P1175">
        <v>3320.56255315935</v>
      </c>
      <c r="Q1175">
        <v>4029.5703980395301</v>
      </c>
      <c r="R1175">
        <v>2603.44894001393</v>
      </c>
      <c r="S1175">
        <v>2553.0970567275799</v>
      </c>
      <c r="T1175">
        <v>2282.4091552876298</v>
      </c>
      <c r="U1175">
        <v>7</v>
      </c>
      <c r="V1175">
        <v>3</v>
      </c>
      <c r="W1175">
        <v>6</v>
      </c>
    </row>
    <row r="1176" spans="1:23" x14ac:dyDescent="0.25">
      <c r="A1176">
        <v>1413</v>
      </c>
      <c r="B1176">
        <v>-0.55999999999999905</v>
      </c>
      <c r="C1176">
        <v>-0.79999999999999905</v>
      </c>
      <c r="D1176">
        <v>-0.88</v>
      </c>
      <c r="E1176">
        <v>8.4763435999999999</v>
      </c>
      <c r="F1176">
        <v>5.4193377999999903</v>
      </c>
      <c r="G1176">
        <v>4.3722064999999999</v>
      </c>
      <c r="H1176">
        <v>3.0493898999999901E-2</v>
      </c>
      <c r="I1176">
        <v>5.3433717999999901E-2</v>
      </c>
      <c r="J1176">
        <v>-1.1614912E-2</v>
      </c>
      <c r="K1176">
        <v>-2.85269069999999E-2</v>
      </c>
      <c r="L1176">
        <v>-5.0401890999999997E-2</v>
      </c>
      <c r="M1176">
        <v>1.3171633999999899E-2</v>
      </c>
      <c r="N1176">
        <v>3403.7411005930599</v>
      </c>
      <c r="O1176">
        <v>3378.5516973929398</v>
      </c>
      <c r="P1176">
        <v>3623.9024606247699</v>
      </c>
      <c r="Q1176">
        <v>2111.8682053237399</v>
      </c>
      <c r="R1176">
        <v>1625.9781833515001</v>
      </c>
      <c r="S1176">
        <v>1417.1004912097801</v>
      </c>
      <c r="T1176">
        <v>1336.66870868352</v>
      </c>
      <c r="U1176">
        <v>7</v>
      </c>
      <c r="V1176">
        <v>4</v>
      </c>
      <c r="W1176">
        <v>6</v>
      </c>
    </row>
    <row r="1177" spans="1:23" x14ac:dyDescent="0.25">
      <c r="A1177">
        <v>1414</v>
      </c>
      <c r="B1177">
        <v>9.9999999999999797E-2</v>
      </c>
      <c r="C1177">
        <v>-0.1</v>
      </c>
      <c r="D1177">
        <v>-0.4</v>
      </c>
      <c r="E1177">
        <v>-29.371832900000001</v>
      </c>
      <c r="F1177">
        <v>-20.985975999999901</v>
      </c>
      <c r="G1177">
        <v>-21.615646599999899</v>
      </c>
      <c r="H1177">
        <v>0.33268654199999997</v>
      </c>
      <c r="I1177">
        <v>0.26326682299999998</v>
      </c>
      <c r="J1177">
        <v>0.28953737499999999</v>
      </c>
      <c r="K1177">
        <v>-0.27975976400000002</v>
      </c>
      <c r="L1177">
        <v>-0.213737019</v>
      </c>
      <c r="M1177">
        <v>-0.21471159299999901</v>
      </c>
      <c r="N1177">
        <v>3314.2899732712399</v>
      </c>
      <c r="O1177">
        <v>3738.0888549400602</v>
      </c>
      <c r="P1177">
        <v>3709.02784456887</v>
      </c>
      <c r="Q1177">
        <v>3914.9823428408199</v>
      </c>
      <c r="R1177">
        <v>2465.1811702546102</v>
      </c>
      <c r="S1177">
        <v>2444.7576897778799</v>
      </c>
      <c r="T1177">
        <v>2330.9749459803802</v>
      </c>
      <c r="U1177">
        <v>7</v>
      </c>
      <c r="V1177">
        <v>1</v>
      </c>
      <c r="W1177">
        <v>6</v>
      </c>
    </row>
    <row r="1178" spans="1:23" x14ac:dyDescent="0.25">
      <c r="A1178">
        <v>1415</v>
      </c>
      <c r="B1178">
        <v>-0.59999999999999898</v>
      </c>
      <c r="C1178">
        <v>-0.29999999999999899</v>
      </c>
      <c r="D1178">
        <v>0.3</v>
      </c>
      <c r="E1178">
        <v>13.0957691</v>
      </c>
      <c r="F1178">
        <v>2.3449117000000101</v>
      </c>
      <c r="G1178">
        <v>3.7504556999999701</v>
      </c>
      <c r="H1178">
        <v>-7.5438217000000002E-2</v>
      </c>
      <c r="I1178">
        <v>-5.6172030000000098E-3</v>
      </c>
      <c r="J1178">
        <v>9.8970550000000105E-3</v>
      </c>
      <c r="K1178">
        <v>5.2349055999999998E-2</v>
      </c>
      <c r="L1178">
        <v>-7.8102709999999798E-3</v>
      </c>
      <c r="M1178">
        <v>-2.5780479999999901E-2</v>
      </c>
      <c r="N1178">
        <v>306.95652839331802</v>
      </c>
      <c r="O1178">
        <v>310.66914651509899</v>
      </c>
      <c r="P1178">
        <v>832.13146824632804</v>
      </c>
      <c r="Q1178">
        <v>320.28943705474097</v>
      </c>
      <c r="R1178">
        <v>252.91958989523499</v>
      </c>
      <c r="S1178">
        <v>243.53211616995301</v>
      </c>
      <c r="T1178">
        <v>211.57800068432499</v>
      </c>
      <c r="U1178">
        <v>7</v>
      </c>
      <c r="V1178">
        <v>1</v>
      </c>
      <c r="W1178">
        <v>6</v>
      </c>
    </row>
    <row r="1179" spans="1:23" x14ac:dyDescent="0.25">
      <c r="A1179">
        <v>1417</v>
      </c>
      <c r="B1179">
        <v>-0.29999999999999899</v>
      </c>
      <c r="C1179">
        <v>-0.38</v>
      </c>
      <c r="D1179">
        <v>0.4</v>
      </c>
      <c r="E1179">
        <v>-23.637138799999999</v>
      </c>
      <c r="F1179">
        <v>-20.964305400000001</v>
      </c>
      <c r="G1179">
        <v>-21.1535840999999</v>
      </c>
      <c r="H1179">
        <v>0.25778166400000002</v>
      </c>
      <c r="I1179">
        <v>0.25466278099999901</v>
      </c>
      <c r="J1179">
        <v>0.34355830199999998</v>
      </c>
      <c r="K1179">
        <v>-0.24544748999999999</v>
      </c>
      <c r="L1179">
        <v>-0.24182836399999999</v>
      </c>
      <c r="M1179">
        <v>-0.32465212399999999</v>
      </c>
      <c r="N1179">
        <v>2705.70363172108</v>
      </c>
      <c r="O1179">
        <v>3055.0660994628502</v>
      </c>
      <c r="P1179">
        <v>2714.0166475404098</v>
      </c>
      <c r="Q1179">
        <v>3756.32319235774</v>
      </c>
      <c r="R1179">
        <v>2163.7492496796999</v>
      </c>
      <c r="S1179">
        <v>2146.2716197237901</v>
      </c>
      <c r="T1179">
        <v>1959.2347489445101</v>
      </c>
      <c r="U1179">
        <v>7</v>
      </c>
      <c r="V1179">
        <v>1</v>
      </c>
      <c r="W1179">
        <v>6</v>
      </c>
    </row>
    <row r="1180" spans="1:23" x14ac:dyDescent="0.25">
      <c r="A1180">
        <v>1418</v>
      </c>
      <c r="B1180">
        <v>0.48999999999999899</v>
      </c>
      <c r="C1180">
        <v>0.22999999999999901</v>
      </c>
      <c r="D1180">
        <v>0.219999999999999</v>
      </c>
      <c r="E1180">
        <v>-2.05548459999999</v>
      </c>
      <c r="F1180">
        <v>-5.75532639999994</v>
      </c>
      <c r="G1180">
        <v>-3.7337351000000401</v>
      </c>
      <c r="H1180">
        <v>-9.6858767999999998E-2</v>
      </c>
      <c r="I1180">
        <v>-5.0781084999999997E-2</v>
      </c>
      <c r="J1180">
        <v>3.9226194999999998E-2</v>
      </c>
      <c r="K1180">
        <v>8.9532108999999901E-2</v>
      </c>
      <c r="L1180">
        <v>4.5047083000000002E-2</v>
      </c>
      <c r="M1180">
        <v>-4.3126291999999899E-2</v>
      </c>
      <c r="N1180">
        <v>653.13540752723895</v>
      </c>
      <c r="O1180">
        <v>926.28123832679398</v>
      </c>
      <c r="P1180">
        <v>647.01473047683396</v>
      </c>
      <c r="Q1180">
        <v>475.75495625451902</v>
      </c>
      <c r="R1180">
        <v>359.77718812499199</v>
      </c>
      <c r="S1180">
        <v>327.055489997064</v>
      </c>
      <c r="T1180">
        <v>286.52638475551998</v>
      </c>
      <c r="U1180">
        <v>7</v>
      </c>
      <c r="V1180">
        <v>4</v>
      </c>
      <c r="W1180">
        <v>6</v>
      </c>
    </row>
    <row r="1181" spans="1:23" x14ac:dyDescent="0.25">
      <c r="A1181">
        <v>1419</v>
      </c>
      <c r="B1181">
        <v>-0.89</v>
      </c>
      <c r="C1181">
        <v>0.309999999999999</v>
      </c>
      <c r="D1181">
        <v>-1.22</v>
      </c>
      <c r="E1181">
        <v>-25.7372581999999</v>
      </c>
      <c r="F1181">
        <v>-6.8535407000000497</v>
      </c>
      <c r="G1181">
        <v>-7.0308994000000098</v>
      </c>
      <c r="H1181">
        <v>0.38899189299999998</v>
      </c>
      <c r="I1181">
        <v>0.169626738</v>
      </c>
      <c r="J1181">
        <v>0.14461053899999901</v>
      </c>
      <c r="K1181">
        <v>-0.31637079800000001</v>
      </c>
      <c r="L1181">
        <v>-0.122174198</v>
      </c>
      <c r="M1181">
        <v>-6.9205845000000002E-2</v>
      </c>
      <c r="N1181">
        <v>6938.3224045187098</v>
      </c>
      <c r="O1181">
        <v>7310.7260364983604</v>
      </c>
      <c r="P1181">
        <v>4340.9897789347797</v>
      </c>
      <c r="Q1181">
        <v>4598.9108714869499</v>
      </c>
      <c r="R1181">
        <v>3947.6751581833901</v>
      </c>
      <c r="S1181">
        <v>3434.0723438490099</v>
      </c>
      <c r="T1181">
        <v>3213.23782054925</v>
      </c>
      <c r="U1181">
        <v>7</v>
      </c>
      <c r="V1181">
        <v>3</v>
      </c>
      <c r="W1181">
        <v>6</v>
      </c>
    </row>
    <row r="1182" spans="1:23" x14ac:dyDescent="0.25">
      <c r="A1182">
        <v>1420</v>
      </c>
      <c r="B1182">
        <v>0.6</v>
      </c>
      <c r="C1182">
        <v>-0.27999999999999903</v>
      </c>
      <c r="D1182">
        <v>-9.9999999999999603E-2</v>
      </c>
      <c r="E1182">
        <v>53.6180392999999</v>
      </c>
      <c r="F1182">
        <v>33.069421800000001</v>
      </c>
      <c r="G1182">
        <v>33.765744599999998</v>
      </c>
      <c r="H1182">
        <v>-0.60215084600000002</v>
      </c>
      <c r="I1182">
        <v>-0.407578412</v>
      </c>
      <c r="J1182">
        <v>-0.52500479300000003</v>
      </c>
      <c r="K1182">
        <v>0.52370533100000005</v>
      </c>
      <c r="L1182">
        <v>0.352336382</v>
      </c>
      <c r="M1182">
        <v>0.43401055500000002</v>
      </c>
      <c r="N1182">
        <v>14330.508787401301</v>
      </c>
      <c r="O1182">
        <v>15076.8300427661</v>
      </c>
      <c r="P1182">
        <v>17132.364937996001</v>
      </c>
      <c r="Q1182">
        <v>19730.437643771598</v>
      </c>
      <c r="R1182">
        <v>10342.3965876969</v>
      </c>
      <c r="S1182">
        <v>11643.975064208</v>
      </c>
      <c r="T1182">
        <v>9909.9223139370097</v>
      </c>
      <c r="U1182">
        <v>7</v>
      </c>
      <c r="V1182">
        <v>1</v>
      </c>
      <c r="W1182">
        <v>5</v>
      </c>
    </row>
    <row r="1183" spans="1:23" x14ac:dyDescent="0.25">
      <c r="A1183">
        <v>1421</v>
      </c>
      <c r="B1183">
        <v>-0.19999999999999901</v>
      </c>
      <c r="C1183">
        <v>0.309999999999999</v>
      </c>
      <c r="D1183">
        <v>0.999999999999999</v>
      </c>
      <c r="E1183">
        <v>-41.196548899999897</v>
      </c>
      <c r="F1183">
        <v>-31.0362407</v>
      </c>
      <c r="G1183">
        <v>-33.554886699999997</v>
      </c>
      <c r="H1183">
        <v>0.45963922000000001</v>
      </c>
      <c r="I1183">
        <v>0.36164267099999903</v>
      </c>
      <c r="J1183">
        <v>0.44901772099999998</v>
      </c>
      <c r="K1183">
        <v>-0.42517850800000001</v>
      </c>
      <c r="L1183">
        <v>-0.332972869</v>
      </c>
      <c r="M1183">
        <v>-0.40493983</v>
      </c>
      <c r="N1183">
        <v>3446.1851501995302</v>
      </c>
      <c r="O1183">
        <v>3717.1375222556999</v>
      </c>
      <c r="P1183">
        <v>6287.5391438604402</v>
      </c>
      <c r="Q1183">
        <v>5843.7067331809203</v>
      </c>
      <c r="R1183">
        <v>3520.16955482506</v>
      </c>
      <c r="S1183">
        <v>4048.7304456264601</v>
      </c>
      <c r="T1183">
        <v>3055.5020515647202</v>
      </c>
      <c r="U1183">
        <v>7</v>
      </c>
      <c r="V1183">
        <v>1</v>
      </c>
      <c r="W1183">
        <v>1</v>
      </c>
    </row>
    <row r="1184" spans="1:23" x14ac:dyDescent="0.25">
      <c r="A1184">
        <v>1422</v>
      </c>
      <c r="B1184">
        <v>-1</v>
      </c>
      <c r="C1184">
        <v>-8.99999999999999E-2</v>
      </c>
      <c r="D1184">
        <v>-0.39999999999999902</v>
      </c>
      <c r="E1184">
        <v>16.442327500000001</v>
      </c>
      <c r="F1184">
        <v>17.838934499999901</v>
      </c>
      <c r="G1184">
        <v>18.795763000000001</v>
      </c>
      <c r="H1184">
        <v>-4.0015874999999902E-2</v>
      </c>
      <c r="I1184">
        <v>-9.6842708E-2</v>
      </c>
      <c r="J1184">
        <v>-0.16507994300000001</v>
      </c>
      <c r="K1184">
        <v>3.2630980999999899E-2</v>
      </c>
      <c r="L1184">
        <v>8.6801911999999898E-2</v>
      </c>
      <c r="M1184">
        <v>0.14582498499999899</v>
      </c>
      <c r="N1184">
        <v>1160.1569440445701</v>
      </c>
      <c r="O1184">
        <v>1310.51508039695</v>
      </c>
      <c r="P1184">
        <v>2846.5096640435199</v>
      </c>
      <c r="Q1184">
        <v>1366.8154771821301</v>
      </c>
      <c r="R1184">
        <v>1009.45879405187</v>
      </c>
      <c r="S1184">
        <v>1254.2387274611001</v>
      </c>
      <c r="T1184">
        <v>910.67159659700496</v>
      </c>
      <c r="U1184">
        <v>7</v>
      </c>
      <c r="V1184">
        <v>1</v>
      </c>
      <c r="W1184">
        <v>5</v>
      </c>
    </row>
    <row r="1185" spans="1:23" x14ac:dyDescent="0.25">
      <c r="A1185">
        <v>1423</v>
      </c>
      <c r="B1185">
        <v>1.77</v>
      </c>
      <c r="C1185">
        <v>-1.48</v>
      </c>
      <c r="D1185">
        <v>0.3</v>
      </c>
      <c r="E1185">
        <v>-1.5289204000000001</v>
      </c>
      <c r="F1185">
        <v>-19.422222399999999</v>
      </c>
      <c r="G1185">
        <v>-18.1304721999999</v>
      </c>
      <c r="H1185">
        <v>-0.165136637999999</v>
      </c>
      <c r="I1185">
        <v>0.14756530200000001</v>
      </c>
      <c r="J1185">
        <v>0.26168579400000003</v>
      </c>
      <c r="K1185">
        <v>0.14818809599999999</v>
      </c>
      <c r="L1185">
        <v>-0.14288250499999899</v>
      </c>
      <c r="M1185">
        <v>-0.24517133199999899</v>
      </c>
      <c r="N1185">
        <v>1892.0579384335199</v>
      </c>
      <c r="O1185">
        <v>2020.2751229553501</v>
      </c>
      <c r="P1185">
        <v>2447.9485206781901</v>
      </c>
      <c r="Q1185">
        <v>2761.8850201464802</v>
      </c>
      <c r="R1185">
        <v>1735.8545682286999</v>
      </c>
      <c r="S1185">
        <v>2280.5769861307499</v>
      </c>
      <c r="T1185">
        <v>1681.9758710224501</v>
      </c>
      <c r="U1185">
        <v>7</v>
      </c>
      <c r="V1185">
        <v>1</v>
      </c>
      <c r="W1185">
        <v>5</v>
      </c>
    </row>
    <row r="1186" spans="1:23" x14ac:dyDescent="0.25">
      <c r="A1186">
        <v>1424</v>
      </c>
      <c r="B1186">
        <v>-7.9999999999999905E-2</v>
      </c>
      <c r="C1186">
        <v>0.9</v>
      </c>
      <c r="D1186">
        <v>0</v>
      </c>
      <c r="E1186">
        <v>-1.65755190000004</v>
      </c>
      <c r="F1186">
        <v>1.8483944000000101</v>
      </c>
      <c r="G1186">
        <v>1.0689436000000101</v>
      </c>
      <c r="H1186">
        <v>-4.4067539000000003E-2</v>
      </c>
      <c r="I1186">
        <v>-0.111059085</v>
      </c>
      <c r="J1186">
        <v>-0.10549628</v>
      </c>
      <c r="K1186">
        <v>4.0113308E-2</v>
      </c>
      <c r="L1186">
        <v>9.9481072999999906E-2</v>
      </c>
      <c r="M1186">
        <v>8.6050691999999901E-2</v>
      </c>
      <c r="N1186">
        <v>1031.4277580769699</v>
      </c>
      <c r="O1186">
        <v>884.70622257338198</v>
      </c>
      <c r="P1186">
        <v>551.41557010806696</v>
      </c>
      <c r="Q1186">
        <v>1137.9795667252899</v>
      </c>
      <c r="R1186">
        <v>521.67912240124099</v>
      </c>
      <c r="S1186">
        <v>467.37514266453798</v>
      </c>
      <c r="T1186">
        <v>408.342329595401</v>
      </c>
      <c r="U1186">
        <v>7</v>
      </c>
      <c r="V1186">
        <v>3</v>
      </c>
      <c r="W1186">
        <v>6</v>
      </c>
    </row>
    <row r="1187" spans="1:23" x14ac:dyDescent="0.25">
      <c r="A1187">
        <v>1425</v>
      </c>
      <c r="B1187">
        <v>-0.59</v>
      </c>
      <c r="C1187">
        <v>0</v>
      </c>
      <c r="D1187">
        <v>0</v>
      </c>
      <c r="E1187">
        <v>9.8750454000000296</v>
      </c>
      <c r="F1187">
        <v>8.5734085999999898</v>
      </c>
      <c r="G1187">
        <v>9.4865710999999902</v>
      </c>
      <c r="H1187">
        <v>-2.41479909999999E-2</v>
      </c>
      <c r="I1187">
        <v>-4.8829305000000003E-2</v>
      </c>
      <c r="J1187">
        <v>-6.3134277999999905E-2</v>
      </c>
      <c r="K1187">
        <v>2.2615563000000002E-2</v>
      </c>
      <c r="L1187">
        <v>4.4921065999999898E-2</v>
      </c>
      <c r="M1187">
        <v>5.5746055000000003E-2</v>
      </c>
      <c r="N1187">
        <v>283.034143503557</v>
      </c>
      <c r="O1187">
        <v>313.33788496122799</v>
      </c>
      <c r="P1187">
        <v>861.41713507983502</v>
      </c>
      <c r="Q1187">
        <v>332.25441846678598</v>
      </c>
      <c r="R1187">
        <v>255.29832282243601</v>
      </c>
      <c r="S1187">
        <v>302.48174465780102</v>
      </c>
      <c r="T1187">
        <v>241.473042691389</v>
      </c>
      <c r="U1187">
        <v>7</v>
      </c>
      <c r="V1187">
        <v>1</v>
      </c>
      <c r="W1187">
        <v>5</v>
      </c>
    </row>
    <row r="1188" spans="1:23" x14ac:dyDescent="0.25">
      <c r="A1188">
        <v>1426</v>
      </c>
      <c r="B1188">
        <v>0.19999999999999901</v>
      </c>
      <c r="C1188">
        <v>0.73</v>
      </c>
      <c r="D1188">
        <v>-0.89999999999999902</v>
      </c>
      <c r="E1188">
        <v>-19.609974000000001</v>
      </c>
      <c r="F1188">
        <v>-9.0793183999999698</v>
      </c>
      <c r="G1188">
        <v>-11.2009565</v>
      </c>
      <c r="H1188">
        <v>0.17472478</v>
      </c>
      <c r="I1188">
        <v>6.3822682000000006E-2</v>
      </c>
      <c r="J1188">
        <v>5.1711763999999903E-2</v>
      </c>
      <c r="K1188">
        <v>-0.16104843999999999</v>
      </c>
      <c r="L1188">
        <v>-5.4077824999999899E-2</v>
      </c>
      <c r="M1188">
        <v>-3.6473972999999903E-2</v>
      </c>
      <c r="N1188">
        <v>640.24147202758797</v>
      </c>
      <c r="O1188">
        <v>716.91431919059005</v>
      </c>
      <c r="P1188">
        <v>1392.2747156872599</v>
      </c>
      <c r="Q1188">
        <v>695.17782931648503</v>
      </c>
      <c r="R1188">
        <v>619.95514115702201</v>
      </c>
      <c r="S1188">
        <v>616.70336338345498</v>
      </c>
      <c r="T1188">
        <v>603.52050217384601</v>
      </c>
      <c r="U1188">
        <v>7</v>
      </c>
      <c r="V1188">
        <v>1</v>
      </c>
      <c r="W1188">
        <v>6</v>
      </c>
    </row>
    <row r="1189" spans="1:23" x14ac:dyDescent="0.25">
      <c r="A1189">
        <v>1428</v>
      </c>
      <c r="B1189">
        <v>0</v>
      </c>
      <c r="C1189">
        <v>1</v>
      </c>
      <c r="D1189">
        <v>-0.1</v>
      </c>
      <c r="E1189">
        <v>15.220608</v>
      </c>
      <c r="F1189">
        <v>5.5264298999999797</v>
      </c>
      <c r="G1189">
        <v>6.00148670000004</v>
      </c>
      <c r="H1189">
        <v>-0.19489316000000001</v>
      </c>
      <c r="I1189">
        <v>-0.135282245999999</v>
      </c>
      <c r="J1189">
        <v>-0.14671947099999999</v>
      </c>
      <c r="K1189">
        <v>0.175220563999999</v>
      </c>
      <c r="L1189">
        <v>0.118852891999999</v>
      </c>
      <c r="M1189">
        <v>0.12544085799999999</v>
      </c>
      <c r="N1189">
        <v>2291.1833684063999</v>
      </c>
      <c r="O1189">
        <v>2586.3592782352298</v>
      </c>
      <c r="P1189">
        <v>1795.3624567659799</v>
      </c>
      <c r="Q1189">
        <v>2517.9596160790202</v>
      </c>
      <c r="R1189">
        <v>1737.3856551781901</v>
      </c>
      <c r="S1189">
        <v>1500.52041893611</v>
      </c>
      <c r="T1189">
        <v>1446.2345475223899</v>
      </c>
      <c r="U1189">
        <v>7</v>
      </c>
      <c r="V1189">
        <v>3</v>
      </c>
      <c r="W1189">
        <v>6</v>
      </c>
    </row>
    <row r="1190" spans="1:23" x14ac:dyDescent="0.25">
      <c r="A1190">
        <v>1429</v>
      </c>
      <c r="B1190">
        <v>1.5</v>
      </c>
      <c r="C1190">
        <v>9.9999999999999797E-2</v>
      </c>
      <c r="D1190">
        <v>0.93</v>
      </c>
      <c r="E1190">
        <v>-22.023990399999999</v>
      </c>
      <c r="F1190">
        <v>-16.674506699999899</v>
      </c>
      <c r="G1190">
        <v>-16.383460299999999</v>
      </c>
      <c r="H1190">
        <v>4.5452732999999898E-2</v>
      </c>
      <c r="I1190">
        <v>6.4508009999999893E-2</v>
      </c>
      <c r="J1190">
        <v>0.186715941</v>
      </c>
      <c r="K1190">
        <v>-4.2962295999999997E-2</v>
      </c>
      <c r="L1190">
        <v>-6.0078613000000003E-2</v>
      </c>
      <c r="M1190">
        <v>-0.17420248499999999</v>
      </c>
      <c r="N1190">
        <v>2408.0693780448801</v>
      </c>
      <c r="O1190">
        <v>3249.1253870189698</v>
      </c>
      <c r="P1190">
        <v>4446.6380267125496</v>
      </c>
      <c r="Q1190">
        <v>2382.79126981231</v>
      </c>
      <c r="R1190">
        <v>1963.7421757770801</v>
      </c>
      <c r="S1190">
        <v>2287.6384886154301</v>
      </c>
      <c r="T1190">
        <v>1590.8333784531301</v>
      </c>
      <c r="U1190">
        <v>7</v>
      </c>
      <c r="V1190">
        <v>4</v>
      </c>
      <c r="W1190">
        <v>5</v>
      </c>
    </row>
    <row r="1191" spans="1:23" x14ac:dyDescent="0.25">
      <c r="A1191">
        <v>1430</v>
      </c>
      <c r="B1191">
        <v>0.36</v>
      </c>
      <c r="C1191">
        <v>0.3</v>
      </c>
      <c r="D1191">
        <v>-0.83</v>
      </c>
      <c r="E1191">
        <v>-15.634513099999999</v>
      </c>
      <c r="F1191">
        <v>-6.4319658000000004</v>
      </c>
      <c r="G1191">
        <v>-8.8400465000000192</v>
      </c>
      <c r="H1191">
        <v>0.114077466999999</v>
      </c>
      <c r="I1191">
        <v>6.5008166000000006E-2</v>
      </c>
      <c r="J1191">
        <v>3.75787399999999E-3</v>
      </c>
      <c r="K1191">
        <v>-0.100573183999999</v>
      </c>
      <c r="L1191">
        <v>-5.3530057999999901E-2</v>
      </c>
      <c r="M1191">
        <v>8.7756010000000703E-3</v>
      </c>
      <c r="N1191">
        <v>357.805437945459</v>
      </c>
      <c r="O1191">
        <v>373.71216524754999</v>
      </c>
      <c r="P1191">
        <v>621.52929991759402</v>
      </c>
      <c r="Q1191">
        <v>448.06324865553199</v>
      </c>
      <c r="R1191">
        <v>341.793005860086</v>
      </c>
      <c r="S1191">
        <v>348.499366953655</v>
      </c>
      <c r="T1191">
        <v>320.25637889559499</v>
      </c>
      <c r="U1191">
        <v>7</v>
      </c>
      <c r="V1191">
        <v>1</v>
      </c>
      <c r="W1191">
        <v>5</v>
      </c>
    </row>
    <row r="1192" spans="1:23" x14ac:dyDescent="0.25">
      <c r="A1192">
        <v>1432</v>
      </c>
      <c r="B1192">
        <v>0.35</v>
      </c>
      <c r="C1192">
        <v>-7.0000000000000007E-2</v>
      </c>
      <c r="D1192">
        <v>1.77</v>
      </c>
      <c r="E1192">
        <v>-17.8080294999999</v>
      </c>
      <c r="F1192">
        <v>-15.7654678999999</v>
      </c>
      <c r="G1192">
        <v>-15.084945099999899</v>
      </c>
      <c r="H1192">
        <v>3.6676986999999897E-2</v>
      </c>
      <c r="I1192">
        <v>6.7214158999999898E-2</v>
      </c>
      <c r="J1192">
        <v>0.17450315399999999</v>
      </c>
      <c r="K1192">
        <v>-3.5923572999999903E-2</v>
      </c>
      <c r="L1192">
        <v>-6.6056848000000001E-2</v>
      </c>
      <c r="M1192">
        <v>-0.17152002499999899</v>
      </c>
      <c r="N1192">
        <v>1653.6695162071101</v>
      </c>
      <c r="O1192">
        <v>1781.1902526967899</v>
      </c>
      <c r="P1192">
        <v>2382.7897418084999</v>
      </c>
      <c r="Q1192">
        <v>2141.76699085991</v>
      </c>
      <c r="R1192">
        <v>1575.7938487060701</v>
      </c>
      <c r="S1192">
        <v>1784.2584348411599</v>
      </c>
      <c r="T1192">
        <v>1184.22725193116</v>
      </c>
      <c r="U1192">
        <v>7</v>
      </c>
      <c r="V1192">
        <v>1</v>
      </c>
      <c r="W1192">
        <v>5</v>
      </c>
    </row>
    <row r="1193" spans="1:23" x14ac:dyDescent="0.25">
      <c r="A1193">
        <v>1433</v>
      </c>
      <c r="B1193">
        <v>-0.95</v>
      </c>
      <c r="C1193">
        <v>-0.54999999999999905</v>
      </c>
      <c r="D1193">
        <v>-0.47</v>
      </c>
      <c r="E1193">
        <v>-1.41028149999999</v>
      </c>
      <c r="F1193">
        <v>-11.7283241</v>
      </c>
      <c r="G1193">
        <v>-12.1676745999999</v>
      </c>
      <c r="H1193">
        <v>0.159565506999999</v>
      </c>
      <c r="I1193">
        <v>0.22295748700000001</v>
      </c>
      <c r="J1193">
        <v>0.284112585999999</v>
      </c>
      <c r="K1193">
        <v>-0.15320320300000001</v>
      </c>
      <c r="L1193">
        <v>-0.21365558700000001</v>
      </c>
      <c r="M1193">
        <v>-0.26819057699999999</v>
      </c>
      <c r="N1193">
        <v>5690.9182467579603</v>
      </c>
      <c r="O1193">
        <v>6517.0374083474999</v>
      </c>
      <c r="P1193">
        <v>5345.7787622678798</v>
      </c>
      <c r="Q1193">
        <v>5491.2367607767501</v>
      </c>
      <c r="R1193">
        <v>2778.72793195945</v>
      </c>
      <c r="S1193">
        <v>2614.62554147841</v>
      </c>
      <c r="T1193">
        <v>2460.9304877301502</v>
      </c>
      <c r="U1193">
        <v>7</v>
      </c>
      <c r="V1193">
        <v>3</v>
      </c>
      <c r="W1193">
        <v>6</v>
      </c>
    </row>
    <row r="1194" spans="1:23" x14ac:dyDescent="0.25">
      <c r="A1194">
        <v>1434</v>
      </c>
      <c r="B1194">
        <v>-0.4</v>
      </c>
      <c r="C1194">
        <v>-0.1</v>
      </c>
      <c r="D1194">
        <v>-1.19999999999999</v>
      </c>
      <c r="E1194">
        <v>0.84069689999995401</v>
      </c>
      <c r="F1194">
        <v>4.7816657999999803</v>
      </c>
      <c r="G1194">
        <v>5.9835947999999899</v>
      </c>
      <c r="H1194">
        <v>1.7268131999999901E-2</v>
      </c>
      <c r="I1194">
        <v>-2.4348552999999998E-2</v>
      </c>
      <c r="J1194">
        <v>-2.8801304999999999E-2</v>
      </c>
      <c r="K1194">
        <v>-1.6325580999999902E-2</v>
      </c>
      <c r="L1194">
        <v>2.3509928999999902E-2</v>
      </c>
      <c r="M1194">
        <v>2.7411460999999901E-2</v>
      </c>
      <c r="N1194">
        <v>1380.93995622178</v>
      </c>
      <c r="O1194">
        <v>1586.8415322384301</v>
      </c>
      <c r="P1194">
        <v>1177.2299948903501</v>
      </c>
      <c r="Q1194">
        <v>909.95226721606105</v>
      </c>
      <c r="R1194">
        <v>942.16986527504298</v>
      </c>
      <c r="S1194">
        <v>933.88423711513701</v>
      </c>
      <c r="T1194">
        <v>728.27218543991603</v>
      </c>
      <c r="U1194">
        <v>7</v>
      </c>
      <c r="V1194">
        <v>4</v>
      </c>
      <c r="W1194">
        <v>4</v>
      </c>
    </row>
    <row r="1195" spans="1:23" x14ac:dyDescent="0.25">
      <c r="A1195">
        <v>1435</v>
      </c>
      <c r="B1195">
        <v>-0.19999999999999901</v>
      </c>
      <c r="C1195">
        <v>-0.5</v>
      </c>
      <c r="D1195">
        <v>1.3899999999999899</v>
      </c>
      <c r="E1195">
        <v>-12.026932299999901</v>
      </c>
      <c r="F1195">
        <v>-7.2077780999999801</v>
      </c>
      <c r="G1195">
        <v>-7.1813665000000197</v>
      </c>
      <c r="H1195">
        <v>0.18979794799999999</v>
      </c>
      <c r="I1195">
        <v>0.155284274</v>
      </c>
      <c r="J1195">
        <v>0.16476247399999999</v>
      </c>
      <c r="K1195">
        <v>-0.169519528</v>
      </c>
      <c r="L1195">
        <v>-0.135746796</v>
      </c>
      <c r="M1195">
        <v>-0.132075427999999</v>
      </c>
      <c r="N1195">
        <v>899.37580580335498</v>
      </c>
      <c r="O1195">
        <v>881.29691774152798</v>
      </c>
      <c r="P1195">
        <v>1258.25581672935</v>
      </c>
      <c r="Q1195">
        <v>2396.4065639545402</v>
      </c>
      <c r="R1195">
        <v>939.87494321456904</v>
      </c>
      <c r="S1195">
        <v>1232.6023252568</v>
      </c>
      <c r="T1195">
        <v>737.76141833320798</v>
      </c>
      <c r="U1195">
        <v>7</v>
      </c>
      <c r="V1195">
        <v>2</v>
      </c>
      <c r="W1195">
        <v>2</v>
      </c>
    </row>
    <row r="1196" spans="1:23" x14ac:dyDescent="0.25">
      <c r="A1196">
        <v>1436</v>
      </c>
      <c r="B1196">
        <v>0.69999999999999896</v>
      </c>
      <c r="C1196">
        <v>1.04</v>
      </c>
      <c r="D1196">
        <v>0.34</v>
      </c>
      <c r="E1196">
        <v>-44.9709710999999</v>
      </c>
      <c r="F1196">
        <v>-21.667244699999902</v>
      </c>
      <c r="G1196">
        <v>-26.247365199999901</v>
      </c>
      <c r="H1196">
        <v>0.29262299199999903</v>
      </c>
      <c r="I1196">
        <v>0.104719008</v>
      </c>
      <c r="J1196">
        <v>4.3359701E-2</v>
      </c>
      <c r="K1196">
        <v>-8.0257056999999896E-2</v>
      </c>
      <c r="L1196">
        <v>1.9019000000000001E-2</v>
      </c>
      <c r="M1196">
        <v>0.11734784399999899</v>
      </c>
      <c r="N1196">
        <v>2312.5998385562998</v>
      </c>
      <c r="O1196">
        <v>2283.9861975060498</v>
      </c>
      <c r="P1196">
        <v>7284.0752514645001</v>
      </c>
      <c r="Q1196">
        <v>2867.01877097537</v>
      </c>
      <c r="R1196">
        <v>2324.2583901668499</v>
      </c>
      <c r="S1196">
        <v>2676.2759104278598</v>
      </c>
      <c r="T1196">
        <v>1998.3243224438299</v>
      </c>
      <c r="U1196">
        <v>7</v>
      </c>
      <c r="V1196">
        <v>2</v>
      </c>
      <c r="W1196">
        <v>2</v>
      </c>
    </row>
    <row r="1197" spans="1:23" x14ac:dyDescent="0.25">
      <c r="A1197">
        <v>1438</v>
      </c>
      <c r="B1197">
        <v>-0.89999999999999902</v>
      </c>
      <c r="C1197">
        <v>0.309999999999999</v>
      </c>
      <c r="D1197">
        <v>0</v>
      </c>
      <c r="E1197">
        <v>-23.176859100000001</v>
      </c>
      <c r="F1197">
        <v>-22.591944799999901</v>
      </c>
      <c r="G1197">
        <v>-25.260122200000001</v>
      </c>
      <c r="H1197">
        <v>0.36854020999999998</v>
      </c>
      <c r="I1197">
        <v>0.30161427299999999</v>
      </c>
      <c r="J1197">
        <v>0.35161711699999998</v>
      </c>
      <c r="K1197">
        <v>-0.332948513</v>
      </c>
      <c r="L1197">
        <v>-0.27225716099999903</v>
      </c>
      <c r="M1197">
        <v>-0.30938074199999999</v>
      </c>
      <c r="N1197">
        <v>4672.6632510263198</v>
      </c>
      <c r="O1197">
        <v>5774.8106772269903</v>
      </c>
      <c r="P1197">
        <v>4837.5296165596101</v>
      </c>
      <c r="Q1197">
        <v>6016.2993467798997</v>
      </c>
      <c r="R1197">
        <v>3479.3229486077898</v>
      </c>
      <c r="S1197">
        <v>3444.9967713210399</v>
      </c>
      <c r="T1197">
        <v>3210.2648826458799</v>
      </c>
      <c r="U1197">
        <v>7</v>
      </c>
      <c r="V1197">
        <v>1</v>
      </c>
      <c r="W1197">
        <v>6</v>
      </c>
    </row>
    <row r="1198" spans="1:23" x14ac:dyDescent="0.25">
      <c r="A1198">
        <v>1439</v>
      </c>
      <c r="B1198">
        <v>1.33</v>
      </c>
      <c r="C1198">
        <v>-0.82</v>
      </c>
      <c r="D1198">
        <v>1.57</v>
      </c>
      <c r="E1198">
        <v>12.143024799999999</v>
      </c>
      <c r="F1198">
        <v>17.525661799999899</v>
      </c>
      <c r="G1198">
        <v>17.924480500000001</v>
      </c>
      <c r="H1198">
        <v>-0.29029052299999902</v>
      </c>
      <c r="I1198">
        <v>-0.201410429</v>
      </c>
      <c r="J1198">
        <v>-0.26413024800000001</v>
      </c>
      <c r="K1198">
        <v>0.25781897300000001</v>
      </c>
      <c r="L1198">
        <v>0.175695514</v>
      </c>
      <c r="M1198">
        <v>0.22627108199999901</v>
      </c>
      <c r="N1198">
        <v>7293.8999501320704</v>
      </c>
      <c r="O1198">
        <v>10107.657022379501</v>
      </c>
      <c r="P1198">
        <v>5837.1006568611101</v>
      </c>
      <c r="Q1198">
        <v>5569.5771309841903</v>
      </c>
      <c r="R1198">
        <v>4727.1955862283803</v>
      </c>
      <c r="S1198">
        <v>4567.86253965166</v>
      </c>
      <c r="T1198">
        <v>4527.6522311338204</v>
      </c>
      <c r="U1198">
        <v>7</v>
      </c>
      <c r="V1198">
        <v>4</v>
      </c>
      <c r="W1198">
        <v>6</v>
      </c>
    </row>
    <row r="1199" spans="1:23" x14ac:dyDescent="0.25">
      <c r="A1199">
        <v>1442</v>
      </c>
      <c r="B1199">
        <v>0.66999999999999904</v>
      </c>
      <c r="C1199">
        <v>-0.37</v>
      </c>
      <c r="D1199">
        <v>-0.56999999999999995</v>
      </c>
      <c r="E1199">
        <v>-12.7592246</v>
      </c>
      <c r="F1199">
        <v>-11.865451500000001</v>
      </c>
      <c r="G1199">
        <v>-13.0705363999999</v>
      </c>
      <c r="H1199">
        <v>3.5679067000000002E-2</v>
      </c>
      <c r="I1199">
        <v>9.9272466000000004E-2</v>
      </c>
      <c r="J1199">
        <v>0.13598492400000001</v>
      </c>
      <c r="K1199">
        <v>-3.4366791999999903E-2</v>
      </c>
      <c r="L1199">
        <v>-9.5200561999999905E-2</v>
      </c>
      <c r="M1199">
        <v>-0.128400403</v>
      </c>
      <c r="N1199">
        <v>781.50956409448804</v>
      </c>
      <c r="O1199">
        <v>698.96996183791202</v>
      </c>
      <c r="P1199">
        <v>946.829802121292</v>
      </c>
      <c r="Q1199">
        <v>733.08353031889499</v>
      </c>
      <c r="R1199">
        <v>584.70974348412801</v>
      </c>
      <c r="S1199">
        <v>589.87432200512501</v>
      </c>
      <c r="T1199">
        <v>556.88074567776903</v>
      </c>
      <c r="U1199">
        <v>7</v>
      </c>
      <c r="V1199">
        <v>2</v>
      </c>
      <c r="W1199">
        <v>5</v>
      </c>
    </row>
    <row r="1200" spans="1:23" x14ac:dyDescent="0.25">
      <c r="A1200">
        <v>1443</v>
      </c>
      <c r="B1200">
        <v>-0.159999999999999</v>
      </c>
      <c r="C1200">
        <v>-0.3</v>
      </c>
      <c r="D1200">
        <v>0.67</v>
      </c>
      <c r="E1200">
        <v>24.179175099999998</v>
      </c>
      <c r="F1200">
        <v>18.0652509999999</v>
      </c>
      <c r="G1200">
        <v>17.152599199999901</v>
      </c>
      <c r="H1200">
        <v>-0.130355784</v>
      </c>
      <c r="I1200">
        <v>-0.105731426</v>
      </c>
      <c r="J1200">
        <v>-0.23158835799999999</v>
      </c>
      <c r="K1200">
        <v>0.127468205999999</v>
      </c>
      <c r="L1200">
        <v>0.10139092500000001</v>
      </c>
      <c r="M1200">
        <v>0.22194820999999901</v>
      </c>
      <c r="N1200">
        <v>1673.0560571032299</v>
      </c>
      <c r="O1200">
        <v>1847.5405480356701</v>
      </c>
      <c r="P1200">
        <v>2325.6223959400199</v>
      </c>
      <c r="Q1200">
        <v>1650.3338757266399</v>
      </c>
      <c r="R1200">
        <v>1281.97784834255</v>
      </c>
      <c r="S1200">
        <v>1339.3875921721101</v>
      </c>
      <c r="T1200">
        <v>1266.7361529033701</v>
      </c>
      <c r="U1200">
        <v>7</v>
      </c>
      <c r="V1200">
        <v>4</v>
      </c>
      <c r="W1200">
        <v>5</v>
      </c>
    </row>
    <row r="1201" spans="1:23" x14ac:dyDescent="0.25">
      <c r="A1201">
        <v>1444</v>
      </c>
      <c r="B1201">
        <v>-0.01</v>
      </c>
      <c r="C1201">
        <v>0.65</v>
      </c>
      <c r="D1201">
        <v>-0.87</v>
      </c>
      <c r="E1201">
        <v>-5.8652976999999797</v>
      </c>
      <c r="F1201">
        <v>1.539782</v>
      </c>
      <c r="G1201">
        <v>2.54305639999995</v>
      </c>
      <c r="H1201">
        <v>1.0095995E-2</v>
      </c>
      <c r="I1201">
        <v>-7.9205692999999994E-2</v>
      </c>
      <c r="J1201">
        <v>-6.7755616999999893E-2</v>
      </c>
      <c r="K1201">
        <v>-1.0043454999999901E-2</v>
      </c>
      <c r="L1201">
        <v>7.7594062999999894E-2</v>
      </c>
      <c r="M1201">
        <v>6.5831262999999904E-2</v>
      </c>
      <c r="N1201">
        <v>246.94714026501899</v>
      </c>
      <c r="O1201">
        <v>237.010778426717</v>
      </c>
      <c r="P1201">
        <v>265.22936761599698</v>
      </c>
      <c r="Q1201">
        <v>525.78475499880597</v>
      </c>
      <c r="R1201">
        <v>257.63392893714399</v>
      </c>
      <c r="S1201">
        <v>313.04555796719399</v>
      </c>
      <c r="T1201">
        <v>215.75011012021801</v>
      </c>
      <c r="U1201">
        <v>7</v>
      </c>
      <c r="V1201">
        <v>2</v>
      </c>
      <c r="W1201">
        <v>2</v>
      </c>
    </row>
    <row r="1202" spans="1:23" x14ac:dyDescent="0.25">
      <c r="A1202">
        <v>1445</v>
      </c>
      <c r="B1202">
        <v>-0.9</v>
      </c>
      <c r="C1202">
        <v>0.28999999999999898</v>
      </c>
      <c r="D1202">
        <v>-0.39999999999999902</v>
      </c>
      <c r="E1202">
        <v>-8.7494419000000203</v>
      </c>
      <c r="F1202">
        <v>-6.9728681000000199</v>
      </c>
      <c r="G1202">
        <v>-6.9709419999999698</v>
      </c>
      <c r="H1202">
        <v>0.179220092</v>
      </c>
      <c r="I1202">
        <v>0.122518299</v>
      </c>
      <c r="J1202">
        <v>0.16749228299999999</v>
      </c>
      <c r="K1202">
        <v>-0.17417409</v>
      </c>
      <c r="L1202">
        <v>-0.118248108999999</v>
      </c>
      <c r="M1202">
        <v>-0.160547404999999</v>
      </c>
      <c r="N1202">
        <v>1763.6231044978099</v>
      </c>
      <c r="O1202">
        <v>2233.5667821165898</v>
      </c>
      <c r="P1202">
        <v>1361.27794831549</v>
      </c>
      <c r="Q1202">
        <v>1397.0648388260399</v>
      </c>
      <c r="R1202">
        <v>1146.0849684365501</v>
      </c>
      <c r="S1202">
        <v>1123.1741615487299</v>
      </c>
      <c r="T1202">
        <v>1029.7442183512501</v>
      </c>
      <c r="U1202">
        <v>7</v>
      </c>
      <c r="V1202">
        <v>3</v>
      </c>
      <c r="W1202">
        <v>6</v>
      </c>
    </row>
    <row r="1203" spans="1:23" x14ac:dyDescent="0.25">
      <c r="A1203">
        <v>1446</v>
      </c>
      <c r="B1203">
        <v>1.0900000000000001</v>
      </c>
      <c r="C1203">
        <v>-0.219999999999999</v>
      </c>
      <c r="D1203">
        <v>0.59999999999999898</v>
      </c>
      <c r="E1203">
        <v>4.1484353999999799</v>
      </c>
      <c r="F1203">
        <v>1.0337032000000399</v>
      </c>
      <c r="G1203">
        <v>-0.38181370000000903</v>
      </c>
      <c r="H1203">
        <v>-0.17526076499999901</v>
      </c>
      <c r="I1203">
        <v>-9.5850337999999993E-2</v>
      </c>
      <c r="J1203">
        <v>-0.13420965100000001</v>
      </c>
      <c r="K1203">
        <v>0.17031327899999901</v>
      </c>
      <c r="L1203">
        <v>9.2079464999999902E-2</v>
      </c>
      <c r="M1203">
        <v>0.128031703</v>
      </c>
      <c r="N1203">
        <v>2047.95963687175</v>
      </c>
      <c r="O1203">
        <v>2928.6221935991898</v>
      </c>
      <c r="P1203">
        <v>1707.99912135929</v>
      </c>
      <c r="Q1203">
        <v>1443.9290014461201</v>
      </c>
      <c r="R1203">
        <v>1249.797500898</v>
      </c>
      <c r="S1203">
        <v>1218.0260383054101</v>
      </c>
      <c r="T1203">
        <v>1127.10988835283</v>
      </c>
      <c r="U1203">
        <v>7</v>
      </c>
      <c r="V1203">
        <v>4</v>
      </c>
      <c r="W1203">
        <v>6</v>
      </c>
    </row>
    <row r="1204" spans="1:23" x14ac:dyDescent="0.25">
      <c r="A1204">
        <v>1448</v>
      </c>
      <c r="B1204">
        <v>-0.89999999999999902</v>
      </c>
      <c r="C1204">
        <v>0.3</v>
      </c>
      <c r="D1204">
        <v>0.39999999999999902</v>
      </c>
      <c r="E1204">
        <v>-5.4385082999999597</v>
      </c>
      <c r="F1204">
        <v>-9.9216624999999592</v>
      </c>
      <c r="G1204">
        <v>-9.8000784000000092</v>
      </c>
      <c r="H1204">
        <v>0.15019470700000001</v>
      </c>
      <c r="I1204">
        <v>0.144702778</v>
      </c>
      <c r="J1204">
        <v>0.16579068299999999</v>
      </c>
      <c r="K1204">
        <v>-0.136948287999999</v>
      </c>
      <c r="L1204">
        <v>-0.13046744499999899</v>
      </c>
      <c r="M1204">
        <v>-0.14169863499999999</v>
      </c>
      <c r="N1204">
        <v>1079.9964277535601</v>
      </c>
      <c r="O1204">
        <v>1358.20825815644</v>
      </c>
      <c r="P1204">
        <v>1221.4643791804399</v>
      </c>
      <c r="Q1204">
        <v>1528.5400438316001</v>
      </c>
      <c r="R1204">
        <v>872.477859585803</v>
      </c>
      <c r="S1204">
        <v>898.67580477901299</v>
      </c>
      <c r="T1204">
        <v>745.69306520837904</v>
      </c>
      <c r="U1204">
        <v>7</v>
      </c>
      <c r="V1204">
        <v>1</v>
      </c>
      <c r="W1204">
        <v>5</v>
      </c>
    </row>
    <row r="1205" spans="1:23" x14ac:dyDescent="0.25">
      <c r="A1205">
        <v>1449</v>
      </c>
      <c r="B1205">
        <v>0.69999999999999896</v>
      </c>
      <c r="C1205">
        <v>0.3</v>
      </c>
      <c r="D1205">
        <v>0</v>
      </c>
      <c r="E1205">
        <v>13.5405576</v>
      </c>
      <c r="F1205">
        <v>17.547011499999901</v>
      </c>
      <c r="G1205">
        <v>16.8989744</v>
      </c>
      <c r="H1205">
        <v>-0.21814018999999901</v>
      </c>
      <c r="I1205">
        <v>-0.242387622</v>
      </c>
      <c r="J1205">
        <v>-0.31405027600000002</v>
      </c>
      <c r="K1205">
        <v>0.201654681999999</v>
      </c>
      <c r="L1205">
        <v>0.22342309999999899</v>
      </c>
      <c r="M1205">
        <v>0.28134958599999998</v>
      </c>
      <c r="N1205">
        <v>4274.5116925175898</v>
      </c>
      <c r="O1205">
        <v>4729.0786375838297</v>
      </c>
      <c r="P1205">
        <v>3324.28893734651</v>
      </c>
      <c r="Q1205">
        <v>4561.7908935168498</v>
      </c>
      <c r="R1205">
        <v>2807.6561014945601</v>
      </c>
      <c r="S1205">
        <v>2944.1191266371902</v>
      </c>
      <c r="T1205">
        <v>2548.66458462228</v>
      </c>
      <c r="U1205">
        <v>7</v>
      </c>
      <c r="V1205">
        <v>3</v>
      </c>
      <c r="W1205">
        <v>5</v>
      </c>
    </row>
    <row r="1206" spans="1:23" x14ac:dyDescent="0.25">
      <c r="A1206">
        <v>1450</v>
      </c>
      <c r="B1206">
        <v>0.99</v>
      </c>
      <c r="C1206">
        <v>-1.0999999999999901</v>
      </c>
      <c r="D1206">
        <v>0.97999999999999898</v>
      </c>
      <c r="E1206">
        <v>-7.8848052000000104</v>
      </c>
      <c r="F1206">
        <v>-22.401338199999898</v>
      </c>
      <c r="G1206">
        <v>-22.858472800000001</v>
      </c>
      <c r="H1206">
        <v>2.6096313999999999E-2</v>
      </c>
      <c r="I1206">
        <v>0.235361665</v>
      </c>
      <c r="J1206">
        <v>0.31705548900000002</v>
      </c>
      <c r="K1206">
        <v>-2.3052969999999999E-2</v>
      </c>
      <c r="L1206">
        <v>-0.219448595</v>
      </c>
      <c r="M1206">
        <v>-0.28826147400000002</v>
      </c>
      <c r="N1206">
        <v>1681.98582930219</v>
      </c>
      <c r="O1206">
        <v>1536.41386706963</v>
      </c>
      <c r="P1206">
        <v>2733.10196917854</v>
      </c>
      <c r="Q1206">
        <v>3708.9643022056598</v>
      </c>
      <c r="R1206">
        <v>1533.8328941355801</v>
      </c>
      <c r="S1206">
        <v>2059.2385416393099</v>
      </c>
      <c r="T1206">
        <v>1444.62577009499</v>
      </c>
      <c r="U1206">
        <v>7</v>
      </c>
      <c r="V1206">
        <v>2</v>
      </c>
      <c r="W1206">
        <v>5</v>
      </c>
    </row>
    <row r="1207" spans="1:23" x14ac:dyDescent="0.25">
      <c r="A1207">
        <v>1451</v>
      </c>
      <c r="B1207">
        <v>-0.3</v>
      </c>
      <c r="C1207">
        <v>1.44</v>
      </c>
      <c r="D1207">
        <v>0.41</v>
      </c>
      <c r="E1207">
        <v>17.394774900000002</v>
      </c>
      <c r="F1207">
        <v>28.1717969</v>
      </c>
      <c r="G1207">
        <v>28.5991447</v>
      </c>
      <c r="H1207">
        <v>-0.19571755399999999</v>
      </c>
      <c r="I1207">
        <v>-0.375029007999999</v>
      </c>
      <c r="J1207">
        <v>-0.50024751599999995</v>
      </c>
      <c r="K1207">
        <v>0.18824632399999999</v>
      </c>
      <c r="L1207">
        <v>0.35496932799999997</v>
      </c>
      <c r="M1207">
        <v>0.46480911400000002</v>
      </c>
      <c r="N1207">
        <v>9142.0816595559409</v>
      </c>
      <c r="O1207">
        <v>8571.8758373639594</v>
      </c>
      <c r="P1207">
        <v>5670.9978572626696</v>
      </c>
      <c r="Q1207">
        <v>9494.4571718761999</v>
      </c>
      <c r="R1207">
        <v>4735.5135372407804</v>
      </c>
      <c r="S1207">
        <v>5695.5539601430301</v>
      </c>
      <c r="T1207">
        <v>4713.3595495722502</v>
      </c>
      <c r="U1207">
        <v>7</v>
      </c>
      <c r="V1207">
        <v>3</v>
      </c>
      <c r="W1207">
        <v>5</v>
      </c>
    </row>
    <row r="1208" spans="1:23" x14ac:dyDescent="0.25">
      <c r="A1208">
        <v>1452</v>
      </c>
      <c r="B1208">
        <v>-0.78999999999999904</v>
      </c>
      <c r="C1208">
        <v>-0.64</v>
      </c>
      <c r="D1208">
        <v>-1.59</v>
      </c>
      <c r="E1208">
        <v>-30.5649978</v>
      </c>
      <c r="F1208">
        <v>-25.873473400000002</v>
      </c>
      <c r="G1208">
        <v>-25.3425373</v>
      </c>
      <c r="H1208">
        <v>0.41928067299999999</v>
      </c>
      <c r="I1208">
        <v>0.38734423799999901</v>
      </c>
      <c r="J1208">
        <v>0.51182749099999902</v>
      </c>
      <c r="K1208">
        <v>-0.39415455799999999</v>
      </c>
      <c r="L1208">
        <v>-0.36146969899999998</v>
      </c>
      <c r="M1208">
        <v>-0.46638804099999998</v>
      </c>
      <c r="N1208">
        <v>15479.9353314001</v>
      </c>
      <c r="O1208">
        <v>16037.992207405699</v>
      </c>
      <c r="P1208">
        <v>10713.8861600528</v>
      </c>
      <c r="Q1208">
        <v>10962.7695214097</v>
      </c>
      <c r="R1208">
        <v>12778.8182493035</v>
      </c>
      <c r="S1208">
        <v>11213.074042620199</v>
      </c>
      <c r="T1208">
        <v>8201.7945322078704</v>
      </c>
      <c r="U1208">
        <v>7</v>
      </c>
      <c r="V1208">
        <v>3</v>
      </c>
      <c r="W1208">
        <v>3</v>
      </c>
    </row>
    <row r="1209" spans="1:23" x14ac:dyDescent="0.25">
      <c r="A1209">
        <v>1453</v>
      </c>
      <c r="B1209">
        <v>0.39999999999999902</v>
      </c>
      <c r="C1209">
        <v>0.19999999999999901</v>
      </c>
      <c r="D1209">
        <v>-0.29999999999999899</v>
      </c>
      <c r="E1209">
        <v>17.791888099999898</v>
      </c>
      <c r="F1209">
        <v>17.9624443999999</v>
      </c>
      <c r="G1209">
        <v>16.9825113999999</v>
      </c>
      <c r="H1209">
        <v>-0.24899449000000001</v>
      </c>
      <c r="I1209">
        <v>-0.23806949699999999</v>
      </c>
      <c r="J1209">
        <v>-0.31322984700000001</v>
      </c>
      <c r="K1209">
        <v>0.22836255899999999</v>
      </c>
      <c r="L1209">
        <v>0.216679975</v>
      </c>
      <c r="M1209">
        <v>0.27505292399999898</v>
      </c>
      <c r="N1209">
        <v>3217.1994487943998</v>
      </c>
      <c r="O1209">
        <v>3387.6251859035701</v>
      </c>
      <c r="P1209">
        <v>3095.8290206453598</v>
      </c>
      <c r="Q1209">
        <v>4406.3536242629998</v>
      </c>
      <c r="R1209">
        <v>2264.4366416570501</v>
      </c>
      <c r="S1209">
        <v>2488.7654650520499</v>
      </c>
      <c r="T1209">
        <v>2023.46900332263</v>
      </c>
      <c r="U1209">
        <v>7</v>
      </c>
      <c r="V1209">
        <v>3</v>
      </c>
      <c r="W1209">
        <v>5</v>
      </c>
    </row>
    <row r="1210" spans="1:23" x14ac:dyDescent="0.25">
      <c r="A1210">
        <v>1454</v>
      </c>
      <c r="B1210">
        <v>0.71</v>
      </c>
      <c r="C1210">
        <v>0.68</v>
      </c>
      <c r="D1210">
        <v>0.7</v>
      </c>
      <c r="E1210">
        <v>6.8168502999999898</v>
      </c>
      <c r="F1210">
        <v>-1.90484779999997</v>
      </c>
      <c r="G1210">
        <v>-2.3223671999999702</v>
      </c>
      <c r="H1210">
        <v>-0.16067200400000001</v>
      </c>
      <c r="I1210">
        <v>-0.109467021999999</v>
      </c>
      <c r="J1210">
        <v>-0.14228110999999999</v>
      </c>
      <c r="K1210">
        <v>0.156358939</v>
      </c>
      <c r="L1210">
        <v>0.105613361999999</v>
      </c>
      <c r="M1210">
        <v>0.136083654</v>
      </c>
      <c r="N1210">
        <v>3382.9627367220901</v>
      </c>
      <c r="O1210">
        <v>3968.5057838193102</v>
      </c>
      <c r="P1210">
        <v>2371.7862046185201</v>
      </c>
      <c r="Q1210">
        <v>2318.5505730096902</v>
      </c>
      <c r="R1210">
        <v>2071.9881276721899</v>
      </c>
      <c r="S1210">
        <v>1807.04792551624</v>
      </c>
      <c r="T1210">
        <v>1702.4603143076999</v>
      </c>
      <c r="U1210">
        <v>7</v>
      </c>
      <c r="V1210">
        <v>4</v>
      </c>
      <c r="W1210">
        <v>6</v>
      </c>
    </row>
    <row r="1211" spans="1:23" x14ac:dyDescent="0.25">
      <c r="A1211">
        <v>1455</v>
      </c>
      <c r="B1211">
        <v>-0.19</v>
      </c>
      <c r="C1211">
        <v>-0.68</v>
      </c>
      <c r="D1211">
        <v>9.9999999999999797E-2</v>
      </c>
      <c r="E1211">
        <v>-17.936009500000001</v>
      </c>
      <c r="F1211">
        <v>-8.1340687000000003</v>
      </c>
      <c r="G1211">
        <v>-9.3651055999999908</v>
      </c>
      <c r="H1211">
        <v>0.23445301099999999</v>
      </c>
      <c r="I1211">
        <v>0.221200010999999</v>
      </c>
      <c r="J1211">
        <v>0.24503544999999999</v>
      </c>
      <c r="K1211">
        <v>-0.22549960999999999</v>
      </c>
      <c r="L1211">
        <v>-0.21056082599999901</v>
      </c>
      <c r="M1211">
        <v>-0.230033760999999</v>
      </c>
      <c r="N1211">
        <v>2270.5124229749899</v>
      </c>
      <c r="O1211">
        <v>2416.6508271685202</v>
      </c>
      <c r="P1211">
        <v>1494.78061218531</v>
      </c>
      <c r="Q1211">
        <v>3166.05155788926</v>
      </c>
      <c r="R1211">
        <v>1336.3657586306299</v>
      </c>
      <c r="S1211">
        <v>1363.5717855979999</v>
      </c>
      <c r="T1211">
        <v>1115.7518923437101</v>
      </c>
      <c r="U1211">
        <v>7</v>
      </c>
      <c r="V1211">
        <v>3</v>
      </c>
      <c r="W1211">
        <v>5</v>
      </c>
    </row>
    <row r="1212" spans="1:23" x14ac:dyDescent="0.25">
      <c r="A1212">
        <v>1456</v>
      </c>
      <c r="B1212">
        <v>-1.6199999999999899</v>
      </c>
      <c r="C1212">
        <v>-0.59999999999999898</v>
      </c>
      <c r="D1212">
        <v>1.04</v>
      </c>
      <c r="E1212">
        <v>0.78851190000000304</v>
      </c>
      <c r="F1212">
        <v>-2.6853224999999799</v>
      </c>
      <c r="G1212">
        <v>-2.0903850000000199</v>
      </c>
      <c r="H1212">
        <v>0.19074730299999901</v>
      </c>
      <c r="I1212">
        <v>0.15052015099999999</v>
      </c>
      <c r="J1212">
        <v>0.16374082200000001</v>
      </c>
      <c r="K1212">
        <v>-0.169800488</v>
      </c>
      <c r="L1212">
        <v>-0.13082666500000001</v>
      </c>
      <c r="M1212">
        <v>-0.13630146200000001</v>
      </c>
      <c r="N1212">
        <v>6669.7841700368499</v>
      </c>
      <c r="O1212">
        <v>4169.8652897824304</v>
      </c>
      <c r="P1212">
        <v>3995.9149698791498</v>
      </c>
      <c r="Q1212">
        <v>9662.8126027164799</v>
      </c>
      <c r="R1212">
        <v>9754.3082475506708</v>
      </c>
      <c r="S1212">
        <v>4285.5342008427597</v>
      </c>
      <c r="T1212">
        <v>1651.8247061767399</v>
      </c>
      <c r="U1212">
        <v>7</v>
      </c>
      <c r="V1212">
        <v>3</v>
      </c>
      <c r="W1212">
        <v>3</v>
      </c>
    </row>
    <row r="1213" spans="1:23" x14ac:dyDescent="0.25">
      <c r="A1213">
        <v>1457</v>
      </c>
      <c r="B1213">
        <v>1.0999999999999901</v>
      </c>
      <c r="C1213">
        <v>0.97999999999999898</v>
      </c>
      <c r="D1213">
        <v>-0.12999999999999901</v>
      </c>
      <c r="E1213">
        <v>21.2835059999999</v>
      </c>
      <c r="F1213">
        <v>21.106537699999901</v>
      </c>
      <c r="G1213">
        <v>23.1245239</v>
      </c>
      <c r="H1213">
        <v>-0.37428867399999999</v>
      </c>
      <c r="I1213">
        <v>-0.375230228</v>
      </c>
      <c r="J1213">
        <v>-0.42556315299999897</v>
      </c>
      <c r="K1213">
        <v>0.345231012</v>
      </c>
      <c r="L1213">
        <v>0.34506978900000002</v>
      </c>
      <c r="M1213">
        <v>0.38326358999999999</v>
      </c>
      <c r="N1213">
        <v>10793.796395958299</v>
      </c>
      <c r="O1213">
        <v>11623.7425557433</v>
      </c>
      <c r="P1213">
        <v>7012.8119334323101</v>
      </c>
      <c r="Q1213">
        <v>9978.9584233434798</v>
      </c>
      <c r="R1213">
        <v>6240.1928279882104</v>
      </c>
      <c r="S1213">
        <v>6165.5568675044196</v>
      </c>
      <c r="T1213">
        <v>5539.7124181540303</v>
      </c>
      <c r="U1213">
        <v>7</v>
      </c>
      <c r="V1213">
        <v>3</v>
      </c>
      <c r="W1213">
        <v>6</v>
      </c>
    </row>
    <row r="1214" spans="1:23" x14ac:dyDescent="0.25">
      <c r="A1214">
        <v>1458</v>
      </c>
      <c r="B1214">
        <v>-0.9</v>
      </c>
      <c r="C1214">
        <v>0.3</v>
      </c>
      <c r="D1214">
        <v>-0.51</v>
      </c>
      <c r="E1214">
        <v>-7.0702732999999904</v>
      </c>
      <c r="F1214">
        <v>-10.4519571</v>
      </c>
      <c r="G1214">
        <v>-10.3044926</v>
      </c>
      <c r="H1214">
        <v>0.122204283999999</v>
      </c>
      <c r="I1214">
        <v>0.11885187799999899</v>
      </c>
      <c r="J1214">
        <v>0.19813560999999899</v>
      </c>
      <c r="K1214">
        <v>-0.11834969299999901</v>
      </c>
      <c r="L1214">
        <v>-0.115008760999999</v>
      </c>
      <c r="M1214">
        <v>-0.19083134299999999</v>
      </c>
      <c r="N1214">
        <v>1887.57722056953</v>
      </c>
      <c r="O1214">
        <v>2242.7428524408901</v>
      </c>
      <c r="P1214">
        <v>1469.51469076935</v>
      </c>
      <c r="Q1214">
        <v>1427.1451761498699</v>
      </c>
      <c r="R1214">
        <v>1268.1355664758601</v>
      </c>
      <c r="S1214">
        <v>1235.83428537232</v>
      </c>
      <c r="T1214">
        <v>1154.9092100596899</v>
      </c>
      <c r="U1214">
        <v>7</v>
      </c>
      <c r="V1214">
        <v>4</v>
      </c>
      <c r="W1214">
        <v>6</v>
      </c>
    </row>
    <row r="1215" spans="1:23" x14ac:dyDescent="0.25">
      <c r="A1215">
        <v>1459</v>
      </c>
      <c r="B1215">
        <v>0.7</v>
      </c>
      <c r="C1215">
        <v>-0.24</v>
      </c>
      <c r="D1215">
        <v>-1.0999999999999901</v>
      </c>
      <c r="E1215">
        <v>-0.58827279999996995</v>
      </c>
      <c r="F1215">
        <v>0.38994860000002501</v>
      </c>
      <c r="G1215">
        <v>-0.61069130000004102</v>
      </c>
      <c r="H1215">
        <v>-1.27301179999999E-2</v>
      </c>
      <c r="I1215">
        <v>2.0018400000000299E-3</v>
      </c>
      <c r="J1215">
        <v>-3.7998547999999903E-2</v>
      </c>
      <c r="K1215">
        <v>1.23859409999999E-2</v>
      </c>
      <c r="L1215">
        <v>-1.9501520000000301E-3</v>
      </c>
      <c r="M1215">
        <v>3.6812204999999897E-2</v>
      </c>
      <c r="N1215">
        <v>389.487169273201</v>
      </c>
      <c r="O1215">
        <v>383.38317125676298</v>
      </c>
      <c r="P1215">
        <v>526.03465802442804</v>
      </c>
      <c r="Q1215">
        <v>508.68825447921103</v>
      </c>
      <c r="R1215">
        <v>483.28052584705398</v>
      </c>
      <c r="S1215">
        <v>471.61031514641701</v>
      </c>
      <c r="T1215">
        <v>327.66448763887303</v>
      </c>
      <c r="U1215">
        <v>7</v>
      </c>
      <c r="V1215">
        <v>2</v>
      </c>
      <c r="W1215">
        <v>2</v>
      </c>
    </row>
    <row r="1216" spans="1:23" x14ac:dyDescent="0.25">
      <c r="A1216">
        <v>1460</v>
      </c>
      <c r="B1216">
        <v>-0.5</v>
      </c>
      <c r="C1216">
        <v>-0.53999999999999904</v>
      </c>
      <c r="D1216">
        <v>1.19999999999999</v>
      </c>
      <c r="E1216">
        <v>-27.006422299999901</v>
      </c>
      <c r="F1216">
        <v>-31.751875699999999</v>
      </c>
      <c r="G1216">
        <v>-32.394727799999998</v>
      </c>
      <c r="H1216">
        <v>0.383044564999999</v>
      </c>
      <c r="I1216">
        <v>0.423860813</v>
      </c>
      <c r="J1216">
        <v>0.443285603999999</v>
      </c>
      <c r="K1216">
        <v>-0.32906745199999998</v>
      </c>
      <c r="L1216">
        <v>-0.35730324499999999</v>
      </c>
      <c r="M1216">
        <v>-0.34007259400000001</v>
      </c>
      <c r="N1216">
        <v>5103.0093376633804</v>
      </c>
      <c r="O1216">
        <v>6103.0593028671601</v>
      </c>
      <c r="P1216">
        <v>6765.31323698905</v>
      </c>
      <c r="Q1216">
        <v>11229.182262423999</v>
      </c>
      <c r="R1216">
        <v>4129.1414839707904</v>
      </c>
      <c r="S1216">
        <v>4794.6164643133297</v>
      </c>
      <c r="T1216">
        <v>3752.1199303103299</v>
      </c>
      <c r="U1216">
        <v>7</v>
      </c>
      <c r="V1216">
        <v>1</v>
      </c>
      <c r="W1216">
        <v>5</v>
      </c>
    </row>
    <row r="1217" spans="1:23" x14ac:dyDescent="0.25">
      <c r="A1217">
        <v>1461</v>
      </c>
      <c r="B1217">
        <v>0.89999999999999902</v>
      </c>
      <c r="C1217">
        <v>0.39999999999999902</v>
      </c>
      <c r="D1217">
        <v>-0.5</v>
      </c>
      <c r="E1217">
        <v>26.2782184</v>
      </c>
      <c r="F1217">
        <v>27.147757599999998</v>
      </c>
      <c r="G1217">
        <v>28.117625400000001</v>
      </c>
      <c r="H1217">
        <v>-0.458282518999999</v>
      </c>
      <c r="I1217">
        <v>-0.45017391499999998</v>
      </c>
      <c r="J1217">
        <v>-0.416970973999999</v>
      </c>
      <c r="K1217">
        <v>0.40156896399999997</v>
      </c>
      <c r="L1217">
        <v>0.38181237800000001</v>
      </c>
      <c r="M1217">
        <v>0.31233878500000001</v>
      </c>
      <c r="N1217">
        <v>7276.4525927711202</v>
      </c>
      <c r="O1217">
        <v>8375.4057075258497</v>
      </c>
      <c r="P1217">
        <v>6037.6549923725897</v>
      </c>
      <c r="Q1217">
        <v>10027.905208334199</v>
      </c>
      <c r="R1217">
        <v>4594.4365450812102</v>
      </c>
      <c r="S1217">
        <v>5244.7716688005703</v>
      </c>
      <c r="T1217">
        <v>4162.00094236104</v>
      </c>
      <c r="U1217">
        <v>7</v>
      </c>
      <c r="V1217">
        <v>3</v>
      </c>
      <c r="W1217">
        <v>5</v>
      </c>
    </row>
    <row r="1218" spans="1:23" x14ac:dyDescent="0.25">
      <c r="A1218">
        <v>1462</v>
      </c>
      <c r="B1218">
        <v>0.25</v>
      </c>
      <c r="C1218">
        <v>0.03</v>
      </c>
      <c r="D1218">
        <v>0.79</v>
      </c>
      <c r="E1218">
        <v>9.2162645999999793</v>
      </c>
      <c r="F1218">
        <v>13.0942945999999</v>
      </c>
      <c r="G1218">
        <v>13.7574766</v>
      </c>
      <c r="H1218">
        <v>-8.9135957000000099E-2</v>
      </c>
      <c r="I1218">
        <v>-0.11755924500000001</v>
      </c>
      <c r="J1218">
        <v>-0.204922721</v>
      </c>
      <c r="K1218">
        <v>8.7410434999999995E-2</v>
      </c>
      <c r="L1218">
        <v>0.114849323</v>
      </c>
      <c r="M1218">
        <v>0.19935268</v>
      </c>
      <c r="N1218">
        <v>2106.4981618144502</v>
      </c>
      <c r="O1218">
        <v>2351.9781187005201</v>
      </c>
      <c r="P1218">
        <v>1417.36930893882</v>
      </c>
      <c r="Q1218">
        <v>1576.77462441639</v>
      </c>
      <c r="R1218">
        <v>1305.59064307123</v>
      </c>
      <c r="S1218">
        <v>1302.37904802914</v>
      </c>
      <c r="T1218">
        <v>1252.49056995449</v>
      </c>
      <c r="U1218">
        <v>7</v>
      </c>
      <c r="V1218">
        <v>3</v>
      </c>
      <c r="W1218">
        <v>6</v>
      </c>
    </row>
    <row r="1219" spans="1:23" x14ac:dyDescent="0.25">
      <c r="A1219">
        <v>1463</v>
      </c>
      <c r="B1219">
        <v>-0.01</v>
      </c>
      <c r="C1219">
        <v>-0.92999999999999905</v>
      </c>
      <c r="D1219">
        <v>0.08</v>
      </c>
      <c r="E1219">
        <v>-12.965555200000001</v>
      </c>
      <c r="F1219">
        <v>-14.3790525</v>
      </c>
      <c r="G1219">
        <v>-14.9226335999999</v>
      </c>
      <c r="H1219">
        <v>0.13194066500000001</v>
      </c>
      <c r="I1219">
        <v>0.19927384100000001</v>
      </c>
      <c r="J1219">
        <v>0.307163034</v>
      </c>
      <c r="K1219">
        <v>-0.128844665</v>
      </c>
      <c r="L1219">
        <v>-0.19310417999999999</v>
      </c>
      <c r="M1219">
        <v>-0.29539554399999901</v>
      </c>
      <c r="N1219">
        <v>2586.8029651444099</v>
      </c>
      <c r="O1219">
        <v>2539.0472815939202</v>
      </c>
      <c r="P1219">
        <v>1726.33723956329</v>
      </c>
      <c r="Q1219">
        <v>3037.6516852167201</v>
      </c>
      <c r="R1219">
        <v>1691.70427650583</v>
      </c>
      <c r="S1219">
        <v>1712.7163620587</v>
      </c>
      <c r="T1219">
        <v>1455.8586455743</v>
      </c>
      <c r="U1219">
        <v>7</v>
      </c>
      <c r="V1219">
        <v>3</v>
      </c>
      <c r="W1219">
        <v>5</v>
      </c>
    </row>
    <row r="1220" spans="1:23" x14ac:dyDescent="0.25">
      <c r="A1220">
        <v>1464</v>
      </c>
      <c r="B1220">
        <v>-1.44</v>
      </c>
      <c r="C1220">
        <v>0.79999999999999905</v>
      </c>
      <c r="D1220">
        <v>-1.77</v>
      </c>
      <c r="E1220">
        <v>-38.985059299999897</v>
      </c>
      <c r="F1220">
        <v>-12.519523199999901</v>
      </c>
      <c r="G1220">
        <v>-15.0015594</v>
      </c>
      <c r="H1220">
        <v>0.54494650700000002</v>
      </c>
      <c r="I1220">
        <v>0.22783474300000001</v>
      </c>
      <c r="J1220">
        <v>0.16988884499999901</v>
      </c>
      <c r="K1220">
        <v>-0.39576251800000001</v>
      </c>
      <c r="L1220">
        <v>-0.140648947999999</v>
      </c>
      <c r="M1220">
        <v>-5.1056549999999902E-2</v>
      </c>
      <c r="N1220">
        <v>14712.4623978983</v>
      </c>
      <c r="O1220">
        <v>14855.2200821191</v>
      </c>
      <c r="P1220">
        <v>10320.5024854526</v>
      </c>
      <c r="Q1220">
        <v>10177.293899316899</v>
      </c>
      <c r="R1220">
        <v>9707.5586049363301</v>
      </c>
      <c r="S1220">
        <v>8790.6461917276592</v>
      </c>
      <c r="T1220">
        <v>7589.4272573799699</v>
      </c>
      <c r="U1220">
        <v>7</v>
      </c>
      <c r="V1220">
        <v>4</v>
      </c>
      <c r="W1220">
        <v>6</v>
      </c>
    </row>
    <row r="1221" spans="1:23" x14ac:dyDescent="0.25">
      <c r="A1221">
        <v>1466</v>
      </c>
      <c r="B1221">
        <v>0.19999999999999901</v>
      </c>
      <c r="C1221">
        <v>-0.7</v>
      </c>
      <c r="D1221">
        <v>-1.19999999999999</v>
      </c>
      <c r="E1221">
        <v>-5.3926983000000002</v>
      </c>
      <c r="F1221">
        <v>-10.8713008</v>
      </c>
      <c r="G1221">
        <v>-11.647956599999899</v>
      </c>
      <c r="H1221">
        <v>3.3883267999999897E-2</v>
      </c>
      <c r="I1221">
        <v>0.110689759</v>
      </c>
      <c r="J1221">
        <v>0.15881500999999901</v>
      </c>
      <c r="K1221">
        <v>-3.3199641000000002E-2</v>
      </c>
      <c r="L1221">
        <v>-0.108622941</v>
      </c>
      <c r="M1221">
        <v>-0.15544274599999999</v>
      </c>
      <c r="N1221">
        <v>2432.3292520495802</v>
      </c>
      <c r="O1221">
        <v>2468.414872971</v>
      </c>
      <c r="P1221">
        <v>1654.0000134821</v>
      </c>
      <c r="Q1221">
        <v>1529.52645296999</v>
      </c>
      <c r="R1221">
        <v>1841.2592625181401</v>
      </c>
      <c r="S1221">
        <v>1536.1896925318899</v>
      </c>
      <c r="T1221">
        <v>1458.07330294658</v>
      </c>
      <c r="U1221">
        <v>7</v>
      </c>
      <c r="V1221">
        <v>4</v>
      </c>
      <c r="W1221">
        <v>4</v>
      </c>
    </row>
    <row r="1222" spans="1:23" x14ac:dyDescent="0.25">
      <c r="A1222">
        <v>1467</v>
      </c>
      <c r="B1222">
        <v>-0.7</v>
      </c>
      <c r="C1222">
        <v>-1.2</v>
      </c>
      <c r="D1222">
        <v>0.999999999999999</v>
      </c>
      <c r="E1222">
        <v>-6.2157974000000404</v>
      </c>
      <c r="F1222">
        <v>1.3021567999999699</v>
      </c>
      <c r="G1222">
        <v>0.862175000000036</v>
      </c>
      <c r="H1222">
        <v>0.183248837</v>
      </c>
      <c r="I1222">
        <v>0.14033404399999899</v>
      </c>
      <c r="J1222">
        <v>0.10779177</v>
      </c>
      <c r="K1222">
        <v>-0.175334304</v>
      </c>
      <c r="L1222">
        <v>-0.13255463000000001</v>
      </c>
      <c r="M1222">
        <v>-9.8713615000000005E-2</v>
      </c>
      <c r="N1222">
        <v>1722.7975494970899</v>
      </c>
      <c r="O1222">
        <v>1695.1748174481099</v>
      </c>
      <c r="P1222">
        <v>2049.41241606228</v>
      </c>
      <c r="Q1222">
        <v>2469.33014850176</v>
      </c>
      <c r="R1222">
        <v>1358.06896496989</v>
      </c>
      <c r="S1222">
        <v>1184.39185669263</v>
      </c>
      <c r="T1222">
        <v>989.97344881564402</v>
      </c>
      <c r="U1222">
        <v>7</v>
      </c>
      <c r="V1222">
        <v>2</v>
      </c>
      <c r="W1222">
        <v>6</v>
      </c>
    </row>
    <row r="1223" spans="1:23" x14ac:dyDescent="0.25">
      <c r="A1223">
        <v>1468</v>
      </c>
      <c r="B1223">
        <v>-0.6</v>
      </c>
      <c r="C1223">
        <v>1.5</v>
      </c>
      <c r="D1223">
        <v>0</v>
      </c>
      <c r="E1223">
        <v>1.49253130000005</v>
      </c>
      <c r="F1223">
        <v>-4.2235494999999901</v>
      </c>
      <c r="G1223">
        <v>-3.1039058000000002</v>
      </c>
      <c r="H1223">
        <v>-3.0327244999999999E-2</v>
      </c>
      <c r="I1223">
        <v>-4.3517781999999998E-2</v>
      </c>
      <c r="J1223">
        <v>1.2662942999999901E-2</v>
      </c>
      <c r="K1223">
        <v>2.8103299000000002E-2</v>
      </c>
      <c r="L1223">
        <v>4.0581632999999999E-2</v>
      </c>
      <c r="M1223">
        <v>-1.42843509999999E-2</v>
      </c>
      <c r="N1223">
        <v>812.64528091515297</v>
      </c>
      <c r="O1223">
        <v>726.82265082781305</v>
      </c>
      <c r="P1223">
        <v>908.57598571031997</v>
      </c>
      <c r="Q1223">
        <v>764.06635111579101</v>
      </c>
      <c r="R1223">
        <v>851.35965058264503</v>
      </c>
      <c r="S1223">
        <v>584.80543671596695</v>
      </c>
      <c r="T1223">
        <v>578.25914727733402</v>
      </c>
      <c r="U1223">
        <v>7</v>
      </c>
      <c r="V1223">
        <v>2</v>
      </c>
      <c r="W1223">
        <v>6</v>
      </c>
    </row>
    <row r="1224" spans="1:23" x14ac:dyDescent="0.25">
      <c r="A1224">
        <v>1469</v>
      </c>
      <c r="B1224">
        <v>0.8</v>
      </c>
      <c r="C1224">
        <v>0.31999999999999901</v>
      </c>
      <c r="D1224">
        <v>-0.39999999999999902</v>
      </c>
      <c r="E1224">
        <v>-10.3818699</v>
      </c>
      <c r="F1224">
        <v>-0.44965079999997198</v>
      </c>
      <c r="G1224">
        <v>-0.515942400000028</v>
      </c>
      <c r="H1224">
        <v>2.2009755999999901E-2</v>
      </c>
      <c r="I1224">
        <v>-4.94411479999999E-2</v>
      </c>
      <c r="J1224">
        <v>-3.0173816999999999E-2</v>
      </c>
      <c r="K1224">
        <v>-2.0414957000000001E-2</v>
      </c>
      <c r="L1224">
        <v>4.8781968000000002E-2</v>
      </c>
      <c r="M1224">
        <v>3.0535486999999899E-2</v>
      </c>
      <c r="N1224">
        <v>387.896878777072</v>
      </c>
      <c r="O1224">
        <v>432.48030990517799</v>
      </c>
      <c r="P1224">
        <v>1035.29539080772</v>
      </c>
      <c r="Q1224">
        <v>382.08100384302497</v>
      </c>
      <c r="R1224">
        <v>322.53211588959402</v>
      </c>
      <c r="S1224">
        <v>303.09013123368101</v>
      </c>
      <c r="T1224">
        <v>257.28704595119098</v>
      </c>
      <c r="U1224">
        <v>7</v>
      </c>
      <c r="V1224">
        <v>4</v>
      </c>
      <c r="W1224">
        <v>6</v>
      </c>
    </row>
    <row r="1225" spans="1:23" x14ac:dyDescent="0.25">
      <c r="A1225">
        <v>1470</v>
      </c>
      <c r="B1225">
        <v>1.02</v>
      </c>
      <c r="C1225">
        <v>0.03</v>
      </c>
      <c r="D1225">
        <v>-0.4</v>
      </c>
      <c r="E1225">
        <v>-23.6311886999999</v>
      </c>
      <c r="F1225">
        <v>-22.5525029</v>
      </c>
      <c r="G1225">
        <v>-25.068720899999899</v>
      </c>
      <c r="H1225">
        <v>0.117967839</v>
      </c>
      <c r="I1225">
        <v>0.162553472</v>
      </c>
      <c r="J1225">
        <v>0.187665418</v>
      </c>
      <c r="K1225">
        <v>-0.106012999</v>
      </c>
      <c r="L1225">
        <v>-0.149204956</v>
      </c>
      <c r="M1225">
        <v>-0.166512257</v>
      </c>
      <c r="N1225">
        <v>1054.54969715127</v>
      </c>
      <c r="O1225">
        <v>1046.82560724256</v>
      </c>
      <c r="P1225">
        <v>3041.2166801819599</v>
      </c>
      <c r="Q1225">
        <v>1238.43564212652</v>
      </c>
      <c r="R1225">
        <v>1022.07190693905</v>
      </c>
      <c r="S1225">
        <v>1125.8145447936499</v>
      </c>
      <c r="T1225">
        <v>988.04098776678097</v>
      </c>
      <c r="U1225">
        <v>7</v>
      </c>
      <c r="V1225">
        <v>2</v>
      </c>
      <c r="W1225">
        <v>5</v>
      </c>
    </row>
    <row r="1226" spans="1:23" x14ac:dyDescent="0.25">
      <c r="A1226">
        <v>1471</v>
      </c>
      <c r="B1226">
        <v>0.11</v>
      </c>
      <c r="C1226">
        <v>-1.25</v>
      </c>
      <c r="D1226">
        <v>-0.19999999999999901</v>
      </c>
      <c r="E1226">
        <v>12.3292830999999</v>
      </c>
      <c r="F1226">
        <v>-4.3281513</v>
      </c>
      <c r="G1226">
        <v>-4.7043291000000496</v>
      </c>
      <c r="H1226">
        <v>-5.0283110999999998E-2</v>
      </c>
      <c r="I1226">
        <v>0.17727673899999899</v>
      </c>
      <c r="J1226">
        <v>0.144884973</v>
      </c>
      <c r="K1226">
        <v>4.7531259999999999E-2</v>
      </c>
      <c r="L1226">
        <v>-0.15364689599999901</v>
      </c>
      <c r="M1226">
        <v>-0.11385788299999999</v>
      </c>
      <c r="N1226">
        <v>2506.71744429306</v>
      </c>
      <c r="O1226">
        <v>2229.6781491800298</v>
      </c>
      <c r="P1226">
        <v>1361.07829091085</v>
      </c>
      <c r="Q1226">
        <v>2860.7819349665101</v>
      </c>
      <c r="R1226">
        <v>1233.0857012440399</v>
      </c>
      <c r="S1226">
        <v>1061.4866189234999</v>
      </c>
      <c r="T1226">
        <v>973.81118548511699</v>
      </c>
      <c r="U1226">
        <v>7</v>
      </c>
      <c r="V1226">
        <v>3</v>
      </c>
      <c r="W1226">
        <v>6</v>
      </c>
    </row>
    <row r="1227" spans="1:23" x14ac:dyDescent="0.25">
      <c r="A1227">
        <v>1473</v>
      </c>
      <c r="B1227">
        <v>-0.86</v>
      </c>
      <c r="C1227">
        <v>0.51999999999999902</v>
      </c>
      <c r="D1227">
        <v>-0.39999999999999902</v>
      </c>
      <c r="E1227">
        <v>-36.203252200000001</v>
      </c>
      <c r="F1227">
        <v>-26.163432</v>
      </c>
      <c r="G1227">
        <v>-27.578237699999899</v>
      </c>
      <c r="H1227">
        <v>0.44713281100000002</v>
      </c>
      <c r="I1227">
        <v>0.33036218899999997</v>
      </c>
      <c r="J1227">
        <v>0.42701926399999901</v>
      </c>
      <c r="K1227">
        <v>-0.41913771499999902</v>
      </c>
      <c r="L1227">
        <v>-0.30584887599999999</v>
      </c>
      <c r="M1227">
        <v>-0.384403775</v>
      </c>
      <c r="N1227">
        <v>6360.0285174078399</v>
      </c>
      <c r="O1227">
        <v>7791.4986332211402</v>
      </c>
      <c r="P1227">
        <v>6479.8747599790604</v>
      </c>
      <c r="Q1227">
        <v>6910.8806393755503</v>
      </c>
      <c r="R1227">
        <v>4619.4067636047803</v>
      </c>
      <c r="S1227">
        <v>4765.9551431940799</v>
      </c>
      <c r="T1227">
        <v>4351.9514283451699</v>
      </c>
      <c r="U1227">
        <v>7</v>
      </c>
      <c r="V1227">
        <v>1</v>
      </c>
      <c r="W1227">
        <v>5</v>
      </c>
    </row>
    <row r="1228" spans="1:23" x14ac:dyDescent="0.25">
      <c r="A1228">
        <v>1474</v>
      </c>
      <c r="B1228">
        <v>-0.1</v>
      </c>
      <c r="C1228">
        <v>-4.9999999999999899E-2</v>
      </c>
      <c r="D1228">
        <v>0.19999999999999901</v>
      </c>
      <c r="E1228">
        <v>31.5523718</v>
      </c>
      <c r="F1228">
        <v>27.759888199999899</v>
      </c>
      <c r="G1228">
        <v>28.521486199999899</v>
      </c>
      <c r="H1228">
        <v>-0.33413551799999902</v>
      </c>
      <c r="I1228">
        <v>-0.30176887599999902</v>
      </c>
      <c r="J1228">
        <v>-0.40901284300000001</v>
      </c>
      <c r="K1228">
        <v>0.30808464999999902</v>
      </c>
      <c r="L1228">
        <v>0.27829488400000002</v>
      </c>
      <c r="M1228">
        <v>0.36792475099999999</v>
      </c>
      <c r="N1228">
        <v>5728.6692236562803</v>
      </c>
      <c r="O1228">
        <v>5928.4315870074997</v>
      </c>
      <c r="P1228">
        <v>7488.6448861305298</v>
      </c>
      <c r="Q1228">
        <v>7685.5955983874201</v>
      </c>
      <c r="R1228">
        <v>4170.4254901124204</v>
      </c>
      <c r="S1228">
        <v>4567.3492467325304</v>
      </c>
      <c r="T1228">
        <v>3981.2770158277599</v>
      </c>
      <c r="U1228">
        <v>7</v>
      </c>
      <c r="V1228">
        <v>1</v>
      </c>
      <c r="W1228">
        <v>5</v>
      </c>
    </row>
    <row r="1229" spans="1:23" x14ac:dyDescent="0.25">
      <c r="A1229">
        <v>1475</v>
      </c>
      <c r="B1229">
        <v>0.1</v>
      </c>
      <c r="C1229">
        <v>0.13</v>
      </c>
      <c r="D1229">
        <v>0.7</v>
      </c>
      <c r="E1229">
        <v>-63.617871999999998</v>
      </c>
      <c r="F1229">
        <v>-45.588729000000001</v>
      </c>
      <c r="G1229">
        <v>-48.897648500000003</v>
      </c>
      <c r="H1229">
        <v>0.62482576699999903</v>
      </c>
      <c r="I1229">
        <v>0.47701481199999901</v>
      </c>
      <c r="J1229">
        <v>0.52691875600000004</v>
      </c>
      <c r="K1229">
        <v>-0.43399480400000001</v>
      </c>
      <c r="L1229">
        <v>-0.34236496499999902</v>
      </c>
      <c r="M1229">
        <v>-0.33481548299999903</v>
      </c>
      <c r="N1229">
        <v>7806.8789063038002</v>
      </c>
      <c r="O1229">
        <v>8907.0628035950504</v>
      </c>
      <c r="P1229">
        <v>15082.6938675776</v>
      </c>
      <c r="Q1229">
        <v>14477.385799375699</v>
      </c>
      <c r="R1229">
        <v>7003.9068227196103</v>
      </c>
      <c r="S1229">
        <v>8107.4500553648704</v>
      </c>
      <c r="T1229">
        <v>6695.4510861460303</v>
      </c>
      <c r="U1229">
        <v>7</v>
      </c>
      <c r="V1229">
        <v>1</v>
      </c>
      <c r="W1229">
        <v>5</v>
      </c>
    </row>
    <row r="1230" spans="1:23" x14ac:dyDescent="0.25">
      <c r="A1230">
        <v>1477</v>
      </c>
      <c r="B1230">
        <v>-0.69999999999999896</v>
      </c>
      <c r="C1230">
        <v>-0.3</v>
      </c>
      <c r="D1230">
        <v>-0.8</v>
      </c>
      <c r="E1230">
        <v>14.2463119999999</v>
      </c>
      <c r="F1230">
        <v>11.1687478999999</v>
      </c>
      <c r="G1230">
        <v>12.998785099999999</v>
      </c>
      <c r="H1230">
        <v>-0.150023823999999</v>
      </c>
      <c r="I1230">
        <v>-0.12562869599999901</v>
      </c>
      <c r="J1230">
        <v>-8.4146343999999901E-2</v>
      </c>
      <c r="K1230">
        <v>0.12954674799999999</v>
      </c>
      <c r="L1230">
        <v>0.107711840999999</v>
      </c>
      <c r="M1230">
        <v>6.1850948000000003E-2</v>
      </c>
      <c r="N1230">
        <v>1349.96578060149</v>
      </c>
      <c r="O1230">
        <v>1571.99823675788</v>
      </c>
      <c r="P1230">
        <v>2093.4595577520099</v>
      </c>
      <c r="Q1230">
        <v>1151.9009409139701</v>
      </c>
      <c r="R1230">
        <v>1010.45401422476</v>
      </c>
      <c r="S1230">
        <v>1114.7581640174801</v>
      </c>
      <c r="T1230">
        <v>817.61352820405102</v>
      </c>
      <c r="U1230">
        <v>7</v>
      </c>
      <c r="V1230">
        <v>4</v>
      </c>
      <c r="W1230">
        <v>5</v>
      </c>
    </row>
    <row r="1231" spans="1:23" x14ac:dyDescent="0.25">
      <c r="A1231">
        <v>1478</v>
      </c>
      <c r="B1231">
        <v>0.29999999999999899</v>
      </c>
      <c r="C1231">
        <v>0.4</v>
      </c>
      <c r="D1231">
        <v>-0.999999999999999</v>
      </c>
      <c r="E1231">
        <v>4.0977007000000096</v>
      </c>
      <c r="F1231">
        <v>-1.7947358999999701</v>
      </c>
      <c r="G1231">
        <v>-1.6821004000000199</v>
      </c>
      <c r="H1231">
        <v>-7.7160333999999997E-2</v>
      </c>
      <c r="I1231">
        <v>-3.0308109999999999E-2</v>
      </c>
      <c r="J1231">
        <v>-1.3410313999999901E-2</v>
      </c>
      <c r="K1231">
        <v>7.2226547000000002E-2</v>
      </c>
      <c r="L1231">
        <v>2.68168879999999E-2</v>
      </c>
      <c r="M1231">
        <v>8.5701519999999906E-3</v>
      </c>
      <c r="N1231">
        <v>279.61965679426299</v>
      </c>
      <c r="O1231">
        <v>268.99523763417</v>
      </c>
      <c r="P1231">
        <v>368.974342929746</v>
      </c>
      <c r="Q1231">
        <v>664.43230920994301</v>
      </c>
      <c r="R1231">
        <v>316.97529549776601</v>
      </c>
      <c r="S1231">
        <v>372.64805667592299</v>
      </c>
      <c r="T1231">
        <v>235.37611366592699</v>
      </c>
      <c r="U1231">
        <v>7</v>
      </c>
      <c r="V1231">
        <v>2</v>
      </c>
      <c r="W1231">
        <v>2</v>
      </c>
    </row>
    <row r="1232" spans="1:23" x14ac:dyDescent="0.25">
      <c r="A1232">
        <v>1479</v>
      </c>
      <c r="B1232">
        <v>-0.39999999999999902</v>
      </c>
      <c r="C1232">
        <v>0.24</v>
      </c>
      <c r="D1232">
        <v>0.499999999999999</v>
      </c>
      <c r="E1232">
        <v>-13.321486800000001</v>
      </c>
      <c r="F1232">
        <v>-10.4693431999999</v>
      </c>
      <c r="G1232">
        <v>-11.211648799999899</v>
      </c>
      <c r="H1232">
        <v>0.20738638799999901</v>
      </c>
      <c r="I1232">
        <v>0.15439520099999901</v>
      </c>
      <c r="J1232">
        <v>0.13659549599999901</v>
      </c>
      <c r="K1232">
        <v>-0.18711855999999999</v>
      </c>
      <c r="L1232">
        <v>-0.13600214899999999</v>
      </c>
      <c r="M1232">
        <v>-0.109302224999999</v>
      </c>
      <c r="N1232">
        <v>815.14293739447703</v>
      </c>
      <c r="O1232">
        <v>955.75845254634999</v>
      </c>
      <c r="P1232">
        <v>1314.8763085824201</v>
      </c>
      <c r="Q1232">
        <v>1449.47442978803</v>
      </c>
      <c r="R1232">
        <v>784.23490412755302</v>
      </c>
      <c r="S1232">
        <v>913.35029998886898</v>
      </c>
      <c r="T1232">
        <v>656.66326654415695</v>
      </c>
      <c r="U1232">
        <v>7</v>
      </c>
      <c r="V1232">
        <v>1</v>
      </c>
      <c r="W1232">
        <v>5</v>
      </c>
    </row>
    <row r="1233" spans="1:23" x14ac:dyDescent="0.25">
      <c r="A1233">
        <v>1480</v>
      </c>
      <c r="B1233">
        <v>1.67</v>
      </c>
      <c r="C1233">
        <v>-0.04</v>
      </c>
      <c r="D1233">
        <v>-9.9999999999999797E-2</v>
      </c>
      <c r="E1233">
        <v>20.880290199999902</v>
      </c>
      <c r="F1233">
        <v>19.141835699999898</v>
      </c>
      <c r="G1233">
        <v>17.976931999999898</v>
      </c>
      <c r="H1233">
        <v>-0.39637303800000001</v>
      </c>
      <c r="I1233">
        <v>-0.32731083599999999</v>
      </c>
      <c r="J1233">
        <v>-0.41056537199999998</v>
      </c>
      <c r="K1233">
        <v>0.37057541699999902</v>
      </c>
      <c r="L1233">
        <v>0.30271493300000002</v>
      </c>
      <c r="M1233">
        <v>0.37149562599999902</v>
      </c>
      <c r="N1233">
        <v>8045.1956753592804</v>
      </c>
      <c r="O1233">
        <v>10293.9115213801</v>
      </c>
      <c r="P1233">
        <v>6672.6578220167103</v>
      </c>
      <c r="Q1233">
        <v>8679.1317062899798</v>
      </c>
      <c r="R1233">
        <v>5222.7000664383604</v>
      </c>
      <c r="S1233">
        <v>5400.8570623902497</v>
      </c>
      <c r="T1233">
        <v>4659.4456706819001</v>
      </c>
      <c r="U1233">
        <v>7</v>
      </c>
      <c r="V1233">
        <v>3</v>
      </c>
      <c r="W1233">
        <v>5</v>
      </c>
    </row>
    <row r="1234" spans="1:23" x14ac:dyDescent="0.25">
      <c r="A1234">
        <v>1481</v>
      </c>
      <c r="B1234">
        <v>-0.47</v>
      </c>
      <c r="C1234">
        <v>-0.5</v>
      </c>
      <c r="D1234">
        <v>0.59999999999999898</v>
      </c>
      <c r="E1234">
        <v>-3.5036883999999802</v>
      </c>
      <c r="F1234">
        <v>-10.8737368999999</v>
      </c>
      <c r="G1234">
        <v>-11.0351710999999</v>
      </c>
      <c r="H1234">
        <v>9.8671837999999998E-2</v>
      </c>
      <c r="I1234">
        <v>0.17270523600000001</v>
      </c>
      <c r="J1234">
        <v>0.230777065</v>
      </c>
      <c r="K1234">
        <v>-9.6315144999999894E-2</v>
      </c>
      <c r="L1234">
        <v>-0.16707021899999999</v>
      </c>
      <c r="M1234">
        <v>-0.22170484999999901</v>
      </c>
      <c r="N1234">
        <v>1166.5605213592401</v>
      </c>
      <c r="O1234">
        <v>1327.6257040754699</v>
      </c>
      <c r="P1234">
        <v>1079.46911737655</v>
      </c>
      <c r="Q1234">
        <v>2007.39619263739</v>
      </c>
      <c r="R1234">
        <v>862.442707706124</v>
      </c>
      <c r="S1234">
        <v>898.86708780754702</v>
      </c>
      <c r="T1234">
        <v>715.92407653039197</v>
      </c>
      <c r="U1234">
        <v>7</v>
      </c>
      <c r="V1234">
        <v>3</v>
      </c>
      <c r="W1234">
        <v>5</v>
      </c>
    </row>
    <row r="1235" spans="1:23" x14ac:dyDescent="0.25">
      <c r="A1235">
        <v>1482</v>
      </c>
      <c r="B1235">
        <v>-0.3</v>
      </c>
      <c r="C1235">
        <v>-0.5</v>
      </c>
      <c r="D1235">
        <v>0</v>
      </c>
      <c r="E1235">
        <v>-15.2183502</v>
      </c>
      <c r="F1235">
        <v>-8.2852697000000095</v>
      </c>
      <c r="G1235">
        <v>-6.87070880000004</v>
      </c>
      <c r="H1235">
        <v>0.208650954</v>
      </c>
      <c r="I1235">
        <v>0.15989408799999899</v>
      </c>
      <c r="J1235">
        <v>0.20590292099999899</v>
      </c>
      <c r="K1235">
        <v>-0.196944175</v>
      </c>
      <c r="L1235">
        <v>-0.145719351999999</v>
      </c>
      <c r="M1235">
        <v>-0.181210976</v>
      </c>
      <c r="N1235">
        <v>1961.94271927008</v>
      </c>
      <c r="O1235">
        <v>2257.0483870688499</v>
      </c>
      <c r="P1235">
        <v>1357.5997086602199</v>
      </c>
      <c r="Q1235">
        <v>2287.42757219331</v>
      </c>
      <c r="R1235">
        <v>1239.9704260691101</v>
      </c>
      <c r="S1235">
        <v>1179.4489673079099</v>
      </c>
      <c r="T1235">
        <v>1054.62112162314</v>
      </c>
      <c r="U1235">
        <v>7</v>
      </c>
      <c r="V1235">
        <v>3</v>
      </c>
      <c r="W1235">
        <v>6</v>
      </c>
    </row>
    <row r="1236" spans="1:23" x14ac:dyDescent="0.25">
      <c r="A1236">
        <v>1483</v>
      </c>
      <c r="B1236">
        <v>0.52</v>
      </c>
      <c r="C1236">
        <v>0.5</v>
      </c>
      <c r="D1236">
        <v>-1.0999999999999901</v>
      </c>
      <c r="E1236">
        <v>6.7875278999999802</v>
      </c>
      <c r="F1236">
        <v>15.8130536</v>
      </c>
      <c r="G1236">
        <v>14.5159495</v>
      </c>
      <c r="H1236">
        <v>-0.13649239999999899</v>
      </c>
      <c r="I1236">
        <v>-0.20610497999999999</v>
      </c>
      <c r="J1236">
        <v>-0.30338231399999999</v>
      </c>
      <c r="K1236">
        <v>0.12775634799999999</v>
      </c>
      <c r="L1236">
        <v>0.191265872999999</v>
      </c>
      <c r="M1236">
        <v>0.27643907099999998</v>
      </c>
      <c r="N1236">
        <v>2032.75758043566</v>
      </c>
      <c r="O1236">
        <v>2063.2287962523401</v>
      </c>
      <c r="P1236">
        <v>2126.87921997083</v>
      </c>
      <c r="Q1236">
        <v>3863.9746158277899</v>
      </c>
      <c r="R1236">
        <v>1657.8565850827999</v>
      </c>
      <c r="S1236">
        <v>1981.4516127883401</v>
      </c>
      <c r="T1236">
        <v>1334.2378167351201</v>
      </c>
      <c r="U1236">
        <v>7</v>
      </c>
      <c r="V1236">
        <v>1</v>
      </c>
      <c r="W1236">
        <v>5</v>
      </c>
    </row>
    <row r="1237" spans="1:23" x14ac:dyDescent="0.25">
      <c r="A1237">
        <v>1484</v>
      </c>
      <c r="B1237">
        <v>-0.91999999999999904</v>
      </c>
      <c r="C1237">
        <v>0</v>
      </c>
      <c r="D1237">
        <v>1.5</v>
      </c>
      <c r="E1237">
        <v>-16.826534299999899</v>
      </c>
      <c r="F1237">
        <v>-17.689281699999999</v>
      </c>
      <c r="G1237">
        <v>-16.000917399999899</v>
      </c>
      <c r="H1237">
        <v>0.26829794299999998</v>
      </c>
      <c r="I1237">
        <v>0.22572081499999999</v>
      </c>
      <c r="J1237">
        <v>0.32810872000000002</v>
      </c>
      <c r="K1237">
        <v>-0.24224606199999901</v>
      </c>
      <c r="L1237">
        <v>-0.20144795299999901</v>
      </c>
      <c r="M1237">
        <v>-0.28448033699999897</v>
      </c>
      <c r="N1237">
        <v>2304.9043913897999</v>
      </c>
      <c r="O1237">
        <v>2676.6854775527299</v>
      </c>
      <c r="P1237">
        <v>3676.7160068592302</v>
      </c>
      <c r="Q1237">
        <v>6152.32012600089</v>
      </c>
      <c r="R1237">
        <v>2212.58762407636</v>
      </c>
      <c r="S1237">
        <v>2333.79687343058</v>
      </c>
      <c r="T1237">
        <v>1830.0220541077299</v>
      </c>
      <c r="U1237">
        <v>7</v>
      </c>
      <c r="V1237">
        <v>1</v>
      </c>
      <c r="W1237">
        <v>5</v>
      </c>
    </row>
    <row r="1238" spans="1:23" x14ac:dyDescent="0.25">
      <c r="A1238">
        <v>1485</v>
      </c>
      <c r="B1238">
        <v>-0.1</v>
      </c>
      <c r="C1238">
        <v>0.76</v>
      </c>
      <c r="D1238">
        <v>-0.499999999999999</v>
      </c>
      <c r="E1238">
        <v>29.031026999999899</v>
      </c>
      <c r="F1238">
        <v>19.080859499999999</v>
      </c>
      <c r="G1238">
        <v>17.133236099999898</v>
      </c>
      <c r="H1238">
        <v>-0.286969949</v>
      </c>
      <c r="I1238">
        <v>-0.24620064999999899</v>
      </c>
      <c r="J1238">
        <v>-0.361370211</v>
      </c>
      <c r="K1238">
        <v>0.25987001799999998</v>
      </c>
      <c r="L1238">
        <v>0.22072312999999999</v>
      </c>
      <c r="M1238">
        <v>0.315812172</v>
      </c>
      <c r="N1238">
        <v>4647.7649285400303</v>
      </c>
      <c r="O1238">
        <v>4635.1021591527096</v>
      </c>
      <c r="P1238">
        <v>4664.9243142899104</v>
      </c>
      <c r="Q1238">
        <v>6908.6436692793504</v>
      </c>
      <c r="R1238">
        <v>3295.9047214124298</v>
      </c>
      <c r="S1238">
        <v>3828.4467955864702</v>
      </c>
      <c r="T1238">
        <v>3029.7280074028799</v>
      </c>
      <c r="U1238">
        <v>7</v>
      </c>
      <c r="V1238">
        <v>2</v>
      </c>
      <c r="W1238">
        <v>5</v>
      </c>
    </row>
    <row r="1239" spans="1:23" x14ac:dyDescent="0.25">
      <c r="A1239">
        <v>1486</v>
      </c>
      <c r="B1239">
        <v>0.39999999999999902</v>
      </c>
      <c r="C1239">
        <v>-1.26</v>
      </c>
      <c r="D1239">
        <v>-0.8</v>
      </c>
      <c r="E1239">
        <v>-14.0874539999999</v>
      </c>
      <c r="F1239">
        <v>-15.535396199999999</v>
      </c>
      <c r="G1239">
        <v>-15.1528215999999</v>
      </c>
      <c r="H1239">
        <v>0.14929072400000001</v>
      </c>
      <c r="I1239">
        <v>0.25610955599999902</v>
      </c>
      <c r="J1239">
        <v>0.31050606999999902</v>
      </c>
      <c r="K1239">
        <v>-0.13897848499999901</v>
      </c>
      <c r="L1239">
        <v>-0.23616683299999899</v>
      </c>
      <c r="M1239">
        <v>-0.28170724000000003</v>
      </c>
      <c r="N1239">
        <v>4928.9376064862699</v>
      </c>
      <c r="O1239">
        <v>5128.58420720293</v>
      </c>
      <c r="P1239">
        <v>3026.2469584648402</v>
      </c>
      <c r="Q1239">
        <v>4143.4310714795101</v>
      </c>
      <c r="R1239">
        <v>3207.8403040980902</v>
      </c>
      <c r="S1239">
        <v>2818.3642238671</v>
      </c>
      <c r="T1239">
        <v>2761.55723154721</v>
      </c>
      <c r="U1239">
        <v>7</v>
      </c>
      <c r="V1239">
        <v>3</v>
      </c>
      <c r="W1239">
        <v>6</v>
      </c>
    </row>
    <row r="1240" spans="1:23" x14ac:dyDescent="0.25">
      <c r="A1240">
        <v>1487</v>
      </c>
      <c r="B1240">
        <v>0.6</v>
      </c>
      <c r="C1240">
        <v>0.1</v>
      </c>
      <c r="D1240">
        <v>0.3</v>
      </c>
      <c r="E1240">
        <v>0.29037660000000098</v>
      </c>
      <c r="F1240">
        <v>-0.73066959999999803</v>
      </c>
      <c r="G1240">
        <v>1.0533760999999799</v>
      </c>
      <c r="H1240">
        <v>-0.115905224</v>
      </c>
      <c r="I1240">
        <v>-0.103075810999999</v>
      </c>
      <c r="J1240">
        <v>-3.0637523E-2</v>
      </c>
      <c r="K1240">
        <v>0.107203565999999</v>
      </c>
      <c r="L1240">
        <v>9.0869228999999899E-2</v>
      </c>
      <c r="M1240">
        <v>1.8404744000000001E-2</v>
      </c>
      <c r="N1240">
        <v>683.06103891390603</v>
      </c>
      <c r="O1240">
        <v>1053.63489288507</v>
      </c>
      <c r="P1240">
        <v>694.52904338707003</v>
      </c>
      <c r="Q1240">
        <v>435.09023145157403</v>
      </c>
      <c r="R1240">
        <v>414.941469204491</v>
      </c>
      <c r="S1240">
        <v>382.93619972218198</v>
      </c>
      <c r="T1240">
        <v>329.61478655507102</v>
      </c>
      <c r="U1240">
        <v>7</v>
      </c>
      <c r="V1240">
        <v>4</v>
      </c>
      <c r="W1240">
        <v>6</v>
      </c>
    </row>
    <row r="1241" spans="1:23" x14ac:dyDescent="0.25">
      <c r="A1241">
        <v>1488</v>
      </c>
      <c r="B1241">
        <v>-1</v>
      </c>
      <c r="C1241">
        <v>9.9999999999999797E-2</v>
      </c>
      <c r="D1241">
        <v>0.79999999999999905</v>
      </c>
      <c r="E1241">
        <v>3.1818624</v>
      </c>
      <c r="F1241">
        <v>7.2054995999999898</v>
      </c>
      <c r="G1241">
        <v>5.6834906999999903</v>
      </c>
      <c r="H1241">
        <v>8.3432898999999894E-2</v>
      </c>
      <c r="I1241">
        <v>1.7840576999999899E-2</v>
      </c>
      <c r="J1241">
        <v>-4.5855778999999902E-2</v>
      </c>
      <c r="K1241">
        <v>-7.8176513999999905E-2</v>
      </c>
      <c r="L1241">
        <v>-1.51072839999999E-2</v>
      </c>
      <c r="M1241">
        <v>4.5653783000000003E-2</v>
      </c>
      <c r="N1241">
        <v>367.83837233598302</v>
      </c>
      <c r="O1241">
        <v>373.75587672428998</v>
      </c>
      <c r="P1241">
        <v>943.57765369721903</v>
      </c>
      <c r="Q1241">
        <v>429.82450950141498</v>
      </c>
      <c r="R1241">
        <v>404.69061065368101</v>
      </c>
      <c r="S1241">
        <v>406.08895513813599</v>
      </c>
      <c r="T1241">
        <v>346.43444953455202</v>
      </c>
      <c r="U1241">
        <v>7</v>
      </c>
      <c r="V1241">
        <v>1</v>
      </c>
      <c r="W1241">
        <v>1</v>
      </c>
    </row>
    <row r="1242" spans="1:23" x14ac:dyDescent="0.25">
      <c r="A1242">
        <v>1489</v>
      </c>
      <c r="B1242">
        <v>0.89999999999999902</v>
      </c>
      <c r="C1242">
        <v>0.1</v>
      </c>
      <c r="D1242">
        <v>-9.9999999999999797E-2</v>
      </c>
      <c r="E1242">
        <v>-25.594699199999901</v>
      </c>
      <c r="F1242">
        <v>-14.514014399999899</v>
      </c>
      <c r="G1242">
        <v>-14.3533477999999</v>
      </c>
      <c r="H1242">
        <v>0.184760392</v>
      </c>
      <c r="I1242">
        <v>0.11581564999999901</v>
      </c>
      <c r="J1242">
        <v>0.16083392799999999</v>
      </c>
      <c r="K1242">
        <v>-0.161901984</v>
      </c>
      <c r="L1242">
        <v>-9.4835753999999994E-2</v>
      </c>
      <c r="M1242">
        <v>-0.122469748999999</v>
      </c>
      <c r="N1242">
        <v>841.94055916274601</v>
      </c>
      <c r="O1242">
        <v>845.79748602518498</v>
      </c>
      <c r="P1242">
        <v>2778.8585104364802</v>
      </c>
      <c r="Q1242">
        <v>1140.4387631388699</v>
      </c>
      <c r="R1242">
        <v>814.89845877202004</v>
      </c>
      <c r="S1242">
        <v>975.61734672142404</v>
      </c>
      <c r="T1242">
        <v>782.98487452102904</v>
      </c>
      <c r="U1242">
        <v>7</v>
      </c>
      <c r="V1242">
        <v>1</v>
      </c>
      <c r="W1242">
        <v>5</v>
      </c>
    </row>
    <row r="1243" spans="1:23" x14ac:dyDescent="0.25">
      <c r="A1243">
        <v>1490</v>
      </c>
      <c r="B1243">
        <v>-1.2999999999999901</v>
      </c>
      <c r="C1243">
        <v>-0.19999999999999901</v>
      </c>
      <c r="D1243">
        <v>-0.9</v>
      </c>
      <c r="E1243">
        <v>12.708186399999899</v>
      </c>
      <c r="F1243">
        <v>9.1539860999999902</v>
      </c>
      <c r="G1243">
        <v>9.5671978000000308</v>
      </c>
      <c r="H1243">
        <v>-2.4530395999999999E-2</v>
      </c>
      <c r="I1243">
        <v>-4.0805230999999997E-2</v>
      </c>
      <c r="J1243">
        <v>-5.7308162999999898E-2</v>
      </c>
      <c r="K1243">
        <v>2.0799407999999998E-2</v>
      </c>
      <c r="L1243">
        <v>3.4227204999999997E-2</v>
      </c>
      <c r="M1243">
        <v>4.3311350999999901E-2</v>
      </c>
      <c r="N1243">
        <v>3374.27544296426</v>
      </c>
      <c r="O1243">
        <v>3775.1245872163099</v>
      </c>
      <c r="P1243">
        <v>3768.0969501898699</v>
      </c>
      <c r="Q1243">
        <v>2187.3948768077298</v>
      </c>
      <c r="R1243">
        <v>1907.4199872720101</v>
      </c>
      <c r="S1243">
        <v>2110.5491650374302</v>
      </c>
      <c r="T1243">
        <v>1500.9214458655699</v>
      </c>
      <c r="U1243">
        <v>7</v>
      </c>
      <c r="V1243">
        <v>4</v>
      </c>
      <c r="W1243">
        <v>5</v>
      </c>
    </row>
    <row r="1244" spans="1:23" x14ac:dyDescent="0.25">
      <c r="A1244">
        <v>1491</v>
      </c>
      <c r="B1244">
        <v>0.59999999999999898</v>
      </c>
      <c r="C1244">
        <v>0.29999999999999899</v>
      </c>
      <c r="D1244">
        <v>0.3</v>
      </c>
      <c r="E1244">
        <v>23.148805599999999</v>
      </c>
      <c r="F1244">
        <v>9.8934045999999896</v>
      </c>
      <c r="G1244">
        <v>8.6012168999999901</v>
      </c>
      <c r="H1244">
        <v>-0.28314499199999998</v>
      </c>
      <c r="I1244">
        <v>-0.150388309</v>
      </c>
      <c r="J1244">
        <v>-0.21610139</v>
      </c>
      <c r="K1244">
        <v>0.25688258999999902</v>
      </c>
      <c r="L1244">
        <v>0.12898010599999901</v>
      </c>
      <c r="M1244">
        <v>0.18035552699999999</v>
      </c>
      <c r="N1244">
        <v>4333.1441274888703</v>
      </c>
      <c r="O1244">
        <v>5103.3287513497999</v>
      </c>
      <c r="P1244">
        <v>3327.5102716483598</v>
      </c>
      <c r="Q1244">
        <v>4298.7505162548296</v>
      </c>
      <c r="R1244">
        <v>2866.7190659265998</v>
      </c>
      <c r="S1244">
        <v>2816.0122875166398</v>
      </c>
      <c r="T1244">
        <v>2625.2367171217002</v>
      </c>
      <c r="U1244">
        <v>7</v>
      </c>
      <c r="V1244">
        <v>3</v>
      </c>
      <c r="W1244">
        <v>6</v>
      </c>
    </row>
    <row r="1245" spans="1:23" x14ac:dyDescent="0.25">
      <c r="A1245">
        <v>1492</v>
      </c>
      <c r="B1245">
        <v>0.7</v>
      </c>
      <c r="C1245">
        <v>-9.9999999999999797E-2</v>
      </c>
      <c r="D1245">
        <v>-0.499999999999999</v>
      </c>
      <c r="E1245">
        <v>-9.77948850000001</v>
      </c>
      <c r="F1245">
        <v>1.75100900000001</v>
      </c>
      <c r="G1245">
        <v>3.73396079999997</v>
      </c>
      <c r="H1245">
        <v>-1.5830253999999901E-2</v>
      </c>
      <c r="I1245">
        <v>-8.6538537999999998E-2</v>
      </c>
      <c r="J1245">
        <v>-3.2660152999999997E-2</v>
      </c>
      <c r="K1245">
        <v>1.49390889999999E-2</v>
      </c>
      <c r="L1245">
        <v>8.29521339999999E-2</v>
      </c>
      <c r="M1245">
        <v>2.96544469999999E-2</v>
      </c>
      <c r="N1245">
        <v>166.273121005777</v>
      </c>
      <c r="O1245">
        <v>185.245123161001</v>
      </c>
      <c r="P1245">
        <v>408.021610661924</v>
      </c>
      <c r="Q1245">
        <v>197.50818564292399</v>
      </c>
      <c r="R1245">
        <v>184.08292546876601</v>
      </c>
      <c r="S1245">
        <v>182.23203064224001</v>
      </c>
      <c r="T1245">
        <v>156.77430994684499</v>
      </c>
      <c r="U1245">
        <v>7</v>
      </c>
      <c r="V1245">
        <v>1</v>
      </c>
      <c r="W1245">
        <v>1</v>
      </c>
    </row>
    <row r="1246" spans="1:23" x14ac:dyDescent="0.25">
      <c r="A1246">
        <v>1493</v>
      </c>
      <c r="B1246">
        <v>-9.9999999999999797E-2</v>
      </c>
      <c r="C1246">
        <v>-0.3</v>
      </c>
      <c r="D1246">
        <v>0.69999999999999896</v>
      </c>
      <c r="E1246">
        <v>-15.622485899999999</v>
      </c>
      <c r="F1246">
        <v>-12.0520455</v>
      </c>
      <c r="G1246">
        <v>-12.9177844999999</v>
      </c>
      <c r="H1246">
        <v>0.234828545999999</v>
      </c>
      <c r="I1246">
        <v>0.21364907</v>
      </c>
      <c r="J1246">
        <v>0.20334883300000001</v>
      </c>
      <c r="K1246">
        <v>-0.21647079599999899</v>
      </c>
      <c r="L1246">
        <v>-0.193909005</v>
      </c>
      <c r="M1246">
        <v>-0.175244552999999</v>
      </c>
      <c r="N1246">
        <v>1093.65695475131</v>
      </c>
      <c r="O1246">
        <v>1121.8969368708699</v>
      </c>
      <c r="P1246">
        <v>1505.34090461201</v>
      </c>
      <c r="Q1246">
        <v>2320.8873202917998</v>
      </c>
      <c r="R1246">
        <v>945.24513239085604</v>
      </c>
      <c r="S1246">
        <v>1106.5697575686299</v>
      </c>
      <c r="T1246">
        <v>815.65643001272997</v>
      </c>
      <c r="U1246">
        <v>7</v>
      </c>
      <c r="V1246">
        <v>1</v>
      </c>
      <c r="W1246">
        <v>5</v>
      </c>
    </row>
    <row r="1247" spans="1:23" x14ac:dyDescent="0.25">
      <c r="A1247">
        <v>1494</v>
      </c>
      <c r="B1247">
        <v>-1.0999999999999901</v>
      </c>
      <c r="C1247">
        <v>0.39999999999999902</v>
      </c>
      <c r="D1247">
        <v>0.89</v>
      </c>
      <c r="E1247">
        <v>12.0198407999999</v>
      </c>
      <c r="F1247">
        <v>-3.0906952000000198</v>
      </c>
      <c r="G1247">
        <v>-4.9320387000000201</v>
      </c>
      <c r="H1247">
        <v>1.9137409999999599E-3</v>
      </c>
      <c r="I1247">
        <v>7.8597399999999901E-2</v>
      </c>
      <c r="J1247">
        <v>4.4206250000000002E-2</v>
      </c>
      <c r="K1247">
        <v>-1.11074900000002E-3</v>
      </c>
      <c r="L1247">
        <v>-7.0671605999999998E-2</v>
      </c>
      <c r="M1247">
        <v>-3.7184284999999997E-2</v>
      </c>
      <c r="N1247">
        <v>480.46357036090501</v>
      </c>
      <c r="O1247">
        <v>478.533958188452</v>
      </c>
      <c r="P1247">
        <v>899.80977691727503</v>
      </c>
      <c r="Q1247">
        <v>546.24753194768596</v>
      </c>
      <c r="R1247">
        <v>547.12250542020195</v>
      </c>
      <c r="S1247">
        <v>519.17894308625603</v>
      </c>
      <c r="T1247">
        <v>446.67692673105103</v>
      </c>
      <c r="U1247">
        <v>7</v>
      </c>
      <c r="V1247">
        <v>2</v>
      </c>
      <c r="W1247">
        <v>2</v>
      </c>
    </row>
    <row r="1248" spans="1:23" x14ac:dyDescent="0.25">
      <c r="A1248">
        <v>1495</v>
      </c>
      <c r="B1248">
        <v>0.499999999999999</v>
      </c>
      <c r="C1248">
        <v>0.6</v>
      </c>
      <c r="D1248">
        <v>-0.99</v>
      </c>
      <c r="E1248">
        <v>15.633949299999999</v>
      </c>
      <c r="F1248">
        <v>18.426212499999998</v>
      </c>
      <c r="G1248">
        <v>19.841868599999898</v>
      </c>
      <c r="H1248">
        <v>-0.266626007</v>
      </c>
      <c r="I1248">
        <v>-0.31369967300000001</v>
      </c>
      <c r="J1248">
        <v>-0.33177748400000001</v>
      </c>
      <c r="K1248">
        <v>0.24660227400000001</v>
      </c>
      <c r="L1248">
        <v>0.284958512</v>
      </c>
      <c r="M1248">
        <v>0.29341035700000001</v>
      </c>
      <c r="N1248">
        <v>2851.1880441794801</v>
      </c>
      <c r="O1248">
        <v>3194.2874103091699</v>
      </c>
      <c r="P1248">
        <v>2928.3296207385301</v>
      </c>
      <c r="Q1248">
        <v>4886.18401835026</v>
      </c>
      <c r="R1248">
        <v>2233.2088046167701</v>
      </c>
      <c r="S1248">
        <v>2594.8267301764899</v>
      </c>
      <c r="T1248">
        <v>1974.0283927548101</v>
      </c>
      <c r="U1248">
        <v>7</v>
      </c>
      <c r="V1248">
        <v>1</v>
      </c>
      <c r="W1248">
        <v>5</v>
      </c>
    </row>
    <row r="1249" spans="1:23" x14ac:dyDescent="0.25">
      <c r="A1249">
        <v>1496</v>
      </c>
      <c r="B1249">
        <v>0</v>
      </c>
      <c r="C1249">
        <v>0.28000000000000003</v>
      </c>
      <c r="D1249">
        <v>-0.5</v>
      </c>
      <c r="E1249">
        <v>2.4300164999999598</v>
      </c>
      <c r="F1249">
        <v>7.7743828999999698</v>
      </c>
      <c r="G1249">
        <v>9.56432169999999</v>
      </c>
      <c r="H1249">
        <v>-5.8048475999999898E-2</v>
      </c>
      <c r="I1249">
        <v>-0.111518820999999</v>
      </c>
      <c r="J1249">
        <v>-0.121586034999999</v>
      </c>
      <c r="K1249">
        <v>5.6486080999999903E-2</v>
      </c>
      <c r="L1249">
        <v>0.108855696</v>
      </c>
      <c r="M1249">
        <v>0.11792437</v>
      </c>
      <c r="N1249">
        <v>260.98705289914301</v>
      </c>
      <c r="O1249">
        <v>249.60096590110899</v>
      </c>
      <c r="P1249">
        <v>305.61347615877997</v>
      </c>
      <c r="Q1249">
        <v>467.80186284625802</v>
      </c>
      <c r="R1249">
        <v>251.19479369225999</v>
      </c>
      <c r="S1249">
        <v>303.26467840011497</v>
      </c>
      <c r="T1249">
        <v>217.26567039556801</v>
      </c>
      <c r="U1249">
        <v>7</v>
      </c>
      <c r="V1249">
        <v>2</v>
      </c>
      <c r="W1249">
        <v>2</v>
      </c>
    </row>
    <row r="1250" spans="1:23" x14ac:dyDescent="0.25">
      <c r="A1250">
        <v>1497</v>
      </c>
      <c r="B1250">
        <v>0.8</v>
      </c>
      <c r="C1250">
        <v>-0.57999999999999996</v>
      </c>
      <c r="D1250">
        <v>-9.9999999999999603E-2</v>
      </c>
      <c r="E1250">
        <v>-0.65012419999999305</v>
      </c>
      <c r="F1250">
        <v>-6.6653247999999499</v>
      </c>
      <c r="G1250">
        <v>-8.2815923999999601</v>
      </c>
      <c r="H1250">
        <v>-3.57252949999999E-2</v>
      </c>
      <c r="I1250">
        <v>5.2180045000000001E-2</v>
      </c>
      <c r="J1250">
        <v>6.3046586999999904E-2</v>
      </c>
      <c r="K1250">
        <v>3.5127936999999998E-2</v>
      </c>
      <c r="L1250">
        <v>-5.1467717000000003E-2</v>
      </c>
      <c r="M1250">
        <v>-6.2036792999999903E-2</v>
      </c>
      <c r="N1250">
        <v>267.46714538117499</v>
      </c>
      <c r="O1250">
        <v>248.93627605926599</v>
      </c>
      <c r="P1250">
        <v>435.971667837783</v>
      </c>
      <c r="Q1250">
        <v>311.085840215546</v>
      </c>
      <c r="R1250">
        <v>260.089833358997</v>
      </c>
      <c r="S1250">
        <v>266.906857080723</v>
      </c>
      <c r="T1250">
        <v>242.748350113067</v>
      </c>
      <c r="U1250">
        <v>7</v>
      </c>
      <c r="V1250">
        <v>2</v>
      </c>
      <c r="W1250">
        <v>2</v>
      </c>
    </row>
    <row r="1251" spans="1:23" x14ac:dyDescent="0.25">
      <c r="A1251">
        <v>1498</v>
      </c>
      <c r="B1251">
        <v>-0.39999999999999902</v>
      </c>
      <c r="C1251">
        <v>-0.19999999999999901</v>
      </c>
      <c r="D1251">
        <v>1.2999999999999901</v>
      </c>
      <c r="E1251">
        <v>-14.372188100000001</v>
      </c>
      <c r="F1251">
        <v>-2.0631408000000402</v>
      </c>
      <c r="G1251">
        <v>-1.90826300000003</v>
      </c>
      <c r="H1251">
        <v>0.21489265599999899</v>
      </c>
      <c r="I1251">
        <v>0.11715081499999901</v>
      </c>
      <c r="J1251">
        <v>0.109284478</v>
      </c>
      <c r="K1251">
        <v>-0.20679445199999999</v>
      </c>
      <c r="L1251">
        <v>-0.110923571</v>
      </c>
      <c r="M1251">
        <v>-0.10107785800000001</v>
      </c>
      <c r="N1251">
        <v>596.37871900128198</v>
      </c>
      <c r="O1251">
        <v>596.434950403985</v>
      </c>
      <c r="P1251">
        <v>878.99570750008297</v>
      </c>
      <c r="Q1251">
        <v>1398.0278967245699</v>
      </c>
      <c r="R1251">
        <v>695.68447345858203</v>
      </c>
      <c r="S1251">
        <v>843.13433979146998</v>
      </c>
      <c r="T1251">
        <v>520.88131658796999</v>
      </c>
      <c r="U1251">
        <v>7</v>
      </c>
      <c r="V1251">
        <v>1</v>
      </c>
      <c r="W1251">
        <v>1</v>
      </c>
    </row>
    <row r="1252" spans="1:23" x14ac:dyDescent="0.25">
      <c r="A1252">
        <v>1499</v>
      </c>
      <c r="B1252">
        <v>0.29999999999999899</v>
      </c>
      <c r="C1252">
        <v>-0.19999999999999901</v>
      </c>
      <c r="D1252">
        <v>0.25</v>
      </c>
      <c r="E1252">
        <v>-21.5027849999999</v>
      </c>
      <c r="F1252">
        <v>-25.190024399999899</v>
      </c>
      <c r="G1252">
        <v>-26.3299228999999</v>
      </c>
      <c r="H1252">
        <v>0.224444532</v>
      </c>
      <c r="I1252">
        <v>0.29269287799999999</v>
      </c>
      <c r="J1252">
        <v>0.34888303799999998</v>
      </c>
      <c r="K1252">
        <v>-0.19703205300000001</v>
      </c>
      <c r="L1252">
        <v>-0.25501215199999999</v>
      </c>
      <c r="M1252">
        <v>-0.29218256199999998</v>
      </c>
      <c r="N1252">
        <v>1680.2994350786601</v>
      </c>
      <c r="O1252">
        <v>1778.5983289612</v>
      </c>
      <c r="P1252">
        <v>2834.2337618228999</v>
      </c>
      <c r="Q1252">
        <v>2839.3889833780399</v>
      </c>
      <c r="R1252">
        <v>1470.6598550466599</v>
      </c>
      <c r="S1252">
        <v>1689.6390805772901</v>
      </c>
      <c r="T1252">
        <v>1431.57782282273</v>
      </c>
      <c r="U1252">
        <v>7</v>
      </c>
      <c r="V1252">
        <v>1</v>
      </c>
      <c r="W125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D192-71ED-4780-8785-DFDBEC3BBC1A}">
  <dimension ref="A1:AM2238"/>
  <sheetViews>
    <sheetView topLeftCell="A1779" zoomScale="70" zoomScaleNormal="70" workbookViewId="0">
      <selection activeCell="A1791" sqref="A1791:XFD1791"/>
    </sheetView>
  </sheetViews>
  <sheetFormatPr defaultRowHeight="15" x14ac:dyDescent="0.25"/>
  <sheetData>
    <row r="1" spans="1:39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38</v>
      </c>
      <c r="G1" t="s">
        <v>39</v>
      </c>
      <c r="H1" t="s">
        <v>62</v>
      </c>
      <c r="I1" t="s">
        <v>63</v>
      </c>
      <c r="J1" t="s">
        <v>19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</row>
    <row r="2" spans="1:39" x14ac:dyDescent="0.25">
      <c r="A2">
        <v>1</v>
      </c>
      <c r="B2">
        <v>3392.80719404312</v>
      </c>
      <c r="C2">
        <v>3305.345347423</v>
      </c>
      <c r="D2">
        <v>5977.6745667308496</v>
      </c>
      <c r="E2">
        <v>2688.9928117375198</v>
      </c>
      <c r="F2">
        <v>2745.72942323297</v>
      </c>
      <c r="G2">
        <v>2275.27323438038</v>
      </c>
      <c r="H2">
        <v>2285.5723276387598</v>
      </c>
      <c r="I2">
        <v>2229.29460663592</v>
      </c>
      <c r="J2">
        <v>2075.9158004197702</v>
      </c>
      <c r="K2">
        <v>8</v>
      </c>
      <c r="L2">
        <v>6</v>
      </c>
      <c r="M2">
        <v>7</v>
      </c>
      <c r="N2">
        <v>4</v>
      </c>
      <c r="O2">
        <v>5</v>
      </c>
      <c r="P2">
        <v>2</v>
      </c>
      <c r="Q2">
        <v>1</v>
      </c>
      <c r="R2">
        <v>3</v>
      </c>
      <c r="S2">
        <v>9</v>
      </c>
      <c r="T2" cm="1">
        <f t="array" ref="T2">ABS((INDEX(B2:I2, K2)-INDEX(B2:I2, L2))/INDEX(B2:I2, L2))*100</f>
        <v>2.0207958784774824</v>
      </c>
      <c r="U2" t="str">
        <f>IF($K2=1,$T2,"")</f>
        <v/>
      </c>
      <c r="V2" t="str">
        <f>IF($K2=2,$T2,"")</f>
        <v/>
      </c>
      <c r="W2" t="str">
        <f>IF($K2=3,$T2,"")</f>
        <v/>
      </c>
      <c r="X2" t="str">
        <f>IF($K2=4,$T2,"")</f>
        <v/>
      </c>
      <c r="Y2" t="str">
        <f>IF($K2=5,$T2,"")</f>
        <v/>
      </c>
      <c r="Z2" t="str">
        <f>IF($K2=6,$T2,"")</f>
        <v/>
      </c>
      <c r="AA2" t="str">
        <f>IF($K2=7,$T2,"")</f>
        <v/>
      </c>
      <c r="AB2">
        <f>IF($K2=8,$T2,"")</f>
        <v>2.0207958784774824</v>
      </c>
      <c r="AF2">
        <v>1</v>
      </c>
      <c r="AG2">
        <v>2</v>
      </c>
      <c r="AH2">
        <v>3</v>
      </c>
      <c r="AI2">
        <v>4</v>
      </c>
      <c r="AJ2">
        <v>5</v>
      </c>
      <c r="AK2">
        <v>6</v>
      </c>
      <c r="AL2">
        <v>7</v>
      </c>
      <c r="AM2">
        <v>8</v>
      </c>
    </row>
    <row r="3" spans="1:39" x14ac:dyDescent="0.25">
      <c r="A3">
        <v>3</v>
      </c>
      <c r="B3">
        <v>2243.3725913809799</v>
      </c>
      <c r="C3">
        <v>2673.0521890423402</v>
      </c>
      <c r="D3">
        <v>1795.37861626172</v>
      </c>
      <c r="E3">
        <v>1531.4875919953899</v>
      </c>
      <c r="F3">
        <v>1470.6548918717999</v>
      </c>
      <c r="G3">
        <v>1256.1055556070901</v>
      </c>
      <c r="H3">
        <v>1290.8588664263</v>
      </c>
      <c r="I3">
        <v>1330.9141640668799</v>
      </c>
      <c r="J3">
        <v>1173.3496681292399</v>
      </c>
      <c r="K3">
        <v>6</v>
      </c>
      <c r="L3">
        <v>7</v>
      </c>
      <c r="M3">
        <v>8</v>
      </c>
      <c r="N3">
        <v>5</v>
      </c>
      <c r="O3">
        <v>4</v>
      </c>
      <c r="P3">
        <v>3</v>
      </c>
      <c r="Q3">
        <v>1</v>
      </c>
      <c r="R3">
        <v>2</v>
      </c>
      <c r="S3">
        <v>9</v>
      </c>
      <c r="T3" cm="1">
        <f t="array" ref="T3">ABS((INDEX(B3:I3, K3)-INDEX(B3:I3, L3))/INDEX(B3:I3, L3))*100</f>
        <v>2.6922626263104417</v>
      </c>
      <c r="U3" t="str">
        <f t="shared" ref="U3:U66" si="0">IF($K3=1,$T3,"")</f>
        <v/>
      </c>
      <c r="V3" t="str">
        <f t="shared" ref="V3:V66" si="1">IF($K3=2,$T3,"")</f>
        <v/>
      </c>
      <c r="W3" t="str">
        <f t="shared" ref="W3:W66" si="2">IF($K3=3,$T3,"")</f>
        <v/>
      </c>
      <c r="X3" t="str">
        <f t="shared" ref="X3:X66" si="3">IF($K3=4,$T3,"")</f>
        <v/>
      </c>
      <c r="Y3" t="str">
        <f t="shared" ref="Y3:Y66" si="4">IF($K3=5,$T3,"")</f>
        <v/>
      </c>
      <c r="Z3">
        <f t="shared" ref="Z3:Z66" si="5">IF($K3=6,$T3,"")</f>
        <v>2.6922626263104417</v>
      </c>
      <c r="AA3" t="str">
        <f t="shared" ref="AA3:AA66" si="6">IF($K3=7,$T3,"")</f>
        <v/>
      </c>
      <c r="AB3" t="str">
        <f t="shared" ref="AB3:AB66" si="7">IF($K3=8,$T3,"")</f>
        <v/>
      </c>
      <c r="AF3" t="s">
        <v>76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 t="s">
        <v>82</v>
      </c>
      <c r="AM3" t="s">
        <v>83</v>
      </c>
    </row>
    <row r="4" spans="1:39" x14ac:dyDescent="0.25">
      <c r="A4">
        <v>4</v>
      </c>
      <c r="B4">
        <v>271.36451471435902</v>
      </c>
      <c r="C4">
        <v>238.32559957495101</v>
      </c>
      <c r="D4">
        <v>361.33708894587801</v>
      </c>
      <c r="E4">
        <v>425.30003294893902</v>
      </c>
      <c r="F4">
        <v>217.39219514266799</v>
      </c>
      <c r="G4">
        <v>261.651907810848</v>
      </c>
      <c r="H4">
        <v>237.38922539903501</v>
      </c>
      <c r="I4">
        <v>226.50527410606</v>
      </c>
      <c r="J4">
        <v>207.02146276092199</v>
      </c>
      <c r="K4">
        <v>5</v>
      </c>
      <c r="L4">
        <v>8</v>
      </c>
      <c r="M4">
        <v>7</v>
      </c>
      <c r="N4">
        <v>2</v>
      </c>
      <c r="O4">
        <v>6</v>
      </c>
      <c r="P4">
        <v>1</v>
      </c>
      <c r="Q4">
        <v>3</v>
      </c>
      <c r="R4">
        <v>4</v>
      </c>
      <c r="S4">
        <v>9</v>
      </c>
      <c r="T4" cm="1">
        <f t="array" ref="T4">ABS((INDEX(B4:I4, K4)-INDEX(B4:I4, L4))/INDEX(B4:I4, L4))*100</f>
        <v>4.0233407364831857</v>
      </c>
      <c r="U4" t="str">
        <f t="shared" si="0"/>
        <v/>
      </c>
      <c r="V4" t="str">
        <f t="shared" si="1"/>
        <v/>
      </c>
      <c r="W4" t="str">
        <f t="shared" si="2"/>
        <v/>
      </c>
      <c r="X4" t="str">
        <f t="shared" si="3"/>
        <v/>
      </c>
      <c r="Y4">
        <f t="shared" si="4"/>
        <v>4.0233407364831857</v>
      </c>
      <c r="Z4" t="str">
        <f t="shared" si="5"/>
        <v/>
      </c>
      <c r="AA4" t="str">
        <f t="shared" si="6"/>
        <v/>
      </c>
      <c r="AB4" t="str">
        <f t="shared" si="7"/>
        <v/>
      </c>
      <c r="AE4" t="s">
        <v>31</v>
      </c>
      <c r="AF4" s="1">
        <f t="shared" ref="AF4:AM4" si="8">COUNTIF(K$2:K$2384, 1)</f>
        <v>205</v>
      </c>
      <c r="AG4" s="1">
        <f t="shared" si="8"/>
        <v>108</v>
      </c>
      <c r="AH4" s="1">
        <f t="shared" si="8"/>
        <v>127</v>
      </c>
      <c r="AI4" s="1">
        <f t="shared" si="8"/>
        <v>137</v>
      </c>
      <c r="AJ4" s="1">
        <f t="shared" si="8"/>
        <v>458</v>
      </c>
      <c r="AK4" s="1">
        <f t="shared" si="8"/>
        <v>588</v>
      </c>
      <c r="AL4" s="1">
        <f t="shared" si="8"/>
        <v>491</v>
      </c>
      <c r="AM4" s="1">
        <f t="shared" si="8"/>
        <v>123</v>
      </c>
    </row>
    <row r="5" spans="1:39" x14ac:dyDescent="0.25">
      <c r="A5">
        <v>5</v>
      </c>
      <c r="B5">
        <v>1510.5315866779799</v>
      </c>
      <c r="C5">
        <v>1871.1407995618999</v>
      </c>
      <c r="D5">
        <v>1850.2704752101099</v>
      </c>
      <c r="E5">
        <v>1862.2814307316</v>
      </c>
      <c r="F5">
        <v>1079.5832786457599</v>
      </c>
      <c r="G5">
        <v>1027.2183697837199</v>
      </c>
      <c r="H5">
        <v>973.85274504817801</v>
      </c>
      <c r="I5">
        <v>1007.00047960806</v>
      </c>
      <c r="J5">
        <v>846.29046482372996</v>
      </c>
      <c r="K5">
        <v>7</v>
      </c>
      <c r="L5">
        <v>8</v>
      </c>
      <c r="M5">
        <v>6</v>
      </c>
      <c r="N5">
        <v>5</v>
      </c>
      <c r="O5">
        <v>1</v>
      </c>
      <c r="P5">
        <v>3</v>
      </c>
      <c r="Q5">
        <v>4</v>
      </c>
      <c r="R5">
        <v>2</v>
      </c>
      <c r="S5">
        <v>9</v>
      </c>
      <c r="T5" cm="1">
        <f t="array" ref="T5">ABS((INDEX(B5:I5, K5)-INDEX(B5:I5, L5))/INDEX(B5:I5, L5))*100</f>
        <v>3.2917297688660092</v>
      </c>
      <c r="U5" t="str">
        <f t="shared" si="0"/>
        <v/>
      </c>
      <c r="V5" t="str">
        <f t="shared" si="1"/>
        <v/>
      </c>
      <c r="W5" t="str">
        <f t="shared" si="2"/>
        <v/>
      </c>
      <c r="X5" t="str">
        <f t="shared" si="3"/>
        <v/>
      </c>
      <c r="Y5" t="str">
        <f t="shared" si="4"/>
        <v/>
      </c>
      <c r="Z5" t="str">
        <f t="shared" si="5"/>
        <v/>
      </c>
      <c r="AA5">
        <f t="shared" si="6"/>
        <v>3.2917297688660092</v>
      </c>
      <c r="AB5" t="str">
        <f t="shared" si="7"/>
        <v/>
      </c>
      <c r="AE5" t="s">
        <v>32</v>
      </c>
      <c r="AF5" s="1">
        <f t="shared" ref="AF5:AM5" si="9">COUNTIF(K$2:K$2384, 2)</f>
        <v>101</v>
      </c>
      <c r="AG5" s="1">
        <f t="shared" si="9"/>
        <v>140</v>
      </c>
      <c r="AH5" s="1">
        <f t="shared" si="9"/>
        <v>105</v>
      </c>
      <c r="AI5" s="1">
        <f t="shared" si="9"/>
        <v>142</v>
      </c>
      <c r="AJ5" s="1">
        <f t="shared" si="9"/>
        <v>191</v>
      </c>
      <c r="AK5" s="1">
        <f t="shared" si="9"/>
        <v>465</v>
      </c>
      <c r="AL5" s="1">
        <f t="shared" si="9"/>
        <v>569</v>
      </c>
      <c r="AM5" s="1">
        <f t="shared" si="9"/>
        <v>524</v>
      </c>
    </row>
    <row r="6" spans="1:39" x14ac:dyDescent="0.25">
      <c r="A6">
        <v>7</v>
      </c>
      <c r="B6">
        <v>2829.4689125640598</v>
      </c>
      <c r="C6">
        <v>2867.62714728219</v>
      </c>
      <c r="D6">
        <v>8815.1554058537095</v>
      </c>
      <c r="E6">
        <v>4446.8196031167899</v>
      </c>
      <c r="F6">
        <v>2849.6270195420898</v>
      </c>
      <c r="G6">
        <v>3410.90756280698</v>
      </c>
      <c r="H6">
        <v>3255.4966137922702</v>
      </c>
      <c r="I6">
        <v>2866.0269137273399</v>
      </c>
      <c r="J6">
        <v>2678.9208636575399</v>
      </c>
      <c r="K6">
        <v>1</v>
      </c>
      <c r="L6">
        <v>5</v>
      </c>
      <c r="M6">
        <v>8</v>
      </c>
      <c r="N6">
        <v>2</v>
      </c>
      <c r="O6">
        <v>7</v>
      </c>
      <c r="P6">
        <v>6</v>
      </c>
      <c r="Q6">
        <v>4</v>
      </c>
      <c r="R6">
        <v>3</v>
      </c>
      <c r="S6">
        <v>9</v>
      </c>
      <c r="T6" cm="1">
        <f t="array" ref="T6">ABS((INDEX(B6:I6, K6)-INDEX(B6:I6, L6))/INDEX(B6:I6, L6))*100</f>
        <v>0.70739457619507073</v>
      </c>
      <c r="U6">
        <f t="shared" si="0"/>
        <v>0.70739457619507073</v>
      </c>
      <c r="V6" t="str">
        <f t="shared" si="1"/>
        <v/>
      </c>
      <c r="W6" t="str">
        <f t="shared" si="2"/>
        <v/>
      </c>
      <c r="X6" t="str">
        <f t="shared" si="3"/>
        <v/>
      </c>
      <c r="Y6" t="str">
        <f t="shared" si="4"/>
        <v/>
      </c>
      <c r="Z6" t="str">
        <f t="shared" si="5"/>
        <v/>
      </c>
      <c r="AA6" t="str">
        <f t="shared" si="6"/>
        <v/>
      </c>
      <c r="AB6" t="str">
        <f t="shared" si="7"/>
        <v/>
      </c>
      <c r="AE6" t="s">
        <v>33</v>
      </c>
      <c r="AF6" s="1">
        <f t="shared" ref="AF6:AM6" si="10">COUNTIF(K$2:K$2384, 3)</f>
        <v>23</v>
      </c>
      <c r="AG6" s="1">
        <f t="shared" si="10"/>
        <v>32</v>
      </c>
      <c r="AH6" s="1">
        <f t="shared" si="10"/>
        <v>20</v>
      </c>
      <c r="AI6" s="1">
        <f t="shared" si="10"/>
        <v>106</v>
      </c>
      <c r="AJ6" s="1">
        <f t="shared" si="10"/>
        <v>516</v>
      </c>
      <c r="AK6" s="1">
        <f t="shared" si="10"/>
        <v>291</v>
      </c>
      <c r="AL6" s="1">
        <f t="shared" si="10"/>
        <v>457</v>
      </c>
      <c r="AM6" s="1">
        <f t="shared" si="10"/>
        <v>792</v>
      </c>
    </row>
    <row r="7" spans="1:39" x14ac:dyDescent="0.25">
      <c r="A7">
        <v>8</v>
      </c>
      <c r="B7">
        <v>3541.3337780951601</v>
      </c>
      <c r="C7">
        <v>3443.1301142532998</v>
      </c>
      <c r="D7">
        <v>2763.75317070849</v>
      </c>
      <c r="E7">
        <v>3591.9896956563498</v>
      </c>
      <c r="F7">
        <v>2907.7361110961801</v>
      </c>
      <c r="G7">
        <v>2433.5141116321402</v>
      </c>
      <c r="H7">
        <v>2421.8264970097798</v>
      </c>
      <c r="I7">
        <v>2441.9247280741201</v>
      </c>
      <c r="J7">
        <v>2384.8148968462101</v>
      </c>
      <c r="K7">
        <v>7</v>
      </c>
      <c r="L7">
        <v>6</v>
      </c>
      <c r="M7">
        <v>8</v>
      </c>
      <c r="N7">
        <v>3</v>
      </c>
      <c r="O7">
        <v>5</v>
      </c>
      <c r="P7">
        <v>2</v>
      </c>
      <c r="Q7">
        <v>1</v>
      </c>
      <c r="R7">
        <v>4</v>
      </c>
      <c r="S7">
        <v>9</v>
      </c>
      <c r="T7" cm="1">
        <f t="array" ref="T7">ABS((INDEX(B7:I7, K7)-INDEX(B7:I7, L7))/INDEX(B7:I7, L7))*100</f>
        <v>0.48027724871180405</v>
      </c>
      <c r="U7" t="str">
        <f t="shared" si="0"/>
        <v/>
      </c>
      <c r="V7" t="str">
        <f t="shared" si="1"/>
        <v/>
      </c>
      <c r="W7" t="str">
        <f t="shared" si="2"/>
        <v/>
      </c>
      <c r="X7" t="str">
        <f t="shared" si="3"/>
        <v/>
      </c>
      <c r="Y7" t="str">
        <f t="shared" si="4"/>
        <v/>
      </c>
      <c r="Z7" t="str">
        <f t="shared" si="5"/>
        <v/>
      </c>
      <c r="AA7">
        <f t="shared" si="6"/>
        <v>0.48027724871180405</v>
      </c>
      <c r="AB7" t="str">
        <f t="shared" si="7"/>
        <v/>
      </c>
      <c r="AE7" t="s">
        <v>34</v>
      </c>
      <c r="AF7" s="1">
        <f t="shared" ref="AF7:AM7" si="11">COUNTIF(K$2:K$2384, 4)</f>
        <v>58</v>
      </c>
      <c r="AG7" s="1">
        <f t="shared" si="11"/>
        <v>33</v>
      </c>
      <c r="AH7" s="1">
        <f t="shared" si="11"/>
        <v>29</v>
      </c>
      <c r="AI7" s="1">
        <f t="shared" si="11"/>
        <v>104</v>
      </c>
      <c r="AJ7" s="1">
        <f t="shared" si="11"/>
        <v>238</v>
      </c>
      <c r="AK7" s="1">
        <f t="shared" si="11"/>
        <v>354</v>
      </c>
      <c r="AL7" s="1">
        <f t="shared" si="11"/>
        <v>632</v>
      </c>
      <c r="AM7" s="1">
        <f t="shared" si="11"/>
        <v>789</v>
      </c>
    </row>
    <row r="8" spans="1:39" x14ac:dyDescent="0.25">
      <c r="A8">
        <v>9</v>
      </c>
      <c r="B8">
        <v>1708.7715374081499</v>
      </c>
      <c r="C8">
        <v>1757.46663438873</v>
      </c>
      <c r="D8">
        <v>2805.7398065484599</v>
      </c>
      <c r="E8">
        <v>2535.4852059466398</v>
      </c>
      <c r="F8">
        <v>1535.8463232085601</v>
      </c>
      <c r="G8">
        <v>1973.1133173784399</v>
      </c>
      <c r="H8">
        <v>1857.8477418325299</v>
      </c>
      <c r="I8">
        <v>1771.9334244526599</v>
      </c>
      <c r="J8">
        <v>1440.9739401582201</v>
      </c>
      <c r="K8">
        <v>5</v>
      </c>
      <c r="L8">
        <v>1</v>
      </c>
      <c r="M8">
        <v>2</v>
      </c>
      <c r="N8">
        <v>8</v>
      </c>
      <c r="O8">
        <v>7</v>
      </c>
      <c r="P8">
        <v>6</v>
      </c>
      <c r="Q8">
        <v>4</v>
      </c>
      <c r="R8">
        <v>3</v>
      </c>
      <c r="S8">
        <v>9</v>
      </c>
      <c r="T8" cm="1">
        <f t="array" ref="T8">ABS((INDEX(B8:I8, K8)-INDEX(B8:I8, L8))/INDEX(B8:I8, L8))*100</f>
        <v>10.119855721724001</v>
      </c>
      <c r="U8" t="str">
        <f t="shared" si="0"/>
        <v/>
      </c>
      <c r="V8" t="str">
        <f t="shared" si="1"/>
        <v/>
      </c>
      <c r="W8" t="str">
        <f t="shared" si="2"/>
        <v/>
      </c>
      <c r="X8" t="str">
        <f t="shared" si="3"/>
        <v/>
      </c>
      <c r="Y8">
        <f t="shared" si="4"/>
        <v>10.119855721724001</v>
      </c>
      <c r="Z8" t="str">
        <f t="shared" si="5"/>
        <v/>
      </c>
      <c r="AA8" t="str">
        <f t="shared" si="6"/>
        <v/>
      </c>
      <c r="AB8" t="str">
        <f t="shared" si="7"/>
        <v/>
      </c>
      <c r="AE8" t="s">
        <v>38</v>
      </c>
      <c r="AF8" s="1">
        <f t="shared" ref="AF8:AM8" si="12">COUNTIF(K$2:K$2384, 5)</f>
        <v>564</v>
      </c>
      <c r="AG8" s="1">
        <f t="shared" si="12"/>
        <v>394</v>
      </c>
      <c r="AH8" s="1">
        <f t="shared" si="12"/>
        <v>344</v>
      </c>
      <c r="AI8" s="1">
        <f t="shared" si="12"/>
        <v>511</v>
      </c>
      <c r="AJ8" s="1">
        <f t="shared" si="12"/>
        <v>246</v>
      </c>
      <c r="AK8" s="1">
        <f t="shared" si="12"/>
        <v>128</v>
      </c>
      <c r="AL8" s="1">
        <f t="shared" si="12"/>
        <v>48</v>
      </c>
      <c r="AM8" s="1">
        <f t="shared" si="12"/>
        <v>2</v>
      </c>
    </row>
    <row r="9" spans="1:39" x14ac:dyDescent="0.25">
      <c r="A9">
        <v>13</v>
      </c>
      <c r="B9">
        <v>361.62449325842402</v>
      </c>
      <c r="C9">
        <v>350.70734419305001</v>
      </c>
      <c r="D9">
        <v>967.61864401676303</v>
      </c>
      <c r="E9">
        <v>418.11876197954803</v>
      </c>
      <c r="F9">
        <v>378.29018521265999</v>
      </c>
      <c r="G9">
        <v>360.44681143227302</v>
      </c>
      <c r="H9">
        <v>359.99170396477598</v>
      </c>
      <c r="I9">
        <v>351.92180597865803</v>
      </c>
      <c r="J9">
        <v>338.17560771666501</v>
      </c>
      <c r="K9">
        <v>2</v>
      </c>
      <c r="L9">
        <v>8</v>
      </c>
      <c r="M9">
        <v>7</v>
      </c>
      <c r="N9">
        <v>6</v>
      </c>
      <c r="O9">
        <v>1</v>
      </c>
      <c r="P9">
        <v>5</v>
      </c>
      <c r="Q9">
        <v>4</v>
      </c>
      <c r="R9">
        <v>3</v>
      </c>
      <c r="S9">
        <v>9</v>
      </c>
      <c r="T9" cm="1">
        <f t="array" ref="T9">ABS((INDEX(B9:I9, K9)-INDEX(B9:I9, L9))/INDEX(B9:I9, L9))*100</f>
        <v>0.3450942126847556</v>
      </c>
      <c r="U9" t="str">
        <f t="shared" si="0"/>
        <v/>
      </c>
      <c r="V9">
        <f t="shared" si="1"/>
        <v>0.3450942126847556</v>
      </c>
      <c r="W9" t="str">
        <f t="shared" si="2"/>
        <v/>
      </c>
      <c r="X9" t="str">
        <f t="shared" si="3"/>
        <v/>
      </c>
      <c r="Y9" t="str">
        <f t="shared" si="4"/>
        <v/>
      </c>
      <c r="Z9" t="str">
        <f t="shared" si="5"/>
        <v/>
      </c>
      <c r="AA9" t="str">
        <f t="shared" si="6"/>
        <v/>
      </c>
      <c r="AB9" t="str">
        <f t="shared" si="7"/>
        <v/>
      </c>
      <c r="AE9" t="s">
        <v>39</v>
      </c>
      <c r="AF9" s="1">
        <f t="shared" ref="AF9:AM9" si="13">COUNTIF(K$2:K$2384, 6)</f>
        <v>292</v>
      </c>
      <c r="AG9" s="1">
        <f t="shared" si="13"/>
        <v>305</v>
      </c>
      <c r="AH9" s="1">
        <f t="shared" si="13"/>
        <v>317</v>
      </c>
      <c r="AI9" s="1">
        <f t="shared" si="13"/>
        <v>658</v>
      </c>
      <c r="AJ9" s="1">
        <f t="shared" si="13"/>
        <v>235</v>
      </c>
      <c r="AK9" s="1">
        <f t="shared" si="13"/>
        <v>384</v>
      </c>
      <c r="AL9" s="1">
        <f>COUNTIF(Q$2:Q$2384, 6)</f>
        <v>39</v>
      </c>
      <c r="AM9" s="1">
        <f t="shared" si="13"/>
        <v>7</v>
      </c>
    </row>
    <row r="10" spans="1:39" x14ac:dyDescent="0.25">
      <c r="A10">
        <v>14</v>
      </c>
      <c r="B10">
        <v>2890.6159043995099</v>
      </c>
      <c r="C10">
        <v>3039.08831497236</v>
      </c>
      <c r="D10">
        <v>2401.5748075373899</v>
      </c>
      <c r="E10">
        <v>3999.0373106524198</v>
      </c>
      <c r="F10">
        <v>2186.7717877771302</v>
      </c>
      <c r="G10">
        <v>1933.57698985351</v>
      </c>
      <c r="H10">
        <v>1870.27446239243</v>
      </c>
      <c r="I10">
        <v>1893.9179565381601</v>
      </c>
      <c r="J10">
        <v>1760.7073556699199</v>
      </c>
      <c r="K10">
        <v>7</v>
      </c>
      <c r="L10">
        <v>8</v>
      </c>
      <c r="M10">
        <v>6</v>
      </c>
      <c r="N10">
        <v>5</v>
      </c>
      <c r="O10">
        <v>3</v>
      </c>
      <c r="P10">
        <v>1</v>
      </c>
      <c r="Q10">
        <v>2</v>
      </c>
      <c r="R10">
        <v>4</v>
      </c>
      <c r="S10">
        <v>9</v>
      </c>
      <c r="T10" cm="1">
        <f t="array" ref="T10">ABS((INDEX(B10:I10, K10)-INDEX(B10:I10, L10))/INDEX(B10:I10, L10))*100</f>
        <v>1.2483906213628893</v>
      </c>
      <c r="U10" t="str">
        <f t="shared" si="0"/>
        <v/>
      </c>
      <c r="V10" t="str">
        <f t="shared" si="1"/>
        <v/>
      </c>
      <c r="W10" t="str">
        <f t="shared" si="2"/>
        <v/>
      </c>
      <c r="X10" t="str">
        <f t="shared" si="3"/>
        <v/>
      </c>
      <c r="Y10" t="str">
        <f t="shared" si="4"/>
        <v/>
      </c>
      <c r="Z10" t="str">
        <f t="shared" si="5"/>
        <v/>
      </c>
      <c r="AA10">
        <f t="shared" si="6"/>
        <v>1.2483906213628893</v>
      </c>
      <c r="AB10" t="str">
        <f t="shared" si="7"/>
        <v/>
      </c>
      <c r="AE10" t="s">
        <v>62</v>
      </c>
      <c r="AF10">
        <f t="shared" ref="AF10:AM10" si="14">COUNTIF(K$2:K$2384, 7)</f>
        <v>492</v>
      </c>
      <c r="AG10">
        <f t="shared" si="14"/>
        <v>514</v>
      </c>
      <c r="AH10">
        <f t="shared" si="14"/>
        <v>686</v>
      </c>
      <c r="AI10">
        <f t="shared" si="14"/>
        <v>251</v>
      </c>
      <c r="AJ10">
        <f t="shared" si="14"/>
        <v>276</v>
      </c>
      <c r="AK10">
        <f t="shared" si="14"/>
        <v>17</v>
      </c>
      <c r="AL10">
        <f t="shared" si="14"/>
        <v>1</v>
      </c>
      <c r="AM10">
        <f t="shared" si="14"/>
        <v>0</v>
      </c>
    </row>
    <row r="11" spans="1:39" x14ac:dyDescent="0.25">
      <c r="A11">
        <v>15</v>
      </c>
      <c r="B11">
        <v>547.24569659386805</v>
      </c>
      <c r="C11">
        <v>634.45598169505104</v>
      </c>
      <c r="D11">
        <v>564.09324956940998</v>
      </c>
      <c r="E11">
        <v>676.794127080522</v>
      </c>
      <c r="F11">
        <v>530.24527566471204</v>
      </c>
      <c r="G11">
        <v>540.72115121951595</v>
      </c>
      <c r="H11">
        <v>545.31690111774196</v>
      </c>
      <c r="I11">
        <v>547.84484776684099</v>
      </c>
      <c r="J11">
        <v>508.53297093899403</v>
      </c>
      <c r="K11">
        <v>5</v>
      </c>
      <c r="L11">
        <v>6</v>
      </c>
      <c r="M11">
        <v>7</v>
      </c>
      <c r="N11">
        <v>1</v>
      </c>
      <c r="O11">
        <v>8</v>
      </c>
      <c r="P11">
        <v>3</v>
      </c>
      <c r="Q11">
        <v>2</v>
      </c>
      <c r="R11">
        <v>4</v>
      </c>
      <c r="S11">
        <v>9</v>
      </c>
      <c r="T11" cm="1">
        <f t="array" ref="T11">ABS((INDEX(B11:I11, K11)-INDEX(B11:I11, L11))/INDEX(B11:I11, L11))*100</f>
        <v>1.937389638111461</v>
      </c>
      <c r="U11" t="str">
        <f t="shared" si="0"/>
        <v/>
      </c>
      <c r="V11" t="str">
        <f t="shared" si="1"/>
        <v/>
      </c>
      <c r="W11" t="str">
        <f t="shared" si="2"/>
        <v/>
      </c>
      <c r="X11" t="str">
        <f t="shared" si="3"/>
        <v/>
      </c>
      <c r="Y11">
        <f t="shared" si="4"/>
        <v>1.937389638111461</v>
      </c>
      <c r="Z11" t="str">
        <f t="shared" si="5"/>
        <v/>
      </c>
      <c r="AA11" t="str">
        <f t="shared" si="6"/>
        <v/>
      </c>
      <c r="AB11" t="str">
        <f t="shared" si="7"/>
        <v/>
      </c>
      <c r="AE11" t="s">
        <v>63</v>
      </c>
      <c r="AF11">
        <f t="shared" ref="AF11:AM11" si="15">COUNTIF(K$2:K$2384, 8)</f>
        <v>502</v>
      </c>
      <c r="AG11">
        <f t="shared" si="15"/>
        <v>711</v>
      </c>
      <c r="AH11">
        <f t="shared" si="15"/>
        <v>609</v>
      </c>
      <c r="AI11">
        <f t="shared" si="15"/>
        <v>328</v>
      </c>
      <c r="AJ11">
        <f t="shared" si="15"/>
        <v>77</v>
      </c>
      <c r="AK11">
        <f t="shared" si="15"/>
        <v>10</v>
      </c>
      <c r="AL11">
        <f t="shared" si="15"/>
        <v>0</v>
      </c>
      <c r="AM11">
        <f t="shared" si="15"/>
        <v>0</v>
      </c>
    </row>
    <row r="12" spans="1:39" x14ac:dyDescent="0.25">
      <c r="A12">
        <v>16</v>
      </c>
      <c r="B12">
        <v>935.65371860643495</v>
      </c>
      <c r="C12">
        <v>962.53950291933904</v>
      </c>
      <c r="D12">
        <v>1475.92479479658</v>
      </c>
      <c r="E12">
        <v>1440.8342808477701</v>
      </c>
      <c r="F12">
        <v>996.44441984608295</v>
      </c>
      <c r="G12">
        <v>1044.14131751165</v>
      </c>
      <c r="H12">
        <v>1031.5833826641101</v>
      </c>
      <c r="I12">
        <v>1042.63764339985</v>
      </c>
      <c r="J12">
        <v>887.77605716581104</v>
      </c>
      <c r="K12">
        <v>1</v>
      </c>
      <c r="L12">
        <v>2</v>
      </c>
      <c r="M12">
        <v>5</v>
      </c>
      <c r="N12">
        <v>7</v>
      </c>
      <c r="O12">
        <v>8</v>
      </c>
      <c r="P12">
        <v>6</v>
      </c>
      <c r="Q12">
        <v>4</v>
      </c>
      <c r="R12">
        <v>3</v>
      </c>
      <c r="S12">
        <v>9</v>
      </c>
      <c r="T12" cm="1">
        <f t="array" ref="T12">ABS((INDEX(B12:I12, K12)-INDEX(B12:I12, L12))/INDEX(B12:I12, L12))*100</f>
        <v>2.79321360124553</v>
      </c>
      <c r="U12">
        <f t="shared" si="0"/>
        <v>2.79321360124553</v>
      </c>
      <c r="V12" t="str">
        <f t="shared" si="1"/>
        <v/>
      </c>
      <c r="W12" t="str">
        <f t="shared" si="2"/>
        <v/>
      </c>
      <c r="X12" t="str">
        <f t="shared" si="3"/>
        <v/>
      </c>
      <c r="Y12" t="str">
        <f t="shared" si="4"/>
        <v/>
      </c>
      <c r="Z12" t="str">
        <f t="shared" si="5"/>
        <v/>
      </c>
      <c r="AA12" t="str">
        <f t="shared" si="6"/>
        <v/>
      </c>
      <c r="AB12" t="str">
        <f t="shared" si="7"/>
        <v/>
      </c>
    </row>
    <row r="13" spans="1:39" x14ac:dyDescent="0.25">
      <c r="A13">
        <v>17</v>
      </c>
      <c r="B13">
        <v>5092.5144656354996</v>
      </c>
      <c r="C13">
        <v>6345.3937307882597</v>
      </c>
      <c r="D13">
        <v>5376.04219314908</v>
      </c>
      <c r="E13">
        <v>6795.9290258852197</v>
      </c>
      <c r="F13">
        <v>3565.9060418412801</v>
      </c>
      <c r="G13">
        <v>3710.64257756709</v>
      </c>
      <c r="H13">
        <v>3537.4321351779899</v>
      </c>
      <c r="I13">
        <v>3591.41755063138</v>
      </c>
      <c r="J13">
        <v>3209.9404192902698</v>
      </c>
      <c r="K13">
        <v>7</v>
      </c>
      <c r="L13">
        <v>5</v>
      </c>
      <c r="M13">
        <v>8</v>
      </c>
      <c r="N13">
        <v>6</v>
      </c>
      <c r="O13">
        <v>1</v>
      </c>
      <c r="P13">
        <v>3</v>
      </c>
      <c r="Q13">
        <v>2</v>
      </c>
      <c r="R13">
        <v>4</v>
      </c>
      <c r="S13">
        <v>9</v>
      </c>
      <c r="T13" cm="1">
        <f t="array" ref="T13">ABS((INDEX(B13:I13, K13)-INDEX(B13:I13, L13))/INDEX(B13:I13, L13))*100</f>
        <v>0.79850412010820715</v>
      </c>
      <c r="U13" t="str">
        <f t="shared" si="0"/>
        <v/>
      </c>
      <c r="V13" t="str">
        <f t="shared" si="1"/>
        <v/>
      </c>
      <c r="W13" t="str">
        <f t="shared" si="2"/>
        <v/>
      </c>
      <c r="X13" t="str">
        <f t="shared" si="3"/>
        <v/>
      </c>
      <c r="Y13" t="str">
        <f t="shared" si="4"/>
        <v/>
      </c>
      <c r="Z13" t="str">
        <f t="shared" si="5"/>
        <v/>
      </c>
      <c r="AA13">
        <f t="shared" si="6"/>
        <v>0.79850412010820715</v>
      </c>
      <c r="AB13" t="str">
        <f t="shared" si="7"/>
        <v/>
      </c>
    </row>
    <row r="14" spans="1:39" x14ac:dyDescent="0.25">
      <c r="A14">
        <v>18</v>
      </c>
      <c r="B14">
        <v>835.55363582734299</v>
      </c>
      <c r="C14">
        <v>798.61576172133095</v>
      </c>
      <c r="D14">
        <v>1563.7245409990401</v>
      </c>
      <c r="E14">
        <v>1067.10683182149</v>
      </c>
      <c r="F14">
        <v>829.806342502549</v>
      </c>
      <c r="G14">
        <v>792.93318751958896</v>
      </c>
      <c r="H14">
        <v>779.65211192451795</v>
      </c>
      <c r="I14">
        <v>781.97103336523401</v>
      </c>
      <c r="J14">
        <v>766.97043725598201</v>
      </c>
      <c r="K14">
        <v>7</v>
      </c>
      <c r="L14">
        <v>8</v>
      </c>
      <c r="M14">
        <v>6</v>
      </c>
      <c r="N14">
        <v>2</v>
      </c>
      <c r="O14">
        <v>5</v>
      </c>
      <c r="P14">
        <v>1</v>
      </c>
      <c r="Q14">
        <v>4</v>
      </c>
      <c r="R14">
        <v>3</v>
      </c>
      <c r="S14">
        <v>9</v>
      </c>
      <c r="T14" cm="1">
        <f t="array" ref="T14">ABS((INDEX(B14:I14, K14)-INDEX(B14:I14, L14))/INDEX(B14:I14, L14))*100</f>
        <v>0.29654825329481976</v>
      </c>
      <c r="U14" t="str">
        <f t="shared" si="0"/>
        <v/>
      </c>
      <c r="V14" t="str">
        <f t="shared" si="1"/>
        <v/>
      </c>
      <c r="W14" t="str">
        <f t="shared" si="2"/>
        <v/>
      </c>
      <c r="X14" t="str">
        <f t="shared" si="3"/>
        <v/>
      </c>
      <c r="Y14" t="str">
        <f t="shared" si="4"/>
        <v/>
      </c>
      <c r="Z14" t="str">
        <f t="shared" si="5"/>
        <v/>
      </c>
      <c r="AA14">
        <f t="shared" si="6"/>
        <v>0.29654825329481976</v>
      </c>
      <c r="AB14" t="str">
        <f t="shared" si="7"/>
        <v/>
      </c>
    </row>
    <row r="15" spans="1:39" x14ac:dyDescent="0.25">
      <c r="A15">
        <v>19</v>
      </c>
      <c r="B15">
        <v>649.09935163599005</v>
      </c>
      <c r="C15">
        <v>585.48191665001002</v>
      </c>
      <c r="D15">
        <v>619.39201645542505</v>
      </c>
      <c r="E15">
        <v>501.38877772577501</v>
      </c>
      <c r="F15">
        <v>582.90698198797304</v>
      </c>
      <c r="G15">
        <v>488.86915141762</v>
      </c>
      <c r="H15">
        <v>497.445394969348</v>
      </c>
      <c r="I15">
        <v>500.25449345364501</v>
      </c>
      <c r="J15">
        <v>452.89722056237599</v>
      </c>
      <c r="K15">
        <v>6</v>
      </c>
      <c r="L15">
        <v>7</v>
      </c>
      <c r="M15">
        <v>8</v>
      </c>
      <c r="N15">
        <v>4</v>
      </c>
      <c r="O15">
        <v>5</v>
      </c>
      <c r="P15">
        <v>2</v>
      </c>
      <c r="Q15">
        <v>3</v>
      </c>
      <c r="R15">
        <v>1</v>
      </c>
      <c r="S15">
        <v>9</v>
      </c>
      <c r="T15" cm="1">
        <f t="array" ref="T15">ABS((INDEX(B15:I15, K15)-INDEX(B15:I15, L15))/INDEX(B15:I15, L15))*100</f>
        <v>1.7240572811527295</v>
      </c>
      <c r="U15" t="str">
        <f t="shared" si="0"/>
        <v/>
      </c>
      <c r="V15" t="str">
        <f t="shared" si="1"/>
        <v/>
      </c>
      <c r="W15" t="str">
        <f t="shared" si="2"/>
        <v/>
      </c>
      <c r="X15" t="str">
        <f t="shared" si="3"/>
        <v/>
      </c>
      <c r="Y15" t="str">
        <f t="shared" si="4"/>
        <v/>
      </c>
      <c r="Z15">
        <f t="shared" si="5"/>
        <v>1.7240572811527295</v>
      </c>
      <c r="AA15" t="str">
        <f t="shared" si="6"/>
        <v/>
      </c>
      <c r="AB15" t="str">
        <f t="shared" si="7"/>
        <v/>
      </c>
    </row>
    <row r="16" spans="1:39" x14ac:dyDescent="0.25">
      <c r="A16">
        <v>20</v>
      </c>
      <c r="B16">
        <v>3820.84188072498</v>
      </c>
      <c r="C16">
        <v>4066.42227904641</v>
      </c>
      <c r="D16">
        <v>3162.5269786470599</v>
      </c>
      <c r="E16">
        <v>2049.1410461785099</v>
      </c>
      <c r="F16">
        <v>2813.7062594690501</v>
      </c>
      <c r="G16">
        <v>2183.9792181824901</v>
      </c>
      <c r="H16">
        <v>2241.66607036198</v>
      </c>
      <c r="I16">
        <v>2237.1696711647701</v>
      </c>
      <c r="J16">
        <v>1961.0176802572901</v>
      </c>
      <c r="K16">
        <v>4</v>
      </c>
      <c r="L16">
        <v>6</v>
      </c>
      <c r="M16">
        <v>8</v>
      </c>
      <c r="N16">
        <v>7</v>
      </c>
      <c r="O16">
        <v>5</v>
      </c>
      <c r="P16">
        <v>3</v>
      </c>
      <c r="Q16">
        <v>1</v>
      </c>
      <c r="R16">
        <v>2</v>
      </c>
      <c r="S16">
        <v>9</v>
      </c>
      <c r="T16" cm="1">
        <f t="array" ref="T16">ABS((INDEX(B16:I16, K16)-INDEX(B16:I16, L16))/INDEX(B16:I16, L16))*100</f>
        <v>6.1739677228335825</v>
      </c>
      <c r="U16" t="str">
        <f t="shared" si="0"/>
        <v/>
      </c>
      <c r="V16" t="str">
        <f t="shared" si="1"/>
        <v/>
      </c>
      <c r="W16" t="str">
        <f t="shared" si="2"/>
        <v/>
      </c>
      <c r="X16">
        <f t="shared" si="3"/>
        <v>6.1739677228335825</v>
      </c>
      <c r="Y16" t="str">
        <f t="shared" si="4"/>
        <v/>
      </c>
      <c r="Z16" t="str">
        <f t="shared" si="5"/>
        <v/>
      </c>
      <c r="AA16" t="str">
        <f t="shared" si="6"/>
        <v/>
      </c>
      <c r="AB16" t="str">
        <f t="shared" si="7"/>
        <v/>
      </c>
    </row>
    <row r="17" spans="1:39" x14ac:dyDescent="0.25">
      <c r="A17">
        <v>21</v>
      </c>
      <c r="B17">
        <v>1495.1392769443901</v>
      </c>
      <c r="C17">
        <v>1863.01581909325</v>
      </c>
      <c r="D17">
        <v>1130.6169148900001</v>
      </c>
      <c r="E17">
        <v>1122.70141206893</v>
      </c>
      <c r="F17">
        <v>1060.9267991960701</v>
      </c>
      <c r="G17">
        <v>968.47468872072398</v>
      </c>
      <c r="H17">
        <v>995.90674571587897</v>
      </c>
      <c r="I17">
        <v>1031.01601322336</v>
      </c>
      <c r="J17">
        <v>929.59897674687795</v>
      </c>
      <c r="K17">
        <v>6</v>
      </c>
      <c r="L17">
        <v>7</v>
      </c>
      <c r="M17">
        <v>8</v>
      </c>
      <c r="N17">
        <v>5</v>
      </c>
      <c r="O17">
        <v>4</v>
      </c>
      <c r="P17">
        <v>3</v>
      </c>
      <c r="Q17">
        <v>1</v>
      </c>
      <c r="R17">
        <v>2</v>
      </c>
      <c r="S17">
        <v>9</v>
      </c>
      <c r="T17" cm="1">
        <f t="array" ref="T17">ABS((INDEX(B17:I17, K17)-INDEX(B17:I17, L17))/INDEX(B17:I17, L17))*100</f>
        <v>2.7544804885758905</v>
      </c>
      <c r="U17" t="str">
        <f t="shared" si="0"/>
        <v/>
      </c>
      <c r="V17" t="str">
        <f t="shared" si="1"/>
        <v/>
      </c>
      <c r="W17" t="str">
        <f t="shared" si="2"/>
        <v/>
      </c>
      <c r="X17" t="str">
        <f t="shared" si="3"/>
        <v/>
      </c>
      <c r="Y17" t="str">
        <f t="shared" si="4"/>
        <v/>
      </c>
      <c r="Z17">
        <f t="shared" si="5"/>
        <v>2.7544804885758905</v>
      </c>
      <c r="AA17" t="str">
        <f t="shared" si="6"/>
        <v/>
      </c>
      <c r="AB17" t="str">
        <f t="shared" si="7"/>
        <v/>
      </c>
    </row>
    <row r="18" spans="1:39" x14ac:dyDescent="0.25">
      <c r="A18">
        <v>22</v>
      </c>
      <c r="B18">
        <v>317.01767801095701</v>
      </c>
      <c r="C18">
        <v>383.13115955133202</v>
      </c>
      <c r="D18">
        <v>463.17044072953797</v>
      </c>
      <c r="E18">
        <v>356.72224277072797</v>
      </c>
      <c r="F18">
        <v>346.77321271419498</v>
      </c>
      <c r="G18">
        <v>315.75914073336298</v>
      </c>
      <c r="H18">
        <v>316.34549934984</v>
      </c>
      <c r="I18">
        <v>317.57314323093499</v>
      </c>
      <c r="J18">
        <v>310.86579298388199</v>
      </c>
      <c r="K18">
        <v>6</v>
      </c>
      <c r="L18">
        <v>7</v>
      </c>
      <c r="M18">
        <v>1</v>
      </c>
      <c r="N18">
        <v>8</v>
      </c>
      <c r="O18">
        <v>5</v>
      </c>
      <c r="P18">
        <v>4</v>
      </c>
      <c r="Q18">
        <v>2</v>
      </c>
      <c r="R18">
        <v>3</v>
      </c>
      <c r="S18">
        <v>9</v>
      </c>
      <c r="T18" cm="1">
        <f t="array" ref="T18">ABS((INDEX(B18:I18, K18)-INDEX(B18:I18, L18))/INDEX(B18:I18, L18))*100</f>
        <v>0.18535386711115245</v>
      </c>
      <c r="U18" t="str">
        <f t="shared" si="0"/>
        <v/>
      </c>
      <c r="V18" t="str">
        <f t="shared" si="1"/>
        <v/>
      </c>
      <c r="W18" t="str">
        <f t="shared" si="2"/>
        <v/>
      </c>
      <c r="X18" t="str">
        <f t="shared" si="3"/>
        <v/>
      </c>
      <c r="Y18" t="str">
        <f t="shared" si="4"/>
        <v/>
      </c>
      <c r="Z18">
        <f t="shared" si="5"/>
        <v>0.18535386711115245</v>
      </c>
      <c r="AA18" t="str">
        <f t="shared" si="6"/>
        <v/>
      </c>
      <c r="AB18" t="str">
        <f t="shared" si="7"/>
        <v/>
      </c>
      <c r="AF18" t="s">
        <v>31</v>
      </c>
      <c r="AG18" t="s">
        <v>32</v>
      </c>
      <c r="AH18" t="s">
        <v>33</v>
      </c>
      <c r="AI18" t="s">
        <v>34</v>
      </c>
      <c r="AJ18" t="s">
        <v>38</v>
      </c>
      <c r="AK18" t="s">
        <v>39</v>
      </c>
      <c r="AL18" t="s">
        <v>62</v>
      </c>
      <c r="AM18" t="s">
        <v>63</v>
      </c>
    </row>
    <row r="19" spans="1:39" x14ac:dyDescent="0.25">
      <c r="A19">
        <v>24</v>
      </c>
      <c r="B19">
        <v>2119.4538744647102</v>
      </c>
      <c r="C19">
        <v>2627.8148156204102</v>
      </c>
      <c r="D19">
        <v>3545.1752753494202</v>
      </c>
      <c r="E19">
        <v>5327.9634591007598</v>
      </c>
      <c r="F19">
        <v>1884.23550585932</v>
      </c>
      <c r="G19">
        <v>2169.2622390527199</v>
      </c>
      <c r="H19">
        <v>1994.0756217716701</v>
      </c>
      <c r="I19">
        <v>1934.0427531058999</v>
      </c>
      <c r="J19">
        <v>1671.2143496272699</v>
      </c>
      <c r="K19">
        <v>5</v>
      </c>
      <c r="L19">
        <v>8</v>
      </c>
      <c r="M19">
        <v>7</v>
      </c>
      <c r="N19">
        <v>1</v>
      </c>
      <c r="O19">
        <v>6</v>
      </c>
      <c r="P19">
        <v>2</v>
      </c>
      <c r="Q19">
        <v>3</v>
      </c>
      <c r="R19">
        <v>4</v>
      </c>
      <c r="S19">
        <v>9</v>
      </c>
      <c r="T19" cm="1">
        <f t="array" ref="T19">ABS((INDEX(B19:I19, K19)-INDEX(B19:I19, L19))/INDEX(B19:I19, L19))*100</f>
        <v>2.5752919456715166</v>
      </c>
      <c r="U19" t="str">
        <f t="shared" si="0"/>
        <v/>
      </c>
      <c r="V19" t="str">
        <f t="shared" si="1"/>
        <v/>
      </c>
      <c r="W19" t="str">
        <f t="shared" si="2"/>
        <v/>
      </c>
      <c r="X19" t="str">
        <f t="shared" si="3"/>
        <v/>
      </c>
      <c r="Y19">
        <f t="shared" si="4"/>
        <v>2.5752919456715166</v>
      </c>
      <c r="Z19" t="str">
        <f t="shared" si="5"/>
        <v/>
      </c>
      <c r="AA19" t="str">
        <f t="shared" si="6"/>
        <v/>
      </c>
      <c r="AB19" t="str">
        <f t="shared" si="7"/>
        <v/>
      </c>
      <c r="AE19" t="s">
        <v>67</v>
      </c>
      <c r="AF19">
        <f>AVERAGE(U2:U2384)</f>
        <v>3.8281658505260694</v>
      </c>
      <c r="AG19">
        <f t="shared" ref="AG19:AM19" si="16">AVERAGE(V2:V2384)</f>
        <v>1.9227451848990438</v>
      </c>
      <c r="AH19">
        <f t="shared" si="16"/>
        <v>2.84630988867193</v>
      </c>
      <c r="AI19">
        <f t="shared" si="16"/>
        <v>3.8727297905645393</v>
      </c>
      <c r="AJ19">
        <f t="shared" si="16"/>
        <v>2.4275204567644</v>
      </c>
      <c r="AK19">
        <f t="shared" si="16"/>
        <v>1.923171004748061</v>
      </c>
      <c r="AL19">
        <f t="shared" si="16"/>
        <v>1.6677063998169537</v>
      </c>
      <c r="AM19">
        <f t="shared" si="16"/>
        <v>1.7803107195843677</v>
      </c>
    </row>
    <row r="20" spans="1:39" x14ac:dyDescent="0.25">
      <c r="A20">
        <v>25</v>
      </c>
      <c r="B20">
        <v>2472.1605659821598</v>
      </c>
      <c r="C20">
        <v>2669.3206197685399</v>
      </c>
      <c r="D20">
        <v>3889.70883646318</v>
      </c>
      <c r="E20">
        <v>1712.3097731047999</v>
      </c>
      <c r="F20">
        <v>1982.04406500763</v>
      </c>
      <c r="G20">
        <v>1646.3239259951099</v>
      </c>
      <c r="H20">
        <v>1670.5854565749501</v>
      </c>
      <c r="I20">
        <v>1661.9626729909601</v>
      </c>
      <c r="J20">
        <v>1390.9970554347101</v>
      </c>
      <c r="K20">
        <v>6</v>
      </c>
      <c r="L20">
        <v>8</v>
      </c>
      <c r="M20">
        <v>7</v>
      </c>
      <c r="N20">
        <v>4</v>
      </c>
      <c r="O20">
        <v>5</v>
      </c>
      <c r="P20">
        <v>1</v>
      </c>
      <c r="Q20">
        <v>2</v>
      </c>
      <c r="R20">
        <v>3</v>
      </c>
      <c r="S20">
        <v>9</v>
      </c>
      <c r="T20" cm="1">
        <f t="array" ref="T20">ABS((INDEX(B20:I20, K20)-INDEX(B20:I20, L20))/INDEX(B20:I20, L20))*100</f>
        <v>0.94098063993855019</v>
      </c>
      <c r="U20" t="str">
        <f t="shared" si="0"/>
        <v/>
      </c>
      <c r="V20" t="str">
        <f t="shared" si="1"/>
        <v/>
      </c>
      <c r="W20" t="str">
        <f t="shared" si="2"/>
        <v/>
      </c>
      <c r="X20" t="str">
        <f t="shared" si="3"/>
        <v/>
      </c>
      <c r="Y20" t="str">
        <f t="shared" si="4"/>
        <v/>
      </c>
      <c r="Z20">
        <f t="shared" si="5"/>
        <v>0.94098063993855019</v>
      </c>
      <c r="AA20" t="str">
        <f t="shared" si="6"/>
        <v/>
      </c>
      <c r="AB20" t="str">
        <f t="shared" si="7"/>
        <v/>
      </c>
    </row>
    <row r="21" spans="1:39" x14ac:dyDescent="0.25">
      <c r="A21">
        <v>26</v>
      </c>
      <c r="B21">
        <v>499.46627597055999</v>
      </c>
      <c r="C21">
        <v>495.95891200353299</v>
      </c>
      <c r="D21">
        <v>1155.7634698504801</v>
      </c>
      <c r="E21">
        <v>493.68799715001802</v>
      </c>
      <c r="F21">
        <v>562.29031323831703</v>
      </c>
      <c r="G21">
        <v>504.836728294811</v>
      </c>
      <c r="H21">
        <v>481.944923862834</v>
      </c>
      <c r="I21">
        <v>467.10285234711603</v>
      </c>
      <c r="J21">
        <v>356.817430705145</v>
      </c>
      <c r="K21">
        <v>8</v>
      </c>
      <c r="L21">
        <v>7</v>
      </c>
      <c r="M21">
        <v>4</v>
      </c>
      <c r="N21">
        <v>2</v>
      </c>
      <c r="O21">
        <v>1</v>
      </c>
      <c r="P21">
        <v>6</v>
      </c>
      <c r="Q21">
        <v>5</v>
      </c>
      <c r="R21">
        <v>3</v>
      </c>
      <c r="S21">
        <v>9</v>
      </c>
      <c r="T21" cm="1">
        <f t="array" ref="T21">ABS((INDEX(B21:I21, K21)-INDEX(B21:I21, L21))/INDEX(B21:I21, L21))*100</f>
        <v>3.0796198446821212</v>
      </c>
      <c r="U21" t="str">
        <f t="shared" si="0"/>
        <v/>
      </c>
      <c r="V21" t="str">
        <f t="shared" si="1"/>
        <v/>
      </c>
      <c r="W21" t="str">
        <f t="shared" si="2"/>
        <v/>
      </c>
      <c r="X21" t="str">
        <f t="shared" si="3"/>
        <v/>
      </c>
      <c r="Y21" t="str">
        <f t="shared" si="4"/>
        <v/>
      </c>
      <c r="Z21" t="str">
        <f t="shared" si="5"/>
        <v/>
      </c>
      <c r="AA21" t="str">
        <f t="shared" si="6"/>
        <v/>
      </c>
      <c r="AB21">
        <f t="shared" si="7"/>
        <v>3.0796198446821212</v>
      </c>
    </row>
    <row r="22" spans="1:39" x14ac:dyDescent="0.25">
      <c r="A22">
        <v>27</v>
      </c>
      <c r="B22">
        <v>2241.4381079546602</v>
      </c>
      <c r="C22">
        <v>2936.3927987152201</v>
      </c>
      <c r="D22">
        <v>2249.1834732274301</v>
      </c>
      <c r="E22">
        <v>1656.1668161795899</v>
      </c>
      <c r="F22">
        <v>1418.25553085979</v>
      </c>
      <c r="G22">
        <v>1555.4615278081001</v>
      </c>
      <c r="H22">
        <v>1557.8033881108599</v>
      </c>
      <c r="I22">
        <v>1534.68375344676</v>
      </c>
      <c r="J22">
        <v>1282.956900853</v>
      </c>
      <c r="K22">
        <v>5</v>
      </c>
      <c r="L22">
        <v>8</v>
      </c>
      <c r="M22">
        <v>6</v>
      </c>
      <c r="N22">
        <v>7</v>
      </c>
      <c r="O22">
        <v>4</v>
      </c>
      <c r="P22">
        <v>1</v>
      </c>
      <c r="Q22">
        <v>3</v>
      </c>
      <c r="R22">
        <v>2</v>
      </c>
      <c r="S22">
        <v>9</v>
      </c>
      <c r="T22" cm="1">
        <f t="array" ref="T22">ABS((INDEX(B22:I22, K22)-INDEX(B22:I22, L22))/INDEX(B22:I22, L22))*100</f>
        <v>7.5864634864012039</v>
      </c>
      <c r="U22" t="str">
        <f t="shared" si="0"/>
        <v/>
      </c>
      <c r="V22" t="str">
        <f t="shared" si="1"/>
        <v/>
      </c>
      <c r="W22" t="str">
        <f t="shared" si="2"/>
        <v/>
      </c>
      <c r="X22" t="str">
        <f t="shared" si="3"/>
        <v/>
      </c>
      <c r="Y22">
        <f t="shared" si="4"/>
        <v>7.5864634864012039</v>
      </c>
      <c r="Z22" t="str">
        <f t="shared" si="5"/>
        <v/>
      </c>
      <c r="AA22" t="str">
        <f t="shared" si="6"/>
        <v/>
      </c>
      <c r="AB22" t="str">
        <f t="shared" si="7"/>
        <v/>
      </c>
    </row>
    <row r="23" spans="1:39" x14ac:dyDescent="0.25">
      <c r="A23">
        <v>28</v>
      </c>
      <c r="B23">
        <v>4381.5400145146996</v>
      </c>
      <c r="C23">
        <v>6126.37933782652</v>
      </c>
      <c r="D23">
        <v>2697.5223548015101</v>
      </c>
      <c r="E23">
        <v>2675.9488127176301</v>
      </c>
      <c r="F23">
        <v>2510.58144795514</v>
      </c>
      <c r="G23">
        <v>2487.2435551462299</v>
      </c>
      <c r="H23">
        <v>2604.62387517771</v>
      </c>
      <c r="I23">
        <v>2639.2463412847701</v>
      </c>
      <c r="J23">
        <v>2422.1908458572202</v>
      </c>
      <c r="K23">
        <v>6</v>
      </c>
      <c r="L23">
        <v>5</v>
      </c>
      <c r="M23">
        <v>7</v>
      </c>
      <c r="N23">
        <v>8</v>
      </c>
      <c r="O23">
        <v>4</v>
      </c>
      <c r="P23">
        <v>3</v>
      </c>
      <c r="Q23">
        <v>1</v>
      </c>
      <c r="R23">
        <v>2</v>
      </c>
      <c r="S23">
        <v>9</v>
      </c>
      <c r="T23" cm="1">
        <f t="array" ref="T23">ABS((INDEX(B23:I23, K23)-INDEX(B23:I23, L23))/INDEX(B23:I23, L23))*100</f>
        <v>0.92958118637890397</v>
      </c>
      <c r="U23" t="str">
        <f t="shared" si="0"/>
        <v/>
      </c>
      <c r="V23" t="str">
        <f t="shared" si="1"/>
        <v/>
      </c>
      <c r="W23" t="str">
        <f t="shared" si="2"/>
        <v/>
      </c>
      <c r="X23" t="str">
        <f t="shared" si="3"/>
        <v/>
      </c>
      <c r="Y23" t="str">
        <f t="shared" si="4"/>
        <v/>
      </c>
      <c r="Z23">
        <f t="shared" si="5"/>
        <v>0.92958118637890397</v>
      </c>
      <c r="AA23" t="str">
        <f t="shared" si="6"/>
        <v/>
      </c>
      <c r="AB23" t="str">
        <f t="shared" si="7"/>
        <v/>
      </c>
    </row>
    <row r="24" spans="1:39" x14ac:dyDescent="0.25">
      <c r="A24">
        <v>29</v>
      </c>
      <c r="B24">
        <v>491.80166430151098</v>
      </c>
      <c r="C24">
        <v>580.88497309635102</v>
      </c>
      <c r="D24">
        <v>373.39976587723498</v>
      </c>
      <c r="E24">
        <v>384.81269931864801</v>
      </c>
      <c r="F24">
        <v>375.66462825484399</v>
      </c>
      <c r="G24">
        <v>379.36473830397301</v>
      </c>
      <c r="H24">
        <v>387.65023847974197</v>
      </c>
      <c r="I24">
        <v>393.97705193851402</v>
      </c>
      <c r="J24">
        <v>346.58935783716299</v>
      </c>
      <c r="K24">
        <v>3</v>
      </c>
      <c r="L24">
        <v>5</v>
      </c>
      <c r="M24">
        <v>6</v>
      </c>
      <c r="N24">
        <v>4</v>
      </c>
      <c r="O24">
        <v>7</v>
      </c>
      <c r="P24">
        <v>8</v>
      </c>
      <c r="Q24">
        <v>1</v>
      </c>
      <c r="R24">
        <v>2</v>
      </c>
      <c r="S24">
        <v>9</v>
      </c>
      <c r="T24" cm="1">
        <f t="array" ref="T24">ABS((INDEX(B24:I24, K24)-INDEX(B24:I24, L24))/INDEX(B24:I24, L24))*100</f>
        <v>0.60289476497440297</v>
      </c>
      <c r="U24" t="str">
        <f t="shared" si="0"/>
        <v/>
      </c>
      <c r="V24" t="str">
        <f t="shared" si="1"/>
        <v/>
      </c>
      <c r="W24">
        <f t="shared" si="2"/>
        <v>0.60289476497440297</v>
      </c>
      <c r="X24" t="str">
        <f t="shared" si="3"/>
        <v/>
      </c>
      <c r="Y24" t="str">
        <f t="shared" si="4"/>
        <v/>
      </c>
      <c r="Z24" t="str">
        <f t="shared" si="5"/>
        <v/>
      </c>
      <c r="AA24" t="str">
        <f t="shared" si="6"/>
        <v/>
      </c>
      <c r="AB24" t="str">
        <f t="shared" si="7"/>
        <v/>
      </c>
    </row>
    <row r="25" spans="1:39" x14ac:dyDescent="0.25">
      <c r="A25">
        <v>30</v>
      </c>
      <c r="B25">
        <v>344.53214896404501</v>
      </c>
      <c r="C25">
        <v>278.56501875231601</v>
      </c>
      <c r="D25">
        <v>473.96402549367798</v>
      </c>
      <c r="E25">
        <v>315.102029286706</v>
      </c>
      <c r="F25">
        <v>321.71321537414099</v>
      </c>
      <c r="G25">
        <v>257.43737656563098</v>
      </c>
      <c r="H25">
        <v>258.165944814385</v>
      </c>
      <c r="I25">
        <v>256.16641160003098</v>
      </c>
      <c r="J25">
        <v>249.74475915339701</v>
      </c>
      <c r="K25">
        <v>8</v>
      </c>
      <c r="L25">
        <v>6</v>
      </c>
      <c r="M25">
        <v>7</v>
      </c>
      <c r="N25">
        <v>2</v>
      </c>
      <c r="O25">
        <v>4</v>
      </c>
      <c r="P25">
        <v>5</v>
      </c>
      <c r="Q25">
        <v>1</v>
      </c>
      <c r="R25">
        <v>3</v>
      </c>
      <c r="S25">
        <v>9</v>
      </c>
      <c r="T25" cm="1">
        <f t="array" ref="T25">ABS((INDEX(B25:I25, K25)-INDEX(B25:I25, L25))/INDEX(B25:I25, L25))*100</f>
        <v>0.49369869385535076</v>
      </c>
      <c r="U25" t="str">
        <f t="shared" si="0"/>
        <v/>
      </c>
      <c r="V25" t="str">
        <f t="shared" si="1"/>
        <v/>
      </c>
      <c r="W25" t="str">
        <f t="shared" si="2"/>
        <v/>
      </c>
      <c r="X25" t="str">
        <f t="shared" si="3"/>
        <v/>
      </c>
      <c r="Y25" t="str">
        <f t="shared" si="4"/>
        <v/>
      </c>
      <c r="Z25" t="str">
        <f t="shared" si="5"/>
        <v/>
      </c>
      <c r="AA25" t="str">
        <f t="shared" si="6"/>
        <v/>
      </c>
      <c r="AB25">
        <f t="shared" si="7"/>
        <v>0.49369869385535076</v>
      </c>
    </row>
    <row r="26" spans="1:39" x14ac:dyDescent="0.25">
      <c r="A26">
        <v>31</v>
      </c>
      <c r="B26">
        <v>1329.7318121272201</v>
      </c>
      <c r="C26">
        <v>1061.5115753492901</v>
      </c>
      <c r="D26">
        <v>1067.1482146466201</v>
      </c>
      <c r="E26">
        <v>2371.1938551553499</v>
      </c>
      <c r="F26">
        <v>1091.1258582979301</v>
      </c>
      <c r="G26">
        <v>1150.50684057232</v>
      </c>
      <c r="H26">
        <v>1061.8659192097</v>
      </c>
      <c r="I26">
        <v>974.04096367832506</v>
      </c>
      <c r="J26">
        <v>937.24720957447903</v>
      </c>
      <c r="K26">
        <v>8</v>
      </c>
      <c r="L26">
        <v>2</v>
      </c>
      <c r="M26">
        <v>7</v>
      </c>
      <c r="N26">
        <v>3</v>
      </c>
      <c r="O26">
        <v>5</v>
      </c>
      <c r="P26">
        <v>6</v>
      </c>
      <c r="Q26">
        <v>1</v>
      </c>
      <c r="R26">
        <v>4</v>
      </c>
      <c r="S26">
        <v>9</v>
      </c>
      <c r="T26" cm="1">
        <f t="array" ref="T26">ABS((INDEX(B26:I26, K26)-INDEX(B26:I26, L26))/INDEX(B26:I26, L26))*100</f>
        <v>8.2401938614925445</v>
      </c>
      <c r="U26" t="str">
        <f t="shared" si="0"/>
        <v/>
      </c>
      <c r="V26" t="str">
        <f t="shared" si="1"/>
        <v/>
      </c>
      <c r="W26" t="str">
        <f t="shared" si="2"/>
        <v/>
      </c>
      <c r="X26" t="str">
        <f t="shared" si="3"/>
        <v/>
      </c>
      <c r="Y26" t="str">
        <f t="shared" si="4"/>
        <v/>
      </c>
      <c r="Z26" t="str">
        <f t="shared" si="5"/>
        <v/>
      </c>
      <c r="AA26" t="str">
        <f t="shared" si="6"/>
        <v/>
      </c>
      <c r="AB26">
        <f t="shared" si="7"/>
        <v>8.2401938614925445</v>
      </c>
    </row>
    <row r="27" spans="1:39" x14ac:dyDescent="0.25">
      <c r="A27">
        <v>32</v>
      </c>
      <c r="B27">
        <v>4392.6703284452396</v>
      </c>
      <c r="C27">
        <v>4883.1601239496904</v>
      </c>
      <c r="D27">
        <v>3715.04998080106</v>
      </c>
      <c r="E27">
        <v>6995.3692012807496</v>
      </c>
      <c r="F27">
        <v>2996.5030727345502</v>
      </c>
      <c r="G27">
        <v>3075.1988115961599</v>
      </c>
      <c r="H27">
        <v>2827.8337817612701</v>
      </c>
      <c r="I27">
        <v>2866.8884182574202</v>
      </c>
      <c r="J27">
        <v>2583.4622239238001</v>
      </c>
      <c r="K27">
        <v>7</v>
      </c>
      <c r="L27">
        <v>8</v>
      </c>
      <c r="M27">
        <v>5</v>
      </c>
      <c r="N27">
        <v>6</v>
      </c>
      <c r="O27">
        <v>3</v>
      </c>
      <c r="P27">
        <v>1</v>
      </c>
      <c r="Q27">
        <v>2</v>
      </c>
      <c r="R27">
        <v>4</v>
      </c>
      <c r="S27">
        <v>9</v>
      </c>
      <c r="T27" cm="1">
        <f t="array" ref="T27">ABS((INDEX(B27:I27, K27)-INDEX(B27:I27, L27))/INDEX(B27:I27, L27))*100</f>
        <v>1.3622656622223439</v>
      </c>
      <c r="U27" t="str">
        <f t="shared" si="0"/>
        <v/>
      </c>
      <c r="V27" t="str">
        <f t="shared" si="1"/>
        <v/>
      </c>
      <c r="W27" t="str">
        <f t="shared" si="2"/>
        <v/>
      </c>
      <c r="X27" t="str">
        <f t="shared" si="3"/>
        <v/>
      </c>
      <c r="Y27" t="str">
        <f t="shared" si="4"/>
        <v/>
      </c>
      <c r="Z27" t="str">
        <f t="shared" si="5"/>
        <v/>
      </c>
      <c r="AA27">
        <f t="shared" si="6"/>
        <v>1.3622656622223439</v>
      </c>
      <c r="AB27" t="str">
        <f t="shared" si="7"/>
        <v/>
      </c>
    </row>
    <row r="28" spans="1:39" x14ac:dyDescent="0.25">
      <c r="A28">
        <v>33</v>
      </c>
      <c r="B28">
        <v>2972.0438291556902</v>
      </c>
      <c r="C28">
        <v>3651.3521387399001</v>
      </c>
      <c r="D28">
        <v>2701.8774729460702</v>
      </c>
      <c r="E28">
        <v>4076.0660572270799</v>
      </c>
      <c r="F28">
        <v>2032.8063668167499</v>
      </c>
      <c r="G28">
        <v>2135.8754931058302</v>
      </c>
      <c r="H28">
        <v>1990.55291468212</v>
      </c>
      <c r="I28">
        <v>2035.2832262898601</v>
      </c>
      <c r="J28">
        <v>1748.50330572649</v>
      </c>
      <c r="K28">
        <v>7</v>
      </c>
      <c r="L28">
        <v>5</v>
      </c>
      <c r="M28">
        <v>8</v>
      </c>
      <c r="N28">
        <v>6</v>
      </c>
      <c r="O28">
        <v>3</v>
      </c>
      <c r="P28">
        <v>1</v>
      </c>
      <c r="Q28">
        <v>2</v>
      </c>
      <c r="R28">
        <v>4</v>
      </c>
      <c r="S28">
        <v>9</v>
      </c>
      <c r="T28" cm="1">
        <f t="array" ref="T28">ABS((INDEX(B28:I28, K28)-INDEX(B28:I28, L28))/INDEX(B28:I28, L28))*100</f>
        <v>2.0785773216952403</v>
      </c>
      <c r="U28" t="str">
        <f t="shared" si="0"/>
        <v/>
      </c>
      <c r="V28" t="str">
        <f t="shared" si="1"/>
        <v/>
      </c>
      <c r="W28" t="str">
        <f t="shared" si="2"/>
        <v/>
      </c>
      <c r="X28" t="str">
        <f t="shared" si="3"/>
        <v/>
      </c>
      <c r="Y28" t="str">
        <f t="shared" si="4"/>
        <v/>
      </c>
      <c r="Z28" t="str">
        <f t="shared" si="5"/>
        <v/>
      </c>
      <c r="AA28">
        <f t="shared" si="6"/>
        <v>2.0785773216952403</v>
      </c>
      <c r="AB28" t="str">
        <f t="shared" si="7"/>
        <v/>
      </c>
    </row>
    <row r="29" spans="1:39" x14ac:dyDescent="0.25">
      <c r="A29">
        <v>37</v>
      </c>
      <c r="B29">
        <v>3345.7105122960802</v>
      </c>
      <c r="C29">
        <v>4890.60007936479</v>
      </c>
      <c r="D29">
        <v>2597.8318035898201</v>
      </c>
      <c r="E29">
        <v>1817.78032911021</v>
      </c>
      <c r="F29">
        <v>1985.73177039243</v>
      </c>
      <c r="G29">
        <v>1927.9509182925501</v>
      </c>
      <c r="H29">
        <v>1955.00266990709</v>
      </c>
      <c r="I29">
        <v>1913.2770958557101</v>
      </c>
      <c r="J29">
        <v>1642.5010026657301</v>
      </c>
      <c r="K29">
        <v>4</v>
      </c>
      <c r="L29">
        <v>8</v>
      </c>
      <c r="M29">
        <v>6</v>
      </c>
      <c r="N29">
        <v>7</v>
      </c>
      <c r="O29">
        <v>5</v>
      </c>
      <c r="P29">
        <v>3</v>
      </c>
      <c r="Q29">
        <v>1</v>
      </c>
      <c r="R29">
        <v>2</v>
      </c>
      <c r="S29">
        <v>9</v>
      </c>
      <c r="T29" cm="1">
        <f t="array" ref="T29">ABS((INDEX(B29:I29, K29)-INDEX(B29:I29, L29))/INDEX(B29:I29, L29))*100</f>
        <v>4.9912669185426735</v>
      </c>
      <c r="U29" t="str">
        <f t="shared" si="0"/>
        <v/>
      </c>
      <c r="V29" t="str">
        <f t="shared" si="1"/>
        <v/>
      </c>
      <c r="W29" t="str">
        <f t="shared" si="2"/>
        <v/>
      </c>
      <c r="X29">
        <f t="shared" si="3"/>
        <v>4.9912669185426735</v>
      </c>
      <c r="Y29" t="str">
        <f t="shared" si="4"/>
        <v/>
      </c>
      <c r="Z29" t="str">
        <f t="shared" si="5"/>
        <v/>
      </c>
      <c r="AA29" t="str">
        <f t="shared" si="6"/>
        <v/>
      </c>
      <c r="AB29" t="str">
        <f t="shared" si="7"/>
        <v/>
      </c>
    </row>
    <row r="30" spans="1:39" x14ac:dyDescent="0.25">
      <c r="A30">
        <v>39</v>
      </c>
      <c r="B30">
        <v>846.79776979322401</v>
      </c>
      <c r="C30">
        <v>1249.95391565571</v>
      </c>
      <c r="D30">
        <v>944.37081533134005</v>
      </c>
      <c r="E30">
        <v>657.10617240082104</v>
      </c>
      <c r="F30">
        <v>640.77447127190806</v>
      </c>
      <c r="G30">
        <v>633.218620899288</v>
      </c>
      <c r="H30">
        <v>639.01389614375205</v>
      </c>
      <c r="I30">
        <v>653.18986007762499</v>
      </c>
      <c r="J30">
        <v>613.35328735177904</v>
      </c>
      <c r="K30">
        <v>6</v>
      </c>
      <c r="L30">
        <v>7</v>
      </c>
      <c r="M30">
        <v>5</v>
      </c>
      <c r="N30">
        <v>8</v>
      </c>
      <c r="O30">
        <v>4</v>
      </c>
      <c r="P30">
        <v>1</v>
      </c>
      <c r="Q30">
        <v>3</v>
      </c>
      <c r="R30">
        <v>2</v>
      </c>
      <c r="S30">
        <v>9</v>
      </c>
      <c r="T30" cm="1">
        <f t="array" ref="T30">ABS((INDEX(B30:I30, K30)-INDEX(B30:I30, L30))/INDEX(B30:I30, L30))*100</f>
        <v>0.90690911096561677</v>
      </c>
      <c r="U30" t="str">
        <f t="shared" si="0"/>
        <v/>
      </c>
      <c r="V30" t="str">
        <f t="shared" si="1"/>
        <v/>
      </c>
      <c r="W30" t="str">
        <f t="shared" si="2"/>
        <v/>
      </c>
      <c r="X30" t="str">
        <f t="shared" si="3"/>
        <v/>
      </c>
      <c r="Y30" t="str">
        <f t="shared" si="4"/>
        <v/>
      </c>
      <c r="Z30">
        <f t="shared" si="5"/>
        <v>0.90690911096561677</v>
      </c>
      <c r="AA30" t="str">
        <f t="shared" si="6"/>
        <v/>
      </c>
      <c r="AB30" t="str">
        <f t="shared" si="7"/>
        <v/>
      </c>
    </row>
    <row r="31" spans="1:39" x14ac:dyDescent="0.25">
      <c r="A31">
        <v>45</v>
      </c>
      <c r="B31">
        <v>1123.6716928301</v>
      </c>
      <c r="C31">
        <v>1169.27446720733</v>
      </c>
      <c r="D31">
        <v>2446.8316612663298</v>
      </c>
      <c r="E31">
        <v>1692.4290810135701</v>
      </c>
      <c r="F31">
        <v>1233.1952259402001</v>
      </c>
      <c r="G31">
        <v>1329.36877913902</v>
      </c>
      <c r="H31">
        <v>1262.26365786312</v>
      </c>
      <c r="I31">
        <v>1204.0483185893099</v>
      </c>
      <c r="J31">
        <v>1055.00343346604</v>
      </c>
      <c r="K31">
        <v>1</v>
      </c>
      <c r="L31">
        <v>2</v>
      </c>
      <c r="M31">
        <v>8</v>
      </c>
      <c r="N31">
        <v>5</v>
      </c>
      <c r="O31">
        <v>7</v>
      </c>
      <c r="P31">
        <v>6</v>
      </c>
      <c r="Q31">
        <v>4</v>
      </c>
      <c r="R31">
        <v>3</v>
      </c>
      <c r="S31">
        <v>9</v>
      </c>
      <c r="T31" cm="1">
        <f t="array" ref="T31">ABS((INDEX(B31:I31, K31)-INDEX(B31:I31, L31))/INDEX(B31:I31, L31))*100</f>
        <v>3.9000915230918047</v>
      </c>
      <c r="U31">
        <f t="shared" si="0"/>
        <v>3.9000915230918047</v>
      </c>
      <c r="V31" t="str">
        <f t="shared" si="1"/>
        <v/>
      </c>
      <c r="W31" t="str">
        <f t="shared" si="2"/>
        <v/>
      </c>
      <c r="X31" t="str">
        <f t="shared" si="3"/>
        <v/>
      </c>
      <c r="Y31" t="str">
        <f t="shared" si="4"/>
        <v/>
      </c>
      <c r="Z31" t="str">
        <f t="shared" si="5"/>
        <v/>
      </c>
      <c r="AA31" t="str">
        <f t="shared" si="6"/>
        <v/>
      </c>
      <c r="AB31" t="str">
        <f t="shared" si="7"/>
        <v/>
      </c>
    </row>
    <row r="32" spans="1:39" x14ac:dyDescent="0.25">
      <c r="A32">
        <v>46</v>
      </c>
      <c r="B32">
        <v>22218.368691636399</v>
      </c>
      <c r="C32">
        <v>23860.6490021713</v>
      </c>
      <c r="D32">
        <v>20212.228522523099</v>
      </c>
      <c r="E32">
        <v>28150.640364538802</v>
      </c>
      <c r="F32">
        <v>15677.1724070822</v>
      </c>
      <c r="G32">
        <v>18126.633864469401</v>
      </c>
      <c r="H32">
        <v>16424.750654353</v>
      </c>
      <c r="I32">
        <v>16108.9197050694</v>
      </c>
      <c r="J32">
        <v>14449.476270339401</v>
      </c>
      <c r="K32">
        <v>5</v>
      </c>
      <c r="L32">
        <v>8</v>
      </c>
      <c r="M32">
        <v>7</v>
      </c>
      <c r="N32">
        <v>6</v>
      </c>
      <c r="O32">
        <v>3</v>
      </c>
      <c r="P32">
        <v>1</v>
      </c>
      <c r="Q32">
        <v>2</v>
      </c>
      <c r="R32">
        <v>4</v>
      </c>
      <c r="S32">
        <v>9</v>
      </c>
      <c r="T32" cm="1">
        <f t="array" ref="T32">ABS((INDEX(B32:I32, K32)-INDEX(B32:I32, L32))/INDEX(B32:I32, L32))*100</f>
        <v>2.6801753680064042</v>
      </c>
      <c r="U32" t="str">
        <f t="shared" si="0"/>
        <v/>
      </c>
      <c r="V32" t="str">
        <f t="shared" si="1"/>
        <v/>
      </c>
      <c r="W32" t="str">
        <f t="shared" si="2"/>
        <v/>
      </c>
      <c r="X32" t="str">
        <f t="shared" si="3"/>
        <v/>
      </c>
      <c r="Y32">
        <f t="shared" si="4"/>
        <v>2.6801753680064042</v>
      </c>
      <c r="Z32" t="str">
        <f t="shared" si="5"/>
        <v/>
      </c>
      <c r="AA32" t="str">
        <f t="shared" si="6"/>
        <v/>
      </c>
      <c r="AB32" t="str">
        <f t="shared" si="7"/>
        <v/>
      </c>
    </row>
    <row r="33" spans="1:28" x14ac:dyDescent="0.25">
      <c r="A33">
        <v>47</v>
      </c>
      <c r="B33">
        <v>5985.2386182207802</v>
      </c>
      <c r="C33">
        <v>6462.2808327386701</v>
      </c>
      <c r="D33">
        <v>4018.4097685942302</v>
      </c>
      <c r="E33">
        <v>9943.11635896187</v>
      </c>
      <c r="F33">
        <v>3211.4902722875599</v>
      </c>
      <c r="G33">
        <v>3417.9837168156901</v>
      </c>
      <c r="H33">
        <v>3030.0408554670598</v>
      </c>
      <c r="I33">
        <v>3073.66945298173</v>
      </c>
      <c r="J33">
        <v>2634.0079695930099</v>
      </c>
      <c r="K33">
        <v>7</v>
      </c>
      <c r="L33">
        <v>8</v>
      </c>
      <c r="M33">
        <v>5</v>
      </c>
      <c r="N33">
        <v>6</v>
      </c>
      <c r="O33">
        <v>3</v>
      </c>
      <c r="P33">
        <v>1</v>
      </c>
      <c r="Q33">
        <v>2</v>
      </c>
      <c r="R33">
        <v>4</v>
      </c>
      <c r="S33">
        <v>9</v>
      </c>
      <c r="T33" cm="1">
        <f t="array" ref="T33">ABS((INDEX(B33:I33, K33)-INDEX(B33:I33, L33))/INDEX(B33:I33, L33))*100</f>
        <v>1.4194303643271282</v>
      </c>
      <c r="U33" t="str">
        <f t="shared" si="0"/>
        <v/>
      </c>
      <c r="V33" t="str">
        <f t="shared" si="1"/>
        <v/>
      </c>
      <c r="W33" t="str">
        <f t="shared" si="2"/>
        <v/>
      </c>
      <c r="X33" t="str">
        <f t="shared" si="3"/>
        <v/>
      </c>
      <c r="Y33" t="str">
        <f t="shared" si="4"/>
        <v/>
      </c>
      <c r="Z33" t="str">
        <f t="shared" si="5"/>
        <v/>
      </c>
      <c r="AA33">
        <f t="shared" si="6"/>
        <v>1.4194303643271282</v>
      </c>
      <c r="AB33" t="str">
        <f t="shared" si="7"/>
        <v/>
      </c>
    </row>
    <row r="34" spans="1:28" x14ac:dyDescent="0.25">
      <c r="A34">
        <v>50</v>
      </c>
      <c r="B34">
        <v>8725.2587839657299</v>
      </c>
      <c r="C34">
        <v>8595.5329827319401</v>
      </c>
      <c r="D34">
        <v>6222.9953779708303</v>
      </c>
      <c r="E34">
        <v>6358.2190064939696</v>
      </c>
      <c r="F34">
        <v>7167.4713776272802</v>
      </c>
      <c r="G34">
        <v>5846.3463393969296</v>
      </c>
      <c r="H34">
        <v>6258.6149848920804</v>
      </c>
      <c r="I34">
        <v>6485.71631733707</v>
      </c>
      <c r="J34">
        <v>5590.8007373979599</v>
      </c>
      <c r="K34">
        <v>6</v>
      </c>
      <c r="L34">
        <v>3</v>
      </c>
      <c r="M34">
        <v>7</v>
      </c>
      <c r="N34">
        <v>4</v>
      </c>
      <c r="O34">
        <v>8</v>
      </c>
      <c r="P34">
        <v>5</v>
      </c>
      <c r="Q34">
        <v>2</v>
      </c>
      <c r="R34">
        <v>1</v>
      </c>
      <c r="S34">
        <v>9</v>
      </c>
      <c r="T34" cm="1">
        <f t="array" ref="T34">ABS((INDEX(B34:I34, K34)-INDEX(B34:I34, L34))/INDEX(B34:I34, L34))*100</f>
        <v>6.0525360489134243</v>
      </c>
      <c r="U34" t="str">
        <f t="shared" si="0"/>
        <v/>
      </c>
      <c r="V34" t="str">
        <f t="shared" si="1"/>
        <v/>
      </c>
      <c r="W34" t="str">
        <f t="shared" si="2"/>
        <v/>
      </c>
      <c r="X34" t="str">
        <f t="shared" si="3"/>
        <v/>
      </c>
      <c r="Y34" t="str">
        <f t="shared" si="4"/>
        <v/>
      </c>
      <c r="Z34">
        <f t="shared" si="5"/>
        <v>6.0525360489134243</v>
      </c>
      <c r="AA34" t="str">
        <f t="shared" si="6"/>
        <v/>
      </c>
      <c r="AB34" t="str">
        <f t="shared" si="7"/>
        <v/>
      </c>
    </row>
    <row r="35" spans="1:28" x14ac:dyDescent="0.25">
      <c r="A35">
        <v>52</v>
      </c>
      <c r="B35">
        <v>7104.8642706908504</v>
      </c>
      <c r="C35">
        <v>8382.7870458281104</v>
      </c>
      <c r="D35">
        <v>9429.0124327430403</v>
      </c>
      <c r="E35">
        <v>13264.087017585</v>
      </c>
      <c r="F35">
        <v>5168.7317069944002</v>
      </c>
      <c r="G35">
        <v>5736.1936748132903</v>
      </c>
      <c r="H35">
        <v>5554.3358843631404</v>
      </c>
      <c r="I35">
        <v>5277.1300520866198</v>
      </c>
      <c r="J35">
        <v>4909.7990831612397</v>
      </c>
      <c r="K35">
        <v>5</v>
      </c>
      <c r="L35">
        <v>8</v>
      </c>
      <c r="M35">
        <v>7</v>
      </c>
      <c r="N35">
        <v>6</v>
      </c>
      <c r="O35">
        <v>1</v>
      </c>
      <c r="P35">
        <v>2</v>
      </c>
      <c r="Q35">
        <v>3</v>
      </c>
      <c r="R35">
        <v>4</v>
      </c>
      <c r="S35">
        <v>9</v>
      </c>
      <c r="T35" cm="1">
        <f t="array" ref="T35">ABS((INDEX(B35:I35, K35)-INDEX(B35:I35, L35))/INDEX(B35:I35, L35))*100</f>
        <v>2.0541154760693847</v>
      </c>
      <c r="U35" t="str">
        <f t="shared" si="0"/>
        <v/>
      </c>
      <c r="V35" t="str">
        <f t="shared" si="1"/>
        <v/>
      </c>
      <c r="W35" t="str">
        <f t="shared" si="2"/>
        <v/>
      </c>
      <c r="X35" t="str">
        <f t="shared" si="3"/>
        <v/>
      </c>
      <c r="Y35">
        <f t="shared" si="4"/>
        <v>2.0541154760693847</v>
      </c>
      <c r="Z35" t="str">
        <f t="shared" si="5"/>
        <v/>
      </c>
      <c r="AA35" t="str">
        <f t="shared" si="6"/>
        <v/>
      </c>
      <c r="AB35" t="str">
        <f t="shared" si="7"/>
        <v/>
      </c>
    </row>
    <row r="36" spans="1:28" x14ac:dyDescent="0.25">
      <c r="A36">
        <v>53</v>
      </c>
      <c r="B36">
        <v>988.35721571575402</v>
      </c>
      <c r="C36">
        <v>1018.5433501573</v>
      </c>
      <c r="D36">
        <v>2012.5308833571701</v>
      </c>
      <c r="E36">
        <v>1057.6572342750201</v>
      </c>
      <c r="F36">
        <v>967.72976102652297</v>
      </c>
      <c r="G36">
        <v>988.30539660476404</v>
      </c>
      <c r="H36">
        <v>988.72075282983303</v>
      </c>
      <c r="I36">
        <v>960.50739971620999</v>
      </c>
      <c r="J36">
        <v>956.71022621443103</v>
      </c>
      <c r="K36">
        <v>8</v>
      </c>
      <c r="L36">
        <v>5</v>
      </c>
      <c r="M36">
        <v>6</v>
      </c>
      <c r="N36">
        <v>1</v>
      </c>
      <c r="O36">
        <v>7</v>
      </c>
      <c r="P36">
        <v>2</v>
      </c>
      <c r="Q36">
        <v>4</v>
      </c>
      <c r="R36">
        <v>3</v>
      </c>
      <c r="S36">
        <v>9</v>
      </c>
      <c r="T36" cm="1">
        <f t="array" ref="T36">ABS((INDEX(B36:I36, K36)-INDEX(B36:I36, L36))/INDEX(B36:I36, L36))*100</f>
        <v>0.74632005764210763</v>
      </c>
      <c r="U36" t="str">
        <f t="shared" si="0"/>
        <v/>
      </c>
      <c r="V36" t="str">
        <f t="shared" si="1"/>
        <v/>
      </c>
      <c r="W36" t="str">
        <f t="shared" si="2"/>
        <v/>
      </c>
      <c r="X36" t="str">
        <f t="shared" si="3"/>
        <v/>
      </c>
      <c r="Y36" t="str">
        <f t="shared" si="4"/>
        <v/>
      </c>
      <c r="Z36" t="str">
        <f t="shared" si="5"/>
        <v/>
      </c>
      <c r="AA36" t="str">
        <f t="shared" si="6"/>
        <v/>
      </c>
      <c r="AB36">
        <f t="shared" si="7"/>
        <v>0.74632005764210763</v>
      </c>
    </row>
    <row r="37" spans="1:28" x14ac:dyDescent="0.25">
      <c r="A37">
        <v>54</v>
      </c>
      <c r="B37">
        <v>3778.3251270126998</v>
      </c>
      <c r="C37">
        <v>4289.65763533275</v>
      </c>
      <c r="D37">
        <v>3039.9639590564698</v>
      </c>
      <c r="E37">
        <v>3112.18645829154</v>
      </c>
      <c r="F37">
        <v>2837.0223206883702</v>
      </c>
      <c r="G37">
        <v>2719.9277485511798</v>
      </c>
      <c r="H37">
        <v>2773.1377260096001</v>
      </c>
      <c r="I37">
        <v>2785.1541615716201</v>
      </c>
      <c r="J37">
        <v>2680.4828503121598</v>
      </c>
      <c r="K37">
        <v>6</v>
      </c>
      <c r="L37">
        <v>7</v>
      </c>
      <c r="M37">
        <v>8</v>
      </c>
      <c r="N37">
        <v>5</v>
      </c>
      <c r="O37">
        <v>3</v>
      </c>
      <c r="P37">
        <v>4</v>
      </c>
      <c r="Q37">
        <v>1</v>
      </c>
      <c r="R37">
        <v>2</v>
      </c>
      <c r="S37">
        <v>9</v>
      </c>
      <c r="T37" cm="1">
        <f t="array" ref="T37">ABS((INDEX(B37:I37, K37)-INDEX(B37:I37, L37))/INDEX(B37:I37, L37))*100</f>
        <v>1.9187643281960862</v>
      </c>
      <c r="U37" t="str">
        <f t="shared" si="0"/>
        <v/>
      </c>
      <c r="V37" t="str">
        <f t="shared" si="1"/>
        <v/>
      </c>
      <c r="W37" t="str">
        <f t="shared" si="2"/>
        <v/>
      </c>
      <c r="X37" t="str">
        <f t="shared" si="3"/>
        <v/>
      </c>
      <c r="Y37" t="str">
        <f t="shared" si="4"/>
        <v/>
      </c>
      <c r="Z37">
        <f t="shared" si="5"/>
        <v>1.9187643281960862</v>
      </c>
      <c r="AA37" t="str">
        <f t="shared" si="6"/>
        <v/>
      </c>
      <c r="AB37" t="str">
        <f t="shared" si="7"/>
        <v/>
      </c>
    </row>
    <row r="38" spans="1:28" x14ac:dyDescent="0.25">
      <c r="A38">
        <v>55</v>
      </c>
      <c r="B38">
        <v>195.52131233416699</v>
      </c>
      <c r="C38">
        <v>204.76947037623401</v>
      </c>
      <c r="D38">
        <v>540.96052864265596</v>
      </c>
      <c r="E38">
        <v>180.46353027111499</v>
      </c>
      <c r="F38">
        <v>163.94703615058299</v>
      </c>
      <c r="G38">
        <v>168.649063480091</v>
      </c>
      <c r="H38">
        <v>166.380731289469</v>
      </c>
      <c r="I38">
        <v>154.45518262533301</v>
      </c>
      <c r="J38">
        <v>135.657074216213</v>
      </c>
      <c r="K38">
        <v>8</v>
      </c>
      <c r="L38">
        <v>5</v>
      </c>
      <c r="M38">
        <v>7</v>
      </c>
      <c r="N38">
        <v>6</v>
      </c>
      <c r="O38">
        <v>4</v>
      </c>
      <c r="P38">
        <v>1</v>
      </c>
      <c r="Q38">
        <v>2</v>
      </c>
      <c r="R38">
        <v>3</v>
      </c>
      <c r="S38">
        <v>9</v>
      </c>
      <c r="T38" cm="1">
        <f t="array" ref="T38">ABS((INDEX(B38:I38, K38)-INDEX(B38:I38, L38))/INDEX(B38:I38, L38))*100</f>
        <v>5.7895853124980245</v>
      </c>
      <c r="U38" t="str">
        <f t="shared" si="0"/>
        <v/>
      </c>
      <c r="V38" t="str">
        <f t="shared" si="1"/>
        <v/>
      </c>
      <c r="W38" t="str">
        <f t="shared" si="2"/>
        <v/>
      </c>
      <c r="X38" t="str">
        <f t="shared" si="3"/>
        <v/>
      </c>
      <c r="Y38" t="str">
        <f t="shared" si="4"/>
        <v/>
      </c>
      <c r="Z38" t="str">
        <f t="shared" si="5"/>
        <v/>
      </c>
      <c r="AA38" t="str">
        <f t="shared" si="6"/>
        <v/>
      </c>
      <c r="AB38">
        <f t="shared" si="7"/>
        <v>5.7895853124980245</v>
      </c>
    </row>
    <row r="39" spans="1:28" x14ac:dyDescent="0.25">
      <c r="A39">
        <v>56</v>
      </c>
      <c r="B39">
        <v>1827.9005653747399</v>
      </c>
      <c r="C39">
        <v>2353.9962400775398</v>
      </c>
      <c r="D39">
        <v>1608.86706947419</v>
      </c>
      <c r="E39">
        <v>1518.4902929986199</v>
      </c>
      <c r="F39">
        <v>1430.0347741150699</v>
      </c>
      <c r="G39">
        <v>1461.1259999126701</v>
      </c>
      <c r="H39">
        <v>1491.2006866097299</v>
      </c>
      <c r="I39">
        <v>1532.6288097762799</v>
      </c>
      <c r="J39">
        <v>1388.7060067699399</v>
      </c>
      <c r="K39">
        <v>5</v>
      </c>
      <c r="L39">
        <v>6</v>
      </c>
      <c r="M39">
        <v>7</v>
      </c>
      <c r="N39">
        <v>4</v>
      </c>
      <c r="O39">
        <v>8</v>
      </c>
      <c r="P39">
        <v>3</v>
      </c>
      <c r="Q39">
        <v>1</v>
      </c>
      <c r="R39">
        <v>2</v>
      </c>
      <c r="S39">
        <v>9</v>
      </c>
      <c r="T39" cm="1">
        <f t="array" ref="T39">ABS((INDEX(B39:I39, K39)-INDEX(B39:I39, L39))/INDEX(B39:I39, L39))*100</f>
        <v>2.1278949111478704</v>
      </c>
      <c r="U39" t="str">
        <f t="shared" si="0"/>
        <v/>
      </c>
      <c r="V39" t="str">
        <f t="shared" si="1"/>
        <v/>
      </c>
      <c r="W39" t="str">
        <f t="shared" si="2"/>
        <v/>
      </c>
      <c r="X39" t="str">
        <f t="shared" si="3"/>
        <v/>
      </c>
      <c r="Y39">
        <f t="shared" si="4"/>
        <v>2.1278949111478704</v>
      </c>
      <c r="Z39" t="str">
        <f t="shared" si="5"/>
        <v/>
      </c>
      <c r="AA39" t="str">
        <f t="shared" si="6"/>
        <v/>
      </c>
      <c r="AB39" t="str">
        <f t="shared" si="7"/>
        <v/>
      </c>
    </row>
    <row r="40" spans="1:28" x14ac:dyDescent="0.25">
      <c r="A40">
        <v>58</v>
      </c>
      <c r="B40">
        <v>3108.69284495492</v>
      </c>
      <c r="C40">
        <v>3690.55192722524</v>
      </c>
      <c r="D40">
        <v>2340.6668921841201</v>
      </c>
      <c r="E40">
        <v>3403.8839853797999</v>
      </c>
      <c r="F40">
        <v>1972.33874217836</v>
      </c>
      <c r="G40">
        <v>1849.6119770621799</v>
      </c>
      <c r="H40">
        <v>1841.58158401937</v>
      </c>
      <c r="I40">
        <v>1933.4932476813401</v>
      </c>
      <c r="J40">
        <v>1726.88397193264</v>
      </c>
      <c r="K40">
        <v>7</v>
      </c>
      <c r="L40">
        <v>6</v>
      </c>
      <c r="M40">
        <v>8</v>
      </c>
      <c r="N40">
        <v>5</v>
      </c>
      <c r="O40">
        <v>3</v>
      </c>
      <c r="P40">
        <v>1</v>
      </c>
      <c r="Q40">
        <v>4</v>
      </c>
      <c r="R40">
        <v>2</v>
      </c>
      <c r="S40">
        <v>9</v>
      </c>
      <c r="T40" cm="1">
        <f t="array" ref="T40">ABS((INDEX(B40:I40, K40)-INDEX(B40:I40, L40))/INDEX(B40:I40, L40))*100</f>
        <v>0.4341663625883817</v>
      </c>
      <c r="U40" t="str">
        <f t="shared" si="0"/>
        <v/>
      </c>
      <c r="V40" t="str">
        <f t="shared" si="1"/>
        <v/>
      </c>
      <c r="W40" t="str">
        <f t="shared" si="2"/>
        <v/>
      </c>
      <c r="X40" t="str">
        <f t="shared" si="3"/>
        <v/>
      </c>
      <c r="Y40" t="str">
        <f t="shared" si="4"/>
        <v/>
      </c>
      <c r="Z40" t="str">
        <f t="shared" si="5"/>
        <v/>
      </c>
      <c r="AA40">
        <f t="shared" si="6"/>
        <v>0.4341663625883817</v>
      </c>
      <c r="AB40" t="str">
        <f t="shared" si="7"/>
        <v/>
      </c>
    </row>
    <row r="41" spans="1:28" x14ac:dyDescent="0.25">
      <c r="A41">
        <v>59</v>
      </c>
      <c r="B41">
        <v>1462.3208815476701</v>
      </c>
      <c r="C41">
        <v>1177.7116676043499</v>
      </c>
      <c r="D41">
        <v>1477.84495232222</v>
      </c>
      <c r="E41">
        <v>1378.3901740879</v>
      </c>
      <c r="F41">
        <v>1247.6912121968901</v>
      </c>
      <c r="G41">
        <v>1145.8622208563399</v>
      </c>
      <c r="H41">
        <v>1145.6264246860801</v>
      </c>
      <c r="I41">
        <v>1095.9653631782001</v>
      </c>
      <c r="J41">
        <v>1063.0308256495</v>
      </c>
      <c r="K41">
        <v>8</v>
      </c>
      <c r="L41">
        <v>7</v>
      </c>
      <c r="M41">
        <v>6</v>
      </c>
      <c r="N41">
        <v>2</v>
      </c>
      <c r="O41">
        <v>5</v>
      </c>
      <c r="P41">
        <v>4</v>
      </c>
      <c r="Q41">
        <v>1</v>
      </c>
      <c r="R41">
        <v>3</v>
      </c>
      <c r="S41">
        <v>9</v>
      </c>
      <c r="T41" cm="1">
        <f t="array" ref="T41">ABS((INDEX(B41:I41, K41)-INDEX(B41:I41, L41))/INDEX(B41:I41, L41))*100</f>
        <v>4.3348390398281857</v>
      </c>
      <c r="U41" t="str">
        <f t="shared" si="0"/>
        <v/>
      </c>
      <c r="V41" t="str">
        <f t="shared" si="1"/>
        <v/>
      </c>
      <c r="W41" t="str">
        <f t="shared" si="2"/>
        <v/>
      </c>
      <c r="X41" t="str">
        <f t="shared" si="3"/>
        <v/>
      </c>
      <c r="Y41" t="str">
        <f t="shared" si="4"/>
        <v/>
      </c>
      <c r="Z41" t="str">
        <f t="shared" si="5"/>
        <v/>
      </c>
      <c r="AA41" t="str">
        <f t="shared" si="6"/>
        <v/>
      </c>
      <c r="AB41">
        <f t="shared" si="7"/>
        <v>4.3348390398281857</v>
      </c>
    </row>
    <row r="42" spans="1:28" x14ac:dyDescent="0.25">
      <c r="A42">
        <v>60</v>
      </c>
      <c r="B42">
        <v>563.43513472942095</v>
      </c>
      <c r="C42">
        <v>756.08030106468198</v>
      </c>
      <c r="D42">
        <v>1131.2328321339901</v>
      </c>
      <c r="E42">
        <v>533.87481915454396</v>
      </c>
      <c r="F42">
        <v>437.18875634485403</v>
      </c>
      <c r="G42">
        <v>508.01164462100002</v>
      </c>
      <c r="H42">
        <v>502.69507390371501</v>
      </c>
      <c r="I42">
        <v>469.15355288390401</v>
      </c>
      <c r="J42">
        <v>397.112419271769</v>
      </c>
      <c r="K42">
        <v>5</v>
      </c>
      <c r="L42">
        <v>8</v>
      </c>
      <c r="M42">
        <v>7</v>
      </c>
      <c r="N42">
        <v>6</v>
      </c>
      <c r="O42">
        <v>4</v>
      </c>
      <c r="P42">
        <v>1</v>
      </c>
      <c r="Q42">
        <v>2</v>
      </c>
      <c r="R42">
        <v>3</v>
      </c>
      <c r="S42">
        <v>9</v>
      </c>
      <c r="T42" cm="1">
        <f t="array" ref="T42">ABS((INDEX(B42:I42, K42)-INDEX(B42:I42, L42))/INDEX(B42:I42, L42))*100</f>
        <v>6.8132909454828194</v>
      </c>
      <c r="U42" t="str">
        <f t="shared" si="0"/>
        <v/>
      </c>
      <c r="V42" t="str">
        <f t="shared" si="1"/>
        <v/>
      </c>
      <c r="W42" t="str">
        <f t="shared" si="2"/>
        <v/>
      </c>
      <c r="X42" t="str">
        <f t="shared" si="3"/>
        <v/>
      </c>
      <c r="Y42">
        <f t="shared" si="4"/>
        <v>6.8132909454828194</v>
      </c>
      <c r="Z42" t="str">
        <f t="shared" si="5"/>
        <v/>
      </c>
      <c r="AA42" t="str">
        <f t="shared" si="6"/>
        <v/>
      </c>
      <c r="AB42" t="str">
        <f t="shared" si="7"/>
        <v/>
      </c>
    </row>
    <row r="43" spans="1:28" x14ac:dyDescent="0.25">
      <c r="A43">
        <v>61</v>
      </c>
      <c r="B43">
        <v>2411.20124632133</v>
      </c>
      <c r="C43">
        <v>3287.0640341799899</v>
      </c>
      <c r="D43">
        <v>1510.82976151811</v>
      </c>
      <c r="E43">
        <v>1476.28621394069</v>
      </c>
      <c r="F43">
        <v>1451.2117474423501</v>
      </c>
      <c r="G43">
        <v>1392.3834193226301</v>
      </c>
      <c r="H43">
        <v>1401.99826338863</v>
      </c>
      <c r="I43">
        <v>1448.74136634447</v>
      </c>
      <c r="J43">
        <v>1228.94319133965</v>
      </c>
      <c r="K43">
        <v>6</v>
      </c>
      <c r="L43">
        <v>7</v>
      </c>
      <c r="M43">
        <v>8</v>
      </c>
      <c r="N43">
        <v>5</v>
      </c>
      <c r="O43">
        <v>4</v>
      </c>
      <c r="P43">
        <v>3</v>
      </c>
      <c r="Q43">
        <v>1</v>
      </c>
      <c r="R43">
        <v>2</v>
      </c>
      <c r="S43">
        <v>9</v>
      </c>
      <c r="T43" cm="1">
        <f t="array" ref="T43">ABS((INDEX(B43:I43, K43)-INDEX(B43:I43, L43))/INDEX(B43:I43, L43))*100</f>
        <v>0.68579571865951194</v>
      </c>
      <c r="U43" t="str">
        <f t="shared" si="0"/>
        <v/>
      </c>
      <c r="V43" t="str">
        <f t="shared" si="1"/>
        <v/>
      </c>
      <c r="W43" t="str">
        <f t="shared" si="2"/>
        <v/>
      </c>
      <c r="X43" t="str">
        <f t="shared" si="3"/>
        <v/>
      </c>
      <c r="Y43" t="str">
        <f t="shared" si="4"/>
        <v/>
      </c>
      <c r="Z43">
        <f t="shared" si="5"/>
        <v>0.68579571865951194</v>
      </c>
      <c r="AA43" t="str">
        <f t="shared" si="6"/>
        <v/>
      </c>
      <c r="AB43" t="str">
        <f t="shared" si="7"/>
        <v/>
      </c>
    </row>
    <row r="44" spans="1:28" x14ac:dyDescent="0.25">
      <c r="A44">
        <v>62</v>
      </c>
      <c r="B44">
        <v>8130.4710984169897</v>
      </c>
      <c r="C44">
        <v>8137.9829064919304</v>
      </c>
      <c r="D44">
        <v>5488.3287622181697</v>
      </c>
      <c r="E44">
        <v>7056.6553072316701</v>
      </c>
      <c r="F44">
        <v>5067.4442263233404</v>
      </c>
      <c r="G44">
        <v>4637.0923759925299</v>
      </c>
      <c r="H44">
        <v>4649.5857118491103</v>
      </c>
      <c r="I44">
        <v>4999.1442894929196</v>
      </c>
      <c r="J44">
        <v>4495.9653635479699</v>
      </c>
      <c r="K44">
        <v>6</v>
      </c>
      <c r="L44">
        <v>7</v>
      </c>
      <c r="M44">
        <v>8</v>
      </c>
      <c r="N44">
        <v>5</v>
      </c>
      <c r="O44">
        <v>3</v>
      </c>
      <c r="P44">
        <v>4</v>
      </c>
      <c r="Q44">
        <v>1</v>
      </c>
      <c r="R44">
        <v>2</v>
      </c>
      <c r="S44">
        <v>9</v>
      </c>
      <c r="T44" cm="1">
        <f t="array" ref="T44">ABS((INDEX(B44:I44, K44)-INDEX(B44:I44, L44))/INDEX(B44:I44, L44))*100</f>
        <v>0.26869782881391158</v>
      </c>
      <c r="U44" t="str">
        <f t="shared" si="0"/>
        <v/>
      </c>
      <c r="V44" t="str">
        <f t="shared" si="1"/>
        <v/>
      </c>
      <c r="W44" t="str">
        <f t="shared" si="2"/>
        <v/>
      </c>
      <c r="X44" t="str">
        <f t="shared" si="3"/>
        <v/>
      </c>
      <c r="Y44" t="str">
        <f t="shared" si="4"/>
        <v/>
      </c>
      <c r="Z44">
        <f t="shared" si="5"/>
        <v>0.26869782881391158</v>
      </c>
      <c r="AA44" t="str">
        <f t="shared" si="6"/>
        <v/>
      </c>
      <c r="AB44" t="str">
        <f t="shared" si="7"/>
        <v/>
      </c>
    </row>
    <row r="45" spans="1:28" x14ac:dyDescent="0.25">
      <c r="A45">
        <v>63</v>
      </c>
      <c r="B45">
        <v>13581.9672544193</v>
      </c>
      <c r="C45">
        <v>12641.6489003689</v>
      </c>
      <c r="D45">
        <v>13874.463947889601</v>
      </c>
      <c r="E45">
        <v>19270.562173130798</v>
      </c>
      <c r="F45">
        <v>9352.2497564609894</v>
      </c>
      <c r="G45">
        <v>10951.4631831274</v>
      </c>
      <c r="H45">
        <v>10710.4039277885</v>
      </c>
      <c r="I45">
        <v>9485.4138271741394</v>
      </c>
      <c r="J45">
        <v>8932.3740399468097</v>
      </c>
      <c r="K45">
        <v>5</v>
      </c>
      <c r="L45">
        <v>8</v>
      </c>
      <c r="M45">
        <v>7</v>
      </c>
      <c r="N45">
        <v>6</v>
      </c>
      <c r="O45">
        <v>2</v>
      </c>
      <c r="P45">
        <v>1</v>
      </c>
      <c r="Q45">
        <v>3</v>
      </c>
      <c r="R45">
        <v>4</v>
      </c>
      <c r="S45">
        <v>9</v>
      </c>
      <c r="T45" cm="1">
        <f t="array" ref="T45">ABS((INDEX(B45:I45, K45)-INDEX(B45:I45, L45))/INDEX(B45:I45, L45))*100</f>
        <v>1.4038825626316593</v>
      </c>
      <c r="U45" t="str">
        <f t="shared" si="0"/>
        <v/>
      </c>
      <c r="V45" t="str">
        <f t="shared" si="1"/>
        <v/>
      </c>
      <c r="W45" t="str">
        <f t="shared" si="2"/>
        <v/>
      </c>
      <c r="X45" t="str">
        <f t="shared" si="3"/>
        <v/>
      </c>
      <c r="Y45">
        <f t="shared" si="4"/>
        <v>1.4038825626316593</v>
      </c>
      <c r="Z45" t="str">
        <f t="shared" si="5"/>
        <v/>
      </c>
      <c r="AA45" t="str">
        <f t="shared" si="6"/>
        <v/>
      </c>
      <c r="AB45" t="str">
        <f t="shared" si="7"/>
        <v/>
      </c>
    </row>
    <row r="46" spans="1:28" x14ac:dyDescent="0.25">
      <c r="A46">
        <v>67</v>
      </c>
      <c r="B46">
        <v>3421.0931591280901</v>
      </c>
      <c r="C46">
        <v>2915.0750162208301</v>
      </c>
      <c r="D46">
        <v>2598.8627317038599</v>
      </c>
      <c r="E46">
        <v>1708.03270115799</v>
      </c>
      <c r="F46">
        <v>2010.5541310512399</v>
      </c>
      <c r="G46">
        <v>1591.14918314283</v>
      </c>
      <c r="H46">
        <v>1612.45893445872</v>
      </c>
      <c r="I46">
        <v>1610.1669014015999</v>
      </c>
      <c r="J46">
        <v>1550.6117439427001</v>
      </c>
      <c r="K46">
        <v>6</v>
      </c>
      <c r="L46">
        <v>8</v>
      </c>
      <c r="M46">
        <v>7</v>
      </c>
      <c r="N46">
        <v>4</v>
      </c>
      <c r="O46">
        <v>5</v>
      </c>
      <c r="P46">
        <v>3</v>
      </c>
      <c r="Q46">
        <v>2</v>
      </c>
      <c r="R46">
        <v>1</v>
      </c>
      <c r="S46">
        <v>9</v>
      </c>
      <c r="T46" cm="1">
        <f t="array" ref="T46">ABS((INDEX(B46:I46, K46)-INDEX(B46:I46, L46))/INDEX(B46:I46, L46))*100</f>
        <v>1.1811022970485616</v>
      </c>
      <c r="U46" t="str">
        <f t="shared" si="0"/>
        <v/>
      </c>
      <c r="V46" t="str">
        <f t="shared" si="1"/>
        <v/>
      </c>
      <c r="W46" t="str">
        <f t="shared" si="2"/>
        <v/>
      </c>
      <c r="X46" t="str">
        <f t="shared" si="3"/>
        <v/>
      </c>
      <c r="Y46" t="str">
        <f t="shared" si="4"/>
        <v/>
      </c>
      <c r="Z46">
        <f t="shared" si="5"/>
        <v>1.1811022970485616</v>
      </c>
      <c r="AA46" t="str">
        <f t="shared" si="6"/>
        <v/>
      </c>
      <c r="AB46" t="str">
        <f t="shared" si="7"/>
        <v/>
      </c>
    </row>
    <row r="47" spans="1:28" x14ac:dyDescent="0.25">
      <c r="A47">
        <v>69</v>
      </c>
      <c r="B47">
        <v>3374.4455692745701</v>
      </c>
      <c r="C47">
        <v>3333.1591291024201</v>
      </c>
      <c r="D47">
        <v>2767.9323950600301</v>
      </c>
      <c r="E47">
        <v>3662.1587795481901</v>
      </c>
      <c r="F47">
        <v>2042.5649309549699</v>
      </c>
      <c r="G47">
        <v>1999.12927526261</v>
      </c>
      <c r="H47">
        <v>1943.83580494222</v>
      </c>
      <c r="I47">
        <v>1949.2451252641899</v>
      </c>
      <c r="J47">
        <v>1841.5699950036401</v>
      </c>
      <c r="K47">
        <v>7</v>
      </c>
      <c r="L47">
        <v>8</v>
      </c>
      <c r="M47">
        <v>6</v>
      </c>
      <c r="N47">
        <v>5</v>
      </c>
      <c r="O47">
        <v>3</v>
      </c>
      <c r="P47">
        <v>2</v>
      </c>
      <c r="Q47">
        <v>1</v>
      </c>
      <c r="R47">
        <v>4</v>
      </c>
      <c r="S47">
        <v>9</v>
      </c>
      <c r="T47" cm="1">
        <f t="array" ref="T47">ABS((INDEX(B47:I47, K47)-INDEX(B47:I47, L47))/INDEX(B47:I47, L47))*100</f>
        <v>0.27750846991277317</v>
      </c>
      <c r="U47" t="str">
        <f t="shared" si="0"/>
        <v/>
      </c>
      <c r="V47" t="str">
        <f t="shared" si="1"/>
        <v/>
      </c>
      <c r="W47" t="str">
        <f t="shared" si="2"/>
        <v/>
      </c>
      <c r="X47" t="str">
        <f t="shared" si="3"/>
        <v/>
      </c>
      <c r="Y47" t="str">
        <f t="shared" si="4"/>
        <v/>
      </c>
      <c r="Z47" t="str">
        <f t="shared" si="5"/>
        <v/>
      </c>
      <c r="AA47">
        <f t="shared" si="6"/>
        <v>0.27750846991277317</v>
      </c>
      <c r="AB47" t="str">
        <f t="shared" si="7"/>
        <v/>
      </c>
    </row>
    <row r="48" spans="1:28" x14ac:dyDescent="0.25">
      <c r="A48">
        <v>70</v>
      </c>
      <c r="B48">
        <v>1149.6645478247599</v>
      </c>
      <c r="C48">
        <v>1272.77475824923</v>
      </c>
      <c r="D48">
        <v>2153.2254932563701</v>
      </c>
      <c r="E48">
        <v>2302.03607348076</v>
      </c>
      <c r="F48">
        <v>1141.01476098895</v>
      </c>
      <c r="G48">
        <v>1329.6503566947999</v>
      </c>
      <c r="H48">
        <v>1223.9713037193201</v>
      </c>
      <c r="I48">
        <v>1174.08761681896</v>
      </c>
      <c r="J48">
        <v>1025.1751982795899</v>
      </c>
      <c r="K48">
        <v>5</v>
      </c>
      <c r="L48">
        <v>1</v>
      </c>
      <c r="M48">
        <v>8</v>
      </c>
      <c r="N48">
        <v>7</v>
      </c>
      <c r="O48">
        <v>2</v>
      </c>
      <c r="P48">
        <v>6</v>
      </c>
      <c r="Q48">
        <v>3</v>
      </c>
      <c r="R48">
        <v>4</v>
      </c>
      <c r="S48">
        <v>9</v>
      </c>
      <c r="T48" cm="1">
        <f t="array" ref="T48">ABS((INDEX(B48:I48, K48)-INDEX(B48:I48, L48))/INDEX(B48:I48, L48))*100</f>
        <v>0.7523748429205589</v>
      </c>
      <c r="U48" t="str">
        <f t="shared" si="0"/>
        <v/>
      </c>
      <c r="V48" t="str">
        <f t="shared" si="1"/>
        <v/>
      </c>
      <c r="W48" t="str">
        <f t="shared" si="2"/>
        <v/>
      </c>
      <c r="X48" t="str">
        <f t="shared" si="3"/>
        <v/>
      </c>
      <c r="Y48">
        <f t="shared" si="4"/>
        <v>0.7523748429205589</v>
      </c>
      <c r="Z48" t="str">
        <f t="shared" si="5"/>
        <v/>
      </c>
      <c r="AA48" t="str">
        <f t="shared" si="6"/>
        <v/>
      </c>
      <c r="AB48" t="str">
        <f t="shared" si="7"/>
        <v/>
      </c>
    </row>
    <row r="49" spans="1:28" x14ac:dyDescent="0.25">
      <c r="A49">
        <v>72</v>
      </c>
      <c r="B49">
        <v>825.863099974899</v>
      </c>
      <c r="C49">
        <v>1154.0182009970999</v>
      </c>
      <c r="D49">
        <v>1254.8858035869</v>
      </c>
      <c r="E49">
        <v>610.96178290460898</v>
      </c>
      <c r="F49">
        <v>616.02809059360004</v>
      </c>
      <c r="G49">
        <v>639.69216967307398</v>
      </c>
      <c r="H49">
        <v>634.51516816063099</v>
      </c>
      <c r="I49">
        <v>610.21697474906796</v>
      </c>
      <c r="J49">
        <v>485.51006728599202</v>
      </c>
      <c r="K49">
        <v>8</v>
      </c>
      <c r="L49">
        <v>4</v>
      </c>
      <c r="M49">
        <v>5</v>
      </c>
      <c r="N49">
        <v>7</v>
      </c>
      <c r="O49">
        <v>6</v>
      </c>
      <c r="P49">
        <v>1</v>
      </c>
      <c r="Q49">
        <v>2</v>
      </c>
      <c r="R49">
        <v>3</v>
      </c>
      <c r="S49">
        <v>9</v>
      </c>
      <c r="T49" cm="1">
        <f t="array" ref="T49">ABS((INDEX(B49:I49, K49)-INDEX(B49:I49, L49))/INDEX(B49:I49, L49))*100</f>
        <v>0.1219074869135164</v>
      </c>
      <c r="U49" t="str">
        <f t="shared" si="0"/>
        <v/>
      </c>
      <c r="V49" t="str">
        <f t="shared" si="1"/>
        <v/>
      </c>
      <c r="W49" t="str">
        <f t="shared" si="2"/>
        <v/>
      </c>
      <c r="X49" t="str">
        <f t="shared" si="3"/>
        <v/>
      </c>
      <c r="Y49" t="str">
        <f t="shared" si="4"/>
        <v/>
      </c>
      <c r="Z49" t="str">
        <f t="shared" si="5"/>
        <v/>
      </c>
      <c r="AA49" t="str">
        <f t="shared" si="6"/>
        <v/>
      </c>
      <c r="AB49">
        <f t="shared" si="7"/>
        <v>0.1219074869135164</v>
      </c>
    </row>
    <row r="50" spans="1:28" x14ac:dyDescent="0.25">
      <c r="A50">
        <v>73</v>
      </c>
      <c r="B50">
        <v>371.19986441649399</v>
      </c>
      <c r="C50">
        <v>370.200821518758</v>
      </c>
      <c r="D50">
        <v>782.53394659750495</v>
      </c>
      <c r="E50">
        <v>418.04747173233301</v>
      </c>
      <c r="F50">
        <v>375.00452436670702</v>
      </c>
      <c r="G50">
        <v>366.151951996462</v>
      </c>
      <c r="H50">
        <v>351.36935744540699</v>
      </c>
      <c r="I50">
        <v>337.02584332991398</v>
      </c>
      <c r="J50">
        <v>270.60764466925298</v>
      </c>
      <c r="K50">
        <v>8</v>
      </c>
      <c r="L50">
        <v>7</v>
      </c>
      <c r="M50">
        <v>6</v>
      </c>
      <c r="N50">
        <v>2</v>
      </c>
      <c r="O50">
        <v>1</v>
      </c>
      <c r="P50">
        <v>5</v>
      </c>
      <c r="Q50">
        <v>4</v>
      </c>
      <c r="R50">
        <v>3</v>
      </c>
      <c r="S50">
        <v>9</v>
      </c>
      <c r="T50" cm="1">
        <f t="array" ref="T50">ABS((INDEX(B50:I50, K50)-INDEX(B50:I50, L50))/INDEX(B50:I50, L50))*100</f>
        <v>4.0821755829182091</v>
      </c>
      <c r="U50" t="str">
        <f t="shared" si="0"/>
        <v/>
      </c>
      <c r="V50" t="str">
        <f t="shared" si="1"/>
        <v/>
      </c>
      <c r="W50" t="str">
        <f t="shared" si="2"/>
        <v/>
      </c>
      <c r="X50" t="str">
        <f t="shared" si="3"/>
        <v/>
      </c>
      <c r="Y50" t="str">
        <f t="shared" si="4"/>
        <v/>
      </c>
      <c r="Z50" t="str">
        <f t="shared" si="5"/>
        <v/>
      </c>
      <c r="AA50" t="str">
        <f t="shared" si="6"/>
        <v/>
      </c>
      <c r="AB50">
        <f t="shared" si="7"/>
        <v>4.0821755829182091</v>
      </c>
    </row>
    <row r="51" spans="1:28" x14ac:dyDescent="0.25">
      <c r="A51">
        <v>74</v>
      </c>
      <c r="B51">
        <v>911.01388835165301</v>
      </c>
      <c r="C51">
        <v>945.61383168794896</v>
      </c>
      <c r="D51">
        <v>1592.9361907979501</v>
      </c>
      <c r="E51">
        <v>1802.8620531807801</v>
      </c>
      <c r="F51">
        <v>887.55589985896404</v>
      </c>
      <c r="G51">
        <v>1177.5456393789</v>
      </c>
      <c r="H51">
        <v>1093.27613990089</v>
      </c>
      <c r="I51">
        <v>1001.16203007568</v>
      </c>
      <c r="J51">
        <v>784.93469615985202</v>
      </c>
      <c r="K51">
        <v>5</v>
      </c>
      <c r="L51">
        <v>1</v>
      </c>
      <c r="M51">
        <v>2</v>
      </c>
      <c r="N51">
        <v>8</v>
      </c>
      <c r="O51">
        <v>7</v>
      </c>
      <c r="P51">
        <v>6</v>
      </c>
      <c r="Q51">
        <v>3</v>
      </c>
      <c r="R51">
        <v>4</v>
      </c>
      <c r="S51">
        <v>9</v>
      </c>
      <c r="T51" cm="1">
        <f t="array" ref="T51">ABS((INDEX(B51:I51, K51)-INDEX(B51:I51, L51))/INDEX(B51:I51, L51))*100</f>
        <v>2.5749320391956685</v>
      </c>
      <c r="U51" t="str">
        <f t="shared" si="0"/>
        <v/>
      </c>
      <c r="V51" t="str">
        <f t="shared" si="1"/>
        <v/>
      </c>
      <c r="W51" t="str">
        <f t="shared" si="2"/>
        <v/>
      </c>
      <c r="X51" t="str">
        <f t="shared" si="3"/>
        <v/>
      </c>
      <c r="Y51">
        <f t="shared" si="4"/>
        <v>2.5749320391956685</v>
      </c>
      <c r="Z51" t="str">
        <f t="shared" si="5"/>
        <v/>
      </c>
      <c r="AA51" t="str">
        <f t="shared" si="6"/>
        <v/>
      </c>
      <c r="AB51" t="str">
        <f t="shared" si="7"/>
        <v/>
      </c>
    </row>
    <row r="52" spans="1:28" x14ac:dyDescent="0.25">
      <c r="A52">
        <v>76</v>
      </c>
      <c r="B52">
        <v>1049.11392107499</v>
      </c>
      <c r="C52">
        <v>1103.4568182277201</v>
      </c>
      <c r="D52">
        <v>2266.5503776742398</v>
      </c>
      <c r="E52">
        <v>2531.5037923466398</v>
      </c>
      <c r="F52">
        <v>1082.7923076711099</v>
      </c>
      <c r="G52">
        <v>1475.6501860773501</v>
      </c>
      <c r="H52">
        <v>1302.34827449676</v>
      </c>
      <c r="I52">
        <v>1186.50201477519</v>
      </c>
      <c r="J52">
        <v>908.49679224350405</v>
      </c>
      <c r="K52">
        <v>1</v>
      </c>
      <c r="L52">
        <v>5</v>
      </c>
      <c r="M52">
        <v>2</v>
      </c>
      <c r="N52">
        <v>8</v>
      </c>
      <c r="O52">
        <v>7</v>
      </c>
      <c r="P52">
        <v>6</v>
      </c>
      <c r="Q52">
        <v>3</v>
      </c>
      <c r="R52">
        <v>4</v>
      </c>
      <c r="S52">
        <v>9</v>
      </c>
      <c r="T52" cm="1">
        <f t="array" ref="T52">ABS((INDEX(B52:I52, K52)-INDEX(B52:I52, L52))/INDEX(B52:I52, L52))*100</f>
        <v>3.110327470699902</v>
      </c>
      <c r="U52">
        <f t="shared" si="0"/>
        <v>3.110327470699902</v>
      </c>
      <c r="V52" t="str">
        <f t="shared" si="1"/>
        <v/>
      </c>
      <c r="W52" t="str">
        <f t="shared" si="2"/>
        <v/>
      </c>
      <c r="X52" t="str">
        <f t="shared" si="3"/>
        <v/>
      </c>
      <c r="Y52" t="str">
        <f t="shared" si="4"/>
        <v/>
      </c>
      <c r="Z52" t="str">
        <f t="shared" si="5"/>
        <v/>
      </c>
      <c r="AA52" t="str">
        <f t="shared" si="6"/>
        <v/>
      </c>
      <c r="AB52" t="str">
        <f t="shared" si="7"/>
        <v/>
      </c>
    </row>
    <row r="53" spans="1:28" x14ac:dyDescent="0.25">
      <c r="A53">
        <v>78</v>
      </c>
      <c r="B53">
        <v>30876.666395916502</v>
      </c>
      <c r="C53">
        <v>17734.8204665456</v>
      </c>
      <c r="D53">
        <v>6209.8668894170196</v>
      </c>
      <c r="E53">
        <v>7366.7324767446698</v>
      </c>
      <c r="F53">
        <v>6640.0956283536698</v>
      </c>
      <c r="G53">
        <v>4789.1738405894703</v>
      </c>
      <c r="H53">
        <v>5252.5155369799804</v>
      </c>
      <c r="I53">
        <v>6345.4341550969102</v>
      </c>
      <c r="J53">
        <v>4420.9613408333198</v>
      </c>
      <c r="K53">
        <v>6</v>
      </c>
      <c r="L53">
        <v>7</v>
      </c>
      <c r="M53">
        <v>3</v>
      </c>
      <c r="N53">
        <v>8</v>
      </c>
      <c r="O53">
        <v>5</v>
      </c>
      <c r="P53">
        <v>4</v>
      </c>
      <c r="Q53">
        <v>2</v>
      </c>
      <c r="R53">
        <v>1</v>
      </c>
      <c r="S53">
        <v>9</v>
      </c>
      <c r="T53" cm="1">
        <f t="array" ref="T53">ABS((INDEX(B53:I53, K53)-INDEX(B53:I53, L53))/INDEX(B53:I53, L53))*100</f>
        <v>8.8213293826240839</v>
      </c>
      <c r="U53" t="str">
        <f t="shared" si="0"/>
        <v/>
      </c>
      <c r="V53" t="str">
        <f t="shared" si="1"/>
        <v/>
      </c>
      <c r="W53" t="str">
        <f t="shared" si="2"/>
        <v/>
      </c>
      <c r="X53" t="str">
        <f t="shared" si="3"/>
        <v/>
      </c>
      <c r="Y53" t="str">
        <f t="shared" si="4"/>
        <v/>
      </c>
      <c r="Z53">
        <f t="shared" si="5"/>
        <v>8.8213293826240839</v>
      </c>
      <c r="AA53" t="str">
        <f t="shared" si="6"/>
        <v/>
      </c>
      <c r="AB53" t="str">
        <f t="shared" si="7"/>
        <v/>
      </c>
    </row>
    <row r="54" spans="1:28" x14ac:dyDescent="0.25">
      <c r="A54">
        <v>79</v>
      </c>
      <c r="B54">
        <v>7311.16444334893</v>
      </c>
      <c r="C54">
        <v>8435.1367685528494</v>
      </c>
      <c r="D54">
        <v>5453.2937958334296</v>
      </c>
      <c r="E54">
        <v>6098.7894229788399</v>
      </c>
      <c r="F54">
        <v>4754.68734349443</v>
      </c>
      <c r="G54">
        <v>4713.2455930241304</v>
      </c>
      <c r="H54">
        <v>4537.3471721502301</v>
      </c>
      <c r="I54">
        <v>4761.2033678805501</v>
      </c>
      <c r="J54">
        <v>4368.2395914557501</v>
      </c>
      <c r="K54">
        <v>7</v>
      </c>
      <c r="L54">
        <v>6</v>
      </c>
      <c r="M54">
        <v>5</v>
      </c>
      <c r="N54">
        <v>8</v>
      </c>
      <c r="O54">
        <v>3</v>
      </c>
      <c r="P54">
        <v>4</v>
      </c>
      <c r="Q54">
        <v>1</v>
      </c>
      <c r="R54">
        <v>2</v>
      </c>
      <c r="S54">
        <v>9</v>
      </c>
      <c r="T54" cm="1">
        <f t="array" ref="T54">ABS((INDEX(B54:I54, K54)-INDEX(B54:I54, L54))/INDEX(B54:I54, L54))*100</f>
        <v>3.7320020228574515</v>
      </c>
      <c r="U54" t="str">
        <f t="shared" si="0"/>
        <v/>
      </c>
      <c r="V54" t="str">
        <f t="shared" si="1"/>
        <v/>
      </c>
      <c r="W54" t="str">
        <f t="shared" si="2"/>
        <v/>
      </c>
      <c r="X54" t="str">
        <f t="shared" si="3"/>
        <v/>
      </c>
      <c r="Y54" t="str">
        <f t="shared" si="4"/>
        <v/>
      </c>
      <c r="Z54" t="str">
        <f t="shared" si="5"/>
        <v/>
      </c>
      <c r="AA54">
        <f t="shared" si="6"/>
        <v>3.7320020228574515</v>
      </c>
      <c r="AB54" t="str">
        <f t="shared" si="7"/>
        <v/>
      </c>
    </row>
    <row r="55" spans="1:28" x14ac:dyDescent="0.25">
      <c r="A55">
        <v>81</v>
      </c>
      <c r="B55">
        <v>5805.1085492042002</v>
      </c>
      <c r="C55">
        <v>4516.5308831685597</v>
      </c>
      <c r="D55">
        <v>2549.3821451540998</v>
      </c>
      <c r="E55">
        <v>3682.5440858505599</v>
      </c>
      <c r="F55">
        <v>2232.354095748</v>
      </c>
      <c r="G55">
        <v>1917.4991558261099</v>
      </c>
      <c r="H55">
        <v>1948.4933530711401</v>
      </c>
      <c r="I55">
        <v>2104.52316351438</v>
      </c>
      <c r="J55">
        <v>1825.5109156775</v>
      </c>
      <c r="K55">
        <v>6</v>
      </c>
      <c r="L55">
        <v>7</v>
      </c>
      <c r="M55">
        <v>8</v>
      </c>
      <c r="N55">
        <v>5</v>
      </c>
      <c r="O55">
        <v>3</v>
      </c>
      <c r="P55">
        <v>4</v>
      </c>
      <c r="Q55">
        <v>2</v>
      </c>
      <c r="R55">
        <v>1</v>
      </c>
      <c r="S55">
        <v>9</v>
      </c>
      <c r="T55" cm="1">
        <f t="array" ref="T55">ABS((INDEX(B55:I55, K55)-INDEX(B55:I55, L55))/INDEX(B55:I55, L55))*100</f>
        <v>1.5906750308477202</v>
      </c>
      <c r="U55" t="str">
        <f t="shared" si="0"/>
        <v/>
      </c>
      <c r="V55" t="str">
        <f t="shared" si="1"/>
        <v/>
      </c>
      <c r="W55" t="str">
        <f t="shared" si="2"/>
        <v/>
      </c>
      <c r="X55" t="str">
        <f t="shared" si="3"/>
        <v/>
      </c>
      <c r="Y55" t="str">
        <f t="shared" si="4"/>
        <v/>
      </c>
      <c r="Z55">
        <f t="shared" si="5"/>
        <v>1.5906750308477202</v>
      </c>
      <c r="AA55" t="str">
        <f t="shared" si="6"/>
        <v/>
      </c>
      <c r="AB55" t="str">
        <f t="shared" si="7"/>
        <v/>
      </c>
    </row>
    <row r="56" spans="1:28" x14ac:dyDescent="0.25">
      <c r="A56">
        <v>82</v>
      </c>
      <c r="B56">
        <v>1980.7919441111201</v>
      </c>
      <c r="C56">
        <v>2197.8517377323701</v>
      </c>
      <c r="D56">
        <v>2096.48103169661</v>
      </c>
      <c r="E56">
        <v>3782.39978465493</v>
      </c>
      <c r="F56">
        <v>1560.66345366927</v>
      </c>
      <c r="G56">
        <v>1706.93986995982</v>
      </c>
      <c r="H56">
        <v>1542.7743465141</v>
      </c>
      <c r="I56">
        <v>1586.4655801003701</v>
      </c>
      <c r="J56">
        <v>1262.6331790486599</v>
      </c>
      <c r="K56">
        <v>7</v>
      </c>
      <c r="L56">
        <v>5</v>
      </c>
      <c r="M56">
        <v>8</v>
      </c>
      <c r="N56">
        <v>6</v>
      </c>
      <c r="O56">
        <v>1</v>
      </c>
      <c r="P56">
        <v>3</v>
      </c>
      <c r="Q56">
        <v>2</v>
      </c>
      <c r="R56">
        <v>4</v>
      </c>
      <c r="S56">
        <v>9</v>
      </c>
      <c r="T56" cm="1">
        <f t="array" ref="T56">ABS((INDEX(B56:I56, K56)-INDEX(B56:I56, L56))/INDEX(B56:I56, L56))*100</f>
        <v>1.1462501484936412</v>
      </c>
      <c r="U56" t="str">
        <f t="shared" si="0"/>
        <v/>
      </c>
      <c r="V56" t="str">
        <f t="shared" si="1"/>
        <v/>
      </c>
      <c r="W56" t="str">
        <f t="shared" si="2"/>
        <v/>
      </c>
      <c r="X56" t="str">
        <f t="shared" si="3"/>
        <v/>
      </c>
      <c r="Y56" t="str">
        <f t="shared" si="4"/>
        <v/>
      </c>
      <c r="Z56" t="str">
        <f t="shared" si="5"/>
        <v/>
      </c>
      <c r="AA56">
        <f t="shared" si="6"/>
        <v>1.1462501484936412</v>
      </c>
      <c r="AB56" t="str">
        <f t="shared" si="7"/>
        <v/>
      </c>
    </row>
    <row r="57" spans="1:28" x14ac:dyDescent="0.25">
      <c r="A57">
        <v>84</v>
      </c>
      <c r="B57">
        <v>7050.49414935184</v>
      </c>
      <c r="C57">
        <v>6992.0993206048897</v>
      </c>
      <c r="D57">
        <v>6316.1622505650203</v>
      </c>
      <c r="E57">
        <v>4167.2022390235697</v>
      </c>
      <c r="F57">
        <v>5066.8665284797098</v>
      </c>
      <c r="G57">
        <v>4163.8292593590604</v>
      </c>
      <c r="H57">
        <v>4376.9240318122802</v>
      </c>
      <c r="I57">
        <v>4184.1976849974499</v>
      </c>
      <c r="J57">
        <v>3328.4241206625602</v>
      </c>
      <c r="K57">
        <v>6</v>
      </c>
      <c r="L57">
        <v>4</v>
      </c>
      <c r="M57">
        <v>8</v>
      </c>
      <c r="N57">
        <v>7</v>
      </c>
      <c r="O57">
        <v>5</v>
      </c>
      <c r="P57">
        <v>3</v>
      </c>
      <c r="Q57">
        <v>2</v>
      </c>
      <c r="R57">
        <v>1</v>
      </c>
      <c r="S57">
        <v>9</v>
      </c>
      <c r="T57" cm="1">
        <f t="array" ref="T57">ABS((INDEX(B57:I57, K57)-INDEX(B57:I57, L57))/INDEX(B57:I57, L57))*100</f>
        <v>8.0941107991429367E-2</v>
      </c>
      <c r="U57" t="str">
        <f t="shared" si="0"/>
        <v/>
      </c>
      <c r="V57" t="str">
        <f t="shared" si="1"/>
        <v/>
      </c>
      <c r="W57" t="str">
        <f t="shared" si="2"/>
        <v/>
      </c>
      <c r="X57" t="str">
        <f t="shared" si="3"/>
        <v/>
      </c>
      <c r="Y57" t="str">
        <f t="shared" si="4"/>
        <v/>
      </c>
      <c r="Z57">
        <f t="shared" si="5"/>
        <v>8.0941107991429367E-2</v>
      </c>
      <c r="AA57" t="str">
        <f t="shared" si="6"/>
        <v/>
      </c>
      <c r="AB57" t="str">
        <f t="shared" si="7"/>
        <v/>
      </c>
    </row>
    <row r="58" spans="1:28" x14ac:dyDescent="0.25">
      <c r="A58">
        <v>88</v>
      </c>
      <c r="B58">
        <v>9238.6763202288603</v>
      </c>
      <c r="C58">
        <v>9747.5669452868096</v>
      </c>
      <c r="D58">
        <v>14082.733163651599</v>
      </c>
      <c r="E58">
        <v>21263.294467373002</v>
      </c>
      <c r="F58">
        <v>7670.4608513487101</v>
      </c>
      <c r="G58">
        <v>8594.64191154131</v>
      </c>
      <c r="H58">
        <v>8391.4617499843298</v>
      </c>
      <c r="I58">
        <v>8610.4640689674397</v>
      </c>
      <c r="J58">
        <v>6256.8188771362602</v>
      </c>
      <c r="K58">
        <v>5</v>
      </c>
      <c r="L58">
        <v>7</v>
      </c>
      <c r="M58">
        <v>6</v>
      </c>
      <c r="N58">
        <v>8</v>
      </c>
      <c r="O58">
        <v>1</v>
      </c>
      <c r="P58">
        <v>2</v>
      </c>
      <c r="Q58">
        <v>3</v>
      </c>
      <c r="R58">
        <v>4</v>
      </c>
      <c r="S58">
        <v>9</v>
      </c>
      <c r="T58" cm="1">
        <f t="array" ref="T58">ABS((INDEX(B58:I58, K58)-INDEX(B58:I58, L58))/INDEX(B58:I58, L58))*100</f>
        <v>8.5920775201884965</v>
      </c>
      <c r="U58" t="str">
        <f t="shared" si="0"/>
        <v/>
      </c>
      <c r="V58" t="str">
        <f t="shared" si="1"/>
        <v/>
      </c>
      <c r="W58" t="str">
        <f t="shared" si="2"/>
        <v/>
      </c>
      <c r="X58" t="str">
        <f t="shared" si="3"/>
        <v/>
      </c>
      <c r="Y58">
        <f t="shared" si="4"/>
        <v>8.5920775201884965</v>
      </c>
      <c r="Z58" t="str">
        <f t="shared" si="5"/>
        <v/>
      </c>
      <c r="AA58" t="str">
        <f t="shared" si="6"/>
        <v/>
      </c>
      <c r="AB58" t="str">
        <f t="shared" si="7"/>
        <v/>
      </c>
    </row>
    <row r="59" spans="1:28" x14ac:dyDescent="0.25">
      <c r="A59">
        <v>89</v>
      </c>
      <c r="B59">
        <v>5226.1407511092202</v>
      </c>
      <c r="C59">
        <v>4549.5142870458903</v>
      </c>
      <c r="D59">
        <v>5890.3287857835603</v>
      </c>
      <c r="E59">
        <v>11502.8498563393</v>
      </c>
      <c r="F59">
        <v>4139.7077687835599</v>
      </c>
      <c r="G59">
        <v>5508.3348430897404</v>
      </c>
      <c r="H59">
        <v>4474.58971460672</v>
      </c>
      <c r="I59">
        <v>4367.7785908583901</v>
      </c>
      <c r="J59">
        <v>3448.1737610292698</v>
      </c>
      <c r="K59">
        <v>5</v>
      </c>
      <c r="L59">
        <v>8</v>
      </c>
      <c r="M59">
        <v>7</v>
      </c>
      <c r="N59">
        <v>2</v>
      </c>
      <c r="O59">
        <v>1</v>
      </c>
      <c r="P59">
        <v>6</v>
      </c>
      <c r="Q59">
        <v>3</v>
      </c>
      <c r="R59">
        <v>4</v>
      </c>
      <c r="S59">
        <v>9</v>
      </c>
      <c r="T59" cm="1">
        <f t="array" ref="T59">ABS((INDEX(B59:I59, K59)-INDEX(B59:I59, L59))/INDEX(B59:I59, L59))*100</f>
        <v>5.2216662848289648</v>
      </c>
      <c r="U59" t="str">
        <f t="shared" si="0"/>
        <v/>
      </c>
      <c r="V59" t="str">
        <f t="shared" si="1"/>
        <v/>
      </c>
      <c r="W59" t="str">
        <f t="shared" si="2"/>
        <v/>
      </c>
      <c r="X59" t="str">
        <f t="shared" si="3"/>
        <v/>
      </c>
      <c r="Y59">
        <f t="shared" si="4"/>
        <v>5.2216662848289648</v>
      </c>
      <c r="Z59" t="str">
        <f t="shared" si="5"/>
        <v/>
      </c>
      <c r="AA59" t="str">
        <f t="shared" si="6"/>
        <v/>
      </c>
      <c r="AB59" t="str">
        <f t="shared" si="7"/>
        <v/>
      </c>
    </row>
    <row r="60" spans="1:28" x14ac:dyDescent="0.25">
      <c r="A60">
        <v>90</v>
      </c>
      <c r="B60">
        <v>817.29179319175</v>
      </c>
      <c r="C60">
        <v>848.40815510879804</v>
      </c>
      <c r="D60">
        <v>1359.9378624875501</v>
      </c>
      <c r="E60">
        <v>1247.3133195735099</v>
      </c>
      <c r="F60">
        <v>658.46210320703801</v>
      </c>
      <c r="G60">
        <v>781.16599799279197</v>
      </c>
      <c r="H60">
        <v>717.22401636878806</v>
      </c>
      <c r="I60">
        <v>652.41498696299004</v>
      </c>
      <c r="J60">
        <v>635.44355303689201</v>
      </c>
      <c r="K60">
        <v>8</v>
      </c>
      <c r="L60">
        <v>5</v>
      </c>
      <c r="M60">
        <v>7</v>
      </c>
      <c r="N60">
        <v>6</v>
      </c>
      <c r="O60">
        <v>1</v>
      </c>
      <c r="P60">
        <v>2</v>
      </c>
      <c r="Q60">
        <v>4</v>
      </c>
      <c r="R60">
        <v>3</v>
      </c>
      <c r="S60">
        <v>9</v>
      </c>
      <c r="T60" cm="1">
        <f t="array" ref="T60">ABS((INDEX(B60:I60, K60)-INDEX(B60:I60, L60))/INDEX(B60:I60, L60))*100</f>
        <v>0.9183696699620989</v>
      </c>
      <c r="U60" t="str">
        <f t="shared" si="0"/>
        <v/>
      </c>
      <c r="V60" t="str">
        <f t="shared" si="1"/>
        <v/>
      </c>
      <c r="W60" t="str">
        <f t="shared" si="2"/>
        <v/>
      </c>
      <c r="X60" t="str">
        <f t="shared" si="3"/>
        <v/>
      </c>
      <c r="Y60" t="str">
        <f t="shared" si="4"/>
        <v/>
      </c>
      <c r="Z60" t="str">
        <f t="shared" si="5"/>
        <v/>
      </c>
      <c r="AA60" t="str">
        <f t="shared" si="6"/>
        <v/>
      </c>
      <c r="AB60">
        <f t="shared" si="7"/>
        <v>0.9183696699620989</v>
      </c>
    </row>
    <row r="61" spans="1:28" x14ac:dyDescent="0.25">
      <c r="A61">
        <v>91</v>
      </c>
      <c r="B61">
        <v>3652.8475888849898</v>
      </c>
      <c r="C61">
        <v>3616.59349319885</v>
      </c>
      <c r="D61">
        <v>4178.55604693032</v>
      </c>
      <c r="E61">
        <v>7948.0071055901499</v>
      </c>
      <c r="F61">
        <v>3342.7113086663499</v>
      </c>
      <c r="G61">
        <v>5135.53113002381</v>
      </c>
      <c r="H61">
        <v>3539.5686265505201</v>
      </c>
      <c r="I61">
        <v>3446.3352800830198</v>
      </c>
      <c r="J61">
        <v>2936.5950729968599</v>
      </c>
      <c r="K61">
        <v>5</v>
      </c>
      <c r="L61">
        <v>8</v>
      </c>
      <c r="M61">
        <v>7</v>
      </c>
      <c r="N61">
        <v>2</v>
      </c>
      <c r="O61">
        <v>1</v>
      </c>
      <c r="P61">
        <v>3</v>
      </c>
      <c r="Q61">
        <v>6</v>
      </c>
      <c r="R61">
        <v>4</v>
      </c>
      <c r="S61">
        <v>9</v>
      </c>
      <c r="T61" cm="1">
        <f t="array" ref="T61">ABS((INDEX(B61:I61, K61)-INDEX(B61:I61, L61))/INDEX(B61:I61, L61))*100</f>
        <v>3.0067872970900771</v>
      </c>
      <c r="U61" t="str">
        <f t="shared" si="0"/>
        <v/>
      </c>
      <c r="V61" t="str">
        <f t="shared" si="1"/>
        <v/>
      </c>
      <c r="W61" t="str">
        <f t="shared" si="2"/>
        <v/>
      </c>
      <c r="X61" t="str">
        <f t="shared" si="3"/>
        <v/>
      </c>
      <c r="Y61">
        <f t="shared" si="4"/>
        <v>3.0067872970900771</v>
      </c>
      <c r="Z61" t="str">
        <f t="shared" si="5"/>
        <v/>
      </c>
      <c r="AA61" t="str">
        <f t="shared" si="6"/>
        <v/>
      </c>
      <c r="AB61" t="str">
        <f t="shared" si="7"/>
        <v/>
      </c>
    </row>
    <row r="62" spans="1:28" x14ac:dyDescent="0.25">
      <c r="A62">
        <v>92</v>
      </c>
      <c r="B62">
        <v>9551.4995997900496</v>
      </c>
      <c r="C62">
        <v>8464.2897997431592</v>
      </c>
      <c r="D62">
        <v>8976.4775521922893</v>
      </c>
      <c r="E62">
        <v>14558.4052369123</v>
      </c>
      <c r="F62">
        <v>7080.9907403165598</v>
      </c>
      <c r="G62">
        <v>8616.23340243844</v>
      </c>
      <c r="H62">
        <v>7376.1609415605699</v>
      </c>
      <c r="I62">
        <v>7388.7423070813802</v>
      </c>
      <c r="J62">
        <v>6080.44542001843</v>
      </c>
      <c r="K62">
        <v>5</v>
      </c>
      <c r="L62">
        <v>7</v>
      </c>
      <c r="M62">
        <v>8</v>
      </c>
      <c r="N62">
        <v>2</v>
      </c>
      <c r="O62">
        <v>6</v>
      </c>
      <c r="P62">
        <v>3</v>
      </c>
      <c r="Q62">
        <v>1</v>
      </c>
      <c r="R62">
        <v>4</v>
      </c>
      <c r="S62">
        <v>9</v>
      </c>
      <c r="T62" cm="1">
        <f t="array" ref="T62">ABS((INDEX(B62:I62, K62)-INDEX(B62:I62, L62))/INDEX(B62:I62, L62))*100</f>
        <v>4.001677886133014</v>
      </c>
      <c r="U62" t="str">
        <f t="shared" si="0"/>
        <v/>
      </c>
      <c r="V62" t="str">
        <f t="shared" si="1"/>
        <v/>
      </c>
      <c r="W62" t="str">
        <f t="shared" si="2"/>
        <v/>
      </c>
      <c r="X62" t="str">
        <f t="shared" si="3"/>
        <v/>
      </c>
      <c r="Y62">
        <f t="shared" si="4"/>
        <v>4.001677886133014</v>
      </c>
      <c r="Z62" t="str">
        <f t="shared" si="5"/>
        <v/>
      </c>
      <c r="AA62" t="str">
        <f t="shared" si="6"/>
        <v/>
      </c>
      <c r="AB62" t="str">
        <f t="shared" si="7"/>
        <v/>
      </c>
    </row>
    <row r="63" spans="1:28" x14ac:dyDescent="0.25">
      <c r="A63">
        <v>94</v>
      </c>
      <c r="B63">
        <v>2553.6540424415798</v>
      </c>
      <c r="C63">
        <v>2978.97072027692</v>
      </c>
      <c r="D63">
        <v>1798.05319157337</v>
      </c>
      <c r="E63">
        <v>1921.06570168596</v>
      </c>
      <c r="F63">
        <v>1547.2273103385</v>
      </c>
      <c r="G63">
        <v>1165.70593930529</v>
      </c>
      <c r="H63">
        <v>1203.49252276535</v>
      </c>
      <c r="I63">
        <v>1279.9712054910799</v>
      </c>
      <c r="J63">
        <v>1132.9677125646899</v>
      </c>
      <c r="K63">
        <v>6</v>
      </c>
      <c r="L63">
        <v>7</v>
      </c>
      <c r="M63">
        <v>8</v>
      </c>
      <c r="N63">
        <v>5</v>
      </c>
      <c r="O63">
        <v>3</v>
      </c>
      <c r="P63">
        <v>4</v>
      </c>
      <c r="Q63">
        <v>1</v>
      </c>
      <c r="R63">
        <v>2</v>
      </c>
      <c r="S63">
        <v>9</v>
      </c>
      <c r="T63" cm="1">
        <f t="array" ref="T63">ABS((INDEX(B63:I63, K63)-INDEX(B63:I63, L63))/INDEX(B63:I63, L63))*100</f>
        <v>3.1397439323706879</v>
      </c>
      <c r="U63" t="str">
        <f t="shared" si="0"/>
        <v/>
      </c>
      <c r="V63" t="str">
        <f t="shared" si="1"/>
        <v/>
      </c>
      <c r="W63" t="str">
        <f t="shared" si="2"/>
        <v/>
      </c>
      <c r="X63" t="str">
        <f t="shared" si="3"/>
        <v/>
      </c>
      <c r="Y63" t="str">
        <f t="shared" si="4"/>
        <v/>
      </c>
      <c r="Z63">
        <f t="shared" si="5"/>
        <v>3.1397439323706879</v>
      </c>
      <c r="AA63" t="str">
        <f t="shared" si="6"/>
        <v/>
      </c>
      <c r="AB63" t="str">
        <f t="shared" si="7"/>
        <v/>
      </c>
    </row>
    <row r="64" spans="1:28" x14ac:dyDescent="0.25">
      <c r="A64">
        <v>95</v>
      </c>
      <c r="B64">
        <v>2671.6152247570499</v>
      </c>
      <c r="C64">
        <v>2666.5517035407902</v>
      </c>
      <c r="D64">
        <v>2036.5955323332801</v>
      </c>
      <c r="E64">
        <v>2791.47141678865</v>
      </c>
      <c r="F64">
        <v>1830.3685294940699</v>
      </c>
      <c r="G64">
        <v>1738.33345550738</v>
      </c>
      <c r="H64">
        <v>1691.7922712393099</v>
      </c>
      <c r="I64">
        <v>1703.80820898465</v>
      </c>
      <c r="J64">
        <v>1626.3640686174299</v>
      </c>
      <c r="K64">
        <v>7</v>
      </c>
      <c r="L64">
        <v>8</v>
      </c>
      <c r="M64">
        <v>6</v>
      </c>
      <c r="N64">
        <v>5</v>
      </c>
      <c r="O64">
        <v>3</v>
      </c>
      <c r="P64">
        <v>2</v>
      </c>
      <c r="Q64">
        <v>1</v>
      </c>
      <c r="R64">
        <v>4</v>
      </c>
      <c r="S64">
        <v>9</v>
      </c>
      <c r="T64" cm="1">
        <f t="array" ref="T64">ABS((INDEX(B64:I64, K64)-INDEX(B64:I64, L64))/INDEX(B64:I64, L64))*100</f>
        <v>0.70524004298000065</v>
      </c>
      <c r="U64" t="str">
        <f t="shared" si="0"/>
        <v/>
      </c>
      <c r="V64" t="str">
        <f t="shared" si="1"/>
        <v/>
      </c>
      <c r="W64" t="str">
        <f t="shared" si="2"/>
        <v/>
      </c>
      <c r="X64" t="str">
        <f t="shared" si="3"/>
        <v/>
      </c>
      <c r="Y64" t="str">
        <f t="shared" si="4"/>
        <v/>
      </c>
      <c r="Z64" t="str">
        <f t="shared" si="5"/>
        <v/>
      </c>
      <c r="AA64">
        <f t="shared" si="6"/>
        <v>0.70524004298000065</v>
      </c>
      <c r="AB64" t="str">
        <f t="shared" si="7"/>
        <v/>
      </c>
    </row>
    <row r="65" spans="1:28" x14ac:dyDescent="0.25">
      <c r="A65">
        <v>99</v>
      </c>
      <c r="B65">
        <v>91.511081679569301</v>
      </c>
      <c r="C65">
        <v>80.559968035315194</v>
      </c>
      <c r="D65">
        <v>74.444645580137006</v>
      </c>
      <c r="E65">
        <v>72.0047527250766</v>
      </c>
      <c r="F65">
        <v>64.382924762054202</v>
      </c>
      <c r="G65">
        <v>57.841712001779101</v>
      </c>
      <c r="H65">
        <v>59.014339577522897</v>
      </c>
      <c r="I65">
        <v>57.378346413295802</v>
      </c>
      <c r="J65">
        <v>55.555717613207499</v>
      </c>
      <c r="K65">
        <v>8</v>
      </c>
      <c r="L65">
        <v>6</v>
      </c>
      <c r="M65">
        <v>7</v>
      </c>
      <c r="N65">
        <v>5</v>
      </c>
      <c r="O65">
        <v>4</v>
      </c>
      <c r="P65">
        <v>3</v>
      </c>
      <c r="Q65">
        <v>2</v>
      </c>
      <c r="R65">
        <v>1</v>
      </c>
      <c r="S65">
        <v>9</v>
      </c>
      <c r="T65" cm="1">
        <f t="array" ref="T65">ABS((INDEX(B65:I65, K65)-INDEX(B65:I65, L65))/INDEX(B65:I65, L65))*100</f>
        <v>0.80109245118651884</v>
      </c>
      <c r="U65" t="str">
        <f t="shared" si="0"/>
        <v/>
      </c>
      <c r="V65" t="str">
        <f t="shared" si="1"/>
        <v/>
      </c>
      <c r="W65" t="str">
        <f t="shared" si="2"/>
        <v/>
      </c>
      <c r="X65" t="str">
        <f t="shared" si="3"/>
        <v/>
      </c>
      <c r="Y65" t="str">
        <f t="shared" si="4"/>
        <v/>
      </c>
      <c r="Z65" t="str">
        <f t="shared" si="5"/>
        <v/>
      </c>
      <c r="AA65" t="str">
        <f t="shared" si="6"/>
        <v/>
      </c>
      <c r="AB65">
        <f t="shared" si="7"/>
        <v>0.80109245118651884</v>
      </c>
    </row>
    <row r="66" spans="1:28" x14ac:dyDescent="0.25">
      <c r="A66">
        <v>100</v>
      </c>
      <c r="B66">
        <v>1762.44897317599</v>
      </c>
      <c r="C66">
        <v>2591.26223978185</v>
      </c>
      <c r="D66">
        <v>1984.8685524160701</v>
      </c>
      <c r="E66">
        <v>1611.7129666820699</v>
      </c>
      <c r="F66">
        <v>1316.77328691144</v>
      </c>
      <c r="G66">
        <v>1515.2947067027701</v>
      </c>
      <c r="H66">
        <v>1500.4317136408999</v>
      </c>
      <c r="I66">
        <v>1433.8319504753499</v>
      </c>
      <c r="J66">
        <v>1198.49964182602</v>
      </c>
      <c r="K66">
        <v>5</v>
      </c>
      <c r="L66">
        <v>8</v>
      </c>
      <c r="M66">
        <v>7</v>
      </c>
      <c r="N66">
        <v>6</v>
      </c>
      <c r="O66">
        <v>4</v>
      </c>
      <c r="P66">
        <v>1</v>
      </c>
      <c r="Q66">
        <v>3</v>
      </c>
      <c r="R66">
        <v>2</v>
      </c>
      <c r="S66">
        <v>9</v>
      </c>
      <c r="T66" cm="1">
        <f t="array" ref="T66">ABS((INDEX(B66:I66, K66)-INDEX(B66:I66, L66))/INDEX(B66:I66, L66))*100</f>
        <v>8.1640434588657449</v>
      </c>
      <c r="U66" t="str">
        <f t="shared" si="0"/>
        <v/>
      </c>
      <c r="V66" t="str">
        <f t="shared" si="1"/>
        <v/>
      </c>
      <c r="W66" t="str">
        <f t="shared" si="2"/>
        <v/>
      </c>
      <c r="X66" t="str">
        <f t="shared" si="3"/>
        <v/>
      </c>
      <c r="Y66">
        <f t="shared" si="4"/>
        <v>8.1640434588657449</v>
      </c>
      <c r="Z66" t="str">
        <f t="shared" si="5"/>
        <v/>
      </c>
      <c r="AA66" t="str">
        <f t="shared" si="6"/>
        <v/>
      </c>
      <c r="AB66" t="str">
        <f t="shared" si="7"/>
        <v/>
      </c>
    </row>
    <row r="67" spans="1:28" x14ac:dyDescent="0.25">
      <c r="A67">
        <v>101</v>
      </c>
      <c r="B67">
        <v>2714.7740170709699</v>
      </c>
      <c r="C67">
        <v>4117.2100183266703</v>
      </c>
      <c r="D67">
        <v>1946.15490986959</v>
      </c>
      <c r="E67">
        <v>1619.8347061195</v>
      </c>
      <c r="F67">
        <v>1399.67105963874</v>
      </c>
      <c r="G67">
        <v>1295.1196028751999</v>
      </c>
      <c r="H67">
        <v>1291.38532017277</v>
      </c>
      <c r="I67">
        <v>1335.4632822343999</v>
      </c>
      <c r="J67">
        <v>1184.1369945481599</v>
      </c>
      <c r="K67">
        <v>7</v>
      </c>
      <c r="L67">
        <v>6</v>
      </c>
      <c r="M67">
        <v>8</v>
      </c>
      <c r="N67">
        <v>5</v>
      </c>
      <c r="O67">
        <v>4</v>
      </c>
      <c r="P67">
        <v>3</v>
      </c>
      <c r="Q67">
        <v>1</v>
      </c>
      <c r="R67">
        <v>2</v>
      </c>
      <c r="S67">
        <v>9</v>
      </c>
      <c r="T67" cm="1">
        <f t="array" ref="T67">ABS((INDEX(B67:I67, K67)-INDEX(B67:I67, L67))/INDEX(B67:I67, L67))*100</f>
        <v>0.28833496876579817</v>
      </c>
      <c r="U67" t="str">
        <f t="shared" ref="U67:U130" si="17">IF($K67=1,$T67,"")</f>
        <v/>
      </c>
      <c r="V67" t="str">
        <f t="shared" ref="V67:V130" si="18">IF($K67=2,$T67,"")</f>
        <v/>
      </c>
      <c r="W67" t="str">
        <f t="shared" ref="W67:W130" si="19">IF($K67=3,$T67,"")</f>
        <v/>
      </c>
      <c r="X67" t="str">
        <f t="shared" ref="X67:X130" si="20">IF($K67=4,$T67,"")</f>
        <v/>
      </c>
      <c r="Y67" t="str">
        <f t="shared" ref="Y67:Y130" si="21">IF($K67=5,$T67,"")</f>
        <v/>
      </c>
      <c r="Z67" t="str">
        <f t="shared" ref="Z67:Z130" si="22">IF($K67=6,$T67,"")</f>
        <v/>
      </c>
      <c r="AA67">
        <f t="shared" ref="AA67:AA130" si="23">IF($K67=7,$T67,"")</f>
        <v>0.28833496876579817</v>
      </c>
      <c r="AB67" t="str">
        <f t="shared" ref="AB67:AB130" si="24">IF($K67=8,$T67,"")</f>
        <v/>
      </c>
    </row>
    <row r="68" spans="1:28" x14ac:dyDescent="0.25">
      <c r="A68">
        <v>102</v>
      </c>
      <c r="B68">
        <v>6305.8148051952703</v>
      </c>
      <c r="C68">
        <v>7816.7680005832199</v>
      </c>
      <c r="D68">
        <v>6286.4247863482597</v>
      </c>
      <c r="E68">
        <v>7047.2836471939099</v>
      </c>
      <c r="F68">
        <v>5035.4399617387098</v>
      </c>
      <c r="G68">
        <v>4965.3629446638097</v>
      </c>
      <c r="H68">
        <v>4889.38384713303</v>
      </c>
      <c r="I68">
        <v>4871.4194513128296</v>
      </c>
      <c r="J68">
        <v>4755.9773045728698</v>
      </c>
      <c r="K68">
        <v>8</v>
      </c>
      <c r="L68">
        <v>7</v>
      </c>
      <c r="M68">
        <v>6</v>
      </c>
      <c r="N68">
        <v>5</v>
      </c>
      <c r="O68">
        <v>3</v>
      </c>
      <c r="P68">
        <v>1</v>
      </c>
      <c r="Q68">
        <v>4</v>
      </c>
      <c r="R68">
        <v>2</v>
      </c>
      <c r="S68">
        <v>9</v>
      </c>
      <c r="T68" cm="1">
        <f t="array" ref="T68">ABS((INDEX(B68:I68, K68)-INDEX(B68:I68, L68))/INDEX(B68:I68, L68))*100</f>
        <v>0.3674163531000782</v>
      </c>
      <c r="U68" t="str">
        <f t="shared" si="17"/>
        <v/>
      </c>
      <c r="V68" t="str">
        <f t="shared" si="18"/>
        <v/>
      </c>
      <c r="W68" t="str">
        <f t="shared" si="19"/>
        <v/>
      </c>
      <c r="X68" t="str">
        <f t="shared" si="20"/>
        <v/>
      </c>
      <c r="Y68" t="str">
        <f t="shared" si="21"/>
        <v/>
      </c>
      <c r="Z68" t="str">
        <f t="shared" si="22"/>
        <v/>
      </c>
      <c r="AA68" t="str">
        <f t="shared" si="23"/>
        <v/>
      </c>
      <c r="AB68">
        <f t="shared" si="24"/>
        <v>0.3674163531000782</v>
      </c>
    </row>
    <row r="69" spans="1:28" x14ac:dyDescent="0.25">
      <c r="A69">
        <v>104</v>
      </c>
      <c r="B69">
        <v>3292.57256759451</v>
      </c>
      <c r="C69">
        <v>3540.44631023786</v>
      </c>
      <c r="D69">
        <v>8037.3615630845998</v>
      </c>
      <c r="E69">
        <v>3897.5112956958301</v>
      </c>
      <c r="F69">
        <v>3491.5145293829701</v>
      </c>
      <c r="G69">
        <v>3486.7624774650099</v>
      </c>
      <c r="H69">
        <v>3430.8728646218701</v>
      </c>
      <c r="I69">
        <v>3266.1467815174001</v>
      </c>
      <c r="J69">
        <v>3165.9848237957699</v>
      </c>
      <c r="K69">
        <v>8</v>
      </c>
      <c r="L69">
        <v>1</v>
      </c>
      <c r="M69">
        <v>7</v>
      </c>
      <c r="N69">
        <v>6</v>
      </c>
      <c r="O69">
        <v>5</v>
      </c>
      <c r="P69">
        <v>2</v>
      </c>
      <c r="Q69">
        <v>4</v>
      </c>
      <c r="R69">
        <v>3</v>
      </c>
      <c r="S69">
        <v>9</v>
      </c>
      <c r="T69" cm="1">
        <f t="array" ref="T69">ABS((INDEX(B69:I69, K69)-INDEX(B69:I69, L69))/INDEX(B69:I69, L69))*100</f>
        <v>0.80258781043104255</v>
      </c>
      <c r="U69" t="str">
        <f t="shared" si="17"/>
        <v/>
      </c>
      <c r="V69" t="str">
        <f t="shared" si="18"/>
        <v/>
      </c>
      <c r="W69" t="str">
        <f t="shared" si="19"/>
        <v/>
      </c>
      <c r="X69" t="str">
        <f t="shared" si="20"/>
        <v/>
      </c>
      <c r="Y69" t="str">
        <f t="shared" si="21"/>
        <v/>
      </c>
      <c r="Z69" t="str">
        <f t="shared" si="22"/>
        <v/>
      </c>
      <c r="AA69" t="str">
        <f t="shared" si="23"/>
        <v/>
      </c>
      <c r="AB69">
        <f t="shared" si="24"/>
        <v>0.80258781043104255</v>
      </c>
    </row>
    <row r="70" spans="1:28" x14ac:dyDescent="0.25">
      <c r="A70">
        <v>105</v>
      </c>
      <c r="B70">
        <v>577.815519781126</v>
      </c>
      <c r="C70">
        <v>653.60528354376004</v>
      </c>
      <c r="D70">
        <v>533.03977839253798</v>
      </c>
      <c r="E70">
        <v>872.94040930148901</v>
      </c>
      <c r="F70">
        <v>536.511946379557</v>
      </c>
      <c r="G70">
        <v>629.59832411903403</v>
      </c>
      <c r="H70">
        <v>612.75044645480102</v>
      </c>
      <c r="I70">
        <v>612.44380084767704</v>
      </c>
      <c r="J70">
        <v>496.85240560755602</v>
      </c>
      <c r="K70">
        <v>3</v>
      </c>
      <c r="L70">
        <v>5</v>
      </c>
      <c r="M70">
        <v>1</v>
      </c>
      <c r="N70">
        <v>8</v>
      </c>
      <c r="O70">
        <v>7</v>
      </c>
      <c r="P70">
        <v>6</v>
      </c>
      <c r="Q70">
        <v>2</v>
      </c>
      <c r="R70">
        <v>4</v>
      </c>
      <c r="S70">
        <v>9</v>
      </c>
      <c r="T70" cm="1">
        <f t="array" ref="T70">ABS((INDEX(B70:I70, K70)-INDEX(B70:I70, L70))/INDEX(B70:I70, L70))*100</f>
        <v>0.64717440318889463</v>
      </c>
      <c r="U70" t="str">
        <f t="shared" si="17"/>
        <v/>
      </c>
      <c r="V70" t="str">
        <f t="shared" si="18"/>
        <v/>
      </c>
      <c r="W70">
        <f t="shared" si="19"/>
        <v>0.64717440318889463</v>
      </c>
      <c r="X70" t="str">
        <f t="shared" si="20"/>
        <v/>
      </c>
      <c r="Y70" t="str">
        <f t="shared" si="21"/>
        <v/>
      </c>
      <c r="Z70" t="str">
        <f t="shared" si="22"/>
        <v/>
      </c>
      <c r="AA70" t="str">
        <f t="shared" si="23"/>
        <v/>
      </c>
      <c r="AB70" t="str">
        <f t="shared" si="24"/>
        <v/>
      </c>
    </row>
    <row r="71" spans="1:28" x14ac:dyDescent="0.25">
      <c r="A71">
        <v>106</v>
      </c>
      <c r="B71">
        <v>15077.223058968801</v>
      </c>
      <c r="C71">
        <v>17154.454935933201</v>
      </c>
      <c r="D71">
        <v>12101.806435779001</v>
      </c>
      <c r="E71">
        <v>16774.233016483598</v>
      </c>
      <c r="F71">
        <v>9866.5072008475399</v>
      </c>
      <c r="G71">
        <v>10481.201305207</v>
      </c>
      <c r="H71">
        <v>10043.2461652484</v>
      </c>
      <c r="I71">
        <v>10123.602638017799</v>
      </c>
      <c r="J71">
        <v>9332.6949551790603</v>
      </c>
      <c r="K71">
        <v>5</v>
      </c>
      <c r="L71">
        <v>7</v>
      </c>
      <c r="M71">
        <v>8</v>
      </c>
      <c r="N71">
        <v>6</v>
      </c>
      <c r="O71">
        <v>3</v>
      </c>
      <c r="P71">
        <v>1</v>
      </c>
      <c r="Q71">
        <v>4</v>
      </c>
      <c r="R71">
        <v>2</v>
      </c>
      <c r="S71">
        <v>9</v>
      </c>
      <c r="T71" cm="1">
        <f t="array" ref="T71">ABS((INDEX(B71:I71, K71)-INDEX(B71:I71, L71))/INDEX(B71:I71, L71))*100</f>
        <v>1.7597792734824262</v>
      </c>
      <c r="U71" t="str">
        <f t="shared" si="17"/>
        <v/>
      </c>
      <c r="V71" t="str">
        <f t="shared" si="18"/>
        <v/>
      </c>
      <c r="W71" t="str">
        <f t="shared" si="19"/>
        <v/>
      </c>
      <c r="X71" t="str">
        <f t="shared" si="20"/>
        <v/>
      </c>
      <c r="Y71">
        <f t="shared" si="21"/>
        <v>1.7597792734824262</v>
      </c>
      <c r="Z71" t="str">
        <f t="shared" si="22"/>
        <v/>
      </c>
      <c r="AA71" t="str">
        <f t="shared" si="23"/>
        <v/>
      </c>
      <c r="AB71" t="str">
        <f t="shared" si="24"/>
        <v/>
      </c>
    </row>
    <row r="72" spans="1:28" x14ac:dyDescent="0.25">
      <c r="A72">
        <v>107</v>
      </c>
      <c r="B72">
        <v>6117.4932959019097</v>
      </c>
      <c r="C72">
        <v>7032.2216546350701</v>
      </c>
      <c r="D72">
        <v>6220.0869720464298</v>
      </c>
      <c r="E72">
        <v>8577.7497627271605</v>
      </c>
      <c r="F72">
        <v>4684.3685401092098</v>
      </c>
      <c r="G72">
        <v>4681.9856996772196</v>
      </c>
      <c r="H72">
        <v>4503.6869627153601</v>
      </c>
      <c r="I72">
        <v>4618.9854107585898</v>
      </c>
      <c r="J72">
        <v>4137.2131302934804</v>
      </c>
      <c r="K72">
        <v>7</v>
      </c>
      <c r="L72">
        <v>8</v>
      </c>
      <c r="M72">
        <v>6</v>
      </c>
      <c r="N72">
        <v>5</v>
      </c>
      <c r="O72">
        <v>1</v>
      </c>
      <c r="P72">
        <v>3</v>
      </c>
      <c r="Q72">
        <v>2</v>
      </c>
      <c r="R72">
        <v>4</v>
      </c>
      <c r="S72">
        <v>9</v>
      </c>
      <c r="T72" cm="1">
        <f t="array" ref="T72">ABS((INDEX(B72:I72, K72)-INDEX(B72:I72, L72))/INDEX(B72:I72, L72))*100</f>
        <v>2.4961855860093274</v>
      </c>
      <c r="U72" t="str">
        <f t="shared" si="17"/>
        <v/>
      </c>
      <c r="V72" t="str">
        <f t="shared" si="18"/>
        <v/>
      </c>
      <c r="W72" t="str">
        <f t="shared" si="19"/>
        <v/>
      </c>
      <c r="X72" t="str">
        <f t="shared" si="20"/>
        <v/>
      </c>
      <c r="Y72" t="str">
        <f t="shared" si="21"/>
        <v/>
      </c>
      <c r="Z72" t="str">
        <f t="shared" si="22"/>
        <v/>
      </c>
      <c r="AA72">
        <f t="shared" si="23"/>
        <v>2.4961855860093274</v>
      </c>
      <c r="AB72" t="str">
        <f t="shared" si="24"/>
        <v/>
      </c>
    </row>
    <row r="73" spans="1:28" x14ac:dyDescent="0.25">
      <c r="A73">
        <v>108</v>
      </c>
      <c r="B73">
        <v>3494.4548534876899</v>
      </c>
      <c r="C73">
        <v>3562.97733109827</v>
      </c>
      <c r="D73">
        <v>2654.1317903310801</v>
      </c>
      <c r="E73">
        <v>2495.6133870932499</v>
      </c>
      <c r="F73">
        <v>2256.9779287656202</v>
      </c>
      <c r="G73">
        <v>3790.0883411194</v>
      </c>
      <c r="H73">
        <v>1911.1627356996701</v>
      </c>
      <c r="I73">
        <v>1985.40564698958</v>
      </c>
      <c r="J73">
        <v>1751.0980695289099</v>
      </c>
      <c r="K73">
        <v>7</v>
      </c>
      <c r="L73">
        <v>8</v>
      </c>
      <c r="M73">
        <v>5</v>
      </c>
      <c r="N73">
        <v>4</v>
      </c>
      <c r="O73">
        <v>3</v>
      </c>
      <c r="P73">
        <v>1</v>
      </c>
      <c r="Q73">
        <v>2</v>
      </c>
      <c r="R73">
        <v>6</v>
      </c>
      <c r="S73">
        <v>9</v>
      </c>
      <c r="T73" cm="1">
        <f t="array" ref="T73">ABS((INDEX(B73:I73, K73)-INDEX(B73:I73, L73))/INDEX(B73:I73, L73))*100</f>
        <v>3.7394328661491687</v>
      </c>
      <c r="U73" t="str">
        <f t="shared" si="17"/>
        <v/>
      </c>
      <c r="V73" t="str">
        <f t="shared" si="18"/>
        <v/>
      </c>
      <c r="W73" t="str">
        <f t="shared" si="19"/>
        <v/>
      </c>
      <c r="X73" t="str">
        <f t="shared" si="20"/>
        <v/>
      </c>
      <c r="Y73" t="str">
        <f t="shared" si="21"/>
        <v/>
      </c>
      <c r="Z73" t="str">
        <f t="shared" si="22"/>
        <v/>
      </c>
      <c r="AA73">
        <f t="shared" si="23"/>
        <v>3.7394328661491687</v>
      </c>
      <c r="AB73" t="str">
        <f t="shared" si="24"/>
        <v/>
      </c>
    </row>
    <row r="74" spans="1:28" x14ac:dyDescent="0.25">
      <c r="A74">
        <v>109</v>
      </c>
      <c r="B74">
        <v>10273.6753686961</v>
      </c>
      <c r="C74">
        <v>12210.035874657</v>
      </c>
      <c r="D74">
        <v>10374.414495376401</v>
      </c>
      <c r="E74">
        <v>13070.8212270489</v>
      </c>
      <c r="F74">
        <v>7487.4100033001396</v>
      </c>
      <c r="G74">
        <v>8142.0738265399395</v>
      </c>
      <c r="H74">
        <v>7536.2137822303703</v>
      </c>
      <c r="I74">
        <v>7551.2295664719104</v>
      </c>
      <c r="J74">
        <v>6619.1799884870898</v>
      </c>
      <c r="K74">
        <v>5</v>
      </c>
      <c r="L74">
        <v>7</v>
      </c>
      <c r="M74">
        <v>8</v>
      </c>
      <c r="N74">
        <v>6</v>
      </c>
      <c r="O74">
        <v>1</v>
      </c>
      <c r="P74">
        <v>3</v>
      </c>
      <c r="Q74">
        <v>2</v>
      </c>
      <c r="R74">
        <v>4</v>
      </c>
      <c r="S74">
        <v>9</v>
      </c>
      <c r="T74" cm="1">
        <f t="array" ref="T74">ABS((INDEX(B74:I74, K74)-INDEX(B74:I74, L74))/INDEX(B74:I74, L74))*100</f>
        <v>0.64759016053001395</v>
      </c>
      <c r="U74" t="str">
        <f t="shared" si="17"/>
        <v/>
      </c>
      <c r="V74" t="str">
        <f t="shared" si="18"/>
        <v/>
      </c>
      <c r="W74" t="str">
        <f t="shared" si="19"/>
        <v/>
      </c>
      <c r="X74" t="str">
        <f t="shared" si="20"/>
        <v/>
      </c>
      <c r="Y74">
        <f t="shared" si="21"/>
        <v>0.64759016053001395</v>
      </c>
      <c r="Z74" t="str">
        <f t="shared" si="22"/>
        <v/>
      </c>
      <c r="AA74" t="str">
        <f t="shared" si="23"/>
        <v/>
      </c>
      <c r="AB74" t="str">
        <f t="shared" si="24"/>
        <v/>
      </c>
    </row>
    <row r="75" spans="1:28" x14ac:dyDescent="0.25">
      <c r="A75">
        <v>110</v>
      </c>
      <c r="B75">
        <v>1186.9298296182601</v>
      </c>
      <c r="C75">
        <v>1102.5112137523699</v>
      </c>
      <c r="D75">
        <v>2296.8373841661</v>
      </c>
      <c r="E75">
        <v>1231.5569865616301</v>
      </c>
      <c r="F75">
        <v>973.49766557137502</v>
      </c>
      <c r="G75">
        <v>1089.0342948504101</v>
      </c>
      <c r="H75">
        <v>1077.00001407328</v>
      </c>
      <c r="I75">
        <v>975.30684629580799</v>
      </c>
      <c r="J75">
        <v>963.86432890512697</v>
      </c>
      <c r="K75">
        <v>5</v>
      </c>
      <c r="L75">
        <v>8</v>
      </c>
      <c r="M75">
        <v>7</v>
      </c>
      <c r="N75">
        <v>6</v>
      </c>
      <c r="O75">
        <v>2</v>
      </c>
      <c r="P75">
        <v>1</v>
      </c>
      <c r="Q75">
        <v>4</v>
      </c>
      <c r="R75">
        <v>3</v>
      </c>
      <c r="S75">
        <v>9</v>
      </c>
      <c r="T75" cm="1">
        <f t="array" ref="T75">ABS((INDEX(B75:I75, K75)-INDEX(B75:I75, L75))/INDEX(B75:I75, L75))*100</f>
        <v>0.18549861833782752</v>
      </c>
      <c r="U75" t="str">
        <f t="shared" si="17"/>
        <v/>
      </c>
      <c r="V75" t="str">
        <f t="shared" si="18"/>
        <v/>
      </c>
      <c r="W75" t="str">
        <f t="shared" si="19"/>
        <v/>
      </c>
      <c r="X75" t="str">
        <f t="shared" si="20"/>
        <v/>
      </c>
      <c r="Y75">
        <f t="shared" si="21"/>
        <v>0.18549861833782752</v>
      </c>
      <c r="Z75" t="str">
        <f t="shared" si="22"/>
        <v/>
      </c>
      <c r="AA75" t="str">
        <f t="shared" si="23"/>
        <v/>
      </c>
      <c r="AB75" t="str">
        <f t="shared" si="24"/>
        <v/>
      </c>
    </row>
    <row r="76" spans="1:28" x14ac:dyDescent="0.25">
      <c r="A76">
        <v>111</v>
      </c>
      <c r="B76">
        <v>4693.7170780176602</v>
      </c>
      <c r="C76">
        <v>5280.2298998956103</v>
      </c>
      <c r="D76">
        <v>9528.6715465691104</v>
      </c>
      <c r="E76">
        <v>8140.5963271190003</v>
      </c>
      <c r="F76">
        <v>4194.0857429705202</v>
      </c>
      <c r="G76">
        <v>4836.4096425281996</v>
      </c>
      <c r="H76">
        <v>4673.2111860225996</v>
      </c>
      <c r="I76">
        <v>4280.0338367264003</v>
      </c>
      <c r="J76">
        <v>4056.3842707700701</v>
      </c>
      <c r="K76">
        <v>5</v>
      </c>
      <c r="L76">
        <v>8</v>
      </c>
      <c r="M76">
        <v>7</v>
      </c>
      <c r="N76">
        <v>1</v>
      </c>
      <c r="O76">
        <v>6</v>
      </c>
      <c r="P76">
        <v>2</v>
      </c>
      <c r="Q76">
        <v>4</v>
      </c>
      <c r="R76">
        <v>3</v>
      </c>
      <c r="S76">
        <v>9</v>
      </c>
      <c r="T76" cm="1">
        <f t="array" ref="T76">ABS((INDEX(B76:I76, K76)-INDEX(B76:I76, L76))/INDEX(B76:I76, L76))*100</f>
        <v>2.0081171559526227</v>
      </c>
      <c r="U76" t="str">
        <f t="shared" si="17"/>
        <v/>
      </c>
      <c r="V76" t="str">
        <f t="shared" si="18"/>
        <v/>
      </c>
      <c r="W76" t="str">
        <f t="shared" si="19"/>
        <v/>
      </c>
      <c r="X76" t="str">
        <f t="shared" si="20"/>
        <v/>
      </c>
      <c r="Y76">
        <f t="shared" si="21"/>
        <v>2.0081171559526227</v>
      </c>
      <c r="Z76" t="str">
        <f t="shared" si="22"/>
        <v/>
      </c>
      <c r="AA76" t="str">
        <f t="shared" si="23"/>
        <v/>
      </c>
      <c r="AB76" t="str">
        <f t="shared" si="24"/>
        <v/>
      </c>
    </row>
    <row r="77" spans="1:28" x14ac:dyDescent="0.25">
      <c r="A77">
        <v>113</v>
      </c>
      <c r="B77">
        <v>8807.30803407848</v>
      </c>
      <c r="C77">
        <v>11138.894059264399</v>
      </c>
      <c r="D77">
        <v>13087.202937424199</v>
      </c>
      <c r="E77">
        <v>19109.453083317701</v>
      </c>
      <c r="F77">
        <v>7297.6197192645704</v>
      </c>
      <c r="G77">
        <v>8377.6741112617601</v>
      </c>
      <c r="H77">
        <v>7574.1020127842403</v>
      </c>
      <c r="I77">
        <v>7428.1371266333599</v>
      </c>
      <c r="J77">
        <v>6456.9032315162904</v>
      </c>
      <c r="K77">
        <v>5</v>
      </c>
      <c r="L77">
        <v>8</v>
      </c>
      <c r="M77">
        <v>7</v>
      </c>
      <c r="N77">
        <v>6</v>
      </c>
      <c r="O77">
        <v>1</v>
      </c>
      <c r="P77">
        <v>2</v>
      </c>
      <c r="Q77">
        <v>3</v>
      </c>
      <c r="R77">
        <v>4</v>
      </c>
      <c r="S77">
        <v>9</v>
      </c>
      <c r="T77" cm="1">
        <f t="array" ref="T77">ABS((INDEX(B77:I77, K77)-INDEX(B77:I77, L77))/INDEX(B77:I77, L77))*100</f>
        <v>1.7570678239207951</v>
      </c>
      <c r="U77" t="str">
        <f t="shared" si="17"/>
        <v/>
      </c>
      <c r="V77" t="str">
        <f t="shared" si="18"/>
        <v/>
      </c>
      <c r="W77" t="str">
        <f t="shared" si="19"/>
        <v/>
      </c>
      <c r="X77" t="str">
        <f t="shared" si="20"/>
        <v/>
      </c>
      <c r="Y77">
        <f t="shared" si="21"/>
        <v>1.7570678239207951</v>
      </c>
      <c r="Z77" t="str">
        <f t="shared" si="22"/>
        <v/>
      </c>
      <c r="AA77" t="str">
        <f t="shared" si="23"/>
        <v/>
      </c>
      <c r="AB77" t="str">
        <f t="shared" si="24"/>
        <v/>
      </c>
    </row>
    <row r="78" spans="1:28" x14ac:dyDescent="0.25">
      <c r="A78">
        <v>114</v>
      </c>
      <c r="B78">
        <v>1060.1089636720001</v>
      </c>
      <c r="C78">
        <v>1253.9796019660801</v>
      </c>
      <c r="D78">
        <v>1758.8481016077601</v>
      </c>
      <c r="E78">
        <v>2244.62325485155</v>
      </c>
      <c r="F78">
        <v>1202.11450793838</v>
      </c>
      <c r="G78">
        <v>1272.1865975829401</v>
      </c>
      <c r="H78">
        <v>1170.59227663309</v>
      </c>
      <c r="I78">
        <v>1215.3036720821401</v>
      </c>
      <c r="J78">
        <v>891.53525036004203</v>
      </c>
      <c r="K78">
        <v>1</v>
      </c>
      <c r="L78">
        <v>7</v>
      </c>
      <c r="M78">
        <v>5</v>
      </c>
      <c r="N78">
        <v>8</v>
      </c>
      <c r="O78">
        <v>2</v>
      </c>
      <c r="P78">
        <v>6</v>
      </c>
      <c r="Q78">
        <v>3</v>
      </c>
      <c r="R78">
        <v>4</v>
      </c>
      <c r="S78">
        <v>9</v>
      </c>
      <c r="T78" cm="1">
        <f t="array" ref="T78">ABS((INDEX(B78:I78, K78)-INDEX(B78:I78, L78))/INDEX(B78:I78, L78))*100</f>
        <v>9.4382403819429772</v>
      </c>
      <c r="U78">
        <f t="shared" si="17"/>
        <v>9.4382403819429772</v>
      </c>
      <c r="V78" t="str">
        <f t="shared" si="18"/>
        <v/>
      </c>
      <c r="W78" t="str">
        <f t="shared" si="19"/>
        <v/>
      </c>
      <c r="X78" t="str">
        <f t="shared" si="20"/>
        <v/>
      </c>
      <c r="Y78" t="str">
        <f t="shared" si="21"/>
        <v/>
      </c>
      <c r="Z78" t="str">
        <f t="shared" si="22"/>
        <v/>
      </c>
      <c r="AA78" t="str">
        <f t="shared" si="23"/>
        <v/>
      </c>
      <c r="AB78" t="str">
        <f t="shared" si="24"/>
        <v/>
      </c>
    </row>
    <row r="79" spans="1:28" x14ac:dyDescent="0.25">
      <c r="A79">
        <v>116</v>
      </c>
      <c r="B79">
        <v>1384.1331390094299</v>
      </c>
      <c r="C79">
        <v>1088.00183545763</v>
      </c>
      <c r="D79">
        <v>1132.9765112529301</v>
      </c>
      <c r="E79">
        <v>2820.5025311817699</v>
      </c>
      <c r="F79">
        <v>1168.0394044831</v>
      </c>
      <c r="G79">
        <v>1335.2115058505001</v>
      </c>
      <c r="H79">
        <v>1222.64870208616</v>
      </c>
      <c r="I79">
        <v>1022.15964385498</v>
      </c>
      <c r="J79">
        <v>988.62996351883601</v>
      </c>
      <c r="K79">
        <v>8</v>
      </c>
      <c r="L79">
        <v>2</v>
      </c>
      <c r="M79">
        <v>3</v>
      </c>
      <c r="N79">
        <v>5</v>
      </c>
      <c r="O79">
        <v>7</v>
      </c>
      <c r="P79">
        <v>6</v>
      </c>
      <c r="Q79">
        <v>1</v>
      </c>
      <c r="R79">
        <v>4</v>
      </c>
      <c r="S79">
        <v>9</v>
      </c>
      <c r="T79" cm="1">
        <f t="array" ref="T79">ABS((INDEX(B79:I79, K79)-INDEX(B79:I79, L79))/INDEX(B79:I79, L79))*100</f>
        <v>6.0516618131398463</v>
      </c>
      <c r="U79" t="str">
        <f t="shared" si="17"/>
        <v/>
      </c>
      <c r="V79" t="str">
        <f t="shared" si="18"/>
        <v/>
      </c>
      <c r="W79" t="str">
        <f t="shared" si="19"/>
        <v/>
      </c>
      <c r="X79" t="str">
        <f t="shared" si="20"/>
        <v/>
      </c>
      <c r="Y79" t="str">
        <f t="shared" si="21"/>
        <v/>
      </c>
      <c r="Z79" t="str">
        <f t="shared" si="22"/>
        <v/>
      </c>
      <c r="AA79" t="str">
        <f t="shared" si="23"/>
        <v/>
      </c>
      <c r="AB79">
        <f t="shared" si="24"/>
        <v>6.0516618131398463</v>
      </c>
    </row>
    <row r="80" spans="1:28" x14ac:dyDescent="0.25">
      <c r="A80">
        <v>118</v>
      </c>
      <c r="B80">
        <v>2033.05032508515</v>
      </c>
      <c r="C80">
        <v>1955.5855574386701</v>
      </c>
      <c r="D80">
        <v>4920.2676167005602</v>
      </c>
      <c r="E80">
        <v>2270.1605217411902</v>
      </c>
      <c r="F80">
        <v>2006.3236930257401</v>
      </c>
      <c r="G80">
        <v>2231.0125539435498</v>
      </c>
      <c r="H80">
        <v>2229.6072545175398</v>
      </c>
      <c r="I80">
        <v>2017.1136225121199</v>
      </c>
      <c r="J80">
        <v>1885.59847096011</v>
      </c>
      <c r="K80">
        <v>2</v>
      </c>
      <c r="L80">
        <v>5</v>
      </c>
      <c r="M80">
        <v>8</v>
      </c>
      <c r="N80">
        <v>1</v>
      </c>
      <c r="O80">
        <v>7</v>
      </c>
      <c r="P80">
        <v>6</v>
      </c>
      <c r="Q80">
        <v>4</v>
      </c>
      <c r="R80">
        <v>3</v>
      </c>
      <c r="S80">
        <v>9</v>
      </c>
      <c r="T80" cm="1">
        <f t="array" ref="T80">ABS((INDEX(B80:I80, K80)-INDEX(B80:I80, L80))/INDEX(B80:I80, L80))*100</f>
        <v>2.5289107517118414</v>
      </c>
      <c r="U80" t="str">
        <f t="shared" si="17"/>
        <v/>
      </c>
      <c r="V80">
        <f t="shared" si="18"/>
        <v>2.5289107517118414</v>
      </c>
      <c r="W80" t="str">
        <f t="shared" si="19"/>
        <v/>
      </c>
      <c r="X80" t="str">
        <f t="shared" si="20"/>
        <v/>
      </c>
      <c r="Y80" t="str">
        <f t="shared" si="21"/>
        <v/>
      </c>
      <c r="Z80" t="str">
        <f t="shared" si="22"/>
        <v/>
      </c>
      <c r="AA80" t="str">
        <f t="shared" si="23"/>
        <v/>
      </c>
      <c r="AB80" t="str">
        <f t="shared" si="24"/>
        <v/>
      </c>
    </row>
    <row r="81" spans="1:28" x14ac:dyDescent="0.25">
      <c r="A81">
        <v>119</v>
      </c>
      <c r="B81">
        <v>985.41959726046605</v>
      </c>
      <c r="C81">
        <v>1377.1166318375101</v>
      </c>
      <c r="D81">
        <v>1198.7754310360001</v>
      </c>
      <c r="E81">
        <v>1326.4610810787401</v>
      </c>
      <c r="F81">
        <v>638.14179893661105</v>
      </c>
      <c r="G81">
        <v>567.24035526871103</v>
      </c>
      <c r="H81">
        <v>566.86336193683496</v>
      </c>
      <c r="I81">
        <v>595.75701212979504</v>
      </c>
      <c r="J81">
        <v>483.551409401402</v>
      </c>
      <c r="K81">
        <v>7</v>
      </c>
      <c r="L81">
        <v>6</v>
      </c>
      <c r="M81">
        <v>8</v>
      </c>
      <c r="N81">
        <v>5</v>
      </c>
      <c r="O81">
        <v>1</v>
      </c>
      <c r="P81">
        <v>3</v>
      </c>
      <c r="Q81">
        <v>4</v>
      </c>
      <c r="R81">
        <v>2</v>
      </c>
      <c r="S81">
        <v>9</v>
      </c>
      <c r="T81" cm="1">
        <f t="array" ref="T81">ABS((INDEX(B81:I81, K81)-INDEX(B81:I81, L81))/INDEX(B81:I81, L81))*100</f>
        <v>6.6460950525545223E-2</v>
      </c>
      <c r="U81" t="str">
        <f t="shared" si="17"/>
        <v/>
      </c>
      <c r="V81" t="str">
        <f t="shared" si="18"/>
        <v/>
      </c>
      <c r="W81" t="str">
        <f t="shared" si="19"/>
        <v/>
      </c>
      <c r="X81" t="str">
        <f t="shared" si="20"/>
        <v/>
      </c>
      <c r="Y81" t="str">
        <f t="shared" si="21"/>
        <v/>
      </c>
      <c r="Z81" t="str">
        <f t="shared" si="22"/>
        <v/>
      </c>
      <c r="AA81">
        <f t="shared" si="23"/>
        <v>6.6460950525545223E-2</v>
      </c>
      <c r="AB81" t="str">
        <f t="shared" si="24"/>
        <v/>
      </c>
    </row>
    <row r="82" spans="1:28" x14ac:dyDescent="0.25">
      <c r="A82">
        <v>120</v>
      </c>
      <c r="B82">
        <v>3221.6290820304798</v>
      </c>
      <c r="C82">
        <v>3743.5202466239598</v>
      </c>
      <c r="D82">
        <v>1975.5428049565301</v>
      </c>
      <c r="E82">
        <v>2899.3203937408498</v>
      </c>
      <c r="F82">
        <v>1831.1424733245799</v>
      </c>
      <c r="G82">
        <v>1746.6170585459599</v>
      </c>
      <c r="H82">
        <v>1734.14326590256</v>
      </c>
      <c r="I82">
        <v>1753.1344994992201</v>
      </c>
      <c r="J82">
        <v>1659.0683756065901</v>
      </c>
      <c r="K82">
        <v>7</v>
      </c>
      <c r="L82">
        <v>6</v>
      </c>
      <c r="M82">
        <v>8</v>
      </c>
      <c r="N82">
        <v>5</v>
      </c>
      <c r="O82">
        <v>3</v>
      </c>
      <c r="P82">
        <v>4</v>
      </c>
      <c r="Q82">
        <v>1</v>
      </c>
      <c r="R82">
        <v>2</v>
      </c>
      <c r="S82">
        <v>9</v>
      </c>
      <c r="T82" cm="1">
        <f t="array" ref="T82">ABS((INDEX(B82:I82, K82)-INDEX(B82:I82, L82))/INDEX(B82:I82, L82))*100</f>
        <v>0.71416871731370091</v>
      </c>
      <c r="U82" t="str">
        <f t="shared" si="17"/>
        <v/>
      </c>
      <c r="V82" t="str">
        <f t="shared" si="18"/>
        <v/>
      </c>
      <c r="W82" t="str">
        <f t="shared" si="19"/>
        <v/>
      </c>
      <c r="X82" t="str">
        <f t="shared" si="20"/>
        <v/>
      </c>
      <c r="Y82" t="str">
        <f t="shared" si="21"/>
        <v/>
      </c>
      <c r="Z82" t="str">
        <f t="shared" si="22"/>
        <v/>
      </c>
      <c r="AA82">
        <f t="shared" si="23"/>
        <v>0.71416871731370091</v>
      </c>
      <c r="AB82" t="str">
        <f t="shared" si="24"/>
        <v/>
      </c>
    </row>
    <row r="83" spans="1:28" x14ac:dyDescent="0.25">
      <c r="A83">
        <v>122</v>
      </c>
      <c r="B83">
        <v>3490.6390648270599</v>
      </c>
      <c r="C83">
        <v>3539.97427116989</v>
      </c>
      <c r="D83">
        <v>6686.9446452579896</v>
      </c>
      <c r="E83">
        <v>3849.3253580611099</v>
      </c>
      <c r="F83">
        <v>2906.8183699002102</v>
      </c>
      <c r="G83">
        <v>3150.25430276823</v>
      </c>
      <c r="H83">
        <v>3096.9366136007202</v>
      </c>
      <c r="I83">
        <v>2907.4560056554501</v>
      </c>
      <c r="J83">
        <v>2896.5505087490501</v>
      </c>
      <c r="K83">
        <v>5</v>
      </c>
      <c r="L83">
        <v>8</v>
      </c>
      <c r="M83">
        <v>7</v>
      </c>
      <c r="N83">
        <v>6</v>
      </c>
      <c r="O83">
        <v>1</v>
      </c>
      <c r="P83">
        <v>2</v>
      </c>
      <c r="Q83">
        <v>4</v>
      </c>
      <c r="R83">
        <v>3</v>
      </c>
      <c r="S83">
        <v>9</v>
      </c>
      <c r="T83" cm="1">
        <f t="array" ref="T83">ABS((INDEX(B83:I83, K83)-INDEX(B83:I83, L83))/INDEX(B83:I83, L83))*100</f>
        <v>2.1931054296250699E-2</v>
      </c>
      <c r="U83" t="str">
        <f t="shared" si="17"/>
        <v/>
      </c>
      <c r="V83" t="str">
        <f t="shared" si="18"/>
        <v/>
      </c>
      <c r="W83" t="str">
        <f t="shared" si="19"/>
        <v/>
      </c>
      <c r="X83" t="str">
        <f t="shared" si="20"/>
        <v/>
      </c>
      <c r="Y83">
        <f t="shared" si="21"/>
        <v>2.1931054296250699E-2</v>
      </c>
      <c r="Z83" t="str">
        <f t="shared" si="22"/>
        <v/>
      </c>
      <c r="AA83" t="str">
        <f t="shared" si="23"/>
        <v/>
      </c>
      <c r="AB83" t="str">
        <f t="shared" si="24"/>
        <v/>
      </c>
    </row>
    <row r="84" spans="1:28" x14ac:dyDescent="0.25">
      <c r="A84">
        <v>123</v>
      </c>
      <c r="B84">
        <v>2030.21717023069</v>
      </c>
      <c r="C84">
        <v>2574.4325665247102</v>
      </c>
      <c r="D84">
        <v>3282.8200006171101</v>
      </c>
      <c r="E84">
        <v>2117.7436652062402</v>
      </c>
      <c r="F84">
        <v>1926.9453843510501</v>
      </c>
      <c r="G84">
        <v>1900.7809567812801</v>
      </c>
      <c r="H84">
        <v>1909.61722894492</v>
      </c>
      <c r="I84">
        <v>1921.07535838021</v>
      </c>
      <c r="J84">
        <v>1875.2069520443799</v>
      </c>
      <c r="K84">
        <v>6</v>
      </c>
      <c r="L84">
        <v>7</v>
      </c>
      <c r="M84">
        <v>8</v>
      </c>
      <c r="N84">
        <v>5</v>
      </c>
      <c r="O84">
        <v>1</v>
      </c>
      <c r="P84">
        <v>4</v>
      </c>
      <c r="Q84">
        <v>2</v>
      </c>
      <c r="R84">
        <v>3</v>
      </c>
      <c r="S84">
        <v>9</v>
      </c>
      <c r="T84" cm="1">
        <f t="array" ref="T84">ABS((INDEX(B84:I84, K84)-INDEX(B84:I84, L84))/INDEX(B84:I84, L84))*100</f>
        <v>0.46272478220790081</v>
      </c>
      <c r="U84" t="str">
        <f t="shared" si="17"/>
        <v/>
      </c>
      <c r="V84" t="str">
        <f t="shared" si="18"/>
        <v/>
      </c>
      <c r="W84" t="str">
        <f t="shared" si="19"/>
        <v/>
      </c>
      <c r="X84" t="str">
        <f t="shared" si="20"/>
        <v/>
      </c>
      <c r="Y84" t="str">
        <f t="shared" si="21"/>
        <v/>
      </c>
      <c r="Z84">
        <f t="shared" si="22"/>
        <v>0.46272478220790081</v>
      </c>
      <c r="AA84" t="str">
        <f t="shared" si="23"/>
        <v/>
      </c>
      <c r="AB84" t="str">
        <f t="shared" si="24"/>
        <v/>
      </c>
    </row>
    <row r="85" spans="1:28" x14ac:dyDescent="0.25">
      <c r="A85">
        <v>126</v>
      </c>
      <c r="B85">
        <v>686.43834100589402</v>
      </c>
      <c r="C85">
        <v>676.09082421602102</v>
      </c>
      <c r="D85">
        <v>2189.2842519015799</v>
      </c>
      <c r="E85">
        <v>770.26128043318295</v>
      </c>
      <c r="F85">
        <v>660.69575660149303</v>
      </c>
      <c r="G85">
        <v>639.37452770780101</v>
      </c>
      <c r="H85">
        <v>638.28365632164798</v>
      </c>
      <c r="I85">
        <v>616.47864513739796</v>
      </c>
      <c r="J85">
        <v>586.79062148051798</v>
      </c>
      <c r="K85">
        <v>8</v>
      </c>
      <c r="L85">
        <v>7</v>
      </c>
      <c r="M85">
        <v>6</v>
      </c>
      <c r="N85">
        <v>5</v>
      </c>
      <c r="O85">
        <v>2</v>
      </c>
      <c r="P85">
        <v>1</v>
      </c>
      <c r="Q85">
        <v>4</v>
      </c>
      <c r="R85">
        <v>3</v>
      </c>
      <c r="S85">
        <v>9</v>
      </c>
      <c r="T85" cm="1">
        <f t="array" ref="T85">ABS((INDEX(B85:I85, K85)-INDEX(B85:I85, L85))/INDEX(B85:I85, L85))*100</f>
        <v>3.416194503539332</v>
      </c>
      <c r="U85" t="str">
        <f t="shared" si="17"/>
        <v/>
      </c>
      <c r="V85" t="str">
        <f t="shared" si="18"/>
        <v/>
      </c>
      <c r="W85" t="str">
        <f t="shared" si="19"/>
        <v/>
      </c>
      <c r="X85" t="str">
        <f t="shared" si="20"/>
        <v/>
      </c>
      <c r="Y85" t="str">
        <f t="shared" si="21"/>
        <v/>
      </c>
      <c r="Z85" t="str">
        <f t="shared" si="22"/>
        <v/>
      </c>
      <c r="AA85" t="str">
        <f t="shared" si="23"/>
        <v/>
      </c>
      <c r="AB85">
        <f t="shared" si="24"/>
        <v>3.416194503539332</v>
      </c>
    </row>
    <row r="86" spans="1:28" x14ac:dyDescent="0.25">
      <c r="A86">
        <v>127</v>
      </c>
      <c r="B86">
        <v>1737.0759198726</v>
      </c>
      <c r="C86">
        <v>1786.96307711392</v>
      </c>
      <c r="D86">
        <v>2385.6403298366499</v>
      </c>
      <c r="E86">
        <v>1505.7530874740601</v>
      </c>
      <c r="F86">
        <v>1404.0721185697801</v>
      </c>
      <c r="G86">
        <v>1439.9157135406001</v>
      </c>
      <c r="H86">
        <v>1453.95159487657</v>
      </c>
      <c r="I86">
        <v>1387.6787804697799</v>
      </c>
      <c r="J86">
        <v>1369.02590440317</v>
      </c>
      <c r="K86">
        <v>8</v>
      </c>
      <c r="L86">
        <v>5</v>
      </c>
      <c r="M86">
        <v>6</v>
      </c>
      <c r="N86">
        <v>7</v>
      </c>
      <c r="O86">
        <v>4</v>
      </c>
      <c r="P86">
        <v>1</v>
      </c>
      <c r="Q86">
        <v>2</v>
      </c>
      <c r="R86">
        <v>3</v>
      </c>
      <c r="S86">
        <v>9</v>
      </c>
      <c r="T86" cm="1">
        <f t="array" ref="T86">ABS((INDEX(B86:I86, K86)-INDEX(B86:I86, L86))/INDEX(B86:I86, L86))*100</f>
        <v>1.1675567004847867</v>
      </c>
      <c r="U86" t="str">
        <f t="shared" si="17"/>
        <v/>
      </c>
      <c r="V86" t="str">
        <f t="shared" si="18"/>
        <v/>
      </c>
      <c r="W86" t="str">
        <f t="shared" si="19"/>
        <v/>
      </c>
      <c r="X86" t="str">
        <f t="shared" si="20"/>
        <v/>
      </c>
      <c r="Y86" t="str">
        <f t="shared" si="21"/>
        <v/>
      </c>
      <c r="Z86" t="str">
        <f t="shared" si="22"/>
        <v/>
      </c>
      <c r="AA86" t="str">
        <f t="shared" si="23"/>
        <v/>
      </c>
      <c r="AB86">
        <f t="shared" si="24"/>
        <v>1.1675567004847867</v>
      </c>
    </row>
    <row r="87" spans="1:28" x14ac:dyDescent="0.25">
      <c r="A87">
        <v>129</v>
      </c>
      <c r="B87">
        <v>3617.0880360240999</v>
      </c>
      <c r="C87">
        <v>4132.6837544842101</v>
      </c>
      <c r="D87">
        <v>5893.7543840388598</v>
      </c>
      <c r="E87">
        <v>2414.99800470322</v>
      </c>
      <c r="F87">
        <v>2198.4593061676801</v>
      </c>
      <c r="G87">
        <v>1980.2896693399</v>
      </c>
      <c r="H87">
        <v>1993.99233860804</v>
      </c>
      <c r="I87">
        <v>1982.6199039261001</v>
      </c>
      <c r="J87">
        <v>1878.9566560164101</v>
      </c>
      <c r="K87">
        <v>6</v>
      </c>
      <c r="L87">
        <v>8</v>
      </c>
      <c r="M87">
        <v>7</v>
      </c>
      <c r="N87">
        <v>5</v>
      </c>
      <c r="O87">
        <v>4</v>
      </c>
      <c r="P87">
        <v>1</v>
      </c>
      <c r="Q87">
        <v>2</v>
      </c>
      <c r="R87">
        <v>3</v>
      </c>
      <c r="S87">
        <v>9</v>
      </c>
      <c r="T87" cm="1">
        <f t="array" ref="T87">ABS((INDEX(B87:I87, K87)-INDEX(B87:I87, L87))/INDEX(B87:I87, L87))*100</f>
        <v>0.11753309757385076</v>
      </c>
      <c r="U87" t="str">
        <f t="shared" si="17"/>
        <v/>
      </c>
      <c r="V87" t="str">
        <f t="shared" si="18"/>
        <v/>
      </c>
      <c r="W87" t="str">
        <f t="shared" si="19"/>
        <v/>
      </c>
      <c r="X87" t="str">
        <f t="shared" si="20"/>
        <v/>
      </c>
      <c r="Y87" t="str">
        <f t="shared" si="21"/>
        <v/>
      </c>
      <c r="Z87">
        <f t="shared" si="22"/>
        <v>0.11753309757385076</v>
      </c>
      <c r="AA87" t="str">
        <f t="shared" si="23"/>
        <v/>
      </c>
      <c r="AB87" t="str">
        <f t="shared" si="24"/>
        <v/>
      </c>
    </row>
    <row r="88" spans="1:28" x14ac:dyDescent="0.25">
      <c r="A88">
        <v>130</v>
      </c>
      <c r="B88">
        <v>781.09159899910503</v>
      </c>
      <c r="C88">
        <v>880.25477357249895</v>
      </c>
      <c r="D88">
        <v>997.83485536229796</v>
      </c>
      <c r="E88">
        <v>1343.1276051611401</v>
      </c>
      <c r="F88">
        <v>787.66614146707298</v>
      </c>
      <c r="G88">
        <v>891.77940703041497</v>
      </c>
      <c r="H88">
        <v>846.41873635283696</v>
      </c>
      <c r="I88">
        <v>823.14736033312795</v>
      </c>
      <c r="J88">
        <v>729.44629907276601</v>
      </c>
      <c r="K88">
        <v>1</v>
      </c>
      <c r="L88">
        <v>5</v>
      </c>
      <c r="M88">
        <v>8</v>
      </c>
      <c r="N88">
        <v>7</v>
      </c>
      <c r="O88">
        <v>2</v>
      </c>
      <c r="P88">
        <v>6</v>
      </c>
      <c r="Q88">
        <v>3</v>
      </c>
      <c r="R88">
        <v>4</v>
      </c>
      <c r="S88">
        <v>9</v>
      </c>
      <c r="T88" cm="1">
        <f t="array" ref="T88">ABS((INDEX(B88:I88, K88)-INDEX(B88:I88, L88))/INDEX(B88:I88, L88))*100</f>
        <v>0.83468643906953843</v>
      </c>
      <c r="U88">
        <f t="shared" si="17"/>
        <v>0.83468643906953843</v>
      </c>
      <c r="V88" t="str">
        <f t="shared" si="18"/>
        <v/>
      </c>
      <c r="W88" t="str">
        <f t="shared" si="19"/>
        <v/>
      </c>
      <c r="X88" t="str">
        <f t="shared" si="20"/>
        <v/>
      </c>
      <c r="Y88" t="str">
        <f t="shared" si="21"/>
        <v/>
      </c>
      <c r="Z88" t="str">
        <f t="shared" si="22"/>
        <v/>
      </c>
      <c r="AA88" t="str">
        <f t="shared" si="23"/>
        <v/>
      </c>
      <c r="AB88" t="str">
        <f t="shared" si="24"/>
        <v/>
      </c>
    </row>
    <row r="89" spans="1:28" x14ac:dyDescent="0.25">
      <c r="A89">
        <v>131</v>
      </c>
      <c r="B89">
        <v>1169.7252558707501</v>
      </c>
      <c r="C89">
        <v>1395.7454562949699</v>
      </c>
      <c r="D89">
        <v>2686.1875719995001</v>
      </c>
      <c r="E89">
        <v>1474.21883292756</v>
      </c>
      <c r="F89">
        <v>1166.49931583235</v>
      </c>
      <c r="G89">
        <v>1202.99662106715</v>
      </c>
      <c r="H89">
        <v>1171.00396913437</v>
      </c>
      <c r="I89">
        <v>1140.4989847880699</v>
      </c>
      <c r="J89">
        <v>1118.6233416154</v>
      </c>
      <c r="K89">
        <v>8</v>
      </c>
      <c r="L89">
        <v>5</v>
      </c>
      <c r="M89">
        <v>1</v>
      </c>
      <c r="N89">
        <v>7</v>
      </c>
      <c r="O89">
        <v>6</v>
      </c>
      <c r="P89">
        <v>2</v>
      </c>
      <c r="Q89">
        <v>4</v>
      </c>
      <c r="R89">
        <v>3</v>
      </c>
      <c r="S89">
        <v>9</v>
      </c>
      <c r="T89" cm="1">
        <f t="array" ref="T89">ABS((INDEX(B89:I89, K89)-INDEX(B89:I89, L89))/INDEX(B89:I89, L89))*100</f>
        <v>2.2289195279748331</v>
      </c>
      <c r="U89" t="str">
        <f t="shared" si="17"/>
        <v/>
      </c>
      <c r="V89" t="str">
        <f t="shared" si="18"/>
        <v/>
      </c>
      <c r="W89" t="str">
        <f t="shared" si="19"/>
        <v/>
      </c>
      <c r="X89" t="str">
        <f t="shared" si="20"/>
        <v/>
      </c>
      <c r="Y89" t="str">
        <f t="shared" si="21"/>
        <v/>
      </c>
      <c r="Z89" t="str">
        <f t="shared" si="22"/>
        <v/>
      </c>
      <c r="AA89" t="str">
        <f t="shared" si="23"/>
        <v/>
      </c>
      <c r="AB89">
        <f t="shared" si="24"/>
        <v>2.2289195279748331</v>
      </c>
    </row>
    <row r="90" spans="1:28" x14ac:dyDescent="0.25">
      <c r="A90">
        <v>135</v>
      </c>
      <c r="B90">
        <v>883.74214667416697</v>
      </c>
      <c r="C90">
        <v>844.09178436985701</v>
      </c>
      <c r="D90">
        <v>1948.53918394625</v>
      </c>
      <c r="E90">
        <v>1059.5111853155199</v>
      </c>
      <c r="F90">
        <v>812.62691037221998</v>
      </c>
      <c r="G90">
        <v>885.405474638192</v>
      </c>
      <c r="H90">
        <v>869.67291926758799</v>
      </c>
      <c r="I90">
        <v>813.59024846040597</v>
      </c>
      <c r="J90">
        <v>802.84037532410605</v>
      </c>
      <c r="K90">
        <v>5</v>
      </c>
      <c r="L90">
        <v>8</v>
      </c>
      <c r="M90">
        <v>2</v>
      </c>
      <c r="N90">
        <v>7</v>
      </c>
      <c r="O90">
        <v>1</v>
      </c>
      <c r="P90">
        <v>6</v>
      </c>
      <c r="Q90">
        <v>4</v>
      </c>
      <c r="R90">
        <v>3</v>
      </c>
      <c r="S90">
        <v>9</v>
      </c>
      <c r="T90" cm="1">
        <f t="array" ref="T90">ABS((INDEX(B90:I90, K90)-INDEX(B90:I90, L90))/INDEX(B90:I90, L90))*100</f>
        <v>0.11840580562623025</v>
      </c>
      <c r="U90" t="str">
        <f t="shared" si="17"/>
        <v/>
      </c>
      <c r="V90" t="str">
        <f t="shared" si="18"/>
        <v/>
      </c>
      <c r="W90" t="str">
        <f t="shared" si="19"/>
        <v/>
      </c>
      <c r="X90" t="str">
        <f t="shared" si="20"/>
        <v/>
      </c>
      <c r="Y90">
        <f t="shared" si="21"/>
        <v>0.11840580562623025</v>
      </c>
      <c r="Z90" t="str">
        <f t="shared" si="22"/>
        <v/>
      </c>
      <c r="AA90" t="str">
        <f t="shared" si="23"/>
        <v/>
      </c>
      <c r="AB90" t="str">
        <f t="shared" si="24"/>
        <v/>
      </c>
    </row>
    <row r="91" spans="1:28" x14ac:dyDescent="0.25">
      <c r="A91">
        <v>136</v>
      </c>
      <c r="B91">
        <v>1347.3002947661901</v>
      </c>
      <c r="C91">
        <v>1723.6202405723</v>
      </c>
      <c r="D91">
        <v>1172.01998901916</v>
      </c>
      <c r="E91">
        <v>1136.1084490139201</v>
      </c>
      <c r="F91">
        <v>988.79689426472396</v>
      </c>
      <c r="G91">
        <v>964.88321028034898</v>
      </c>
      <c r="H91">
        <v>983.44305951615195</v>
      </c>
      <c r="I91">
        <v>1018.02713405343</v>
      </c>
      <c r="J91">
        <v>939.23526311116802</v>
      </c>
      <c r="K91">
        <v>6</v>
      </c>
      <c r="L91">
        <v>7</v>
      </c>
      <c r="M91">
        <v>5</v>
      </c>
      <c r="N91">
        <v>8</v>
      </c>
      <c r="O91">
        <v>4</v>
      </c>
      <c r="P91">
        <v>3</v>
      </c>
      <c r="Q91">
        <v>1</v>
      </c>
      <c r="R91">
        <v>2</v>
      </c>
      <c r="S91">
        <v>9</v>
      </c>
      <c r="T91" cm="1">
        <f t="array" ref="T91">ABS((INDEX(B91:I91, K91)-INDEX(B91:I91, L91))/INDEX(B91:I91, L91))*100</f>
        <v>1.887231706626137</v>
      </c>
      <c r="U91" t="str">
        <f t="shared" si="17"/>
        <v/>
      </c>
      <c r="V91" t="str">
        <f t="shared" si="18"/>
        <v/>
      </c>
      <c r="W91" t="str">
        <f t="shared" si="19"/>
        <v/>
      </c>
      <c r="X91" t="str">
        <f t="shared" si="20"/>
        <v/>
      </c>
      <c r="Y91" t="str">
        <f t="shared" si="21"/>
        <v/>
      </c>
      <c r="Z91">
        <f t="shared" si="22"/>
        <v>1.887231706626137</v>
      </c>
      <c r="AA91" t="str">
        <f t="shared" si="23"/>
        <v/>
      </c>
      <c r="AB91" t="str">
        <f t="shared" si="24"/>
        <v/>
      </c>
    </row>
    <row r="92" spans="1:28" x14ac:dyDescent="0.25">
      <c r="A92">
        <v>137</v>
      </c>
      <c r="B92">
        <v>848.605598372023</v>
      </c>
      <c r="C92">
        <v>952.72673648024204</v>
      </c>
      <c r="D92">
        <v>840.24874491012702</v>
      </c>
      <c r="E92">
        <v>1041.21526732341</v>
      </c>
      <c r="F92">
        <v>729.41203500334802</v>
      </c>
      <c r="G92">
        <v>701.38948504851805</v>
      </c>
      <c r="H92">
        <v>685.14147430409002</v>
      </c>
      <c r="I92">
        <v>698.115865732109</v>
      </c>
      <c r="J92">
        <v>647.11776542768405</v>
      </c>
      <c r="K92">
        <v>7</v>
      </c>
      <c r="L92">
        <v>8</v>
      </c>
      <c r="M92">
        <v>6</v>
      </c>
      <c r="N92">
        <v>5</v>
      </c>
      <c r="O92">
        <v>3</v>
      </c>
      <c r="P92">
        <v>1</v>
      </c>
      <c r="Q92">
        <v>2</v>
      </c>
      <c r="R92">
        <v>4</v>
      </c>
      <c r="S92">
        <v>9</v>
      </c>
      <c r="T92" cm="1">
        <f t="array" ref="T92">ABS((INDEX(B92:I92, K92)-INDEX(B92:I92, L92))/INDEX(B92:I92, L92))*100</f>
        <v>1.8584868307516298</v>
      </c>
      <c r="U92" t="str">
        <f t="shared" si="17"/>
        <v/>
      </c>
      <c r="V92" t="str">
        <f t="shared" si="18"/>
        <v/>
      </c>
      <c r="W92" t="str">
        <f t="shared" si="19"/>
        <v/>
      </c>
      <c r="X92" t="str">
        <f t="shared" si="20"/>
        <v/>
      </c>
      <c r="Y92" t="str">
        <f t="shared" si="21"/>
        <v/>
      </c>
      <c r="Z92" t="str">
        <f t="shared" si="22"/>
        <v/>
      </c>
      <c r="AA92">
        <f t="shared" si="23"/>
        <v>1.8584868307516298</v>
      </c>
      <c r="AB92" t="str">
        <f t="shared" si="24"/>
        <v/>
      </c>
    </row>
    <row r="93" spans="1:28" x14ac:dyDescent="0.25">
      <c r="A93">
        <v>138</v>
      </c>
      <c r="B93">
        <v>1117.77606058314</v>
      </c>
      <c r="C93">
        <v>1172.8282568391901</v>
      </c>
      <c r="D93">
        <v>2139.0124833803202</v>
      </c>
      <c r="E93">
        <v>1134.91889369675</v>
      </c>
      <c r="F93">
        <v>1082.3635324162201</v>
      </c>
      <c r="G93">
        <v>1085.43344441114</v>
      </c>
      <c r="H93">
        <v>1087.48908809666</v>
      </c>
      <c r="I93">
        <v>1069.3487996536001</v>
      </c>
      <c r="J93">
        <v>1066.9442621901901</v>
      </c>
      <c r="K93">
        <v>8</v>
      </c>
      <c r="L93">
        <v>5</v>
      </c>
      <c r="M93">
        <v>6</v>
      </c>
      <c r="N93">
        <v>7</v>
      </c>
      <c r="O93">
        <v>1</v>
      </c>
      <c r="P93">
        <v>4</v>
      </c>
      <c r="Q93">
        <v>2</v>
      </c>
      <c r="R93">
        <v>3</v>
      </c>
      <c r="S93">
        <v>9</v>
      </c>
      <c r="T93" cm="1">
        <f t="array" ref="T93">ABS((INDEX(B93:I93, K93)-INDEX(B93:I93, L93))/INDEX(B93:I93, L93))*100</f>
        <v>1.2024363693745792</v>
      </c>
      <c r="U93" t="str">
        <f t="shared" si="17"/>
        <v/>
      </c>
      <c r="V93" t="str">
        <f t="shared" si="18"/>
        <v/>
      </c>
      <c r="W93" t="str">
        <f t="shared" si="19"/>
        <v/>
      </c>
      <c r="X93" t="str">
        <f t="shared" si="20"/>
        <v/>
      </c>
      <c r="Y93" t="str">
        <f t="shared" si="21"/>
        <v/>
      </c>
      <c r="Z93" t="str">
        <f t="shared" si="22"/>
        <v/>
      </c>
      <c r="AA93" t="str">
        <f t="shared" si="23"/>
        <v/>
      </c>
      <c r="AB93">
        <f t="shared" si="24"/>
        <v>1.2024363693745792</v>
      </c>
    </row>
    <row r="94" spans="1:28" x14ac:dyDescent="0.25">
      <c r="A94">
        <v>139</v>
      </c>
      <c r="B94">
        <v>36544.566370961496</v>
      </c>
      <c r="C94">
        <v>19385.033482716801</v>
      </c>
      <c r="D94">
        <v>8565.0032401928802</v>
      </c>
      <c r="E94">
        <v>11633.723197880199</v>
      </c>
      <c r="F94">
        <v>13199.5865708111</v>
      </c>
      <c r="G94">
        <v>6408.4963841505096</v>
      </c>
      <c r="H94">
        <v>12895.1490711325</v>
      </c>
      <c r="I94">
        <v>11792.2728180781</v>
      </c>
      <c r="J94">
        <v>5442.1929360463801</v>
      </c>
      <c r="K94">
        <v>6</v>
      </c>
      <c r="L94">
        <v>3</v>
      </c>
      <c r="M94">
        <v>4</v>
      </c>
      <c r="N94">
        <v>8</v>
      </c>
      <c r="O94">
        <v>7</v>
      </c>
      <c r="P94">
        <v>5</v>
      </c>
      <c r="Q94">
        <v>2</v>
      </c>
      <c r="R94">
        <v>1</v>
      </c>
      <c r="S94">
        <v>9</v>
      </c>
      <c r="T94" cm="1">
        <f t="array" ref="T94">ABS((INDEX(B94:I94, K94)-INDEX(B94:I94, L94))/INDEX(B94:I94, L94))*100</f>
        <v>25.178120726476305</v>
      </c>
      <c r="U94" t="str">
        <f t="shared" si="17"/>
        <v/>
      </c>
      <c r="V94" t="str">
        <f t="shared" si="18"/>
        <v/>
      </c>
      <c r="W94" t="str">
        <f t="shared" si="19"/>
        <v/>
      </c>
      <c r="X94" t="str">
        <f t="shared" si="20"/>
        <v/>
      </c>
      <c r="Y94" t="str">
        <f t="shared" si="21"/>
        <v/>
      </c>
      <c r="Z94">
        <f t="shared" si="22"/>
        <v>25.178120726476305</v>
      </c>
      <c r="AA94" t="str">
        <f t="shared" si="23"/>
        <v/>
      </c>
      <c r="AB94" t="str">
        <f t="shared" si="24"/>
        <v/>
      </c>
    </row>
    <row r="95" spans="1:28" x14ac:dyDescent="0.25">
      <c r="A95">
        <v>140</v>
      </c>
      <c r="B95">
        <v>2728.1263873770799</v>
      </c>
      <c r="C95">
        <v>3774.9406759189201</v>
      </c>
      <c r="D95">
        <v>3384.07041732569</v>
      </c>
      <c r="E95">
        <v>3424.36218632486</v>
      </c>
      <c r="F95">
        <v>2362.4459479506299</v>
      </c>
      <c r="G95">
        <v>2388.36391035818</v>
      </c>
      <c r="H95">
        <v>2317.6599823412598</v>
      </c>
      <c r="I95">
        <v>2408.65788114009</v>
      </c>
      <c r="J95">
        <v>2109.92294161059</v>
      </c>
      <c r="K95">
        <v>7</v>
      </c>
      <c r="L95">
        <v>5</v>
      </c>
      <c r="M95">
        <v>6</v>
      </c>
      <c r="N95">
        <v>8</v>
      </c>
      <c r="O95">
        <v>1</v>
      </c>
      <c r="P95">
        <v>3</v>
      </c>
      <c r="Q95">
        <v>4</v>
      </c>
      <c r="R95">
        <v>2</v>
      </c>
      <c r="S95">
        <v>9</v>
      </c>
      <c r="T95" cm="1">
        <f t="array" ref="T95">ABS((INDEX(B95:I95, K95)-INDEX(B95:I95, L95))/INDEX(B95:I95, L95))*100</f>
        <v>1.8957456211102297</v>
      </c>
      <c r="U95" t="str">
        <f t="shared" si="17"/>
        <v/>
      </c>
      <c r="V95" t="str">
        <f t="shared" si="18"/>
        <v/>
      </c>
      <c r="W95" t="str">
        <f t="shared" si="19"/>
        <v/>
      </c>
      <c r="X95" t="str">
        <f t="shared" si="20"/>
        <v/>
      </c>
      <c r="Y95" t="str">
        <f t="shared" si="21"/>
        <v/>
      </c>
      <c r="Z95" t="str">
        <f t="shared" si="22"/>
        <v/>
      </c>
      <c r="AA95">
        <f t="shared" si="23"/>
        <v>1.8957456211102297</v>
      </c>
      <c r="AB95" t="str">
        <f t="shared" si="24"/>
        <v/>
      </c>
    </row>
    <row r="96" spans="1:28" x14ac:dyDescent="0.25">
      <c r="A96">
        <v>141</v>
      </c>
      <c r="B96">
        <v>471.95662376733998</v>
      </c>
      <c r="C96">
        <v>450.891911490859</v>
      </c>
      <c r="D96">
        <v>1347.2740569318401</v>
      </c>
      <c r="E96">
        <v>581.99955498092197</v>
      </c>
      <c r="F96">
        <v>448.438955412072</v>
      </c>
      <c r="G96">
        <v>531.08319503828398</v>
      </c>
      <c r="H96">
        <v>504.11615999641998</v>
      </c>
      <c r="I96">
        <v>471.12096266924198</v>
      </c>
      <c r="J96">
        <v>426.757533126792</v>
      </c>
      <c r="K96">
        <v>5</v>
      </c>
      <c r="L96">
        <v>2</v>
      </c>
      <c r="M96">
        <v>8</v>
      </c>
      <c r="N96">
        <v>1</v>
      </c>
      <c r="O96">
        <v>7</v>
      </c>
      <c r="P96">
        <v>6</v>
      </c>
      <c r="Q96">
        <v>4</v>
      </c>
      <c r="R96">
        <v>3</v>
      </c>
      <c r="S96">
        <v>9</v>
      </c>
      <c r="T96" cm="1">
        <f t="array" ref="T96">ABS((INDEX(B96:I96, K96)-INDEX(B96:I96, L96))/INDEX(B96:I96, L96))*100</f>
        <v>0.54402308319889348</v>
      </c>
      <c r="U96" t="str">
        <f t="shared" si="17"/>
        <v/>
      </c>
      <c r="V96" t="str">
        <f t="shared" si="18"/>
        <v/>
      </c>
      <c r="W96" t="str">
        <f t="shared" si="19"/>
        <v/>
      </c>
      <c r="X96" t="str">
        <f t="shared" si="20"/>
        <v/>
      </c>
      <c r="Y96">
        <f t="shared" si="21"/>
        <v>0.54402308319889348</v>
      </c>
      <c r="Z96" t="str">
        <f t="shared" si="22"/>
        <v/>
      </c>
      <c r="AA96" t="str">
        <f t="shared" si="23"/>
        <v/>
      </c>
      <c r="AB96" t="str">
        <f t="shared" si="24"/>
        <v/>
      </c>
    </row>
    <row r="97" spans="1:28" x14ac:dyDescent="0.25">
      <c r="A97">
        <v>142</v>
      </c>
      <c r="B97">
        <v>1293.12478044096</v>
      </c>
      <c r="C97">
        <v>1282.8982858244301</v>
      </c>
      <c r="D97">
        <v>3017.80633372084</v>
      </c>
      <c r="E97">
        <v>1751.04245100207</v>
      </c>
      <c r="F97">
        <v>1343.3169356614901</v>
      </c>
      <c r="G97">
        <v>1500.49911353773</v>
      </c>
      <c r="H97">
        <v>1375.4648464652601</v>
      </c>
      <c r="I97">
        <v>1286.6846515464099</v>
      </c>
      <c r="J97">
        <v>1063.0831600372301</v>
      </c>
      <c r="K97">
        <v>2</v>
      </c>
      <c r="L97">
        <v>8</v>
      </c>
      <c r="M97">
        <v>1</v>
      </c>
      <c r="N97">
        <v>5</v>
      </c>
      <c r="O97">
        <v>7</v>
      </c>
      <c r="P97">
        <v>6</v>
      </c>
      <c r="Q97">
        <v>4</v>
      </c>
      <c r="R97">
        <v>3</v>
      </c>
      <c r="S97">
        <v>9</v>
      </c>
      <c r="T97" cm="1">
        <f t="array" ref="T97">ABS((INDEX(B97:I97, K97)-INDEX(B97:I97, L97))/INDEX(B97:I97, L97))*100</f>
        <v>0.29427301533667355</v>
      </c>
      <c r="U97" t="str">
        <f t="shared" si="17"/>
        <v/>
      </c>
      <c r="V97">
        <f t="shared" si="18"/>
        <v>0.29427301533667355</v>
      </c>
      <c r="W97" t="str">
        <f t="shared" si="19"/>
        <v/>
      </c>
      <c r="X97" t="str">
        <f t="shared" si="20"/>
        <v/>
      </c>
      <c r="Y97" t="str">
        <f t="shared" si="21"/>
        <v/>
      </c>
      <c r="Z97" t="str">
        <f t="shared" si="22"/>
        <v/>
      </c>
      <c r="AA97" t="str">
        <f t="shared" si="23"/>
        <v/>
      </c>
      <c r="AB97" t="str">
        <f t="shared" si="24"/>
        <v/>
      </c>
    </row>
    <row r="98" spans="1:28" x14ac:dyDescent="0.25">
      <c r="A98">
        <v>143</v>
      </c>
      <c r="B98">
        <v>1281.9303858481601</v>
      </c>
      <c r="C98">
        <v>1317.06841750629</v>
      </c>
      <c r="D98">
        <v>709.57275123873603</v>
      </c>
      <c r="E98">
        <v>839.09525653053799</v>
      </c>
      <c r="F98">
        <v>746.81531342311803</v>
      </c>
      <c r="G98">
        <v>655.45413933101202</v>
      </c>
      <c r="H98">
        <v>669.10306561707</v>
      </c>
      <c r="I98">
        <v>681.16078628943501</v>
      </c>
      <c r="J98">
        <v>646.38999353860402</v>
      </c>
      <c r="K98">
        <v>6</v>
      </c>
      <c r="L98">
        <v>7</v>
      </c>
      <c r="M98">
        <v>8</v>
      </c>
      <c r="N98">
        <v>3</v>
      </c>
      <c r="O98">
        <v>5</v>
      </c>
      <c r="P98">
        <v>4</v>
      </c>
      <c r="Q98">
        <v>1</v>
      </c>
      <c r="R98">
        <v>2</v>
      </c>
      <c r="S98">
        <v>9</v>
      </c>
      <c r="T98" cm="1">
        <f t="array" ref="T98">ABS((INDEX(B98:I98, K98)-INDEX(B98:I98, L98))/INDEX(B98:I98, L98))*100</f>
        <v>2.0398839861046629</v>
      </c>
      <c r="U98" t="str">
        <f t="shared" si="17"/>
        <v/>
      </c>
      <c r="V98" t="str">
        <f t="shared" si="18"/>
        <v/>
      </c>
      <c r="W98" t="str">
        <f t="shared" si="19"/>
        <v/>
      </c>
      <c r="X98" t="str">
        <f t="shared" si="20"/>
        <v/>
      </c>
      <c r="Y98" t="str">
        <f t="shared" si="21"/>
        <v/>
      </c>
      <c r="Z98">
        <f t="shared" si="22"/>
        <v>2.0398839861046629</v>
      </c>
      <c r="AA98" t="str">
        <f t="shared" si="23"/>
        <v/>
      </c>
      <c r="AB98" t="str">
        <f t="shared" si="24"/>
        <v/>
      </c>
    </row>
    <row r="99" spans="1:28" x14ac:dyDescent="0.25">
      <c r="A99">
        <v>144</v>
      </c>
      <c r="B99">
        <v>1142.00043531404</v>
      </c>
      <c r="C99">
        <v>1425.7585474753901</v>
      </c>
      <c r="D99">
        <v>1372.3309678757601</v>
      </c>
      <c r="E99">
        <v>1253.4562988815101</v>
      </c>
      <c r="F99">
        <v>969.788865618405</v>
      </c>
      <c r="G99">
        <v>969.22930474544796</v>
      </c>
      <c r="H99">
        <v>960.28756089697401</v>
      </c>
      <c r="I99">
        <v>1006.24933620663</v>
      </c>
      <c r="J99">
        <v>895.10963853092596</v>
      </c>
      <c r="K99">
        <v>7</v>
      </c>
      <c r="L99">
        <v>6</v>
      </c>
      <c r="M99">
        <v>5</v>
      </c>
      <c r="N99">
        <v>8</v>
      </c>
      <c r="O99">
        <v>1</v>
      </c>
      <c r="P99">
        <v>4</v>
      </c>
      <c r="Q99">
        <v>3</v>
      </c>
      <c r="R99">
        <v>2</v>
      </c>
      <c r="S99">
        <v>9</v>
      </c>
      <c r="T99" cm="1">
        <f t="array" ref="T99">ABS((INDEX(B99:I99, K99)-INDEX(B99:I99, L99))/INDEX(B99:I99, L99))*100</f>
        <v>0.92256226722554047</v>
      </c>
      <c r="U99" t="str">
        <f t="shared" si="17"/>
        <v/>
      </c>
      <c r="V99" t="str">
        <f t="shared" si="18"/>
        <v/>
      </c>
      <c r="W99" t="str">
        <f t="shared" si="19"/>
        <v/>
      </c>
      <c r="X99" t="str">
        <f t="shared" si="20"/>
        <v/>
      </c>
      <c r="Y99" t="str">
        <f t="shared" si="21"/>
        <v/>
      </c>
      <c r="Z99" t="str">
        <f t="shared" si="22"/>
        <v/>
      </c>
      <c r="AA99">
        <f t="shared" si="23"/>
        <v>0.92256226722554047</v>
      </c>
      <c r="AB99" t="str">
        <f t="shared" si="24"/>
        <v/>
      </c>
    </row>
    <row r="100" spans="1:28" x14ac:dyDescent="0.25">
      <c r="A100">
        <v>146</v>
      </c>
      <c r="B100">
        <v>2639.34967688189</v>
      </c>
      <c r="C100">
        <v>3240.1692163616399</v>
      </c>
      <c r="D100">
        <v>2350.0509463524299</v>
      </c>
      <c r="E100">
        <v>2649.0296921896402</v>
      </c>
      <c r="F100">
        <v>1893.2183957314401</v>
      </c>
      <c r="G100">
        <v>1817.3111197267899</v>
      </c>
      <c r="H100">
        <v>1815.87000713251</v>
      </c>
      <c r="I100">
        <v>1939.69091018727</v>
      </c>
      <c r="J100">
        <v>1664.0704506971499</v>
      </c>
      <c r="K100">
        <v>7</v>
      </c>
      <c r="L100">
        <v>6</v>
      </c>
      <c r="M100">
        <v>5</v>
      </c>
      <c r="N100">
        <v>8</v>
      </c>
      <c r="O100">
        <v>3</v>
      </c>
      <c r="P100">
        <v>1</v>
      </c>
      <c r="Q100">
        <v>4</v>
      </c>
      <c r="R100">
        <v>2</v>
      </c>
      <c r="S100">
        <v>9</v>
      </c>
      <c r="T100" cm="1">
        <f t="array" ref="T100">ABS((INDEX(B100:I100, K100)-INDEX(B100:I100, L100))/INDEX(B100:I100, L100))*100</f>
        <v>7.9299167799986317E-2</v>
      </c>
      <c r="U100" t="str">
        <f t="shared" si="17"/>
        <v/>
      </c>
      <c r="V100" t="str">
        <f t="shared" si="18"/>
        <v/>
      </c>
      <c r="W100" t="str">
        <f t="shared" si="19"/>
        <v/>
      </c>
      <c r="X100" t="str">
        <f t="shared" si="20"/>
        <v/>
      </c>
      <c r="Y100" t="str">
        <f t="shared" si="21"/>
        <v/>
      </c>
      <c r="Z100" t="str">
        <f t="shared" si="22"/>
        <v/>
      </c>
      <c r="AA100">
        <f t="shared" si="23"/>
        <v>7.9299167799986317E-2</v>
      </c>
      <c r="AB100" t="str">
        <f t="shared" si="24"/>
        <v/>
      </c>
    </row>
    <row r="101" spans="1:28" x14ac:dyDescent="0.25">
      <c r="A101">
        <v>147</v>
      </c>
      <c r="B101">
        <v>2187.52678729123</v>
      </c>
      <c r="C101">
        <v>2516.4999261425501</v>
      </c>
      <c r="D101">
        <v>4368.41838481589</v>
      </c>
      <c r="E101">
        <v>3690.6762492769399</v>
      </c>
      <c r="F101">
        <v>2198.3554672396899</v>
      </c>
      <c r="G101">
        <v>2382.7556227832602</v>
      </c>
      <c r="H101">
        <v>2190.0811041037</v>
      </c>
      <c r="I101">
        <v>2167.6322306484899</v>
      </c>
      <c r="J101">
        <v>1895.3640708744899</v>
      </c>
      <c r="K101">
        <v>8</v>
      </c>
      <c r="L101">
        <v>1</v>
      </c>
      <c r="M101">
        <v>7</v>
      </c>
      <c r="N101">
        <v>5</v>
      </c>
      <c r="O101">
        <v>6</v>
      </c>
      <c r="P101">
        <v>2</v>
      </c>
      <c r="Q101">
        <v>4</v>
      </c>
      <c r="R101">
        <v>3</v>
      </c>
      <c r="S101">
        <v>9</v>
      </c>
      <c r="T101" cm="1">
        <f t="array" ref="T101">ABS((INDEX(B101:I101, K101)-INDEX(B101:I101, L101))/INDEX(B101:I101, L101))*100</f>
        <v>0.90945430969442542</v>
      </c>
      <c r="U101" t="str">
        <f t="shared" si="17"/>
        <v/>
      </c>
      <c r="V101" t="str">
        <f t="shared" si="18"/>
        <v/>
      </c>
      <c r="W101" t="str">
        <f t="shared" si="19"/>
        <v/>
      </c>
      <c r="X101" t="str">
        <f t="shared" si="20"/>
        <v/>
      </c>
      <c r="Y101" t="str">
        <f t="shared" si="21"/>
        <v/>
      </c>
      <c r="Z101" t="str">
        <f t="shared" si="22"/>
        <v/>
      </c>
      <c r="AA101" t="str">
        <f t="shared" si="23"/>
        <v/>
      </c>
      <c r="AB101">
        <f t="shared" si="24"/>
        <v>0.90945430969442542</v>
      </c>
    </row>
    <row r="102" spans="1:28" x14ac:dyDescent="0.25">
      <c r="A102">
        <v>148</v>
      </c>
      <c r="B102">
        <v>1207.6251688059699</v>
      </c>
      <c r="C102">
        <v>1377.4763612444001</v>
      </c>
      <c r="D102">
        <v>2743.43717723297</v>
      </c>
      <c r="E102">
        <v>1331.94270373734</v>
      </c>
      <c r="F102">
        <v>1123.8981115894001</v>
      </c>
      <c r="G102">
        <v>1165.2172196200099</v>
      </c>
      <c r="H102">
        <v>1152.7738892694399</v>
      </c>
      <c r="I102">
        <v>1116.70022366075</v>
      </c>
      <c r="J102">
        <v>1113.03818707958</v>
      </c>
      <c r="K102">
        <v>8</v>
      </c>
      <c r="L102">
        <v>5</v>
      </c>
      <c r="M102">
        <v>7</v>
      </c>
      <c r="N102">
        <v>6</v>
      </c>
      <c r="O102">
        <v>1</v>
      </c>
      <c r="P102">
        <v>4</v>
      </c>
      <c r="Q102">
        <v>2</v>
      </c>
      <c r="R102">
        <v>3</v>
      </c>
      <c r="S102">
        <v>9</v>
      </c>
      <c r="T102" cm="1">
        <f t="array" ref="T102">ABS((INDEX(B102:I102, K102)-INDEX(B102:I102, L102))/INDEX(B102:I102, L102))*100</f>
        <v>0.64043954291113769</v>
      </c>
      <c r="U102" t="str">
        <f t="shared" si="17"/>
        <v/>
      </c>
      <c r="V102" t="str">
        <f t="shared" si="18"/>
        <v/>
      </c>
      <c r="W102" t="str">
        <f t="shared" si="19"/>
        <v/>
      </c>
      <c r="X102" t="str">
        <f t="shared" si="20"/>
        <v/>
      </c>
      <c r="Y102" t="str">
        <f t="shared" si="21"/>
        <v/>
      </c>
      <c r="Z102" t="str">
        <f t="shared" si="22"/>
        <v/>
      </c>
      <c r="AA102" t="str">
        <f t="shared" si="23"/>
        <v/>
      </c>
      <c r="AB102">
        <f t="shared" si="24"/>
        <v>0.64043954291113769</v>
      </c>
    </row>
    <row r="103" spans="1:28" x14ac:dyDescent="0.25">
      <c r="A103">
        <v>149</v>
      </c>
      <c r="B103">
        <v>1708.9372793278601</v>
      </c>
      <c r="C103">
        <v>1867.90773935436</v>
      </c>
      <c r="D103">
        <v>2291.3353819628101</v>
      </c>
      <c r="E103">
        <v>2313.3994831861201</v>
      </c>
      <c r="F103">
        <v>1062.07711583883</v>
      </c>
      <c r="G103">
        <v>1018.15619549752</v>
      </c>
      <c r="H103">
        <v>948.14802994645504</v>
      </c>
      <c r="I103">
        <v>986.80775508400302</v>
      </c>
      <c r="J103">
        <v>807.16707064286902</v>
      </c>
      <c r="K103">
        <v>7</v>
      </c>
      <c r="L103">
        <v>8</v>
      </c>
      <c r="M103">
        <v>6</v>
      </c>
      <c r="N103">
        <v>5</v>
      </c>
      <c r="O103">
        <v>1</v>
      </c>
      <c r="P103">
        <v>2</v>
      </c>
      <c r="Q103">
        <v>3</v>
      </c>
      <c r="R103">
        <v>4</v>
      </c>
      <c r="S103">
        <v>9</v>
      </c>
      <c r="T103" cm="1">
        <f t="array" ref="T103">ABS((INDEX(B103:I103, K103)-INDEX(B103:I103, L103))/INDEX(B103:I103, L103))*100</f>
        <v>3.9176551803909394</v>
      </c>
      <c r="U103" t="str">
        <f t="shared" si="17"/>
        <v/>
      </c>
      <c r="V103" t="str">
        <f t="shared" si="18"/>
        <v/>
      </c>
      <c r="W103" t="str">
        <f t="shared" si="19"/>
        <v/>
      </c>
      <c r="X103" t="str">
        <f t="shared" si="20"/>
        <v/>
      </c>
      <c r="Y103" t="str">
        <f t="shared" si="21"/>
        <v/>
      </c>
      <c r="Z103" t="str">
        <f t="shared" si="22"/>
        <v/>
      </c>
      <c r="AA103">
        <f t="shared" si="23"/>
        <v>3.9176551803909394</v>
      </c>
      <c r="AB103" t="str">
        <f t="shared" si="24"/>
        <v/>
      </c>
    </row>
    <row r="104" spans="1:28" x14ac:dyDescent="0.25">
      <c r="A104">
        <v>150</v>
      </c>
      <c r="B104">
        <v>218.648012619074</v>
      </c>
      <c r="C104">
        <v>235.34853638423201</v>
      </c>
      <c r="D104">
        <v>403.841372679823</v>
      </c>
      <c r="E104">
        <v>380.26632455069398</v>
      </c>
      <c r="F104">
        <v>211.862157018191</v>
      </c>
      <c r="G104">
        <v>239.56557336729401</v>
      </c>
      <c r="H104">
        <v>221.728140272291</v>
      </c>
      <c r="I104">
        <v>216.14736814336499</v>
      </c>
      <c r="J104">
        <v>193.091724406145</v>
      </c>
      <c r="K104">
        <v>5</v>
      </c>
      <c r="L104">
        <v>8</v>
      </c>
      <c r="M104">
        <v>1</v>
      </c>
      <c r="N104">
        <v>7</v>
      </c>
      <c r="O104">
        <v>2</v>
      </c>
      <c r="P104">
        <v>6</v>
      </c>
      <c r="Q104">
        <v>4</v>
      </c>
      <c r="R104">
        <v>3</v>
      </c>
      <c r="S104">
        <v>9</v>
      </c>
      <c r="T104" cm="1">
        <f t="array" ref="T104">ABS((INDEX(B104:I104, K104)-INDEX(B104:I104, L104))/INDEX(B104:I104, L104))*100</f>
        <v>1.9825414308684606</v>
      </c>
      <c r="U104" t="str">
        <f t="shared" si="17"/>
        <v/>
      </c>
      <c r="V104" t="str">
        <f t="shared" si="18"/>
        <v/>
      </c>
      <c r="W104" t="str">
        <f t="shared" si="19"/>
        <v/>
      </c>
      <c r="X104" t="str">
        <f t="shared" si="20"/>
        <v/>
      </c>
      <c r="Y104">
        <f t="shared" si="21"/>
        <v>1.9825414308684606</v>
      </c>
      <c r="Z104" t="str">
        <f t="shared" si="22"/>
        <v/>
      </c>
      <c r="AA104" t="str">
        <f t="shared" si="23"/>
        <v/>
      </c>
      <c r="AB104" t="str">
        <f t="shared" si="24"/>
        <v/>
      </c>
    </row>
    <row r="105" spans="1:28" x14ac:dyDescent="0.25">
      <c r="A105">
        <v>151</v>
      </c>
      <c r="B105">
        <v>13030.7956004965</v>
      </c>
      <c r="C105">
        <v>12533.9735581767</v>
      </c>
      <c r="D105">
        <v>9488.8469067772603</v>
      </c>
      <c r="E105">
        <v>17340.1398095894</v>
      </c>
      <c r="F105">
        <v>7330.0825391936896</v>
      </c>
      <c r="G105">
        <v>8768.0746183456795</v>
      </c>
      <c r="H105">
        <v>7611.8765265536304</v>
      </c>
      <c r="I105">
        <v>7637.0914213664901</v>
      </c>
      <c r="J105">
        <v>6953.3940520609904</v>
      </c>
      <c r="K105">
        <v>5</v>
      </c>
      <c r="L105">
        <v>7</v>
      </c>
      <c r="M105">
        <v>8</v>
      </c>
      <c r="N105">
        <v>6</v>
      </c>
      <c r="O105">
        <v>3</v>
      </c>
      <c r="P105">
        <v>2</v>
      </c>
      <c r="Q105">
        <v>1</v>
      </c>
      <c r="R105">
        <v>4</v>
      </c>
      <c r="S105">
        <v>9</v>
      </c>
      <c r="T105" cm="1">
        <f t="array" ref="T105">ABS((INDEX(B105:I105, K105)-INDEX(B105:I105, L105))/INDEX(B105:I105, L105))*100</f>
        <v>3.7020304569696747</v>
      </c>
      <c r="U105" t="str">
        <f t="shared" si="17"/>
        <v/>
      </c>
      <c r="V105" t="str">
        <f t="shared" si="18"/>
        <v/>
      </c>
      <c r="W105" t="str">
        <f t="shared" si="19"/>
        <v/>
      </c>
      <c r="X105" t="str">
        <f t="shared" si="20"/>
        <v/>
      </c>
      <c r="Y105">
        <f t="shared" si="21"/>
        <v>3.7020304569696747</v>
      </c>
      <c r="Z105" t="str">
        <f t="shared" si="22"/>
        <v/>
      </c>
      <c r="AA105" t="str">
        <f t="shared" si="23"/>
        <v/>
      </c>
      <c r="AB105" t="str">
        <f t="shared" si="24"/>
        <v/>
      </c>
    </row>
    <row r="106" spans="1:28" x14ac:dyDescent="0.25">
      <c r="A106">
        <v>152</v>
      </c>
      <c r="B106">
        <v>9986.1682050074105</v>
      </c>
      <c r="C106">
        <v>10469.8147666883</v>
      </c>
      <c r="D106">
        <v>8515.2693670816898</v>
      </c>
      <c r="E106">
        <v>15449.825080809</v>
      </c>
      <c r="F106">
        <v>6558.5771717121397</v>
      </c>
      <c r="G106">
        <v>9492.9190401414198</v>
      </c>
      <c r="H106">
        <v>6640.77975733728</v>
      </c>
      <c r="I106">
        <v>6337.3741806036196</v>
      </c>
      <c r="J106">
        <v>5965.6610027400002</v>
      </c>
      <c r="K106">
        <v>8</v>
      </c>
      <c r="L106">
        <v>5</v>
      </c>
      <c r="M106">
        <v>7</v>
      </c>
      <c r="N106">
        <v>3</v>
      </c>
      <c r="O106">
        <v>6</v>
      </c>
      <c r="P106">
        <v>1</v>
      </c>
      <c r="Q106">
        <v>2</v>
      </c>
      <c r="R106">
        <v>4</v>
      </c>
      <c r="S106">
        <v>9</v>
      </c>
      <c r="T106" cm="1">
        <f t="array" ref="T106">ABS((INDEX(B106:I106, K106)-INDEX(B106:I106, L106))/INDEX(B106:I106, L106))*100</f>
        <v>3.3727283420951846</v>
      </c>
      <c r="U106" t="str">
        <f t="shared" si="17"/>
        <v/>
      </c>
      <c r="V106" t="str">
        <f t="shared" si="18"/>
        <v/>
      </c>
      <c r="W106" t="str">
        <f t="shared" si="19"/>
        <v/>
      </c>
      <c r="X106" t="str">
        <f t="shared" si="20"/>
        <v/>
      </c>
      <c r="Y106" t="str">
        <f t="shared" si="21"/>
        <v/>
      </c>
      <c r="Z106" t="str">
        <f t="shared" si="22"/>
        <v/>
      </c>
      <c r="AA106" t="str">
        <f t="shared" si="23"/>
        <v/>
      </c>
      <c r="AB106">
        <f t="shared" si="24"/>
        <v>3.3727283420951846</v>
      </c>
    </row>
    <row r="107" spans="1:28" x14ac:dyDescent="0.25">
      <c r="A107">
        <v>154</v>
      </c>
      <c r="B107">
        <v>672.26645090421698</v>
      </c>
      <c r="C107">
        <v>703.74285679440698</v>
      </c>
      <c r="D107">
        <v>1650.8505755799099</v>
      </c>
      <c r="E107">
        <v>1163.9170604599301</v>
      </c>
      <c r="F107">
        <v>791.70414174899702</v>
      </c>
      <c r="G107">
        <v>895.17056005002803</v>
      </c>
      <c r="H107">
        <v>808.75396187648005</v>
      </c>
      <c r="I107">
        <v>770.03113084328902</v>
      </c>
      <c r="J107">
        <v>636.38556869268905</v>
      </c>
      <c r="K107">
        <v>1</v>
      </c>
      <c r="L107">
        <v>2</v>
      </c>
      <c r="M107">
        <v>8</v>
      </c>
      <c r="N107">
        <v>5</v>
      </c>
      <c r="O107">
        <v>7</v>
      </c>
      <c r="P107">
        <v>6</v>
      </c>
      <c r="Q107">
        <v>4</v>
      </c>
      <c r="R107">
        <v>3</v>
      </c>
      <c r="S107">
        <v>9</v>
      </c>
      <c r="T107" cm="1">
        <f t="array" ref="T107">ABS((INDEX(B107:I107, K107)-INDEX(B107:I107, L107))/INDEX(B107:I107, L107))*100</f>
        <v>4.4727140867286392</v>
      </c>
      <c r="U107">
        <f t="shared" si="17"/>
        <v>4.4727140867286392</v>
      </c>
      <c r="V107" t="str">
        <f t="shared" si="18"/>
        <v/>
      </c>
      <c r="W107" t="str">
        <f t="shared" si="19"/>
        <v/>
      </c>
      <c r="X107" t="str">
        <f t="shared" si="20"/>
        <v/>
      </c>
      <c r="Y107" t="str">
        <f t="shared" si="21"/>
        <v/>
      </c>
      <c r="Z107" t="str">
        <f t="shared" si="22"/>
        <v/>
      </c>
      <c r="AA107" t="str">
        <f t="shared" si="23"/>
        <v/>
      </c>
      <c r="AB107" t="str">
        <f t="shared" si="24"/>
        <v/>
      </c>
    </row>
    <row r="108" spans="1:28" x14ac:dyDescent="0.25">
      <c r="A108">
        <v>157</v>
      </c>
      <c r="B108">
        <v>703.81619069641499</v>
      </c>
      <c r="C108">
        <v>676.126963881758</v>
      </c>
      <c r="D108">
        <v>672.85468634379504</v>
      </c>
      <c r="E108">
        <v>1038.46156067638</v>
      </c>
      <c r="F108">
        <v>542.76990442753299</v>
      </c>
      <c r="G108">
        <v>459.86702920200503</v>
      </c>
      <c r="H108">
        <v>438.49976630500697</v>
      </c>
      <c r="I108">
        <v>470.42505377882298</v>
      </c>
      <c r="J108">
        <v>396.18929022163798</v>
      </c>
      <c r="K108">
        <v>7</v>
      </c>
      <c r="L108">
        <v>6</v>
      </c>
      <c r="M108">
        <v>8</v>
      </c>
      <c r="N108">
        <v>5</v>
      </c>
      <c r="O108">
        <v>3</v>
      </c>
      <c r="P108">
        <v>2</v>
      </c>
      <c r="Q108">
        <v>1</v>
      </c>
      <c r="R108">
        <v>4</v>
      </c>
      <c r="S108">
        <v>9</v>
      </c>
      <c r="T108" cm="1">
        <f t="array" ref="T108">ABS((INDEX(B108:I108, K108)-INDEX(B108:I108, L108))/INDEX(B108:I108, L108))*100</f>
        <v>4.6464002722865558</v>
      </c>
      <c r="U108" t="str">
        <f t="shared" si="17"/>
        <v/>
      </c>
      <c r="V108" t="str">
        <f t="shared" si="18"/>
        <v/>
      </c>
      <c r="W108" t="str">
        <f t="shared" si="19"/>
        <v/>
      </c>
      <c r="X108" t="str">
        <f t="shared" si="20"/>
        <v/>
      </c>
      <c r="Y108" t="str">
        <f t="shared" si="21"/>
        <v/>
      </c>
      <c r="Z108" t="str">
        <f t="shared" si="22"/>
        <v/>
      </c>
      <c r="AA108">
        <f t="shared" si="23"/>
        <v>4.6464002722865558</v>
      </c>
      <c r="AB108" t="str">
        <f t="shared" si="24"/>
        <v/>
      </c>
    </row>
    <row r="109" spans="1:28" x14ac:dyDescent="0.25">
      <c r="A109">
        <v>158</v>
      </c>
      <c r="B109">
        <v>9826.1580019978592</v>
      </c>
      <c r="C109">
        <v>10816.6859010402</v>
      </c>
      <c r="D109">
        <v>10382.0285589386</v>
      </c>
      <c r="E109">
        <v>13141.454563064501</v>
      </c>
      <c r="F109">
        <v>6694.4073825071901</v>
      </c>
      <c r="G109">
        <v>7619.4426919162597</v>
      </c>
      <c r="H109">
        <v>7120.5084832481898</v>
      </c>
      <c r="I109">
        <v>6794.2452793456296</v>
      </c>
      <c r="J109">
        <v>6439.6475669284</v>
      </c>
      <c r="K109">
        <v>5</v>
      </c>
      <c r="L109">
        <v>8</v>
      </c>
      <c r="M109">
        <v>7</v>
      </c>
      <c r="N109">
        <v>6</v>
      </c>
      <c r="O109">
        <v>1</v>
      </c>
      <c r="P109">
        <v>3</v>
      </c>
      <c r="Q109">
        <v>2</v>
      </c>
      <c r="R109">
        <v>4</v>
      </c>
      <c r="S109">
        <v>9</v>
      </c>
      <c r="T109" cm="1">
        <f t="array" ref="T109">ABS((INDEX(B109:I109, K109)-INDEX(B109:I109, L109))/INDEX(B109:I109, L109))*100</f>
        <v>1.4694479332670656</v>
      </c>
      <c r="U109" t="str">
        <f t="shared" si="17"/>
        <v/>
      </c>
      <c r="V109" t="str">
        <f t="shared" si="18"/>
        <v/>
      </c>
      <c r="W109" t="str">
        <f t="shared" si="19"/>
        <v/>
      </c>
      <c r="X109" t="str">
        <f t="shared" si="20"/>
        <v/>
      </c>
      <c r="Y109">
        <f t="shared" si="21"/>
        <v>1.4694479332670656</v>
      </c>
      <c r="Z109" t="str">
        <f t="shared" si="22"/>
        <v/>
      </c>
      <c r="AA109" t="str">
        <f t="shared" si="23"/>
        <v/>
      </c>
      <c r="AB109" t="str">
        <f t="shared" si="24"/>
        <v/>
      </c>
    </row>
    <row r="110" spans="1:28" x14ac:dyDescent="0.25">
      <c r="A110">
        <v>159</v>
      </c>
      <c r="B110">
        <v>11453.932286953201</v>
      </c>
      <c r="C110">
        <v>11490.6561576816</v>
      </c>
      <c r="D110">
        <v>10015.699396298</v>
      </c>
      <c r="E110">
        <v>13973.3569459014</v>
      </c>
      <c r="F110">
        <v>7530.9362680227196</v>
      </c>
      <c r="G110">
        <v>8050.1195318612599</v>
      </c>
      <c r="H110">
        <v>7574.2017819168304</v>
      </c>
      <c r="I110">
        <v>7570.6598290443899</v>
      </c>
      <c r="J110">
        <v>6614.20818147511</v>
      </c>
      <c r="K110">
        <v>5</v>
      </c>
      <c r="L110">
        <v>8</v>
      </c>
      <c r="M110">
        <v>7</v>
      </c>
      <c r="N110">
        <v>6</v>
      </c>
      <c r="O110">
        <v>3</v>
      </c>
      <c r="P110">
        <v>1</v>
      </c>
      <c r="Q110">
        <v>2</v>
      </c>
      <c r="R110">
        <v>4</v>
      </c>
      <c r="S110">
        <v>9</v>
      </c>
      <c r="T110" cm="1">
        <f t="array" ref="T110">ABS((INDEX(B110:I110, K110)-INDEX(B110:I110, L110))/INDEX(B110:I110, L110))*100</f>
        <v>0.52470408020808468</v>
      </c>
      <c r="U110" t="str">
        <f t="shared" si="17"/>
        <v/>
      </c>
      <c r="V110" t="str">
        <f t="shared" si="18"/>
        <v/>
      </c>
      <c r="W110" t="str">
        <f t="shared" si="19"/>
        <v/>
      </c>
      <c r="X110" t="str">
        <f t="shared" si="20"/>
        <v/>
      </c>
      <c r="Y110">
        <f t="shared" si="21"/>
        <v>0.52470408020808468</v>
      </c>
      <c r="Z110" t="str">
        <f t="shared" si="22"/>
        <v/>
      </c>
      <c r="AA110" t="str">
        <f t="shared" si="23"/>
        <v/>
      </c>
      <c r="AB110" t="str">
        <f t="shared" si="24"/>
        <v/>
      </c>
    </row>
    <row r="111" spans="1:28" x14ac:dyDescent="0.25">
      <c r="A111">
        <v>160</v>
      </c>
      <c r="B111">
        <v>870.71009358999595</v>
      </c>
      <c r="C111">
        <v>1040.1322341170101</v>
      </c>
      <c r="D111">
        <v>911.032002106547</v>
      </c>
      <c r="E111">
        <v>724.96092495357698</v>
      </c>
      <c r="F111">
        <v>717.26835772309403</v>
      </c>
      <c r="G111">
        <v>736.71569146829802</v>
      </c>
      <c r="H111">
        <v>740.54208814791605</v>
      </c>
      <c r="I111">
        <v>736.82071919688406</v>
      </c>
      <c r="J111">
        <v>543.63406658996905</v>
      </c>
      <c r="K111">
        <v>5</v>
      </c>
      <c r="L111">
        <v>4</v>
      </c>
      <c r="M111">
        <v>6</v>
      </c>
      <c r="N111">
        <v>8</v>
      </c>
      <c r="O111">
        <v>7</v>
      </c>
      <c r="P111">
        <v>1</v>
      </c>
      <c r="Q111">
        <v>3</v>
      </c>
      <c r="R111">
        <v>2</v>
      </c>
      <c r="S111">
        <v>9</v>
      </c>
      <c r="T111" cm="1">
        <f t="array" ref="T111">ABS((INDEX(B111:I111, K111)-INDEX(B111:I111, L111))/INDEX(B111:I111, L111))*100</f>
        <v>1.0611009456786302</v>
      </c>
      <c r="U111" t="str">
        <f t="shared" si="17"/>
        <v/>
      </c>
      <c r="V111" t="str">
        <f t="shared" si="18"/>
        <v/>
      </c>
      <c r="W111" t="str">
        <f t="shared" si="19"/>
        <v/>
      </c>
      <c r="X111" t="str">
        <f t="shared" si="20"/>
        <v/>
      </c>
      <c r="Y111">
        <f t="shared" si="21"/>
        <v>1.0611009456786302</v>
      </c>
      <c r="Z111" t="str">
        <f t="shared" si="22"/>
        <v/>
      </c>
      <c r="AA111" t="str">
        <f t="shared" si="23"/>
        <v/>
      </c>
      <c r="AB111" t="str">
        <f t="shared" si="24"/>
        <v/>
      </c>
    </row>
    <row r="112" spans="1:28" x14ac:dyDescent="0.25">
      <c r="A112">
        <v>161</v>
      </c>
      <c r="B112">
        <v>2979.8611867933901</v>
      </c>
      <c r="C112">
        <v>2965.11522083809</v>
      </c>
      <c r="D112">
        <v>2288.7039827864</v>
      </c>
      <c r="E112">
        <v>3067.8389565203902</v>
      </c>
      <c r="F112">
        <v>2127.5718529148398</v>
      </c>
      <c r="G112">
        <v>2143.47414806293</v>
      </c>
      <c r="H112">
        <v>1991.4039188207501</v>
      </c>
      <c r="I112">
        <v>2027.7995184727699</v>
      </c>
      <c r="J112">
        <v>1873.3957163052</v>
      </c>
      <c r="K112">
        <v>7</v>
      </c>
      <c r="L112">
        <v>8</v>
      </c>
      <c r="M112">
        <v>5</v>
      </c>
      <c r="N112">
        <v>6</v>
      </c>
      <c r="O112">
        <v>3</v>
      </c>
      <c r="P112">
        <v>2</v>
      </c>
      <c r="Q112">
        <v>1</v>
      </c>
      <c r="R112">
        <v>4</v>
      </c>
      <c r="S112">
        <v>9</v>
      </c>
      <c r="T112" cm="1">
        <f t="array" ref="T112">ABS((INDEX(B112:I112, K112)-INDEX(B112:I112, L112))/INDEX(B112:I112, L112))*100</f>
        <v>1.7948322465048763</v>
      </c>
      <c r="U112" t="str">
        <f t="shared" si="17"/>
        <v/>
      </c>
      <c r="V112" t="str">
        <f t="shared" si="18"/>
        <v/>
      </c>
      <c r="W112" t="str">
        <f t="shared" si="19"/>
        <v/>
      </c>
      <c r="X112" t="str">
        <f t="shared" si="20"/>
        <v/>
      </c>
      <c r="Y112" t="str">
        <f t="shared" si="21"/>
        <v/>
      </c>
      <c r="Z112" t="str">
        <f t="shared" si="22"/>
        <v/>
      </c>
      <c r="AA112">
        <f t="shared" si="23"/>
        <v>1.7948322465048763</v>
      </c>
      <c r="AB112" t="str">
        <f t="shared" si="24"/>
        <v/>
      </c>
    </row>
    <row r="113" spans="1:28" x14ac:dyDescent="0.25">
      <c r="A113">
        <v>162</v>
      </c>
      <c r="B113">
        <v>1572.9169532518899</v>
      </c>
      <c r="C113">
        <v>1895.54506801358</v>
      </c>
      <c r="D113">
        <v>1425.78219874046</v>
      </c>
      <c r="E113">
        <v>1295.43092242635</v>
      </c>
      <c r="F113">
        <v>1035.0501220646399</v>
      </c>
      <c r="G113">
        <v>940.71472621518103</v>
      </c>
      <c r="H113">
        <v>936.67054074878797</v>
      </c>
      <c r="I113">
        <v>964.75868415893001</v>
      </c>
      <c r="J113">
        <v>863.52749063671695</v>
      </c>
      <c r="K113">
        <v>7</v>
      </c>
      <c r="L113">
        <v>6</v>
      </c>
      <c r="M113">
        <v>8</v>
      </c>
      <c r="N113">
        <v>5</v>
      </c>
      <c r="O113">
        <v>4</v>
      </c>
      <c r="P113">
        <v>3</v>
      </c>
      <c r="Q113">
        <v>1</v>
      </c>
      <c r="R113">
        <v>2</v>
      </c>
      <c r="S113">
        <v>9</v>
      </c>
      <c r="T113" cm="1">
        <f t="array" ref="T113">ABS((INDEX(B113:I113, K113)-INDEX(B113:I113, L113))/INDEX(B113:I113, L113))*100</f>
        <v>0.42990561896104351</v>
      </c>
      <c r="U113" t="str">
        <f t="shared" si="17"/>
        <v/>
      </c>
      <c r="V113" t="str">
        <f t="shared" si="18"/>
        <v/>
      </c>
      <c r="W113" t="str">
        <f t="shared" si="19"/>
        <v/>
      </c>
      <c r="X113" t="str">
        <f t="shared" si="20"/>
        <v/>
      </c>
      <c r="Y113" t="str">
        <f t="shared" si="21"/>
        <v/>
      </c>
      <c r="Z113" t="str">
        <f t="shared" si="22"/>
        <v/>
      </c>
      <c r="AA113">
        <f t="shared" si="23"/>
        <v>0.42990561896104351</v>
      </c>
      <c r="AB113" t="str">
        <f t="shared" si="24"/>
        <v/>
      </c>
    </row>
    <row r="114" spans="1:28" x14ac:dyDescent="0.25">
      <c r="A114">
        <v>164</v>
      </c>
      <c r="B114">
        <v>4175.9180208731505</v>
      </c>
      <c r="C114">
        <v>5091.9205764451299</v>
      </c>
      <c r="D114">
        <v>3529.2132520237701</v>
      </c>
      <c r="E114">
        <v>5564.6599477826803</v>
      </c>
      <c r="F114">
        <v>2845.8738744041998</v>
      </c>
      <c r="G114">
        <v>2744.24941408312</v>
      </c>
      <c r="H114">
        <v>2690.38937997532</v>
      </c>
      <c r="I114">
        <v>2699.8304563727102</v>
      </c>
      <c r="J114">
        <v>2564.1863784109</v>
      </c>
      <c r="K114">
        <v>7</v>
      </c>
      <c r="L114">
        <v>8</v>
      </c>
      <c r="M114">
        <v>6</v>
      </c>
      <c r="N114">
        <v>5</v>
      </c>
      <c r="O114">
        <v>3</v>
      </c>
      <c r="P114">
        <v>1</v>
      </c>
      <c r="Q114">
        <v>2</v>
      </c>
      <c r="R114">
        <v>4</v>
      </c>
      <c r="S114">
        <v>9</v>
      </c>
      <c r="T114" cm="1">
        <f t="array" ref="T114">ABS((INDEX(B114:I114, K114)-INDEX(B114:I114, L114))/INDEX(B114:I114, L114))*100</f>
        <v>0.34969145470247259</v>
      </c>
      <c r="U114" t="str">
        <f t="shared" si="17"/>
        <v/>
      </c>
      <c r="V114" t="str">
        <f t="shared" si="18"/>
        <v/>
      </c>
      <c r="W114" t="str">
        <f t="shared" si="19"/>
        <v/>
      </c>
      <c r="X114" t="str">
        <f t="shared" si="20"/>
        <v/>
      </c>
      <c r="Y114" t="str">
        <f t="shared" si="21"/>
        <v/>
      </c>
      <c r="Z114" t="str">
        <f t="shared" si="22"/>
        <v/>
      </c>
      <c r="AA114">
        <f t="shared" si="23"/>
        <v>0.34969145470247259</v>
      </c>
      <c r="AB114" t="str">
        <f t="shared" si="24"/>
        <v/>
      </c>
    </row>
    <row r="115" spans="1:28" x14ac:dyDescent="0.25">
      <c r="A115">
        <v>165</v>
      </c>
      <c r="B115">
        <v>677.17718565034295</v>
      </c>
      <c r="C115">
        <v>740.82449470128495</v>
      </c>
      <c r="D115">
        <v>921.02726004298904</v>
      </c>
      <c r="E115">
        <v>423.274682703704</v>
      </c>
      <c r="F115">
        <v>528.69894304840705</v>
      </c>
      <c r="G115">
        <v>415.12628228036698</v>
      </c>
      <c r="H115">
        <v>425.72047191710197</v>
      </c>
      <c r="I115">
        <v>425.31316196824503</v>
      </c>
      <c r="J115">
        <v>355.90979975176401</v>
      </c>
      <c r="K115">
        <v>6</v>
      </c>
      <c r="L115">
        <v>4</v>
      </c>
      <c r="M115">
        <v>8</v>
      </c>
      <c r="N115">
        <v>7</v>
      </c>
      <c r="O115">
        <v>5</v>
      </c>
      <c r="P115">
        <v>1</v>
      </c>
      <c r="Q115">
        <v>2</v>
      </c>
      <c r="R115">
        <v>3</v>
      </c>
      <c r="S115">
        <v>9</v>
      </c>
      <c r="T115" cm="1">
        <f t="array" ref="T115">ABS((INDEX(B115:I115, K115)-INDEX(B115:I115, L115))/INDEX(B115:I115, L115))*100</f>
        <v>1.9250857082423176</v>
      </c>
      <c r="U115" t="str">
        <f t="shared" si="17"/>
        <v/>
      </c>
      <c r="V115" t="str">
        <f t="shared" si="18"/>
        <v/>
      </c>
      <c r="W115" t="str">
        <f t="shared" si="19"/>
        <v/>
      </c>
      <c r="X115" t="str">
        <f t="shared" si="20"/>
        <v/>
      </c>
      <c r="Y115" t="str">
        <f t="shared" si="21"/>
        <v/>
      </c>
      <c r="Z115">
        <f t="shared" si="22"/>
        <v>1.9250857082423176</v>
      </c>
      <c r="AA115" t="str">
        <f t="shared" si="23"/>
        <v/>
      </c>
      <c r="AB115" t="str">
        <f t="shared" si="24"/>
        <v/>
      </c>
    </row>
    <row r="116" spans="1:28" x14ac:dyDescent="0.25">
      <c r="A116">
        <v>166</v>
      </c>
      <c r="B116">
        <v>909.06908116351804</v>
      </c>
      <c r="C116">
        <v>950.81480317436694</v>
      </c>
      <c r="D116">
        <v>1186.87521090217</v>
      </c>
      <c r="E116">
        <v>906.02143872724196</v>
      </c>
      <c r="F116">
        <v>713.14007592124199</v>
      </c>
      <c r="G116">
        <v>720.194324659534</v>
      </c>
      <c r="H116">
        <v>714.82721872445995</v>
      </c>
      <c r="I116">
        <v>712.38344843151901</v>
      </c>
      <c r="J116">
        <v>703.85745463747196</v>
      </c>
      <c r="K116">
        <v>8</v>
      </c>
      <c r="L116">
        <v>5</v>
      </c>
      <c r="M116">
        <v>7</v>
      </c>
      <c r="N116">
        <v>6</v>
      </c>
      <c r="O116">
        <v>4</v>
      </c>
      <c r="P116">
        <v>1</v>
      </c>
      <c r="Q116">
        <v>2</v>
      </c>
      <c r="R116">
        <v>3</v>
      </c>
      <c r="S116">
        <v>9</v>
      </c>
      <c r="T116" cm="1">
        <f t="array" ref="T116">ABS((INDEX(B116:I116, K116)-INDEX(B116:I116, L116))/INDEX(B116:I116, L116))*100</f>
        <v>0.10609801850576883</v>
      </c>
      <c r="U116" t="str">
        <f t="shared" si="17"/>
        <v/>
      </c>
      <c r="V116" t="str">
        <f t="shared" si="18"/>
        <v/>
      </c>
      <c r="W116" t="str">
        <f t="shared" si="19"/>
        <v/>
      </c>
      <c r="X116" t="str">
        <f t="shared" si="20"/>
        <v/>
      </c>
      <c r="Y116" t="str">
        <f t="shared" si="21"/>
        <v/>
      </c>
      <c r="Z116" t="str">
        <f t="shared" si="22"/>
        <v/>
      </c>
      <c r="AA116" t="str">
        <f t="shared" si="23"/>
        <v/>
      </c>
      <c r="AB116">
        <f t="shared" si="24"/>
        <v>0.10609801850576883</v>
      </c>
    </row>
    <row r="117" spans="1:28" x14ac:dyDescent="0.25">
      <c r="A117">
        <v>167</v>
      </c>
      <c r="B117">
        <v>266.329217018912</v>
      </c>
      <c r="C117">
        <v>239.48332753528501</v>
      </c>
      <c r="D117">
        <v>368.66392910502702</v>
      </c>
      <c r="E117">
        <v>430.37628627777701</v>
      </c>
      <c r="F117">
        <v>224.8496758455</v>
      </c>
      <c r="G117">
        <v>253.63285573445799</v>
      </c>
      <c r="H117">
        <v>235.07451557564099</v>
      </c>
      <c r="I117">
        <v>222.344254353802</v>
      </c>
      <c r="J117">
        <v>211.53256510917299</v>
      </c>
      <c r="K117">
        <v>8</v>
      </c>
      <c r="L117">
        <v>5</v>
      </c>
      <c r="M117">
        <v>7</v>
      </c>
      <c r="N117">
        <v>2</v>
      </c>
      <c r="O117">
        <v>6</v>
      </c>
      <c r="P117">
        <v>1</v>
      </c>
      <c r="Q117">
        <v>3</v>
      </c>
      <c r="R117">
        <v>4</v>
      </c>
      <c r="S117">
        <v>9</v>
      </c>
      <c r="T117" cm="1">
        <f t="array" ref="T117">ABS((INDEX(B117:I117, K117)-INDEX(B117:I117, L117))/INDEX(B117:I117, L117))*100</f>
        <v>1.1142651116915736</v>
      </c>
      <c r="U117" t="str">
        <f t="shared" si="17"/>
        <v/>
      </c>
      <c r="V117" t="str">
        <f t="shared" si="18"/>
        <v/>
      </c>
      <c r="W117" t="str">
        <f t="shared" si="19"/>
        <v/>
      </c>
      <c r="X117" t="str">
        <f t="shared" si="20"/>
        <v/>
      </c>
      <c r="Y117" t="str">
        <f t="shared" si="21"/>
        <v/>
      </c>
      <c r="Z117" t="str">
        <f t="shared" si="22"/>
        <v/>
      </c>
      <c r="AA117" t="str">
        <f t="shared" si="23"/>
        <v/>
      </c>
      <c r="AB117">
        <f t="shared" si="24"/>
        <v>1.1142651116915736</v>
      </c>
    </row>
    <row r="118" spans="1:28" x14ac:dyDescent="0.25">
      <c r="A118">
        <v>168</v>
      </c>
      <c r="B118">
        <v>530.63912599921605</v>
      </c>
      <c r="C118">
        <v>657.71414714660898</v>
      </c>
      <c r="D118">
        <v>403.396993275662</v>
      </c>
      <c r="E118">
        <v>391.29079592297398</v>
      </c>
      <c r="F118">
        <v>363.05069436697602</v>
      </c>
      <c r="G118">
        <v>371.42921888061801</v>
      </c>
      <c r="H118">
        <v>378.54956667623702</v>
      </c>
      <c r="I118">
        <v>386.96676005497699</v>
      </c>
      <c r="J118">
        <v>341.56809269877499</v>
      </c>
      <c r="K118">
        <v>5</v>
      </c>
      <c r="L118">
        <v>6</v>
      </c>
      <c r="M118">
        <v>7</v>
      </c>
      <c r="N118">
        <v>8</v>
      </c>
      <c r="O118">
        <v>4</v>
      </c>
      <c r="P118">
        <v>3</v>
      </c>
      <c r="Q118">
        <v>1</v>
      </c>
      <c r="R118">
        <v>2</v>
      </c>
      <c r="S118">
        <v>9</v>
      </c>
      <c r="T118" cm="1">
        <f t="array" ref="T118">ABS((INDEX(B118:I118, K118)-INDEX(B118:I118, L118))/INDEX(B118:I118, L118))*100</f>
        <v>2.2557526677337023</v>
      </c>
      <c r="U118" t="str">
        <f t="shared" si="17"/>
        <v/>
      </c>
      <c r="V118" t="str">
        <f t="shared" si="18"/>
        <v/>
      </c>
      <c r="W118" t="str">
        <f t="shared" si="19"/>
        <v/>
      </c>
      <c r="X118" t="str">
        <f t="shared" si="20"/>
        <v/>
      </c>
      <c r="Y118">
        <f t="shared" si="21"/>
        <v>2.2557526677337023</v>
      </c>
      <c r="Z118" t="str">
        <f t="shared" si="22"/>
        <v/>
      </c>
      <c r="AA118" t="str">
        <f t="shared" si="23"/>
        <v/>
      </c>
      <c r="AB118" t="str">
        <f t="shared" si="24"/>
        <v/>
      </c>
    </row>
    <row r="119" spans="1:28" x14ac:dyDescent="0.25">
      <c r="A119">
        <v>169</v>
      </c>
      <c r="B119">
        <v>3665.41308363702</v>
      </c>
      <c r="C119">
        <v>4070.7470154186199</v>
      </c>
      <c r="D119">
        <v>3455.1672720497399</v>
      </c>
      <c r="E119">
        <v>4803.9917017841399</v>
      </c>
      <c r="F119">
        <v>2744.0805748091202</v>
      </c>
      <c r="G119">
        <v>3057.5383996432101</v>
      </c>
      <c r="H119">
        <v>2701.5897362404899</v>
      </c>
      <c r="I119">
        <v>2778.57331512065</v>
      </c>
      <c r="J119">
        <v>2239.4557435906399</v>
      </c>
      <c r="K119">
        <v>7</v>
      </c>
      <c r="L119">
        <v>5</v>
      </c>
      <c r="M119">
        <v>8</v>
      </c>
      <c r="N119">
        <v>6</v>
      </c>
      <c r="O119">
        <v>3</v>
      </c>
      <c r="P119">
        <v>1</v>
      </c>
      <c r="Q119">
        <v>2</v>
      </c>
      <c r="R119">
        <v>4</v>
      </c>
      <c r="S119">
        <v>9</v>
      </c>
      <c r="T119" cm="1">
        <f t="array" ref="T119">ABS((INDEX(B119:I119, K119)-INDEX(B119:I119, L119))/INDEX(B119:I119, L119))*100</f>
        <v>1.5484544790229433</v>
      </c>
      <c r="U119" t="str">
        <f t="shared" si="17"/>
        <v/>
      </c>
      <c r="V119" t="str">
        <f t="shared" si="18"/>
        <v/>
      </c>
      <c r="W119" t="str">
        <f t="shared" si="19"/>
        <v/>
      </c>
      <c r="X119" t="str">
        <f t="shared" si="20"/>
        <v/>
      </c>
      <c r="Y119" t="str">
        <f t="shared" si="21"/>
        <v/>
      </c>
      <c r="Z119" t="str">
        <f t="shared" si="22"/>
        <v/>
      </c>
      <c r="AA119">
        <f t="shared" si="23"/>
        <v>1.5484544790229433</v>
      </c>
      <c r="AB119" t="str">
        <f t="shared" si="24"/>
        <v/>
      </c>
    </row>
    <row r="120" spans="1:28" x14ac:dyDescent="0.25">
      <c r="A120">
        <v>170</v>
      </c>
      <c r="B120">
        <v>2510.3251588039898</v>
      </c>
      <c r="C120">
        <v>3107.01057290776</v>
      </c>
      <c r="D120">
        <v>3200.7374772594098</v>
      </c>
      <c r="E120">
        <v>4502.8332725070404</v>
      </c>
      <c r="F120">
        <v>2284.1144666698801</v>
      </c>
      <c r="G120">
        <v>2377.2229343051399</v>
      </c>
      <c r="H120">
        <v>2221.9982884680899</v>
      </c>
      <c r="I120">
        <v>2236.8329539955298</v>
      </c>
      <c r="J120">
        <v>1832.61756779701</v>
      </c>
      <c r="K120">
        <v>7</v>
      </c>
      <c r="L120">
        <v>8</v>
      </c>
      <c r="M120">
        <v>5</v>
      </c>
      <c r="N120">
        <v>6</v>
      </c>
      <c r="O120">
        <v>1</v>
      </c>
      <c r="P120">
        <v>2</v>
      </c>
      <c r="Q120">
        <v>3</v>
      </c>
      <c r="R120">
        <v>4</v>
      </c>
      <c r="S120">
        <v>9</v>
      </c>
      <c r="T120" cm="1">
        <f t="array" ref="T120">ABS((INDEX(B120:I120, K120)-INDEX(B120:I120, L120))/INDEX(B120:I120, L120))*100</f>
        <v>0.66319952506697488</v>
      </c>
      <c r="U120" t="str">
        <f t="shared" si="17"/>
        <v/>
      </c>
      <c r="V120" t="str">
        <f t="shared" si="18"/>
        <v/>
      </c>
      <c r="W120" t="str">
        <f t="shared" si="19"/>
        <v/>
      </c>
      <c r="X120" t="str">
        <f t="shared" si="20"/>
        <v/>
      </c>
      <c r="Y120" t="str">
        <f t="shared" si="21"/>
        <v/>
      </c>
      <c r="Z120" t="str">
        <f t="shared" si="22"/>
        <v/>
      </c>
      <c r="AA120">
        <f t="shared" si="23"/>
        <v>0.66319952506697488</v>
      </c>
      <c r="AB120" t="str">
        <f t="shared" si="24"/>
        <v/>
      </c>
    </row>
    <row r="121" spans="1:28" x14ac:dyDescent="0.25">
      <c r="A121">
        <v>171</v>
      </c>
      <c r="B121">
        <v>2772.9167687745799</v>
      </c>
      <c r="C121">
        <v>3715.0261834431699</v>
      </c>
      <c r="D121">
        <v>4956.0728559832796</v>
      </c>
      <c r="E121">
        <v>4820.4578527572003</v>
      </c>
      <c r="F121">
        <v>2815.7554719562299</v>
      </c>
      <c r="G121">
        <v>2894.66520104957</v>
      </c>
      <c r="H121">
        <v>2813.4654116870602</v>
      </c>
      <c r="I121">
        <v>2757.56728200314</v>
      </c>
      <c r="J121">
        <v>2440.8027946454699</v>
      </c>
      <c r="K121">
        <v>8</v>
      </c>
      <c r="L121">
        <v>1</v>
      </c>
      <c r="M121">
        <v>7</v>
      </c>
      <c r="N121">
        <v>5</v>
      </c>
      <c r="O121">
        <v>6</v>
      </c>
      <c r="P121">
        <v>2</v>
      </c>
      <c r="Q121">
        <v>4</v>
      </c>
      <c r="R121">
        <v>3</v>
      </c>
      <c r="S121">
        <v>9</v>
      </c>
      <c r="T121" cm="1">
        <f t="array" ref="T121">ABS((INDEX(B121:I121, K121)-INDEX(B121:I121, L121))/INDEX(B121:I121, L121))*100</f>
        <v>0.55355021630249501</v>
      </c>
      <c r="U121" t="str">
        <f t="shared" si="17"/>
        <v/>
      </c>
      <c r="V121" t="str">
        <f t="shared" si="18"/>
        <v/>
      </c>
      <c r="W121" t="str">
        <f t="shared" si="19"/>
        <v/>
      </c>
      <c r="X121" t="str">
        <f t="shared" si="20"/>
        <v/>
      </c>
      <c r="Y121" t="str">
        <f t="shared" si="21"/>
        <v/>
      </c>
      <c r="Z121" t="str">
        <f t="shared" si="22"/>
        <v/>
      </c>
      <c r="AA121" t="str">
        <f t="shared" si="23"/>
        <v/>
      </c>
      <c r="AB121">
        <f t="shared" si="24"/>
        <v>0.55355021630249501</v>
      </c>
    </row>
    <row r="122" spans="1:28" x14ac:dyDescent="0.25">
      <c r="A122">
        <v>172</v>
      </c>
      <c r="B122">
        <v>701.57466822691401</v>
      </c>
      <c r="C122">
        <v>561.14422137804604</v>
      </c>
      <c r="D122">
        <v>609.40918573644001</v>
      </c>
      <c r="E122">
        <v>1364.6216143132699</v>
      </c>
      <c r="F122">
        <v>568.38925751413296</v>
      </c>
      <c r="G122">
        <v>557.64178583788305</v>
      </c>
      <c r="H122">
        <v>505.07258863347801</v>
      </c>
      <c r="I122">
        <v>498.73609297773902</v>
      </c>
      <c r="J122">
        <v>452.98135642042303</v>
      </c>
      <c r="K122">
        <v>8</v>
      </c>
      <c r="L122">
        <v>7</v>
      </c>
      <c r="M122">
        <v>6</v>
      </c>
      <c r="N122">
        <v>2</v>
      </c>
      <c r="O122">
        <v>5</v>
      </c>
      <c r="P122">
        <v>3</v>
      </c>
      <c r="Q122">
        <v>1</v>
      </c>
      <c r="R122">
        <v>4</v>
      </c>
      <c r="S122">
        <v>9</v>
      </c>
      <c r="T122" cm="1">
        <f t="array" ref="T122">ABS((INDEX(B122:I122, K122)-INDEX(B122:I122, L122))/INDEX(B122:I122, L122))*100</f>
        <v>1.2545712830868487</v>
      </c>
      <c r="U122" t="str">
        <f t="shared" si="17"/>
        <v/>
      </c>
      <c r="V122" t="str">
        <f t="shared" si="18"/>
        <v/>
      </c>
      <c r="W122" t="str">
        <f t="shared" si="19"/>
        <v/>
      </c>
      <c r="X122" t="str">
        <f t="shared" si="20"/>
        <v/>
      </c>
      <c r="Y122" t="str">
        <f t="shared" si="21"/>
        <v/>
      </c>
      <c r="Z122" t="str">
        <f t="shared" si="22"/>
        <v/>
      </c>
      <c r="AA122" t="str">
        <f t="shared" si="23"/>
        <v/>
      </c>
      <c r="AB122">
        <f t="shared" si="24"/>
        <v>1.2545712830868487</v>
      </c>
    </row>
    <row r="123" spans="1:28" x14ac:dyDescent="0.25">
      <c r="A123">
        <v>173</v>
      </c>
      <c r="B123">
        <v>4979.0982824152297</v>
      </c>
      <c r="C123">
        <v>5180.02294734925</v>
      </c>
      <c r="D123">
        <v>4927.7627096267297</v>
      </c>
      <c r="E123">
        <v>7571.7098139072496</v>
      </c>
      <c r="F123">
        <v>4000.0287014876999</v>
      </c>
      <c r="G123">
        <v>4381.2957507728697</v>
      </c>
      <c r="H123">
        <v>3979.64891021225</v>
      </c>
      <c r="I123">
        <v>4023.51165246038</v>
      </c>
      <c r="J123">
        <v>3544.89019539326</v>
      </c>
      <c r="K123">
        <v>7</v>
      </c>
      <c r="L123">
        <v>5</v>
      </c>
      <c r="M123">
        <v>8</v>
      </c>
      <c r="N123">
        <v>6</v>
      </c>
      <c r="O123">
        <v>3</v>
      </c>
      <c r="P123">
        <v>1</v>
      </c>
      <c r="Q123">
        <v>2</v>
      </c>
      <c r="R123">
        <v>4</v>
      </c>
      <c r="S123">
        <v>9</v>
      </c>
      <c r="T123" cm="1">
        <f t="array" ref="T123">ABS((INDEX(B123:I123, K123)-INDEX(B123:I123, L123))/INDEX(B123:I123, L123))*100</f>
        <v>0.50949112609792435</v>
      </c>
      <c r="U123" t="str">
        <f t="shared" si="17"/>
        <v/>
      </c>
      <c r="V123" t="str">
        <f t="shared" si="18"/>
        <v/>
      </c>
      <c r="W123" t="str">
        <f t="shared" si="19"/>
        <v/>
      </c>
      <c r="X123" t="str">
        <f t="shared" si="20"/>
        <v/>
      </c>
      <c r="Y123" t="str">
        <f t="shared" si="21"/>
        <v/>
      </c>
      <c r="Z123" t="str">
        <f t="shared" si="22"/>
        <v/>
      </c>
      <c r="AA123">
        <f t="shared" si="23"/>
        <v>0.50949112609792435</v>
      </c>
      <c r="AB123" t="str">
        <f t="shared" si="24"/>
        <v/>
      </c>
    </row>
    <row r="124" spans="1:28" x14ac:dyDescent="0.25">
      <c r="A124">
        <v>174</v>
      </c>
      <c r="B124">
        <v>3943.9146630092901</v>
      </c>
      <c r="C124">
        <v>4136.6062835586799</v>
      </c>
      <c r="D124">
        <v>6350.8915623578396</v>
      </c>
      <c r="E124">
        <v>6691.6224128343001</v>
      </c>
      <c r="F124">
        <v>3573.5444440767401</v>
      </c>
      <c r="G124">
        <v>4249.8875132319499</v>
      </c>
      <c r="H124">
        <v>3838.2618231542801</v>
      </c>
      <c r="I124">
        <v>3621.6704010737699</v>
      </c>
      <c r="J124">
        <v>3234.2248036282699</v>
      </c>
      <c r="K124">
        <v>5</v>
      </c>
      <c r="L124">
        <v>8</v>
      </c>
      <c r="M124">
        <v>7</v>
      </c>
      <c r="N124">
        <v>1</v>
      </c>
      <c r="O124">
        <v>2</v>
      </c>
      <c r="P124">
        <v>6</v>
      </c>
      <c r="Q124">
        <v>3</v>
      </c>
      <c r="R124">
        <v>4</v>
      </c>
      <c r="S124">
        <v>9</v>
      </c>
      <c r="T124" cm="1">
        <f t="array" ref="T124">ABS((INDEX(B124:I124, K124)-INDEX(B124:I124, L124))/INDEX(B124:I124, L124))*100</f>
        <v>1.3288331534189632</v>
      </c>
      <c r="U124" t="str">
        <f t="shared" si="17"/>
        <v/>
      </c>
      <c r="V124" t="str">
        <f t="shared" si="18"/>
        <v/>
      </c>
      <c r="W124" t="str">
        <f t="shared" si="19"/>
        <v/>
      </c>
      <c r="X124" t="str">
        <f t="shared" si="20"/>
        <v/>
      </c>
      <c r="Y124">
        <f t="shared" si="21"/>
        <v>1.3288331534189632</v>
      </c>
      <c r="Z124" t="str">
        <f t="shared" si="22"/>
        <v/>
      </c>
      <c r="AA124" t="str">
        <f t="shared" si="23"/>
        <v/>
      </c>
      <c r="AB124" t="str">
        <f t="shared" si="24"/>
        <v/>
      </c>
    </row>
    <row r="125" spans="1:28" x14ac:dyDescent="0.25">
      <c r="A125">
        <v>175</v>
      </c>
      <c r="B125">
        <v>3885.0249596179201</v>
      </c>
      <c r="C125">
        <v>5609.6021040666801</v>
      </c>
      <c r="D125">
        <v>2510.4395625798202</v>
      </c>
      <c r="E125">
        <v>3910.5255422597502</v>
      </c>
      <c r="F125">
        <v>2080.1236773523301</v>
      </c>
      <c r="G125">
        <v>1936.88236795068</v>
      </c>
      <c r="H125">
        <v>1959.1138463499201</v>
      </c>
      <c r="I125">
        <v>2026.8794205802899</v>
      </c>
      <c r="J125">
        <v>1809.0497240812199</v>
      </c>
      <c r="K125">
        <v>6</v>
      </c>
      <c r="L125">
        <v>7</v>
      </c>
      <c r="M125">
        <v>8</v>
      </c>
      <c r="N125">
        <v>5</v>
      </c>
      <c r="O125">
        <v>3</v>
      </c>
      <c r="P125">
        <v>1</v>
      </c>
      <c r="Q125">
        <v>4</v>
      </c>
      <c r="R125">
        <v>2</v>
      </c>
      <c r="S125">
        <v>9</v>
      </c>
      <c r="T125" cm="1">
        <f t="array" ref="T125">ABS((INDEX(B125:I125, K125)-INDEX(B125:I125, L125))/INDEX(B125:I125, L125))*100</f>
        <v>1.1347721542910956</v>
      </c>
      <c r="U125" t="str">
        <f t="shared" si="17"/>
        <v/>
      </c>
      <c r="V125" t="str">
        <f t="shared" si="18"/>
        <v/>
      </c>
      <c r="W125" t="str">
        <f t="shared" si="19"/>
        <v/>
      </c>
      <c r="X125" t="str">
        <f t="shared" si="20"/>
        <v/>
      </c>
      <c r="Y125" t="str">
        <f t="shared" si="21"/>
        <v/>
      </c>
      <c r="Z125">
        <f t="shared" si="22"/>
        <v>1.1347721542910956</v>
      </c>
      <c r="AA125" t="str">
        <f t="shared" si="23"/>
        <v/>
      </c>
      <c r="AB125" t="str">
        <f t="shared" si="24"/>
        <v/>
      </c>
    </row>
    <row r="126" spans="1:28" x14ac:dyDescent="0.25">
      <c r="A126">
        <v>176</v>
      </c>
      <c r="B126">
        <v>2829.7428620959599</v>
      </c>
      <c r="C126">
        <v>3302.7251912506999</v>
      </c>
      <c r="D126">
        <v>3843.0314459011802</v>
      </c>
      <c r="E126">
        <v>5158.9233815843299</v>
      </c>
      <c r="F126">
        <v>2270.7303561854001</v>
      </c>
      <c r="G126">
        <v>2524.6892331023701</v>
      </c>
      <c r="H126">
        <v>2329.1887492116898</v>
      </c>
      <c r="I126">
        <v>2296.0614174441898</v>
      </c>
      <c r="J126">
        <v>2056.09189675891</v>
      </c>
      <c r="K126">
        <v>5</v>
      </c>
      <c r="L126">
        <v>8</v>
      </c>
      <c r="M126">
        <v>7</v>
      </c>
      <c r="N126">
        <v>6</v>
      </c>
      <c r="O126">
        <v>1</v>
      </c>
      <c r="P126">
        <v>2</v>
      </c>
      <c r="Q126">
        <v>3</v>
      </c>
      <c r="R126">
        <v>4</v>
      </c>
      <c r="S126">
        <v>9</v>
      </c>
      <c r="T126" cm="1">
        <f t="array" ref="T126">ABS((INDEX(B126:I126, K126)-INDEX(B126:I126, L126))/INDEX(B126:I126, L126))*100</f>
        <v>1.1032397071933062</v>
      </c>
      <c r="U126" t="str">
        <f t="shared" si="17"/>
        <v/>
      </c>
      <c r="V126" t="str">
        <f t="shared" si="18"/>
        <v/>
      </c>
      <c r="W126" t="str">
        <f t="shared" si="19"/>
        <v/>
      </c>
      <c r="X126" t="str">
        <f t="shared" si="20"/>
        <v/>
      </c>
      <c r="Y126">
        <f t="shared" si="21"/>
        <v>1.1032397071933062</v>
      </c>
      <c r="Z126" t="str">
        <f t="shared" si="22"/>
        <v/>
      </c>
      <c r="AA126" t="str">
        <f t="shared" si="23"/>
        <v/>
      </c>
      <c r="AB126" t="str">
        <f t="shared" si="24"/>
        <v/>
      </c>
    </row>
    <row r="127" spans="1:28" x14ac:dyDescent="0.25">
      <c r="A127">
        <v>177</v>
      </c>
      <c r="B127">
        <v>932.74648727754402</v>
      </c>
      <c r="C127">
        <v>987.09276745340605</v>
      </c>
      <c r="D127">
        <v>1588.40633510934</v>
      </c>
      <c r="E127">
        <v>940.48059866132598</v>
      </c>
      <c r="F127">
        <v>891.88587042177596</v>
      </c>
      <c r="G127">
        <v>897.91301922705804</v>
      </c>
      <c r="H127">
        <v>900.97018726678698</v>
      </c>
      <c r="I127">
        <v>885.083408115677</v>
      </c>
      <c r="J127">
        <v>882.59775419620598</v>
      </c>
      <c r="K127">
        <v>8</v>
      </c>
      <c r="L127">
        <v>5</v>
      </c>
      <c r="M127">
        <v>6</v>
      </c>
      <c r="N127">
        <v>7</v>
      </c>
      <c r="O127">
        <v>1</v>
      </c>
      <c r="P127">
        <v>4</v>
      </c>
      <c r="Q127">
        <v>2</v>
      </c>
      <c r="R127">
        <v>3</v>
      </c>
      <c r="S127">
        <v>9</v>
      </c>
      <c r="T127" cm="1">
        <f t="array" ref="T127">ABS((INDEX(B127:I127, K127)-INDEX(B127:I127, L127))/INDEX(B127:I127, L127))*100</f>
        <v>0.76270546845663689</v>
      </c>
      <c r="U127" t="str">
        <f t="shared" si="17"/>
        <v/>
      </c>
      <c r="V127" t="str">
        <f t="shared" si="18"/>
        <v/>
      </c>
      <c r="W127" t="str">
        <f t="shared" si="19"/>
        <v/>
      </c>
      <c r="X127" t="str">
        <f t="shared" si="20"/>
        <v/>
      </c>
      <c r="Y127" t="str">
        <f t="shared" si="21"/>
        <v/>
      </c>
      <c r="Z127" t="str">
        <f t="shared" si="22"/>
        <v/>
      </c>
      <c r="AA127" t="str">
        <f t="shared" si="23"/>
        <v/>
      </c>
      <c r="AB127">
        <f t="shared" si="24"/>
        <v>0.76270546845663689</v>
      </c>
    </row>
    <row r="128" spans="1:28" x14ac:dyDescent="0.25">
      <c r="A128">
        <v>178</v>
      </c>
      <c r="B128">
        <v>7170.3036800739201</v>
      </c>
      <c r="C128">
        <v>7871.10380126973</v>
      </c>
      <c r="D128">
        <v>9494.3972767481591</v>
      </c>
      <c r="E128">
        <v>7440.0494038715397</v>
      </c>
      <c r="F128">
        <v>5646.7065223771597</v>
      </c>
      <c r="G128">
        <v>5875.4638529869499</v>
      </c>
      <c r="H128">
        <v>5866.6763288934599</v>
      </c>
      <c r="I128">
        <v>5651.7285941110904</v>
      </c>
      <c r="J128">
        <v>5596.4868139831597</v>
      </c>
      <c r="K128">
        <v>5</v>
      </c>
      <c r="L128">
        <v>8</v>
      </c>
      <c r="M128">
        <v>7</v>
      </c>
      <c r="N128">
        <v>6</v>
      </c>
      <c r="O128">
        <v>1</v>
      </c>
      <c r="P128">
        <v>4</v>
      </c>
      <c r="Q128">
        <v>2</v>
      </c>
      <c r="R128">
        <v>3</v>
      </c>
      <c r="S128">
        <v>9</v>
      </c>
      <c r="T128" cm="1">
        <f t="array" ref="T128">ABS((INDEX(B128:I128, K128)-INDEX(B128:I128, L128))/INDEX(B128:I128, L128))*100</f>
        <v>8.8859039324067052E-2</v>
      </c>
      <c r="U128" t="str">
        <f t="shared" si="17"/>
        <v/>
      </c>
      <c r="V128" t="str">
        <f t="shared" si="18"/>
        <v/>
      </c>
      <c r="W128" t="str">
        <f t="shared" si="19"/>
        <v/>
      </c>
      <c r="X128" t="str">
        <f t="shared" si="20"/>
        <v/>
      </c>
      <c r="Y128">
        <f t="shared" si="21"/>
        <v>8.8859039324067052E-2</v>
      </c>
      <c r="Z128" t="str">
        <f t="shared" si="22"/>
        <v/>
      </c>
      <c r="AA128" t="str">
        <f t="shared" si="23"/>
        <v/>
      </c>
      <c r="AB128" t="str">
        <f t="shared" si="24"/>
        <v/>
      </c>
    </row>
    <row r="129" spans="1:28" x14ac:dyDescent="0.25">
      <c r="A129">
        <v>180</v>
      </c>
      <c r="B129">
        <v>773.35905091913401</v>
      </c>
      <c r="C129">
        <v>810.268814373498</v>
      </c>
      <c r="D129">
        <v>1223.65211600816</v>
      </c>
      <c r="E129">
        <v>536.63643102616595</v>
      </c>
      <c r="F129">
        <v>739.80696325583301</v>
      </c>
      <c r="G129">
        <v>592.73358931673499</v>
      </c>
      <c r="H129">
        <v>600.66163657359505</v>
      </c>
      <c r="I129">
        <v>595.56362728497595</v>
      </c>
      <c r="J129">
        <v>435.754717962661</v>
      </c>
      <c r="K129">
        <v>4</v>
      </c>
      <c r="L129">
        <v>6</v>
      </c>
      <c r="M129">
        <v>8</v>
      </c>
      <c r="N129">
        <v>7</v>
      </c>
      <c r="O129">
        <v>5</v>
      </c>
      <c r="P129">
        <v>1</v>
      </c>
      <c r="Q129">
        <v>2</v>
      </c>
      <c r="R129">
        <v>3</v>
      </c>
      <c r="S129">
        <v>9</v>
      </c>
      <c r="T129" cm="1">
        <f t="array" ref="T129">ABS((INDEX(B129:I129, K129)-INDEX(B129:I129, L129))/INDEX(B129:I129, L129))*100</f>
        <v>9.4641436391742584</v>
      </c>
      <c r="U129" t="str">
        <f t="shared" si="17"/>
        <v/>
      </c>
      <c r="V129" t="str">
        <f t="shared" si="18"/>
        <v/>
      </c>
      <c r="W129" t="str">
        <f t="shared" si="19"/>
        <v/>
      </c>
      <c r="X129">
        <f t="shared" si="20"/>
        <v>9.4641436391742584</v>
      </c>
      <c r="Y129" t="str">
        <f t="shared" si="21"/>
        <v/>
      </c>
      <c r="Z129" t="str">
        <f t="shared" si="22"/>
        <v/>
      </c>
      <c r="AA129" t="str">
        <f t="shared" si="23"/>
        <v/>
      </c>
      <c r="AB129" t="str">
        <f t="shared" si="24"/>
        <v/>
      </c>
    </row>
    <row r="130" spans="1:28" x14ac:dyDescent="0.25">
      <c r="A130">
        <v>181</v>
      </c>
      <c r="B130">
        <v>1290.7910347283</v>
      </c>
      <c r="C130">
        <v>1445.58629727426</v>
      </c>
      <c r="D130">
        <v>1024.97761428173</v>
      </c>
      <c r="E130">
        <v>980.55367979905702</v>
      </c>
      <c r="F130">
        <v>1027.64669055694</v>
      </c>
      <c r="G130">
        <v>960.57016185690395</v>
      </c>
      <c r="H130">
        <v>989.60109898377004</v>
      </c>
      <c r="I130">
        <v>1000.89514230764</v>
      </c>
      <c r="J130">
        <v>915.99263228916698</v>
      </c>
      <c r="K130">
        <v>6</v>
      </c>
      <c r="L130">
        <v>4</v>
      </c>
      <c r="M130">
        <v>7</v>
      </c>
      <c r="N130">
        <v>8</v>
      </c>
      <c r="O130">
        <v>3</v>
      </c>
      <c r="P130">
        <v>5</v>
      </c>
      <c r="Q130">
        <v>1</v>
      </c>
      <c r="R130">
        <v>2</v>
      </c>
      <c r="S130">
        <v>9</v>
      </c>
      <c r="T130" cm="1">
        <f t="array" ref="T130">ABS((INDEX(B130:I130, K130)-INDEX(B130:I130, L130))/INDEX(B130:I130, L130))*100</f>
        <v>2.0379830654705469</v>
      </c>
      <c r="U130" t="str">
        <f t="shared" si="17"/>
        <v/>
      </c>
      <c r="V130" t="str">
        <f t="shared" si="18"/>
        <v/>
      </c>
      <c r="W130" t="str">
        <f t="shared" si="19"/>
        <v/>
      </c>
      <c r="X130" t="str">
        <f t="shared" si="20"/>
        <v/>
      </c>
      <c r="Y130" t="str">
        <f t="shared" si="21"/>
        <v/>
      </c>
      <c r="Z130">
        <f t="shared" si="22"/>
        <v>2.0379830654705469</v>
      </c>
      <c r="AA130" t="str">
        <f t="shared" si="23"/>
        <v/>
      </c>
      <c r="AB130" t="str">
        <f t="shared" si="24"/>
        <v/>
      </c>
    </row>
    <row r="131" spans="1:28" x14ac:dyDescent="0.25">
      <c r="A131">
        <v>183</v>
      </c>
      <c r="B131">
        <v>7458.7785019474004</v>
      </c>
      <c r="C131">
        <v>8679.1451454114504</v>
      </c>
      <c r="D131">
        <v>8307.2633661109794</v>
      </c>
      <c r="E131">
        <v>11974.227234362999</v>
      </c>
      <c r="F131">
        <v>5216.50192192134</v>
      </c>
      <c r="G131">
        <v>5449.9163987708098</v>
      </c>
      <c r="H131">
        <v>5315.4839110422299</v>
      </c>
      <c r="I131">
        <v>5276.2595175038996</v>
      </c>
      <c r="J131">
        <v>4908.1510903283597</v>
      </c>
      <c r="K131">
        <v>5</v>
      </c>
      <c r="L131">
        <v>8</v>
      </c>
      <c r="M131">
        <v>7</v>
      </c>
      <c r="N131">
        <v>6</v>
      </c>
      <c r="O131">
        <v>1</v>
      </c>
      <c r="P131">
        <v>3</v>
      </c>
      <c r="Q131">
        <v>2</v>
      </c>
      <c r="R131">
        <v>4</v>
      </c>
      <c r="S131">
        <v>9</v>
      </c>
      <c r="T131" cm="1">
        <f t="array" ref="T131">ABS((INDEX(B131:I131, K131)-INDEX(B131:I131, L131))/INDEX(B131:I131, L131))*100</f>
        <v>1.1325749877221694</v>
      </c>
      <c r="U131" t="str">
        <f t="shared" ref="U131:U194" si="25">IF($K131=1,$T131,"")</f>
        <v/>
      </c>
      <c r="V131" t="str">
        <f t="shared" ref="V131:V194" si="26">IF($K131=2,$T131,"")</f>
        <v/>
      </c>
      <c r="W131" t="str">
        <f t="shared" ref="W131:W194" si="27">IF($K131=3,$T131,"")</f>
        <v/>
      </c>
      <c r="X131" t="str">
        <f t="shared" ref="X131:X194" si="28">IF($K131=4,$T131,"")</f>
        <v/>
      </c>
      <c r="Y131">
        <f t="shared" ref="Y131:Y194" si="29">IF($K131=5,$T131,"")</f>
        <v>1.1325749877221694</v>
      </c>
      <c r="Z131" t="str">
        <f t="shared" ref="Z131:Z194" si="30">IF($K131=6,$T131,"")</f>
        <v/>
      </c>
      <c r="AA131" t="str">
        <f t="shared" ref="AA131:AA194" si="31">IF($K131=7,$T131,"")</f>
        <v/>
      </c>
      <c r="AB131" t="str">
        <f t="shared" ref="AB131:AB194" si="32">IF($K131=8,$T131,"")</f>
        <v/>
      </c>
    </row>
    <row r="132" spans="1:28" x14ac:dyDescent="0.25">
      <c r="A132">
        <v>184</v>
      </c>
      <c r="B132">
        <v>1507.18483472194</v>
      </c>
      <c r="C132">
        <v>1471.3289012708599</v>
      </c>
      <c r="D132">
        <v>2252.0715870571498</v>
      </c>
      <c r="E132">
        <v>1073.9372939602199</v>
      </c>
      <c r="F132">
        <v>1465.6341200057</v>
      </c>
      <c r="G132">
        <v>1164.25124573159</v>
      </c>
      <c r="H132">
        <v>1161.0008284103501</v>
      </c>
      <c r="I132">
        <v>1147.8675572321899</v>
      </c>
      <c r="J132">
        <v>894.33950414836204</v>
      </c>
      <c r="K132">
        <v>4</v>
      </c>
      <c r="L132">
        <v>8</v>
      </c>
      <c r="M132">
        <v>7</v>
      </c>
      <c r="N132">
        <v>6</v>
      </c>
      <c r="O132">
        <v>5</v>
      </c>
      <c r="P132">
        <v>2</v>
      </c>
      <c r="Q132">
        <v>1</v>
      </c>
      <c r="R132">
        <v>3</v>
      </c>
      <c r="S132">
        <v>9</v>
      </c>
      <c r="T132" cm="1">
        <f t="array" ref="T132">ABS((INDEX(B132:I132, K132)-INDEX(B132:I132, L132))/INDEX(B132:I132, L132))*100</f>
        <v>6.4406614514165126</v>
      </c>
      <c r="U132" t="str">
        <f t="shared" si="25"/>
        <v/>
      </c>
      <c r="V132" t="str">
        <f t="shared" si="26"/>
        <v/>
      </c>
      <c r="W132" t="str">
        <f t="shared" si="27"/>
        <v/>
      </c>
      <c r="X132">
        <f t="shared" si="28"/>
        <v>6.4406614514165126</v>
      </c>
      <c r="Y132" t="str">
        <f t="shared" si="29"/>
        <v/>
      </c>
      <c r="Z132" t="str">
        <f t="shared" si="30"/>
        <v/>
      </c>
      <c r="AA132" t="str">
        <f t="shared" si="31"/>
        <v/>
      </c>
      <c r="AB132" t="str">
        <f t="shared" si="32"/>
        <v/>
      </c>
    </row>
    <row r="133" spans="1:28" x14ac:dyDescent="0.25">
      <c r="A133">
        <v>185</v>
      </c>
      <c r="B133">
        <v>1867.2111914766699</v>
      </c>
      <c r="C133">
        <v>1763.30336875122</v>
      </c>
      <c r="D133">
        <v>3168.2853736502502</v>
      </c>
      <c r="E133">
        <v>3217.6635816764401</v>
      </c>
      <c r="F133">
        <v>1739.6529529033801</v>
      </c>
      <c r="G133">
        <v>2050.7662866425699</v>
      </c>
      <c r="H133">
        <v>1963.23434786859</v>
      </c>
      <c r="I133">
        <v>1780.2075234722599</v>
      </c>
      <c r="J133">
        <v>1680.0551431229201</v>
      </c>
      <c r="K133">
        <v>5</v>
      </c>
      <c r="L133">
        <v>2</v>
      </c>
      <c r="M133">
        <v>8</v>
      </c>
      <c r="N133">
        <v>1</v>
      </c>
      <c r="O133">
        <v>7</v>
      </c>
      <c r="P133">
        <v>6</v>
      </c>
      <c r="Q133">
        <v>3</v>
      </c>
      <c r="R133">
        <v>4</v>
      </c>
      <c r="S133">
        <v>9</v>
      </c>
      <c r="T133" cm="1">
        <f t="array" ref="T133">ABS((INDEX(B133:I133, K133)-INDEX(B133:I133, L133))/INDEX(B133:I133, L133))*100</f>
        <v>1.3412562050845076</v>
      </c>
      <c r="U133" t="str">
        <f t="shared" si="25"/>
        <v/>
      </c>
      <c r="V133" t="str">
        <f t="shared" si="26"/>
        <v/>
      </c>
      <c r="W133" t="str">
        <f t="shared" si="27"/>
        <v/>
      </c>
      <c r="X133" t="str">
        <f t="shared" si="28"/>
        <v/>
      </c>
      <c r="Y133">
        <f t="shared" si="29"/>
        <v>1.3412562050845076</v>
      </c>
      <c r="Z133" t="str">
        <f t="shared" si="30"/>
        <v/>
      </c>
      <c r="AA133" t="str">
        <f t="shared" si="31"/>
        <v/>
      </c>
      <c r="AB133" t="str">
        <f t="shared" si="32"/>
        <v/>
      </c>
    </row>
    <row r="134" spans="1:28" x14ac:dyDescent="0.25">
      <c r="A134">
        <v>186</v>
      </c>
      <c r="B134">
        <v>1344.7500707166</v>
      </c>
      <c r="C134">
        <v>1862.2623347583101</v>
      </c>
      <c r="D134">
        <v>2095.96363200626</v>
      </c>
      <c r="E134">
        <v>1657.9971987343199</v>
      </c>
      <c r="F134">
        <v>1138.68805635488</v>
      </c>
      <c r="G134">
        <v>1152.76360423598</v>
      </c>
      <c r="H134">
        <v>1100.5935025927499</v>
      </c>
      <c r="I134">
        <v>1128.95739916972</v>
      </c>
      <c r="J134">
        <v>924.03003311507803</v>
      </c>
      <c r="K134">
        <v>7</v>
      </c>
      <c r="L134">
        <v>8</v>
      </c>
      <c r="M134">
        <v>5</v>
      </c>
      <c r="N134">
        <v>6</v>
      </c>
      <c r="O134">
        <v>1</v>
      </c>
      <c r="P134">
        <v>4</v>
      </c>
      <c r="Q134">
        <v>2</v>
      </c>
      <c r="R134">
        <v>3</v>
      </c>
      <c r="S134">
        <v>9</v>
      </c>
      <c r="T134" cm="1">
        <f t="array" ref="T134">ABS((INDEX(B134:I134, K134)-INDEX(B134:I134, L134))/INDEX(B134:I134, L134))*100</f>
        <v>2.5123974206493553</v>
      </c>
      <c r="U134" t="str">
        <f t="shared" si="25"/>
        <v/>
      </c>
      <c r="V134" t="str">
        <f t="shared" si="26"/>
        <v/>
      </c>
      <c r="W134" t="str">
        <f t="shared" si="27"/>
        <v/>
      </c>
      <c r="X134" t="str">
        <f t="shared" si="28"/>
        <v/>
      </c>
      <c r="Y134" t="str">
        <f t="shared" si="29"/>
        <v/>
      </c>
      <c r="Z134" t="str">
        <f t="shared" si="30"/>
        <v/>
      </c>
      <c r="AA134">
        <f t="shared" si="31"/>
        <v>2.5123974206493553</v>
      </c>
      <c r="AB134" t="str">
        <f t="shared" si="32"/>
        <v/>
      </c>
    </row>
    <row r="135" spans="1:28" x14ac:dyDescent="0.25">
      <c r="A135">
        <v>187</v>
      </c>
      <c r="B135">
        <v>1656.2493354815099</v>
      </c>
      <c r="C135">
        <v>1575.18002709795</v>
      </c>
      <c r="D135">
        <v>3620.9669063309102</v>
      </c>
      <c r="E135">
        <v>1861.9125594233899</v>
      </c>
      <c r="F135">
        <v>1608.8368055301601</v>
      </c>
      <c r="G135">
        <v>1645.2910881732701</v>
      </c>
      <c r="H135">
        <v>1570.66089061601</v>
      </c>
      <c r="I135">
        <v>1518.3016194238</v>
      </c>
      <c r="J135">
        <v>1417.9829022860199</v>
      </c>
      <c r="K135">
        <v>8</v>
      </c>
      <c r="L135">
        <v>7</v>
      </c>
      <c r="M135">
        <v>2</v>
      </c>
      <c r="N135">
        <v>5</v>
      </c>
      <c r="O135">
        <v>6</v>
      </c>
      <c r="P135">
        <v>1</v>
      </c>
      <c r="Q135">
        <v>4</v>
      </c>
      <c r="R135">
        <v>3</v>
      </c>
      <c r="S135">
        <v>9</v>
      </c>
      <c r="T135" cm="1">
        <f t="array" ref="T135">ABS((INDEX(B135:I135, K135)-INDEX(B135:I135, L135))/INDEX(B135:I135, L135))*100</f>
        <v>3.3335821567235127</v>
      </c>
      <c r="U135" t="str">
        <f t="shared" si="25"/>
        <v/>
      </c>
      <c r="V135" t="str">
        <f t="shared" si="26"/>
        <v/>
      </c>
      <c r="W135" t="str">
        <f t="shared" si="27"/>
        <v/>
      </c>
      <c r="X135" t="str">
        <f t="shared" si="28"/>
        <v/>
      </c>
      <c r="Y135" t="str">
        <f t="shared" si="29"/>
        <v/>
      </c>
      <c r="Z135" t="str">
        <f t="shared" si="30"/>
        <v/>
      </c>
      <c r="AA135" t="str">
        <f t="shared" si="31"/>
        <v/>
      </c>
      <c r="AB135">
        <f t="shared" si="32"/>
        <v>3.3335821567235127</v>
      </c>
    </row>
    <row r="136" spans="1:28" x14ac:dyDescent="0.25">
      <c r="A136">
        <v>188</v>
      </c>
      <c r="B136">
        <v>1916.4910611879</v>
      </c>
      <c r="C136">
        <v>2322.7361166036699</v>
      </c>
      <c r="D136">
        <v>4264.2994925098101</v>
      </c>
      <c r="E136">
        <v>3125.9852180994899</v>
      </c>
      <c r="F136">
        <v>1929.9168997182301</v>
      </c>
      <c r="G136">
        <v>2192.9039552128802</v>
      </c>
      <c r="H136">
        <v>2027.91581315955</v>
      </c>
      <c r="I136">
        <v>1917.4795717355501</v>
      </c>
      <c r="J136">
        <v>1761.32876205761</v>
      </c>
      <c r="K136">
        <v>1</v>
      </c>
      <c r="L136">
        <v>8</v>
      </c>
      <c r="M136">
        <v>5</v>
      </c>
      <c r="N136">
        <v>7</v>
      </c>
      <c r="O136">
        <v>6</v>
      </c>
      <c r="P136">
        <v>2</v>
      </c>
      <c r="Q136">
        <v>4</v>
      </c>
      <c r="R136">
        <v>3</v>
      </c>
      <c r="S136">
        <v>9</v>
      </c>
      <c r="T136" cm="1">
        <f t="array" ref="T136">ABS((INDEX(B136:I136, K136)-INDEX(B136:I136, L136))/INDEX(B136:I136, L136))*100</f>
        <v>5.155259864152674E-2</v>
      </c>
      <c r="U136">
        <f t="shared" si="25"/>
        <v>5.155259864152674E-2</v>
      </c>
      <c r="V136" t="str">
        <f t="shared" si="26"/>
        <v/>
      </c>
      <c r="W136" t="str">
        <f t="shared" si="27"/>
        <v/>
      </c>
      <c r="X136" t="str">
        <f t="shared" si="28"/>
        <v/>
      </c>
      <c r="Y136" t="str">
        <f t="shared" si="29"/>
        <v/>
      </c>
      <c r="Z136" t="str">
        <f t="shared" si="30"/>
        <v/>
      </c>
      <c r="AA136" t="str">
        <f t="shared" si="31"/>
        <v/>
      </c>
      <c r="AB136" t="str">
        <f t="shared" si="32"/>
        <v/>
      </c>
    </row>
    <row r="137" spans="1:28" x14ac:dyDescent="0.25">
      <c r="A137">
        <v>189</v>
      </c>
      <c r="B137">
        <v>4832.6339709863096</v>
      </c>
      <c r="C137">
        <v>5959.59240493982</v>
      </c>
      <c r="D137">
        <v>3699.13650408595</v>
      </c>
      <c r="E137">
        <v>4457.8367890973695</v>
      </c>
      <c r="F137">
        <v>3028.0470476587798</v>
      </c>
      <c r="G137">
        <v>2888.4924352521998</v>
      </c>
      <c r="H137">
        <v>2751.9927273094399</v>
      </c>
      <c r="I137">
        <v>2869.1737857865201</v>
      </c>
      <c r="J137">
        <v>2566.8969071828701</v>
      </c>
      <c r="K137">
        <v>7</v>
      </c>
      <c r="L137">
        <v>8</v>
      </c>
      <c r="M137">
        <v>6</v>
      </c>
      <c r="N137">
        <v>5</v>
      </c>
      <c r="O137">
        <v>3</v>
      </c>
      <c r="P137">
        <v>4</v>
      </c>
      <c r="Q137">
        <v>1</v>
      </c>
      <c r="R137">
        <v>2</v>
      </c>
      <c r="S137">
        <v>9</v>
      </c>
      <c r="T137" cm="1">
        <f t="array" ref="T137">ABS((INDEX(B137:I137, K137)-INDEX(B137:I137, L137))/INDEX(B137:I137, L137))*100</f>
        <v>4.0841394500946038</v>
      </c>
      <c r="U137" t="str">
        <f t="shared" si="25"/>
        <v/>
      </c>
      <c r="V137" t="str">
        <f t="shared" si="26"/>
        <v/>
      </c>
      <c r="W137" t="str">
        <f t="shared" si="27"/>
        <v/>
      </c>
      <c r="X137" t="str">
        <f t="shared" si="28"/>
        <v/>
      </c>
      <c r="Y137" t="str">
        <f t="shared" si="29"/>
        <v/>
      </c>
      <c r="Z137" t="str">
        <f t="shared" si="30"/>
        <v/>
      </c>
      <c r="AA137">
        <f t="shared" si="31"/>
        <v>4.0841394500946038</v>
      </c>
      <c r="AB137" t="str">
        <f t="shared" si="32"/>
        <v/>
      </c>
    </row>
    <row r="138" spans="1:28" x14ac:dyDescent="0.25">
      <c r="A138">
        <v>191</v>
      </c>
      <c r="B138">
        <v>3941.1001450273302</v>
      </c>
      <c r="C138">
        <v>4190.9569284789804</v>
      </c>
      <c r="D138">
        <v>5189.0130552211003</v>
      </c>
      <c r="E138">
        <v>2186.1753505452102</v>
      </c>
      <c r="F138">
        <v>2250.8028952688401</v>
      </c>
      <c r="G138">
        <v>1951.8923749738899</v>
      </c>
      <c r="H138">
        <v>1987.3969403973399</v>
      </c>
      <c r="I138">
        <v>1938.5327983780201</v>
      </c>
      <c r="J138">
        <v>1770.13289532863</v>
      </c>
      <c r="K138">
        <v>8</v>
      </c>
      <c r="L138">
        <v>6</v>
      </c>
      <c r="M138">
        <v>7</v>
      </c>
      <c r="N138">
        <v>4</v>
      </c>
      <c r="O138">
        <v>5</v>
      </c>
      <c r="P138">
        <v>1</v>
      </c>
      <c r="Q138">
        <v>2</v>
      </c>
      <c r="R138">
        <v>3</v>
      </c>
      <c r="S138">
        <v>9</v>
      </c>
      <c r="T138" cm="1">
        <f t="array" ref="T138">ABS((INDEX(B138:I138, K138)-INDEX(B138:I138, L138))/INDEX(B138:I138, L138))*100</f>
        <v>0.68444227597582308</v>
      </c>
      <c r="U138" t="str">
        <f t="shared" si="25"/>
        <v/>
      </c>
      <c r="V138" t="str">
        <f t="shared" si="26"/>
        <v/>
      </c>
      <c r="W138" t="str">
        <f t="shared" si="27"/>
        <v/>
      </c>
      <c r="X138" t="str">
        <f t="shared" si="28"/>
        <v/>
      </c>
      <c r="Y138" t="str">
        <f t="shared" si="29"/>
        <v/>
      </c>
      <c r="Z138" t="str">
        <f t="shared" si="30"/>
        <v/>
      </c>
      <c r="AA138" t="str">
        <f t="shared" si="31"/>
        <v/>
      </c>
      <c r="AB138">
        <f t="shared" si="32"/>
        <v>0.68444227597582308</v>
      </c>
    </row>
    <row r="139" spans="1:28" x14ac:dyDescent="0.25">
      <c r="A139">
        <v>194</v>
      </c>
      <c r="B139">
        <v>6581.6124492929903</v>
      </c>
      <c r="C139">
        <v>7128.1789872885402</v>
      </c>
      <c r="D139">
        <v>6129.8658415261598</v>
      </c>
      <c r="E139">
        <v>9708.4347107475896</v>
      </c>
      <c r="F139">
        <v>4341.6959011700501</v>
      </c>
      <c r="G139">
        <v>4859.46473240657</v>
      </c>
      <c r="H139">
        <v>4388.5040739513497</v>
      </c>
      <c r="I139">
        <v>4283.9987112157696</v>
      </c>
      <c r="J139">
        <v>4092.0735389232</v>
      </c>
      <c r="K139">
        <v>8</v>
      </c>
      <c r="L139">
        <v>5</v>
      </c>
      <c r="M139">
        <v>7</v>
      </c>
      <c r="N139">
        <v>6</v>
      </c>
      <c r="O139">
        <v>3</v>
      </c>
      <c r="P139">
        <v>1</v>
      </c>
      <c r="Q139">
        <v>2</v>
      </c>
      <c r="R139">
        <v>4</v>
      </c>
      <c r="S139">
        <v>9</v>
      </c>
      <c r="T139" cm="1">
        <f t="array" ref="T139">ABS((INDEX(B139:I139, K139)-INDEX(B139:I139, L139))/INDEX(B139:I139, L139))*100</f>
        <v>1.3289090546100102</v>
      </c>
      <c r="U139" t="str">
        <f t="shared" si="25"/>
        <v/>
      </c>
      <c r="V139" t="str">
        <f t="shared" si="26"/>
        <v/>
      </c>
      <c r="W139" t="str">
        <f t="shared" si="27"/>
        <v/>
      </c>
      <c r="X139" t="str">
        <f t="shared" si="28"/>
        <v/>
      </c>
      <c r="Y139" t="str">
        <f t="shared" si="29"/>
        <v/>
      </c>
      <c r="Z139" t="str">
        <f t="shared" si="30"/>
        <v/>
      </c>
      <c r="AA139" t="str">
        <f t="shared" si="31"/>
        <v/>
      </c>
      <c r="AB139">
        <f t="shared" si="32"/>
        <v>1.3289090546100102</v>
      </c>
    </row>
    <row r="140" spans="1:28" x14ac:dyDescent="0.25">
      <c r="A140">
        <v>195</v>
      </c>
      <c r="B140">
        <v>4194.1127501091196</v>
      </c>
      <c r="C140">
        <v>4708.6313337307201</v>
      </c>
      <c r="D140">
        <v>5531.9070707515502</v>
      </c>
      <c r="E140">
        <v>7315.4950455042299</v>
      </c>
      <c r="F140">
        <v>3140.1028315579802</v>
      </c>
      <c r="G140">
        <v>3438.3421225770599</v>
      </c>
      <c r="H140">
        <v>3270.6240134404302</v>
      </c>
      <c r="I140">
        <v>3149.3361703393002</v>
      </c>
      <c r="J140">
        <v>2887.5654504680301</v>
      </c>
      <c r="K140">
        <v>5</v>
      </c>
      <c r="L140">
        <v>8</v>
      </c>
      <c r="M140">
        <v>7</v>
      </c>
      <c r="N140">
        <v>6</v>
      </c>
      <c r="O140">
        <v>1</v>
      </c>
      <c r="P140">
        <v>2</v>
      </c>
      <c r="Q140">
        <v>3</v>
      </c>
      <c r="R140">
        <v>4</v>
      </c>
      <c r="S140">
        <v>9</v>
      </c>
      <c r="T140" cm="1">
        <f t="array" ref="T140">ABS((INDEX(B140:I140, K140)-INDEX(B140:I140, L140))/INDEX(B140:I140, L140))*100</f>
        <v>0.29318365147170994</v>
      </c>
      <c r="U140" t="str">
        <f t="shared" si="25"/>
        <v/>
      </c>
      <c r="V140" t="str">
        <f t="shared" si="26"/>
        <v/>
      </c>
      <c r="W140" t="str">
        <f t="shared" si="27"/>
        <v/>
      </c>
      <c r="X140" t="str">
        <f t="shared" si="28"/>
        <v/>
      </c>
      <c r="Y140">
        <f t="shared" si="29"/>
        <v>0.29318365147170994</v>
      </c>
      <c r="Z140" t="str">
        <f t="shared" si="30"/>
        <v/>
      </c>
      <c r="AA140" t="str">
        <f t="shared" si="31"/>
        <v/>
      </c>
      <c r="AB140" t="str">
        <f t="shared" si="32"/>
        <v/>
      </c>
    </row>
    <row r="141" spans="1:28" x14ac:dyDescent="0.25">
      <c r="A141">
        <v>196</v>
      </c>
      <c r="B141">
        <v>999.53408577167897</v>
      </c>
      <c r="C141">
        <v>1152.4520952570001</v>
      </c>
      <c r="D141">
        <v>2501.7015362157499</v>
      </c>
      <c r="E141">
        <v>2343.6152416231798</v>
      </c>
      <c r="F141">
        <v>927.65224268018005</v>
      </c>
      <c r="G141">
        <v>1456.4733286133801</v>
      </c>
      <c r="H141">
        <v>1331.58825846382</v>
      </c>
      <c r="I141">
        <v>1025.5083724646499</v>
      </c>
      <c r="J141">
        <v>881.95740300403395</v>
      </c>
      <c r="K141">
        <v>5</v>
      </c>
      <c r="L141">
        <v>1</v>
      </c>
      <c r="M141">
        <v>8</v>
      </c>
      <c r="N141">
        <v>2</v>
      </c>
      <c r="O141">
        <v>7</v>
      </c>
      <c r="P141">
        <v>6</v>
      </c>
      <c r="Q141">
        <v>4</v>
      </c>
      <c r="R141">
        <v>3</v>
      </c>
      <c r="S141">
        <v>9</v>
      </c>
      <c r="T141" cm="1">
        <f t="array" ref="T141">ABS((INDEX(B141:I141, K141)-INDEX(B141:I141, L141))/INDEX(B141:I141, L141))*100</f>
        <v>7.1915349476054491</v>
      </c>
      <c r="U141" t="str">
        <f t="shared" si="25"/>
        <v/>
      </c>
      <c r="V141" t="str">
        <f t="shared" si="26"/>
        <v/>
      </c>
      <c r="W141" t="str">
        <f t="shared" si="27"/>
        <v/>
      </c>
      <c r="X141" t="str">
        <f t="shared" si="28"/>
        <v/>
      </c>
      <c r="Y141">
        <f t="shared" si="29"/>
        <v>7.1915349476054491</v>
      </c>
      <c r="Z141" t="str">
        <f t="shared" si="30"/>
        <v/>
      </c>
      <c r="AA141" t="str">
        <f t="shared" si="31"/>
        <v/>
      </c>
      <c r="AB141" t="str">
        <f t="shared" si="32"/>
        <v/>
      </c>
    </row>
    <row r="142" spans="1:28" x14ac:dyDescent="0.25">
      <c r="A142">
        <v>198</v>
      </c>
      <c r="B142">
        <v>18781.2417951774</v>
      </c>
      <c r="C142">
        <v>9632.61152120314</v>
      </c>
      <c r="D142">
        <v>6997.7696566607301</v>
      </c>
      <c r="E142">
        <v>9511.5278597582201</v>
      </c>
      <c r="F142">
        <v>5858.8235021276896</v>
      </c>
      <c r="G142">
        <v>5388.2054398945002</v>
      </c>
      <c r="H142">
        <v>5332.0899099305598</v>
      </c>
      <c r="I142">
        <v>6009.6036852853103</v>
      </c>
      <c r="J142">
        <v>4737.5177667457101</v>
      </c>
      <c r="K142">
        <v>7</v>
      </c>
      <c r="L142">
        <v>6</v>
      </c>
      <c r="M142">
        <v>5</v>
      </c>
      <c r="N142">
        <v>8</v>
      </c>
      <c r="O142">
        <v>3</v>
      </c>
      <c r="P142">
        <v>4</v>
      </c>
      <c r="Q142">
        <v>2</v>
      </c>
      <c r="R142">
        <v>1</v>
      </c>
      <c r="S142">
        <v>9</v>
      </c>
      <c r="T142" cm="1">
        <f t="array" ref="T142">ABS((INDEX(B142:I142, K142)-INDEX(B142:I142, L142))/INDEX(B142:I142, L142))*100</f>
        <v>1.0414511953916723</v>
      </c>
      <c r="U142" t="str">
        <f t="shared" si="25"/>
        <v/>
      </c>
      <c r="V142" t="str">
        <f t="shared" si="26"/>
        <v/>
      </c>
      <c r="W142" t="str">
        <f t="shared" si="27"/>
        <v/>
      </c>
      <c r="X142" t="str">
        <f t="shared" si="28"/>
        <v/>
      </c>
      <c r="Y142" t="str">
        <f t="shared" si="29"/>
        <v/>
      </c>
      <c r="Z142" t="str">
        <f t="shared" si="30"/>
        <v/>
      </c>
      <c r="AA142">
        <f t="shared" si="31"/>
        <v>1.0414511953916723</v>
      </c>
      <c r="AB142" t="str">
        <f t="shared" si="32"/>
        <v/>
      </c>
    </row>
    <row r="143" spans="1:28" x14ac:dyDescent="0.25">
      <c r="A143">
        <v>199</v>
      </c>
      <c r="B143">
        <v>3838.35227871193</v>
      </c>
      <c r="C143">
        <v>5207.07854523897</v>
      </c>
      <c r="D143">
        <v>6515.0103859267001</v>
      </c>
      <c r="E143">
        <v>4425.1473663484703</v>
      </c>
      <c r="F143">
        <v>3556.9641714915902</v>
      </c>
      <c r="G143">
        <v>3564.2674940984198</v>
      </c>
      <c r="H143">
        <v>3536.0458570204901</v>
      </c>
      <c r="I143">
        <v>3551.42486584071</v>
      </c>
      <c r="J143">
        <v>3426.4272996534201</v>
      </c>
      <c r="K143">
        <v>7</v>
      </c>
      <c r="L143">
        <v>8</v>
      </c>
      <c r="M143">
        <v>5</v>
      </c>
      <c r="N143">
        <v>6</v>
      </c>
      <c r="O143">
        <v>1</v>
      </c>
      <c r="P143">
        <v>4</v>
      </c>
      <c r="Q143">
        <v>2</v>
      </c>
      <c r="R143">
        <v>3</v>
      </c>
      <c r="S143">
        <v>9</v>
      </c>
      <c r="T143" cm="1">
        <f t="array" ref="T143">ABS((INDEX(B143:I143, K143)-INDEX(B143:I143, L143))/INDEX(B143:I143, L143))*100</f>
        <v>0.43303770743237613</v>
      </c>
      <c r="U143" t="str">
        <f t="shared" si="25"/>
        <v/>
      </c>
      <c r="V143" t="str">
        <f t="shared" si="26"/>
        <v/>
      </c>
      <c r="W143" t="str">
        <f t="shared" si="27"/>
        <v/>
      </c>
      <c r="X143" t="str">
        <f t="shared" si="28"/>
        <v/>
      </c>
      <c r="Y143" t="str">
        <f t="shared" si="29"/>
        <v/>
      </c>
      <c r="Z143" t="str">
        <f t="shared" si="30"/>
        <v/>
      </c>
      <c r="AA143">
        <f t="shared" si="31"/>
        <v>0.43303770743237613</v>
      </c>
      <c r="AB143" t="str">
        <f t="shared" si="32"/>
        <v/>
      </c>
    </row>
    <row r="144" spans="1:28" x14ac:dyDescent="0.25">
      <c r="A144">
        <v>200</v>
      </c>
      <c r="B144">
        <v>1223.12375713291</v>
      </c>
      <c r="C144">
        <v>1222.87518976877</v>
      </c>
      <c r="D144">
        <v>4534.8012383492496</v>
      </c>
      <c r="E144">
        <v>1271.74853387139</v>
      </c>
      <c r="F144">
        <v>1141.9047967341101</v>
      </c>
      <c r="G144">
        <v>1152.8156624455601</v>
      </c>
      <c r="H144">
        <v>1129.1196643462699</v>
      </c>
      <c r="I144">
        <v>1065.9318930653301</v>
      </c>
      <c r="J144">
        <v>1013.39758395459</v>
      </c>
      <c r="K144">
        <v>8</v>
      </c>
      <c r="L144">
        <v>7</v>
      </c>
      <c r="M144">
        <v>5</v>
      </c>
      <c r="N144">
        <v>6</v>
      </c>
      <c r="O144">
        <v>2</v>
      </c>
      <c r="P144">
        <v>1</v>
      </c>
      <c r="Q144">
        <v>4</v>
      </c>
      <c r="R144">
        <v>3</v>
      </c>
      <c r="S144">
        <v>9</v>
      </c>
      <c r="T144" cm="1">
        <f t="array" ref="T144">ABS((INDEX(B144:I144, K144)-INDEX(B144:I144, L144))/INDEX(B144:I144, L144))*100</f>
        <v>5.5961979297848714</v>
      </c>
      <c r="U144" t="str">
        <f t="shared" si="25"/>
        <v/>
      </c>
      <c r="V144" t="str">
        <f t="shared" si="26"/>
        <v/>
      </c>
      <c r="W144" t="str">
        <f t="shared" si="27"/>
        <v/>
      </c>
      <c r="X144" t="str">
        <f t="shared" si="28"/>
        <v/>
      </c>
      <c r="Y144" t="str">
        <f t="shared" si="29"/>
        <v/>
      </c>
      <c r="Z144" t="str">
        <f t="shared" si="30"/>
        <v/>
      </c>
      <c r="AA144" t="str">
        <f t="shared" si="31"/>
        <v/>
      </c>
      <c r="AB144">
        <f t="shared" si="32"/>
        <v>5.5961979297848714</v>
      </c>
    </row>
    <row r="145" spans="1:28" x14ac:dyDescent="0.25">
      <c r="A145">
        <v>201</v>
      </c>
      <c r="B145">
        <v>1603.0652344544701</v>
      </c>
      <c r="C145">
        <v>1708.1610252518601</v>
      </c>
      <c r="D145">
        <v>1882.0584773323101</v>
      </c>
      <c r="E145">
        <v>2928.9853137779701</v>
      </c>
      <c r="F145">
        <v>1448.2282660863</v>
      </c>
      <c r="G145">
        <v>1664.0061811800199</v>
      </c>
      <c r="H145">
        <v>1490.8034180679199</v>
      </c>
      <c r="I145">
        <v>1499.3924537529399</v>
      </c>
      <c r="J145">
        <v>1230.4791023228299</v>
      </c>
      <c r="K145">
        <v>5</v>
      </c>
      <c r="L145">
        <v>7</v>
      </c>
      <c r="M145">
        <v>8</v>
      </c>
      <c r="N145">
        <v>1</v>
      </c>
      <c r="O145">
        <v>6</v>
      </c>
      <c r="P145">
        <v>2</v>
      </c>
      <c r="Q145">
        <v>3</v>
      </c>
      <c r="R145">
        <v>4</v>
      </c>
      <c r="S145">
        <v>9</v>
      </c>
      <c r="T145" cm="1">
        <f t="array" ref="T145">ABS((INDEX(B145:I145, K145)-INDEX(B145:I145, L145))/INDEX(B145:I145, L145))*100</f>
        <v>2.8558528552877398</v>
      </c>
      <c r="U145" t="str">
        <f t="shared" si="25"/>
        <v/>
      </c>
      <c r="V145" t="str">
        <f t="shared" si="26"/>
        <v/>
      </c>
      <c r="W145" t="str">
        <f t="shared" si="27"/>
        <v/>
      </c>
      <c r="X145" t="str">
        <f t="shared" si="28"/>
        <v/>
      </c>
      <c r="Y145">
        <f t="shared" si="29"/>
        <v>2.8558528552877398</v>
      </c>
      <c r="Z145" t="str">
        <f t="shared" si="30"/>
        <v/>
      </c>
      <c r="AA145" t="str">
        <f t="shared" si="31"/>
        <v/>
      </c>
      <c r="AB145" t="str">
        <f t="shared" si="32"/>
        <v/>
      </c>
    </row>
    <row r="146" spans="1:28" x14ac:dyDescent="0.25">
      <c r="A146">
        <v>202</v>
      </c>
      <c r="B146">
        <v>1050.89943616249</v>
      </c>
      <c r="C146">
        <v>1112.90588949827</v>
      </c>
      <c r="D146">
        <v>2193.0011087465</v>
      </c>
      <c r="E146">
        <v>2290.08647855145</v>
      </c>
      <c r="F146">
        <v>1210.68132195101</v>
      </c>
      <c r="G146">
        <v>1357.6004693837799</v>
      </c>
      <c r="H146">
        <v>1262.25322961086</v>
      </c>
      <c r="I146">
        <v>1229.1605100745001</v>
      </c>
      <c r="J146">
        <v>986.66373552355003</v>
      </c>
      <c r="K146">
        <v>1</v>
      </c>
      <c r="L146">
        <v>2</v>
      </c>
      <c r="M146">
        <v>5</v>
      </c>
      <c r="N146">
        <v>8</v>
      </c>
      <c r="O146">
        <v>7</v>
      </c>
      <c r="P146">
        <v>6</v>
      </c>
      <c r="Q146">
        <v>3</v>
      </c>
      <c r="R146">
        <v>4</v>
      </c>
      <c r="S146">
        <v>9</v>
      </c>
      <c r="T146" cm="1">
        <f t="array" ref="T146">ABS((INDEX(B146:I146, K146)-INDEX(B146:I146, L146))/INDEX(B146:I146, L146))*100</f>
        <v>5.5715810223391173</v>
      </c>
      <c r="U146">
        <f t="shared" si="25"/>
        <v>5.5715810223391173</v>
      </c>
      <c r="V146" t="str">
        <f t="shared" si="26"/>
        <v/>
      </c>
      <c r="W146" t="str">
        <f t="shared" si="27"/>
        <v/>
      </c>
      <c r="X146" t="str">
        <f t="shared" si="28"/>
        <v/>
      </c>
      <c r="Y146" t="str">
        <f t="shared" si="29"/>
        <v/>
      </c>
      <c r="Z146" t="str">
        <f t="shared" si="30"/>
        <v/>
      </c>
      <c r="AA146" t="str">
        <f t="shared" si="31"/>
        <v/>
      </c>
      <c r="AB146" t="str">
        <f t="shared" si="32"/>
        <v/>
      </c>
    </row>
    <row r="147" spans="1:28" x14ac:dyDescent="0.25">
      <c r="A147">
        <v>204</v>
      </c>
      <c r="B147">
        <v>1539.6034726379</v>
      </c>
      <c r="C147">
        <v>2228.5100707638499</v>
      </c>
      <c r="D147">
        <v>1696.54132719278</v>
      </c>
      <c r="E147">
        <v>1565.2727680253599</v>
      </c>
      <c r="F147">
        <v>1140.49179397483</v>
      </c>
      <c r="G147">
        <v>1407.3412225704401</v>
      </c>
      <c r="H147">
        <v>1378.0145928719801</v>
      </c>
      <c r="I147">
        <v>1268.44711573462</v>
      </c>
      <c r="J147">
        <v>981.37071024780596</v>
      </c>
      <c r="K147">
        <v>5</v>
      </c>
      <c r="L147">
        <v>8</v>
      </c>
      <c r="M147">
        <v>7</v>
      </c>
      <c r="N147">
        <v>6</v>
      </c>
      <c r="O147">
        <v>1</v>
      </c>
      <c r="P147">
        <v>4</v>
      </c>
      <c r="Q147">
        <v>3</v>
      </c>
      <c r="R147">
        <v>2</v>
      </c>
      <c r="S147">
        <v>9</v>
      </c>
      <c r="T147" cm="1">
        <f t="array" ref="T147">ABS((INDEX(B147:I147, K147)-INDEX(B147:I147, L147))/INDEX(B147:I147, L147))*100</f>
        <v>10.087556680333872</v>
      </c>
      <c r="U147" t="str">
        <f t="shared" si="25"/>
        <v/>
      </c>
      <c r="V147" t="str">
        <f t="shared" si="26"/>
        <v/>
      </c>
      <c r="W147" t="str">
        <f t="shared" si="27"/>
        <v/>
      </c>
      <c r="X147" t="str">
        <f t="shared" si="28"/>
        <v/>
      </c>
      <c r="Y147">
        <f t="shared" si="29"/>
        <v>10.087556680333872</v>
      </c>
      <c r="Z147" t="str">
        <f t="shared" si="30"/>
        <v/>
      </c>
      <c r="AA147" t="str">
        <f t="shared" si="31"/>
        <v/>
      </c>
      <c r="AB147" t="str">
        <f t="shared" si="32"/>
        <v/>
      </c>
    </row>
    <row r="148" spans="1:28" x14ac:dyDescent="0.25">
      <c r="A148">
        <v>205</v>
      </c>
      <c r="B148">
        <v>223.677251459649</v>
      </c>
      <c r="C148">
        <v>242.70840979940499</v>
      </c>
      <c r="D148">
        <v>297.203265518867</v>
      </c>
      <c r="E148">
        <v>391.69820703200998</v>
      </c>
      <c r="F148">
        <v>216.09069785546899</v>
      </c>
      <c r="G148">
        <v>266.58815173946903</v>
      </c>
      <c r="H148">
        <v>244.41580463095301</v>
      </c>
      <c r="I148">
        <v>237.14156681416</v>
      </c>
      <c r="J148">
        <v>174.89978576845601</v>
      </c>
      <c r="K148">
        <v>5</v>
      </c>
      <c r="L148">
        <v>1</v>
      </c>
      <c r="M148">
        <v>8</v>
      </c>
      <c r="N148">
        <v>2</v>
      </c>
      <c r="O148">
        <v>7</v>
      </c>
      <c r="P148">
        <v>6</v>
      </c>
      <c r="Q148">
        <v>3</v>
      </c>
      <c r="R148">
        <v>4</v>
      </c>
      <c r="S148">
        <v>9</v>
      </c>
      <c r="T148" cm="1">
        <f t="array" ref="T148">ABS((INDEX(B148:I148, K148)-INDEX(B148:I148, L148))/INDEX(B148:I148, L148))*100</f>
        <v>3.3917412498018882</v>
      </c>
      <c r="U148" t="str">
        <f t="shared" si="25"/>
        <v/>
      </c>
      <c r="V148" t="str">
        <f t="shared" si="26"/>
        <v/>
      </c>
      <c r="W148" t="str">
        <f t="shared" si="27"/>
        <v/>
      </c>
      <c r="X148" t="str">
        <f t="shared" si="28"/>
        <v/>
      </c>
      <c r="Y148">
        <f t="shared" si="29"/>
        <v>3.3917412498018882</v>
      </c>
      <c r="Z148" t="str">
        <f t="shared" si="30"/>
        <v/>
      </c>
      <c r="AA148" t="str">
        <f t="shared" si="31"/>
        <v/>
      </c>
      <c r="AB148" t="str">
        <f t="shared" si="32"/>
        <v/>
      </c>
    </row>
    <row r="149" spans="1:28" x14ac:dyDescent="0.25">
      <c r="A149">
        <v>206</v>
      </c>
      <c r="B149">
        <v>7132.1039764635698</v>
      </c>
      <c r="C149">
        <v>7711.6858380480198</v>
      </c>
      <c r="D149">
        <v>6911.8510594393101</v>
      </c>
      <c r="E149">
        <v>10581.0346261636</v>
      </c>
      <c r="F149">
        <v>5483.8232890782501</v>
      </c>
      <c r="G149">
        <v>5911.9618031809796</v>
      </c>
      <c r="H149">
        <v>5353.6345520285204</v>
      </c>
      <c r="I149">
        <v>5479.3067132719398</v>
      </c>
      <c r="J149">
        <v>4790.5525087269998</v>
      </c>
      <c r="K149">
        <v>7</v>
      </c>
      <c r="L149">
        <v>8</v>
      </c>
      <c r="M149">
        <v>5</v>
      </c>
      <c r="N149">
        <v>6</v>
      </c>
      <c r="O149">
        <v>3</v>
      </c>
      <c r="P149">
        <v>1</v>
      </c>
      <c r="Q149">
        <v>2</v>
      </c>
      <c r="R149">
        <v>4</v>
      </c>
      <c r="S149">
        <v>9</v>
      </c>
      <c r="T149" cm="1">
        <f t="array" ref="T149">ABS((INDEX(B149:I149, K149)-INDEX(B149:I149, L149))/INDEX(B149:I149, L149))*100</f>
        <v>2.2935777794482126</v>
      </c>
      <c r="U149" t="str">
        <f t="shared" si="25"/>
        <v/>
      </c>
      <c r="V149" t="str">
        <f t="shared" si="26"/>
        <v/>
      </c>
      <c r="W149" t="str">
        <f t="shared" si="27"/>
        <v/>
      </c>
      <c r="X149" t="str">
        <f t="shared" si="28"/>
        <v/>
      </c>
      <c r="Y149" t="str">
        <f t="shared" si="29"/>
        <v/>
      </c>
      <c r="Z149" t="str">
        <f t="shared" si="30"/>
        <v/>
      </c>
      <c r="AA149">
        <f t="shared" si="31"/>
        <v>2.2935777794482126</v>
      </c>
      <c r="AB149" t="str">
        <f t="shared" si="32"/>
        <v/>
      </c>
    </row>
    <row r="150" spans="1:28" x14ac:dyDescent="0.25">
      <c r="A150">
        <v>207</v>
      </c>
      <c r="B150">
        <v>11644.844066341901</v>
      </c>
      <c r="C150">
        <v>11338.9236557728</v>
      </c>
      <c r="D150">
        <v>20668.066845739399</v>
      </c>
      <c r="E150">
        <v>16803.5141162244</v>
      </c>
      <c r="F150">
        <v>10175.2705323063</v>
      </c>
      <c r="G150">
        <v>11574.508582425</v>
      </c>
      <c r="H150">
        <v>11523.7046292955</v>
      </c>
      <c r="I150">
        <v>10180.628763586899</v>
      </c>
      <c r="J150">
        <v>10116.656343893999</v>
      </c>
      <c r="K150">
        <v>5</v>
      </c>
      <c r="L150">
        <v>8</v>
      </c>
      <c r="M150">
        <v>2</v>
      </c>
      <c r="N150">
        <v>7</v>
      </c>
      <c r="O150">
        <v>6</v>
      </c>
      <c r="P150">
        <v>1</v>
      </c>
      <c r="Q150">
        <v>4</v>
      </c>
      <c r="R150">
        <v>3</v>
      </c>
      <c r="S150">
        <v>9</v>
      </c>
      <c r="T150" cm="1">
        <f t="array" ref="T150">ABS((INDEX(B150:I150, K150)-INDEX(B150:I150, L150))/INDEX(B150:I150, L150))*100</f>
        <v>5.2631634106570062E-2</v>
      </c>
      <c r="U150" t="str">
        <f t="shared" si="25"/>
        <v/>
      </c>
      <c r="V150" t="str">
        <f t="shared" si="26"/>
        <v/>
      </c>
      <c r="W150" t="str">
        <f t="shared" si="27"/>
        <v/>
      </c>
      <c r="X150" t="str">
        <f t="shared" si="28"/>
        <v/>
      </c>
      <c r="Y150">
        <f t="shared" si="29"/>
        <v>5.2631634106570062E-2</v>
      </c>
      <c r="Z150" t="str">
        <f t="shared" si="30"/>
        <v/>
      </c>
      <c r="AA150" t="str">
        <f t="shared" si="31"/>
        <v/>
      </c>
      <c r="AB150" t="str">
        <f t="shared" si="32"/>
        <v/>
      </c>
    </row>
    <row r="151" spans="1:28" x14ac:dyDescent="0.25">
      <c r="A151">
        <v>208</v>
      </c>
      <c r="B151">
        <v>1915.6058855905901</v>
      </c>
      <c r="C151">
        <v>2321.9027191764699</v>
      </c>
      <c r="D151">
        <v>4134.9446117887401</v>
      </c>
      <c r="E151">
        <v>1986.5672431692201</v>
      </c>
      <c r="F151">
        <v>1828.3520530396599</v>
      </c>
      <c r="G151">
        <v>1816.51032388614</v>
      </c>
      <c r="H151">
        <v>1817.7672639102</v>
      </c>
      <c r="I151">
        <v>1805.65262669103</v>
      </c>
      <c r="J151">
        <v>1791.3910217079101</v>
      </c>
      <c r="K151">
        <v>8</v>
      </c>
      <c r="L151">
        <v>6</v>
      </c>
      <c r="M151">
        <v>7</v>
      </c>
      <c r="N151">
        <v>5</v>
      </c>
      <c r="O151">
        <v>1</v>
      </c>
      <c r="P151">
        <v>4</v>
      </c>
      <c r="Q151">
        <v>2</v>
      </c>
      <c r="R151">
        <v>3</v>
      </c>
      <c r="S151">
        <v>9</v>
      </c>
      <c r="T151" cm="1">
        <f t="array" ref="T151">ABS((INDEX(B151:I151, K151)-INDEX(B151:I151, L151))/INDEX(B151:I151, L151))*100</f>
        <v>0.59772284541062237</v>
      </c>
      <c r="U151" t="str">
        <f t="shared" si="25"/>
        <v/>
      </c>
      <c r="V151" t="str">
        <f t="shared" si="26"/>
        <v/>
      </c>
      <c r="W151" t="str">
        <f t="shared" si="27"/>
        <v/>
      </c>
      <c r="X151" t="str">
        <f t="shared" si="28"/>
        <v/>
      </c>
      <c r="Y151" t="str">
        <f t="shared" si="29"/>
        <v/>
      </c>
      <c r="Z151" t="str">
        <f t="shared" si="30"/>
        <v/>
      </c>
      <c r="AA151" t="str">
        <f t="shared" si="31"/>
        <v/>
      </c>
      <c r="AB151">
        <f t="shared" si="32"/>
        <v>0.59772284541062237</v>
      </c>
    </row>
    <row r="152" spans="1:28" x14ac:dyDescent="0.25">
      <c r="A152">
        <v>209</v>
      </c>
      <c r="B152">
        <v>874.88626840100198</v>
      </c>
      <c r="C152">
        <v>855.95036504877396</v>
      </c>
      <c r="D152">
        <v>1520.9048083124101</v>
      </c>
      <c r="E152">
        <v>2844.7667631233398</v>
      </c>
      <c r="F152">
        <v>878.21932552186399</v>
      </c>
      <c r="G152">
        <v>1246.3606113098399</v>
      </c>
      <c r="H152">
        <v>1084.5349776509499</v>
      </c>
      <c r="I152">
        <v>937.27358319490895</v>
      </c>
      <c r="J152">
        <v>773.21488432534898</v>
      </c>
      <c r="K152">
        <v>2</v>
      </c>
      <c r="L152">
        <v>1</v>
      </c>
      <c r="M152">
        <v>5</v>
      </c>
      <c r="N152">
        <v>8</v>
      </c>
      <c r="O152">
        <v>7</v>
      </c>
      <c r="P152">
        <v>6</v>
      </c>
      <c r="Q152">
        <v>3</v>
      </c>
      <c r="R152">
        <v>4</v>
      </c>
      <c r="S152">
        <v>9</v>
      </c>
      <c r="T152" cm="1">
        <f t="array" ref="T152">ABS((INDEX(B152:I152, K152)-INDEX(B152:I152, L152))/INDEX(B152:I152, L152))*100</f>
        <v>2.1643845647316526</v>
      </c>
      <c r="U152" t="str">
        <f t="shared" si="25"/>
        <v/>
      </c>
      <c r="V152">
        <f t="shared" si="26"/>
        <v>2.1643845647316526</v>
      </c>
      <c r="W152" t="str">
        <f t="shared" si="27"/>
        <v/>
      </c>
      <c r="X152" t="str">
        <f t="shared" si="28"/>
        <v/>
      </c>
      <c r="Y152" t="str">
        <f t="shared" si="29"/>
        <v/>
      </c>
      <c r="Z152" t="str">
        <f t="shared" si="30"/>
        <v/>
      </c>
      <c r="AA152" t="str">
        <f t="shared" si="31"/>
        <v/>
      </c>
      <c r="AB152" t="str">
        <f t="shared" si="32"/>
        <v/>
      </c>
    </row>
    <row r="153" spans="1:28" x14ac:dyDescent="0.25">
      <c r="A153">
        <v>210</v>
      </c>
      <c r="B153">
        <v>2924.7760636719399</v>
      </c>
      <c r="C153">
        <v>3587.0639773397602</v>
      </c>
      <c r="D153">
        <v>3824.643394186</v>
      </c>
      <c r="E153">
        <v>4368.2256376655596</v>
      </c>
      <c r="F153">
        <v>2307.1571568945101</v>
      </c>
      <c r="G153">
        <v>2552.3898632549199</v>
      </c>
      <c r="H153">
        <v>2358.8929629183199</v>
      </c>
      <c r="I153">
        <v>2295.8564650278199</v>
      </c>
      <c r="J153">
        <v>2111.42267347496</v>
      </c>
      <c r="K153">
        <v>8</v>
      </c>
      <c r="L153">
        <v>5</v>
      </c>
      <c r="M153">
        <v>7</v>
      </c>
      <c r="N153">
        <v>6</v>
      </c>
      <c r="O153">
        <v>1</v>
      </c>
      <c r="P153">
        <v>2</v>
      </c>
      <c r="Q153">
        <v>3</v>
      </c>
      <c r="R153">
        <v>4</v>
      </c>
      <c r="S153">
        <v>9</v>
      </c>
      <c r="T153" cm="1">
        <f t="array" ref="T153">ABS((INDEX(B153:I153, K153)-INDEX(B153:I153, L153))/INDEX(B153:I153, L153))*100</f>
        <v>0.4898102339027986</v>
      </c>
      <c r="U153" t="str">
        <f t="shared" si="25"/>
        <v/>
      </c>
      <c r="V153" t="str">
        <f t="shared" si="26"/>
        <v/>
      </c>
      <c r="W153" t="str">
        <f t="shared" si="27"/>
        <v/>
      </c>
      <c r="X153" t="str">
        <f t="shared" si="28"/>
        <v/>
      </c>
      <c r="Y153" t="str">
        <f t="shared" si="29"/>
        <v/>
      </c>
      <c r="Z153" t="str">
        <f t="shared" si="30"/>
        <v/>
      </c>
      <c r="AA153" t="str">
        <f t="shared" si="31"/>
        <v/>
      </c>
      <c r="AB153">
        <f t="shared" si="32"/>
        <v>0.4898102339027986</v>
      </c>
    </row>
    <row r="154" spans="1:28" x14ac:dyDescent="0.25">
      <c r="A154">
        <v>211</v>
      </c>
      <c r="B154">
        <v>1505.6601427860701</v>
      </c>
      <c r="C154">
        <v>1585.4090973535799</v>
      </c>
      <c r="D154">
        <v>4264.37073620509</v>
      </c>
      <c r="E154">
        <v>1685.79870833105</v>
      </c>
      <c r="F154">
        <v>1625.4491040693199</v>
      </c>
      <c r="G154">
        <v>1533.35863451623</v>
      </c>
      <c r="H154">
        <v>1529.8487805116199</v>
      </c>
      <c r="I154">
        <v>1492.5484190981199</v>
      </c>
      <c r="J154">
        <v>1487.1165915369399</v>
      </c>
      <c r="K154">
        <v>8</v>
      </c>
      <c r="L154">
        <v>1</v>
      </c>
      <c r="M154">
        <v>7</v>
      </c>
      <c r="N154">
        <v>6</v>
      </c>
      <c r="O154">
        <v>2</v>
      </c>
      <c r="P154">
        <v>5</v>
      </c>
      <c r="Q154">
        <v>4</v>
      </c>
      <c r="R154">
        <v>3</v>
      </c>
      <c r="S154">
        <v>9</v>
      </c>
      <c r="T154" cm="1">
        <f t="array" ref="T154">ABS((INDEX(B154:I154, K154)-INDEX(B154:I154, L154))/INDEX(B154:I154, L154))*100</f>
        <v>0.8708289019119736</v>
      </c>
      <c r="U154" t="str">
        <f t="shared" si="25"/>
        <v/>
      </c>
      <c r="V154" t="str">
        <f t="shared" si="26"/>
        <v/>
      </c>
      <c r="W154" t="str">
        <f t="shared" si="27"/>
        <v/>
      </c>
      <c r="X154" t="str">
        <f t="shared" si="28"/>
        <v/>
      </c>
      <c r="Y154" t="str">
        <f t="shared" si="29"/>
        <v/>
      </c>
      <c r="Z154" t="str">
        <f t="shared" si="30"/>
        <v/>
      </c>
      <c r="AA154" t="str">
        <f t="shared" si="31"/>
        <v/>
      </c>
      <c r="AB154">
        <f t="shared" si="32"/>
        <v>0.8708289019119736</v>
      </c>
    </row>
    <row r="155" spans="1:28" x14ac:dyDescent="0.25">
      <c r="A155">
        <v>212</v>
      </c>
      <c r="B155">
        <v>1801.02398951586</v>
      </c>
      <c r="C155">
        <v>2154.5866959469199</v>
      </c>
      <c r="D155">
        <v>1773.4025683519201</v>
      </c>
      <c r="E155">
        <v>1599.9266886114201</v>
      </c>
      <c r="F155">
        <v>1204.9311434868901</v>
      </c>
      <c r="G155">
        <v>1101.4947680743601</v>
      </c>
      <c r="H155">
        <v>1081.48590479176</v>
      </c>
      <c r="I155">
        <v>1125.00347115765</v>
      </c>
      <c r="J155">
        <v>985.14640496562697</v>
      </c>
      <c r="K155">
        <v>7</v>
      </c>
      <c r="L155">
        <v>6</v>
      </c>
      <c r="M155">
        <v>8</v>
      </c>
      <c r="N155">
        <v>5</v>
      </c>
      <c r="O155">
        <v>4</v>
      </c>
      <c r="P155">
        <v>3</v>
      </c>
      <c r="Q155">
        <v>1</v>
      </c>
      <c r="R155">
        <v>2</v>
      </c>
      <c r="S155">
        <v>9</v>
      </c>
      <c r="T155" cm="1">
        <f t="array" ref="T155">ABS((INDEX(B155:I155, K155)-INDEX(B155:I155, L155))/INDEX(B155:I155, L155))*100</f>
        <v>1.8165191394943845</v>
      </c>
      <c r="U155" t="str">
        <f t="shared" si="25"/>
        <v/>
      </c>
      <c r="V155" t="str">
        <f t="shared" si="26"/>
        <v/>
      </c>
      <c r="W155" t="str">
        <f t="shared" si="27"/>
        <v/>
      </c>
      <c r="X155" t="str">
        <f t="shared" si="28"/>
        <v/>
      </c>
      <c r="Y155" t="str">
        <f t="shared" si="29"/>
        <v/>
      </c>
      <c r="Z155" t="str">
        <f t="shared" si="30"/>
        <v/>
      </c>
      <c r="AA155">
        <f t="shared" si="31"/>
        <v>1.8165191394943845</v>
      </c>
      <c r="AB155" t="str">
        <f t="shared" si="32"/>
        <v/>
      </c>
    </row>
    <row r="156" spans="1:28" x14ac:dyDescent="0.25">
      <c r="A156">
        <v>213</v>
      </c>
      <c r="B156">
        <v>1741.99678847562</v>
      </c>
      <c r="C156">
        <v>2016.9853038809499</v>
      </c>
      <c r="D156">
        <v>3652.4681946605701</v>
      </c>
      <c r="E156">
        <v>2527.78201779151</v>
      </c>
      <c r="F156">
        <v>1894.6247565455601</v>
      </c>
      <c r="G156">
        <v>1976.3144636775701</v>
      </c>
      <c r="H156">
        <v>1872.0245428921</v>
      </c>
      <c r="I156">
        <v>1825.11438389564</v>
      </c>
      <c r="J156">
        <v>1680.72919292194</v>
      </c>
      <c r="K156">
        <v>1</v>
      </c>
      <c r="L156">
        <v>8</v>
      </c>
      <c r="M156">
        <v>7</v>
      </c>
      <c r="N156">
        <v>5</v>
      </c>
      <c r="O156">
        <v>6</v>
      </c>
      <c r="P156">
        <v>2</v>
      </c>
      <c r="Q156">
        <v>4</v>
      </c>
      <c r="R156">
        <v>3</v>
      </c>
      <c r="S156">
        <v>9</v>
      </c>
      <c r="T156" cm="1">
        <f t="array" ref="T156">ABS((INDEX(B156:I156, K156)-INDEX(B156:I156, L156))/INDEX(B156:I156, L156))*100</f>
        <v>4.5541033566679028</v>
      </c>
      <c r="U156">
        <f t="shared" si="25"/>
        <v>4.5541033566679028</v>
      </c>
      <c r="V156" t="str">
        <f t="shared" si="26"/>
        <v/>
      </c>
      <c r="W156" t="str">
        <f t="shared" si="27"/>
        <v/>
      </c>
      <c r="X156" t="str">
        <f t="shared" si="28"/>
        <v/>
      </c>
      <c r="Y156" t="str">
        <f t="shared" si="29"/>
        <v/>
      </c>
      <c r="Z156" t="str">
        <f t="shared" si="30"/>
        <v/>
      </c>
      <c r="AA156" t="str">
        <f t="shared" si="31"/>
        <v/>
      </c>
      <c r="AB156" t="str">
        <f t="shared" si="32"/>
        <v/>
      </c>
    </row>
    <row r="157" spans="1:28" x14ac:dyDescent="0.25">
      <c r="A157">
        <v>214</v>
      </c>
      <c r="B157">
        <v>4686.7219238212201</v>
      </c>
      <c r="C157">
        <v>5906.7854262957298</v>
      </c>
      <c r="D157">
        <v>3032.5396610807502</v>
      </c>
      <c r="E157">
        <v>2987.7418401735699</v>
      </c>
      <c r="F157">
        <v>2564.1868007681601</v>
      </c>
      <c r="G157">
        <v>2240.9637996998499</v>
      </c>
      <c r="H157">
        <v>2231.48687043169</v>
      </c>
      <c r="I157">
        <v>2371.3981678433001</v>
      </c>
      <c r="J157">
        <v>2087.1712862691502</v>
      </c>
      <c r="K157">
        <v>7</v>
      </c>
      <c r="L157">
        <v>6</v>
      </c>
      <c r="M157">
        <v>8</v>
      </c>
      <c r="N157">
        <v>5</v>
      </c>
      <c r="O157">
        <v>4</v>
      </c>
      <c r="P157">
        <v>3</v>
      </c>
      <c r="Q157">
        <v>1</v>
      </c>
      <c r="R157">
        <v>2</v>
      </c>
      <c r="S157">
        <v>9</v>
      </c>
      <c r="T157" cm="1">
        <f t="array" ref="T157">ABS((INDEX(B157:I157, K157)-INDEX(B157:I157, L157))/INDEX(B157:I157, L157))*100</f>
        <v>0.42289524129882028</v>
      </c>
      <c r="U157" t="str">
        <f t="shared" si="25"/>
        <v/>
      </c>
      <c r="V157" t="str">
        <f t="shared" si="26"/>
        <v/>
      </c>
      <c r="W157" t="str">
        <f t="shared" si="27"/>
        <v/>
      </c>
      <c r="X157" t="str">
        <f t="shared" si="28"/>
        <v/>
      </c>
      <c r="Y157" t="str">
        <f t="shared" si="29"/>
        <v/>
      </c>
      <c r="Z157" t="str">
        <f t="shared" si="30"/>
        <v/>
      </c>
      <c r="AA157">
        <f t="shared" si="31"/>
        <v>0.42289524129882028</v>
      </c>
      <c r="AB157" t="str">
        <f t="shared" si="32"/>
        <v/>
      </c>
    </row>
    <row r="158" spans="1:28" x14ac:dyDescent="0.25">
      <c r="A158">
        <v>215</v>
      </c>
      <c r="B158">
        <v>1218.68358521547</v>
      </c>
      <c r="C158">
        <v>1447.27794972945</v>
      </c>
      <c r="D158">
        <v>1725.29164095089</v>
      </c>
      <c r="E158">
        <v>1027.1050478075799</v>
      </c>
      <c r="F158">
        <v>906.40782648016204</v>
      </c>
      <c r="G158">
        <v>971.41365350665797</v>
      </c>
      <c r="H158">
        <v>970.56082899612602</v>
      </c>
      <c r="I158">
        <v>900.85851837187795</v>
      </c>
      <c r="J158">
        <v>714.80762630560002</v>
      </c>
      <c r="K158">
        <v>8</v>
      </c>
      <c r="L158">
        <v>5</v>
      </c>
      <c r="M158">
        <v>7</v>
      </c>
      <c r="N158">
        <v>6</v>
      </c>
      <c r="O158">
        <v>4</v>
      </c>
      <c r="P158">
        <v>1</v>
      </c>
      <c r="Q158">
        <v>2</v>
      </c>
      <c r="R158">
        <v>3</v>
      </c>
      <c r="S158">
        <v>9</v>
      </c>
      <c r="T158" cm="1">
        <f t="array" ref="T158">ABS((INDEX(B158:I158, K158)-INDEX(B158:I158, L158))/INDEX(B158:I158, L158))*100</f>
        <v>0.61223082437776677</v>
      </c>
      <c r="U158" t="str">
        <f t="shared" si="25"/>
        <v/>
      </c>
      <c r="V158" t="str">
        <f t="shared" si="26"/>
        <v/>
      </c>
      <c r="W158" t="str">
        <f t="shared" si="27"/>
        <v/>
      </c>
      <c r="X158" t="str">
        <f t="shared" si="28"/>
        <v/>
      </c>
      <c r="Y158" t="str">
        <f t="shared" si="29"/>
        <v/>
      </c>
      <c r="Z158" t="str">
        <f t="shared" si="30"/>
        <v/>
      </c>
      <c r="AA158" t="str">
        <f t="shared" si="31"/>
        <v/>
      </c>
      <c r="AB158">
        <f t="shared" si="32"/>
        <v>0.61223082437776677</v>
      </c>
    </row>
    <row r="159" spans="1:28" x14ac:dyDescent="0.25">
      <c r="A159">
        <v>216</v>
      </c>
      <c r="B159">
        <v>3612.2893486975399</v>
      </c>
      <c r="C159">
        <v>4369.7052463875498</v>
      </c>
      <c r="D159">
        <v>3189.4193158687699</v>
      </c>
      <c r="E159">
        <v>6138.6990746636702</v>
      </c>
      <c r="F159">
        <v>2468.0650853556399</v>
      </c>
      <c r="G159">
        <v>2404.3720623123399</v>
      </c>
      <c r="H159">
        <v>2337.9114447417601</v>
      </c>
      <c r="I159">
        <v>2299.99787066317</v>
      </c>
      <c r="J159">
        <v>2088.6562254985902</v>
      </c>
      <c r="K159">
        <v>8</v>
      </c>
      <c r="L159">
        <v>7</v>
      </c>
      <c r="M159">
        <v>6</v>
      </c>
      <c r="N159">
        <v>5</v>
      </c>
      <c r="O159">
        <v>3</v>
      </c>
      <c r="P159">
        <v>1</v>
      </c>
      <c r="Q159">
        <v>2</v>
      </c>
      <c r="R159">
        <v>4</v>
      </c>
      <c r="S159">
        <v>9</v>
      </c>
      <c r="T159" cm="1">
        <f t="array" ref="T159">ABS((INDEX(B159:I159, K159)-INDEX(B159:I159, L159))/INDEX(B159:I159, L159))*100</f>
        <v>1.6216856358636751</v>
      </c>
      <c r="U159" t="str">
        <f t="shared" si="25"/>
        <v/>
      </c>
      <c r="V159" t="str">
        <f t="shared" si="26"/>
        <v/>
      </c>
      <c r="W159" t="str">
        <f t="shared" si="27"/>
        <v/>
      </c>
      <c r="X159" t="str">
        <f t="shared" si="28"/>
        <v/>
      </c>
      <c r="Y159" t="str">
        <f t="shared" si="29"/>
        <v/>
      </c>
      <c r="Z159" t="str">
        <f t="shared" si="30"/>
        <v/>
      </c>
      <c r="AA159" t="str">
        <f t="shared" si="31"/>
        <v/>
      </c>
      <c r="AB159">
        <f t="shared" si="32"/>
        <v>1.6216856358636751</v>
      </c>
    </row>
    <row r="160" spans="1:28" x14ac:dyDescent="0.25">
      <c r="A160">
        <v>217</v>
      </c>
      <c r="B160">
        <v>465.38072037007697</v>
      </c>
      <c r="C160">
        <v>564.83455915879995</v>
      </c>
      <c r="D160">
        <v>319.07967429576399</v>
      </c>
      <c r="E160">
        <v>349.83986742597102</v>
      </c>
      <c r="F160">
        <v>329.68690819447198</v>
      </c>
      <c r="G160">
        <v>338.340024536089</v>
      </c>
      <c r="H160">
        <v>337.99738064223698</v>
      </c>
      <c r="I160">
        <v>338.87208542640701</v>
      </c>
      <c r="J160">
        <v>283.45865382718802</v>
      </c>
      <c r="K160">
        <v>3</v>
      </c>
      <c r="L160">
        <v>5</v>
      </c>
      <c r="M160">
        <v>7</v>
      </c>
      <c r="N160">
        <v>6</v>
      </c>
      <c r="O160">
        <v>8</v>
      </c>
      <c r="P160">
        <v>4</v>
      </c>
      <c r="Q160">
        <v>1</v>
      </c>
      <c r="R160">
        <v>2</v>
      </c>
      <c r="S160">
        <v>9</v>
      </c>
      <c r="T160" cm="1">
        <f t="array" ref="T160">ABS((INDEX(B160:I160, K160)-INDEX(B160:I160, L160))/INDEX(B160:I160, L160))*100</f>
        <v>3.2173658204380731</v>
      </c>
      <c r="U160" t="str">
        <f t="shared" si="25"/>
        <v/>
      </c>
      <c r="V160" t="str">
        <f t="shared" si="26"/>
        <v/>
      </c>
      <c r="W160">
        <f t="shared" si="27"/>
        <v>3.2173658204380731</v>
      </c>
      <c r="X160" t="str">
        <f t="shared" si="28"/>
        <v/>
      </c>
      <c r="Y160" t="str">
        <f t="shared" si="29"/>
        <v/>
      </c>
      <c r="Z160" t="str">
        <f t="shared" si="30"/>
        <v/>
      </c>
      <c r="AA160" t="str">
        <f t="shared" si="31"/>
        <v/>
      </c>
      <c r="AB160" t="str">
        <f t="shared" si="32"/>
        <v/>
      </c>
    </row>
    <row r="161" spans="1:28" x14ac:dyDescent="0.25">
      <c r="A161">
        <v>218</v>
      </c>
      <c r="B161">
        <v>34221.238984859803</v>
      </c>
      <c r="C161">
        <v>15091.577257884101</v>
      </c>
      <c r="D161">
        <v>6435.5351211657398</v>
      </c>
      <c r="E161">
        <v>9852.3938715213499</v>
      </c>
      <c r="F161">
        <v>12996.373476103199</v>
      </c>
      <c r="G161">
        <v>5417.0911147789702</v>
      </c>
      <c r="H161">
        <v>5874.6948383506997</v>
      </c>
      <c r="I161">
        <v>13532.682360221201</v>
      </c>
      <c r="J161">
        <v>4819.5289567167601</v>
      </c>
      <c r="K161">
        <v>6</v>
      </c>
      <c r="L161">
        <v>7</v>
      </c>
      <c r="M161">
        <v>3</v>
      </c>
      <c r="N161">
        <v>4</v>
      </c>
      <c r="O161">
        <v>5</v>
      </c>
      <c r="P161">
        <v>8</v>
      </c>
      <c r="Q161">
        <v>2</v>
      </c>
      <c r="R161">
        <v>1</v>
      </c>
      <c r="S161">
        <v>9</v>
      </c>
      <c r="T161" cm="1">
        <f t="array" ref="T161">ABS((INDEX(B161:I161, K161)-INDEX(B161:I161, L161))/INDEX(B161:I161, L161))*100</f>
        <v>7.7894041505686129</v>
      </c>
      <c r="U161" t="str">
        <f t="shared" si="25"/>
        <v/>
      </c>
      <c r="V161" t="str">
        <f t="shared" si="26"/>
        <v/>
      </c>
      <c r="W161" t="str">
        <f t="shared" si="27"/>
        <v/>
      </c>
      <c r="X161" t="str">
        <f t="shared" si="28"/>
        <v/>
      </c>
      <c r="Y161" t="str">
        <f t="shared" si="29"/>
        <v/>
      </c>
      <c r="Z161">
        <f t="shared" si="30"/>
        <v>7.7894041505686129</v>
      </c>
      <c r="AA161" t="str">
        <f t="shared" si="31"/>
        <v/>
      </c>
      <c r="AB161" t="str">
        <f t="shared" si="32"/>
        <v/>
      </c>
    </row>
    <row r="162" spans="1:28" x14ac:dyDescent="0.25">
      <c r="A162">
        <v>222</v>
      </c>
      <c r="B162">
        <v>3500.2547789027299</v>
      </c>
      <c r="C162">
        <v>3543.4946916546601</v>
      </c>
      <c r="D162">
        <v>5030.6093952866704</v>
      </c>
      <c r="E162">
        <v>2427.7638163136198</v>
      </c>
      <c r="F162">
        <v>3098.8974070399099</v>
      </c>
      <c r="G162">
        <v>2382.86165076105</v>
      </c>
      <c r="H162">
        <v>2410.0018903188702</v>
      </c>
      <c r="I162">
        <v>2368.7281970208601</v>
      </c>
      <c r="J162">
        <v>1995.6506674549801</v>
      </c>
      <c r="K162">
        <v>8</v>
      </c>
      <c r="L162">
        <v>6</v>
      </c>
      <c r="M162">
        <v>7</v>
      </c>
      <c r="N162">
        <v>4</v>
      </c>
      <c r="O162">
        <v>5</v>
      </c>
      <c r="P162">
        <v>1</v>
      </c>
      <c r="Q162">
        <v>2</v>
      </c>
      <c r="R162">
        <v>3</v>
      </c>
      <c r="S162">
        <v>9</v>
      </c>
      <c r="T162" cm="1">
        <f t="array" ref="T162">ABS((INDEX(B162:I162, K162)-INDEX(B162:I162, L162))/INDEX(B162:I162, L162))*100</f>
        <v>0.59312943055992762</v>
      </c>
      <c r="U162" t="str">
        <f t="shared" si="25"/>
        <v/>
      </c>
      <c r="V162" t="str">
        <f t="shared" si="26"/>
        <v/>
      </c>
      <c r="W162" t="str">
        <f t="shared" si="27"/>
        <v/>
      </c>
      <c r="X162" t="str">
        <f t="shared" si="28"/>
        <v/>
      </c>
      <c r="Y162" t="str">
        <f t="shared" si="29"/>
        <v/>
      </c>
      <c r="Z162" t="str">
        <f t="shared" si="30"/>
        <v/>
      </c>
      <c r="AA162" t="str">
        <f t="shared" si="31"/>
        <v/>
      </c>
      <c r="AB162">
        <f t="shared" si="32"/>
        <v>0.59312943055992762</v>
      </c>
    </row>
    <row r="163" spans="1:28" x14ac:dyDescent="0.25">
      <c r="A163">
        <v>224</v>
      </c>
      <c r="B163">
        <v>12421.1440387642</v>
      </c>
      <c r="C163">
        <v>13233.1913879648</v>
      </c>
      <c r="D163">
        <v>12324.157907270999</v>
      </c>
      <c r="E163">
        <v>17072.1097226969</v>
      </c>
      <c r="F163">
        <v>8716.7932349780094</v>
      </c>
      <c r="G163">
        <v>8612.3772574127306</v>
      </c>
      <c r="H163">
        <v>8442.0409738775998</v>
      </c>
      <c r="I163">
        <v>9264.1927564673897</v>
      </c>
      <c r="J163">
        <v>7530.2957429650896</v>
      </c>
      <c r="K163">
        <v>7</v>
      </c>
      <c r="L163">
        <v>6</v>
      </c>
      <c r="M163">
        <v>5</v>
      </c>
      <c r="N163">
        <v>8</v>
      </c>
      <c r="O163">
        <v>3</v>
      </c>
      <c r="P163">
        <v>1</v>
      </c>
      <c r="Q163">
        <v>2</v>
      </c>
      <c r="R163">
        <v>4</v>
      </c>
      <c r="S163">
        <v>9</v>
      </c>
      <c r="T163" cm="1">
        <f t="array" ref="T163">ABS((INDEX(B163:I163, K163)-INDEX(B163:I163, L163))/INDEX(B163:I163, L163))*100</f>
        <v>1.9778079668830262</v>
      </c>
      <c r="U163" t="str">
        <f t="shared" si="25"/>
        <v/>
      </c>
      <c r="V163" t="str">
        <f t="shared" si="26"/>
        <v/>
      </c>
      <c r="W163" t="str">
        <f t="shared" si="27"/>
        <v/>
      </c>
      <c r="X163" t="str">
        <f t="shared" si="28"/>
        <v/>
      </c>
      <c r="Y163" t="str">
        <f t="shared" si="29"/>
        <v/>
      </c>
      <c r="Z163" t="str">
        <f t="shared" si="30"/>
        <v/>
      </c>
      <c r="AA163">
        <f t="shared" si="31"/>
        <v>1.9778079668830262</v>
      </c>
      <c r="AB163" t="str">
        <f t="shared" si="32"/>
        <v/>
      </c>
    </row>
    <row r="164" spans="1:28" x14ac:dyDescent="0.25">
      <c r="A164">
        <v>226</v>
      </c>
      <c r="B164">
        <v>4278.1002773033297</v>
      </c>
      <c r="C164">
        <v>4444.67507780702</v>
      </c>
      <c r="D164">
        <v>5709.2276068761403</v>
      </c>
      <c r="E164">
        <v>8245.5989791587508</v>
      </c>
      <c r="F164">
        <v>3403.4486070988701</v>
      </c>
      <c r="G164">
        <v>4021.4342791285499</v>
      </c>
      <c r="H164">
        <v>3681.6269606068799</v>
      </c>
      <c r="I164">
        <v>3386.6427917126998</v>
      </c>
      <c r="J164">
        <v>3207.5469089633498</v>
      </c>
      <c r="K164">
        <v>8</v>
      </c>
      <c r="L164">
        <v>5</v>
      </c>
      <c r="M164">
        <v>7</v>
      </c>
      <c r="N164">
        <v>6</v>
      </c>
      <c r="O164">
        <v>1</v>
      </c>
      <c r="P164">
        <v>2</v>
      </c>
      <c r="Q164">
        <v>3</v>
      </c>
      <c r="R164">
        <v>4</v>
      </c>
      <c r="S164">
        <v>9</v>
      </c>
      <c r="T164" cm="1">
        <f t="array" ref="T164">ABS((INDEX(B164:I164, K164)-INDEX(B164:I164, L164))/INDEX(B164:I164, L164))*100</f>
        <v>0.49378784069537274</v>
      </c>
      <c r="U164" t="str">
        <f t="shared" si="25"/>
        <v/>
      </c>
      <c r="V164" t="str">
        <f t="shared" si="26"/>
        <v/>
      </c>
      <c r="W164" t="str">
        <f t="shared" si="27"/>
        <v/>
      </c>
      <c r="X164" t="str">
        <f t="shared" si="28"/>
        <v/>
      </c>
      <c r="Y164" t="str">
        <f t="shared" si="29"/>
        <v/>
      </c>
      <c r="Z164" t="str">
        <f t="shared" si="30"/>
        <v/>
      </c>
      <c r="AA164" t="str">
        <f t="shared" si="31"/>
        <v/>
      </c>
      <c r="AB164">
        <f t="shared" si="32"/>
        <v>0.49378784069537274</v>
      </c>
    </row>
    <row r="165" spans="1:28" x14ac:dyDescent="0.25">
      <c r="A165">
        <v>227</v>
      </c>
      <c r="B165">
        <v>4597.3327280557296</v>
      </c>
      <c r="C165">
        <v>4088.0175189617698</v>
      </c>
      <c r="D165">
        <v>4714.4395707723197</v>
      </c>
      <c r="E165">
        <v>5875.0526732451199</v>
      </c>
      <c r="F165">
        <v>3081.5511116524999</v>
      </c>
      <c r="G165">
        <v>3337.9907019989801</v>
      </c>
      <c r="H165">
        <v>3119.6553230449999</v>
      </c>
      <c r="I165">
        <v>3008.36609236205</v>
      </c>
      <c r="J165">
        <v>2886.70415431745</v>
      </c>
      <c r="K165">
        <v>8</v>
      </c>
      <c r="L165">
        <v>5</v>
      </c>
      <c r="M165">
        <v>7</v>
      </c>
      <c r="N165">
        <v>6</v>
      </c>
      <c r="O165">
        <v>2</v>
      </c>
      <c r="P165">
        <v>1</v>
      </c>
      <c r="Q165">
        <v>3</v>
      </c>
      <c r="R165">
        <v>4</v>
      </c>
      <c r="S165">
        <v>9</v>
      </c>
      <c r="T165" cm="1">
        <f t="array" ref="T165">ABS((INDEX(B165:I165, K165)-INDEX(B165:I165, L165))/INDEX(B165:I165, L165))*100</f>
        <v>2.3749409514484401</v>
      </c>
      <c r="U165" t="str">
        <f t="shared" si="25"/>
        <v/>
      </c>
      <c r="V165" t="str">
        <f t="shared" si="26"/>
        <v/>
      </c>
      <c r="W165" t="str">
        <f t="shared" si="27"/>
        <v/>
      </c>
      <c r="X165" t="str">
        <f t="shared" si="28"/>
        <v/>
      </c>
      <c r="Y165" t="str">
        <f t="shared" si="29"/>
        <v/>
      </c>
      <c r="Z165" t="str">
        <f t="shared" si="30"/>
        <v/>
      </c>
      <c r="AA165" t="str">
        <f t="shared" si="31"/>
        <v/>
      </c>
      <c r="AB165">
        <f t="shared" si="32"/>
        <v>2.3749409514484401</v>
      </c>
    </row>
    <row r="166" spans="1:28" x14ac:dyDescent="0.25">
      <c r="A166">
        <v>229</v>
      </c>
      <c r="B166">
        <v>1435.48481101938</v>
      </c>
      <c r="C166">
        <v>1414.06959337033</v>
      </c>
      <c r="D166">
        <v>1601.29362320668</v>
      </c>
      <c r="E166">
        <v>2871.77095713772</v>
      </c>
      <c r="F166">
        <v>1015.24107257335</v>
      </c>
      <c r="G166">
        <v>1012.52923397464</v>
      </c>
      <c r="H166">
        <v>918.32763126616203</v>
      </c>
      <c r="I166">
        <v>956.57496662101596</v>
      </c>
      <c r="J166">
        <v>762.60846751491101</v>
      </c>
      <c r="K166">
        <v>7</v>
      </c>
      <c r="L166">
        <v>8</v>
      </c>
      <c r="M166">
        <v>6</v>
      </c>
      <c r="N166">
        <v>5</v>
      </c>
      <c r="O166">
        <v>2</v>
      </c>
      <c r="P166">
        <v>1</v>
      </c>
      <c r="Q166">
        <v>3</v>
      </c>
      <c r="R166">
        <v>4</v>
      </c>
      <c r="S166">
        <v>9</v>
      </c>
      <c r="T166" cm="1">
        <f t="array" ref="T166">ABS((INDEX(B166:I166, K166)-INDEX(B166:I166, L166))/INDEX(B166:I166, L166))*100</f>
        <v>3.9983625632560678</v>
      </c>
      <c r="U166" t="str">
        <f t="shared" si="25"/>
        <v/>
      </c>
      <c r="V166" t="str">
        <f t="shared" si="26"/>
        <v/>
      </c>
      <c r="W166" t="str">
        <f t="shared" si="27"/>
        <v/>
      </c>
      <c r="X166" t="str">
        <f t="shared" si="28"/>
        <v/>
      </c>
      <c r="Y166" t="str">
        <f t="shared" si="29"/>
        <v/>
      </c>
      <c r="Z166" t="str">
        <f t="shared" si="30"/>
        <v/>
      </c>
      <c r="AA166">
        <f t="shared" si="31"/>
        <v>3.9983625632560678</v>
      </c>
      <c r="AB166" t="str">
        <f t="shared" si="32"/>
        <v/>
      </c>
    </row>
    <row r="167" spans="1:28" x14ac:dyDescent="0.25">
      <c r="A167">
        <v>230</v>
      </c>
      <c r="B167">
        <v>881.89726244593396</v>
      </c>
      <c r="C167">
        <v>1277.90492503157</v>
      </c>
      <c r="D167">
        <v>736.58115613641098</v>
      </c>
      <c r="E167">
        <v>921.57934508368498</v>
      </c>
      <c r="F167">
        <v>541.63062000385605</v>
      </c>
      <c r="G167">
        <v>538.99789759993303</v>
      </c>
      <c r="H167">
        <v>543.02498682075498</v>
      </c>
      <c r="I167">
        <v>560.31772646392403</v>
      </c>
      <c r="J167">
        <v>475.78308501537498</v>
      </c>
      <c r="K167">
        <v>6</v>
      </c>
      <c r="L167">
        <v>5</v>
      </c>
      <c r="M167">
        <v>7</v>
      </c>
      <c r="N167">
        <v>8</v>
      </c>
      <c r="O167">
        <v>3</v>
      </c>
      <c r="P167">
        <v>1</v>
      </c>
      <c r="Q167">
        <v>4</v>
      </c>
      <c r="R167">
        <v>2</v>
      </c>
      <c r="S167">
        <v>9</v>
      </c>
      <c r="T167" cm="1">
        <f t="array" ref="T167">ABS((INDEX(B167:I167, K167)-INDEX(B167:I167, L167))/INDEX(B167:I167, L167))*100</f>
        <v>0.48607340624580692</v>
      </c>
      <c r="U167" t="str">
        <f t="shared" si="25"/>
        <v/>
      </c>
      <c r="V167" t="str">
        <f t="shared" si="26"/>
        <v/>
      </c>
      <c r="W167" t="str">
        <f t="shared" si="27"/>
        <v/>
      </c>
      <c r="X167" t="str">
        <f t="shared" si="28"/>
        <v/>
      </c>
      <c r="Y167" t="str">
        <f t="shared" si="29"/>
        <v/>
      </c>
      <c r="Z167">
        <f t="shared" si="30"/>
        <v>0.48607340624580692</v>
      </c>
      <c r="AA167" t="str">
        <f t="shared" si="31"/>
        <v/>
      </c>
      <c r="AB167" t="str">
        <f t="shared" si="32"/>
        <v/>
      </c>
    </row>
    <row r="168" spans="1:28" x14ac:dyDescent="0.25">
      <c r="A168">
        <v>231</v>
      </c>
      <c r="B168">
        <v>4795.1865606394604</v>
      </c>
      <c r="C168">
        <v>5806.9024215228301</v>
      </c>
      <c r="D168">
        <v>6536.5145352121799</v>
      </c>
      <c r="E168">
        <v>4963.3915353131397</v>
      </c>
      <c r="F168">
        <v>3973.1211520331399</v>
      </c>
      <c r="G168">
        <v>4019.3598214008498</v>
      </c>
      <c r="H168">
        <v>3986.45469391801</v>
      </c>
      <c r="I168">
        <v>4063.2324260833698</v>
      </c>
      <c r="J168">
        <v>3898.2510911004902</v>
      </c>
      <c r="K168">
        <v>5</v>
      </c>
      <c r="L168">
        <v>7</v>
      </c>
      <c r="M168">
        <v>6</v>
      </c>
      <c r="N168">
        <v>8</v>
      </c>
      <c r="O168">
        <v>1</v>
      </c>
      <c r="P168">
        <v>4</v>
      </c>
      <c r="Q168">
        <v>2</v>
      </c>
      <c r="R168">
        <v>3</v>
      </c>
      <c r="S168">
        <v>9</v>
      </c>
      <c r="T168" cm="1">
        <f t="array" ref="T168">ABS((INDEX(B168:I168, K168)-INDEX(B168:I168, L168))/INDEX(B168:I168, L168))*100</f>
        <v>0.33447117573448421</v>
      </c>
      <c r="U168" t="str">
        <f t="shared" si="25"/>
        <v/>
      </c>
      <c r="V168" t="str">
        <f t="shared" si="26"/>
        <v/>
      </c>
      <c r="W168" t="str">
        <f t="shared" si="27"/>
        <v/>
      </c>
      <c r="X168" t="str">
        <f t="shared" si="28"/>
        <v/>
      </c>
      <c r="Y168">
        <f t="shared" si="29"/>
        <v>0.33447117573448421</v>
      </c>
      <c r="Z168" t="str">
        <f t="shared" si="30"/>
        <v/>
      </c>
      <c r="AA168" t="str">
        <f t="shared" si="31"/>
        <v/>
      </c>
      <c r="AB168" t="str">
        <f t="shared" si="32"/>
        <v/>
      </c>
    </row>
    <row r="169" spans="1:28" x14ac:dyDescent="0.25">
      <c r="A169">
        <v>232</v>
      </c>
      <c r="B169">
        <v>2676.7012939042302</v>
      </c>
      <c r="C169">
        <v>2543.99385217893</v>
      </c>
      <c r="D169">
        <v>2149.1325052544898</v>
      </c>
      <c r="E169">
        <v>3119.3806388071598</v>
      </c>
      <c r="F169">
        <v>2015.6602220631401</v>
      </c>
      <c r="G169">
        <v>1682.4984486462199</v>
      </c>
      <c r="H169">
        <v>1648.6832192828599</v>
      </c>
      <c r="I169">
        <v>1708.00696225516</v>
      </c>
      <c r="J169">
        <v>1577.5307336236999</v>
      </c>
      <c r="K169">
        <v>7</v>
      </c>
      <c r="L169">
        <v>6</v>
      </c>
      <c r="M169">
        <v>8</v>
      </c>
      <c r="N169">
        <v>5</v>
      </c>
      <c r="O169">
        <v>3</v>
      </c>
      <c r="P169">
        <v>2</v>
      </c>
      <c r="Q169">
        <v>1</v>
      </c>
      <c r="R169">
        <v>4</v>
      </c>
      <c r="S169">
        <v>9</v>
      </c>
      <c r="T169" cm="1">
        <f t="array" ref="T169">ABS((INDEX(B169:I169, K169)-INDEX(B169:I169, L169))/INDEX(B169:I169, L169))*100</f>
        <v>2.0098223205238956</v>
      </c>
      <c r="U169" t="str">
        <f t="shared" si="25"/>
        <v/>
      </c>
      <c r="V169" t="str">
        <f t="shared" si="26"/>
        <v/>
      </c>
      <c r="W169" t="str">
        <f t="shared" si="27"/>
        <v/>
      </c>
      <c r="X169" t="str">
        <f t="shared" si="28"/>
        <v/>
      </c>
      <c r="Y169" t="str">
        <f t="shared" si="29"/>
        <v/>
      </c>
      <c r="Z169" t="str">
        <f t="shared" si="30"/>
        <v/>
      </c>
      <c r="AA169">
        <f t="shared" si="31"/>
        <v>2.0098223205238956</v>
      </c>
      <c r="AB169" t="str">
        <f t="shared" si="32"/>
        <v/>
      </c>
    </row>
    <row r="170" spans="1:28" x14ac:dyDescent="0.25">
      <c r="A170">
        <v>235</v>
      </c>
      <c r="B170">
        <v>2498.9466056256401</v>
      </c>
      <c r="C170">
        <v>2345.2340740894101</v>
      </c>
      <c r="D170">
        <v>4102.0447861613002</v>
      </c>
      <c r="E170">
        <v>2531.0203849633499</v>
      </c>
      <c r="F170">
        <v>2894.1654335419598</v>
      </c>
      <c r="G170">
        <v>2524.44081852212</v>
      </c>
      <c r="H170">
        <v>2415.8652919502902</v>
      </c>
      <c r="I170">
        <v>2395.3049728818901</v>
      </c>
      <c r="J170">
        <v>1914.9772413077701</v>
      </c>
      <c r="K170">
        <v>2</v>
      </c>
      <c r="L170">
        <v>8</v>
      </c>
      <c r="M170">
        <v>7</v>
      </c>
      <c r="N170">
        <v>1</v>
      </c>
      <c r="O170">
        <v>6</v>
      </c>
      <c r="P170">
        <v>4</v>
      </c>
      <c r="Q170">
        <v>5</v>
      </c>
      <c r="R170">
        <v>3</v>
      </c>
      <c r="S170">
        <v>9</v>
      </c>
      <c r="T170" cm="1">
        <f t="array" ref="T170">ABS((INDEX(B170:I170, K170)-INDEX(B170:I170, L170))/INDEX(B170:I170, L170))*100</f>
        <v>2.0903767728682001</v>
      </c>
      <c r="U170" t="str">
        <f t="shared" si="25"/>
        <v/>
      </c>
      <c r="V170">
        <f t="shared" si="26"/>
        <v>2.0903767728682001</v>
      </c>
      <c r="W170" t="str">
        <f t="shared" si="27"/>
        <v/>
      </c>
      <c r="X170" t="str">
        <f t="shared" si="28"/>
        <v/>
      </c>
      <c r="Y170" t="str">
        <f t="shared" si="29"/>
        <v/>
      </c>
      <c r="Z170" t="str">
        <f t="shared" si="30"/>
        <v/>
      </c>
      <c r="AA170" t="str">
        <f t="shared" si="31"/>
        <v/>
      </c>
      <c r="AB170" t="str">
        <f t="shared" si="32"/>
        <v/>
      </c>
    </row>
    <row r="171" spans="1:28" x14ac:dyDescent="0.25">
      <c r="A171">
        <v>236</v>
      </c>
      <c r="B171">
        <v>264.91673002448499</v>
      </c>
      <c r="C171">
        <v>310.85686371393302</v>
      </c>
      <c r="D171">
        <v>555.23949580974397</v>
      </c>
      <c r="E171">
        <v>259.25978040741001</v>
      </c>
      <c r="F171">
        <v>242.61198297639501</v>
      </c>
      <c r="G171">
        <v>257.95058480217398</v>
      </c>
      <c r="H171">
        <v>257.06014694121899</v>
      </c>
      <c r="I171">
        <v>255.17010488207501</v>
      </c>
      <c r="J171">
        <v>220.214542840684</v>
      </c>
      <c r="K171">
        <v>5</v>
      </c>
      <c r="L171">
        <v>8</v>
      </c>
      <c r="M171">
        <v>7</v>
      </c>
      <c r="N171">
        <v>6</v>
      </c>
      <c r="O171">
        <v>4</v>
      </c>
      <c r="P171">
        <v>1</v>
      </c>
      <c r="Q171">
        <v>2</v>
      </c>
      <c r="R171">
        <v>3</v>
      </c>
      <c r="S171">
        <v>9</v>
      </c>
      <c r="T171" cm="1">
        <f t="array" ref="T171">ABS((INDEX(B171:I171, K171)-INDEX(B171:I171, L171))/INDEX(B171:I171, L171))*100</f>
        <v>4.9214706838340803</v>
      </c>
      <c r="U171" t="str">
        <f t="shared" si="25"/>
        <v/>
      </c>
      <c r="V171" t="str">
        <f t="shared" si="26"/>
        <v/>
      </c>
      <c r="W171" t="str">
        <f t="shared" si="27"/>
        <v/>
      </c>
      <c r="X171" t="str">
        <f t="shared" si="28"/>
        <v/>
      </c>
      <c r="Y171">
        <f t="shared" si="29"/>
        <v>4.9214706838340803</v>
      </c>
      <c r="Z171" t="str">
        <f t="shared" si="30"/>
        <v/>
      </c>
      <c r="AA171" t="str">
        <f t="shared" si="31"/>
        <v/>
      </c>
      <c r="AB171" t="str">
        <f t="shared" si="32"/>
        <v/>
      </c>
    </row>
    <row r="172" spans="1:28" x14ac:dyDescent="0.25">
      <c r="A172">
        <v>238</v>
      </c>
      <c r="B172">
        <v>125.679812805206</v>
      </c>
      <c r="C172">
        <v>114.00164564107899</v>
      </c>
      <c r="D172">
        <v>227.72550839879301</v>
      </c>
      <c r="E172">
        <v>177.63276936704</v>
      </c>
      <c r="F172">
        <v>106.59787415116099</v>
      </c>
      <c r="G172">
        <v>96.113528947474904</v>
      </c>
      <c r="H172">
        <v>89.714194460388796</v>
      </c>
      <c r="I172">
        <v>91.697011008317006</v>
      </c>
      <c r="J172">
        <v>84.382847812524801</v>
      </c>
      <c r="K172">
        <v>7</v>
      </c>
      <c r="L172">
        <v>8</v>
      </c>
      <c r="M172">
        <v>6</v>
      </c>
      <c r="N172">
        <v>5</v>
      </c>
      <c r="O172">
        <v>2</v>
      </c>
      <c r="P172">
        <v>1</v>
      </c>
      <c r="Q172">
        <v>4</v>
      </c>
      <c r="R172">
        <v>3</v>
      </c>
      <c r="S172">
        <v>9</v>
      </c>
      <c r="T172" cm="1">
        <f t="array" ref="T172">ABS((INDEX(B172:I172, K172)-INDEX(B172:I172, L172))/INDEX(B172:I172, L172))*100</f>
        <v>2.1623567945397539</v>
      </c>
      <c r="U172" t="str">
        <f t="shared" si="25"/>
        <v/>
      </c>
      <c r="V172" t="str">
        <f t="shared" si="26"/>
        <v/>
      </c>
      <c r="W172" t="str">
        <f t="shared" si="27"/>
        <v/>
      </c>
      <c r="X172" t="str">
        <f t="shared" si="28"/>
        <v/>
      </c>
      <c r="Y172" t="str">
        <f t="shared" si="29"/>
        <v/>
      </c>
      <c r="Z172" t="str">
        <f t="shared" si="30"/>
        <v/>
      </c>
      <c r="AA172">
        <f t="shared" si="31"/>
        <v>2.1623567945397539</v>
      </c>
      <c r="AB172" t="str">
        <f t="shared" si="32"/>
        <v/>
      </c>
    </row>
    <row r="173" spans="1:28" x14ac:dyDescent="0.25">
      <c r="A173">
        <v>239</v>
      </c>
      <c r="B173">
        <v>2234.6373404127198</v>
      </c>
      <c r="C173">
        <v>3073.7612405139798</v>
      </c>
      <c r="D173">
        <v>2584.9050524266099</v>
      </c>
      <c r="E173">
        <v>1873.26198234763</v>
      </c>
      <c r="F173">
        <v>1664.93616145992</v>
      </c>
      <c r="G173">
        <v>1838.99974410185</v>
      </c>
      <c r="H173">
        <v>1847.1564632959301</v>
      </c>
      <c r="I173">
        <v>1820.50181840205</v>
      </c>
      <c r="J173">
        <v>1476.6320047137999</v>
      </c>
      <c r="K173">
        <v>5</v>
      </c>
      <c r="L173">
        <v>8</v>
      </c>
      <c r="M173">
        <v>6</v>
      </c>
      <c r="N173">
        <v>7</v>
      </c>
      <c r="O173">
        <v>4</v>
      </c>
      <c r="P173">
        <v>1</v>
      </c>
      <c r="Q173">
        <v>3</v>
      </c>
      <c r="R173">
        <v>2</v>
      </c>
      <c r="S173">
        <v>9</v>
      </c>
      <c r="T173" cm="1">
        <f t="array" ref="T173">ABS((INDEX(B173:I173, K173)-INDEX(B173:I173, L173))/INDEX(B173:I173, L173))*100</f>
        <v>8.5452074460808962</v>
      </c>
      <c r="U173" t="str">
        <f t="shared" si="25"/>
        <v/>
      </c>
      <c r="V173" t="str">
        <f t="shared" si="26"/>
        <v/>
      </c>
      <c r="W173" t="str">
        <f t="shared" si="27"/>
        <v/>
      </c>
      <c r="X173" t="str">
        <f t="shared" si="28"/>
        <v/>
      </c>
      <c r="Y173">
        <f t="shared" si="29"/>
        <v>8.5452074460808962</v>
      </c>
      <c r="Z173" t="str">
        <f t="shared" si="30"/>
        <v/>
      </c>
      <c r="AA173" t="str">
        <f t="shared" si="31"/>
        <v/>
      </c>
      <c r="AB173" t="str">
        <f t="shared" si="32"/>
        <v/>
      </c>
    </row>
    <row r="174" spans="1:28" x14ac:dyDescent="0.25">
      <c r="A174">
        <v>240</v>
      </c>
      <c r="B174">
        <v>1352.02042454465</v>
      </c>
      <c r="C174">
        <v>1364.6435441036399</v>
      </c>
      <c r="D174">
        <v>1330.15833441977</v>
      </c>
      <c r="E174">
        <v>2293.4881595299098</v>
      </c>
      <c r="F174">
        <v>1328.71756802701</v>
      </c>
      <c r="G174">
        <v>1476.09687447431</v>
      </c>
      <c r="H174">
        <v>1420.02522574299</v>
      </c>
      <c r="I174">
        <v>1400.6814871814299</v>
      </c>
      <c r="J174">
        <v>1213.9913982391299</v>
      </c>
      <c r="K174">
        <v>5</v>
      </c>
      <c r="L174">
        <v>3</v>
      </c>
      <c r="M174">
        <v>1</v>
      </c>
      <c r="N174">
        <v>2</v>
      </c>
      <c r="O174">
        <v>8</v>
      </c>
      <c r="P174">
        <v>7</v>
      </c>
      <c r="Q174">
        <v>6</v>
      </c>
      <c r="R174">
        <v>4</v>
      </c>
      <c r="S174">
        <v>9</v>
      </c>
      <c r="T174" cm="1">
        <f t="array" ref="T174">ABS((INDEX(B174:I174, K174)-INDEX(B174:I174, L174))/INDEX(B174:I174, L174))*100</f>
        <v>0.10831540542791662</v>
      </c>
      <c r="U174" t="str">
        <f t="shared" si="25"/>
        <v/>
      </c>
      <c r="V174" t="str">
        <f t="shared" si="26"/>
        <v/>
      </c>
      <c r="W174" t="str">
        <f t="shared" si="27"/>
        <v/>
      </c>
      <c r="X174" t="str">
        <f t="shared" si="28"/>
        <v/>
      </c>
      <c r="Y174">
        <f t="shared" si="29"/>
        <v>0.10831540542791662</v>
      </c>
      <c r="Z174" t="str">
        <f t="shared" si="30"/>
        <v/>
      </c>
      <c r="AA174" t="str">
        <f t="shared" si="31"/>
        <v/>
      </c>
      <c r="AB174" t="str">
        <f t="shared" si="32"/>
        <v/>
      </c>
    </row>
    <row r="175" spans="1:28" x14ac:dyDescent="0.25">
      <c r="A175">
        <v>241</v>
      </c>
      <c r="B175">
        <v>1141.59332568685</v>
      </c>
      <c r="C175">
        <v>1106.9288670518199</v>
      </c>
      <c r="D175">
        <v>1110.5473795804601</v>
      </c>
      <c r="E175">
        <v>2078.5224147930198</v>
      </c>
      <c r="F175">
        <v>1116.024502254</v>
      </c>
      <c r="G175">
        <v>1221.2379893251</v>
      </c>
      <c r="H175">
        <v>1170.8096771548501</v>
      </c>
      <c r="I175">
        <v>1155.7442174753</v>
      </c>
      <c r="J175">
        <v>1012.16717356953</v>
      </c>
      <c r="K175">
        <v>2</v>
      </c>
      <c r="L175">
        <v>3</v>
      </c>
      <c r="M175">
        <v>5</v>
      </c>
      <c r="N175">
        <v>1</v>
      </c>
      <c r="O175">
        <v>8</v>
      </c>
      <c r="P175">
        <v>7</v>
      </c>
      <c r="Q175">
        <v>6</v>
      </c>
      <c r="R175">
        <v>4</v>
      </c>
      <c r="S175">
        <v>9</v>
      </c>
      <c r="T175" cm="1">
        <f t="array" ref="T175">ABS((INDEX(B175:I175, K175)-INDEX(B175:I175, L175))/INDEX(B175:I175, L175))*100</f>
        <v>0.32583144088883093</v>
      </c>
      <c r="U175" t="str">
        <f t="shared" si="25"/>
        <v/>
      </c>
      <c r="V175">
        <f t="shared" si="26"/>
        <v>0.32583144088883093</v>
      </c>
      <c r="W175" t="str">
        <f t="shared" si="27"/>
        <v/>
      </c>
      <c r="X175" t="str">
        <f t="shared" si="28"/>
        <v/>
      </c>
      <c r="Y175" t="str">
        <f t="shared" si="29"/>
        <v/>
      </c>
      <c r="Z175" t="str">
        <f t="shared" si="30"/>
        <v/>
      </c>
      <c r="AA175" t="str">
        <f t="shared" si="31"/>
        <v/>
      </c>
      <c r="AB175" t="str">
        <f t="shared" si="32"/>
        <v/>
      </c>
    </row>
    <row r="176" spans="1:28" x14ac:dyDescent="0.25">
      <c r="A176">
        <v>242</v>
      </c>
      <c r="B176">
        <v>956.80651091870402</v>
      </c>
      <c r="C176">
        <v>971.12826465753994</v>
      </c>
      <c r="D176">
        <v>2339.4640225767598</v>
      </c>
      <c r="E176">
        <v>1268.6979321930201</v>
      </c>
      <c r="F176">
        <v>909.1591641837</v>
      </c>
      <c r="G176">
        <v>1116.3412561443999</v>
      </c>
      <c r="H176">
        <v>1101.25704416646</v>
      </c>
      <c r="I176">
        <v>949.20339926866097</v>
      </c>
      <c r="J176">
        <v>885.83816334676396</v>
      </c>
      <c r="K176">
        <v>5</v>
      </c>
      <c r="L176">
        <v>8</v>
      </c>
      <c r="M176">
        <v>1</v>
      </c>
      <c r="N176">
        <v>2</v>
      </c>
      <c r="O176">
        <v>7</v>
      </c>
      <c r="P176">
        <v>6</v>
      </c>
      <c r="Q176">
        <v>4</v>
      </c>
      <c r="R176">
        <v>3</v>
      </c>
      <c r="S176">
        <v>9</v>
      </c>
      <c r="T176" cm="1">
        <f t="array" ref="T176">ABS((INDEX(B176:I176, K176)-INDEX(B176:I176, L176))/INDEX(B176:I176, L176))*100</f>
        <v>4.2187201516360053</v>
      </c>
      <c r="U176" t="str">
        <f t="shared" si="25"/>
        <v/>
      </c>
      <c r="V176" t="str">
        <f t="shared" si="26"/>
        <v/>
      </c>
      <c r="W176" t="str">
        <f t="shared" si="27"/>
        <v/>
      </c>
      <c r="X176" t="str">
        <f t="shared" si="28"/>
        <v/>
      </c>
      <c r="Y176">
        <f t="shared" si="29"/>
        <v>4.2187201516360053</v>
      </c>
      <c r="Z176" t="str">
        <f t="shared" si="30"/>
        <v/>
      </c>
      <c r="AA176" t="str">
        <f t="shared" si="31"/>
        <v/>
      </c>
      <c r="AB176" t="str">
        <f t="shared" si="32"/>
        <v/>
      </c>
    </row>
    <row r="177" spans="1:28" x14ac:dyDescent="0.25">
      <c r="A177">
        <v>243</v>
      </c>
      <c r="B177">
        <v>1772.42044362858</v>
      </c>
      <c r="C177">
        <v>1699.67398659677</v>
      </c>
      <c r="D177">
        <v>1173.5177337402299</v>
      </c>
      <c r="E177">
        <v>1873.28950767118</v>
      </c>
      <c r="F177">
        <v>1058.76566585667</v>
      </c>
      <c r="G177">
        <v>935.839333200037</v>
      </c>
      <c r="H177">
        <v>877.34212483320505</v>
      </c>
      <c r="I177">
        <v>894.83008226808602</v>
      </c>
      <c r="J177">
        <v>839.56200887391799</v>
      </c>
      <c r="K177">
        <v>7</v>
      </c>
      <c r="L177">
        <v>8</v>
      </c>
      <c r="M177">
        <v>6</v>
      </c>
      <c r="N177">
        <v>5</v>
      </c>
      <c r="O177">
        <v>3</v>
      </c>
      <c r="P177">
        <v>2</v>
      </c>
      <c r="Q177">
        <v>1</v>
      </c>
      <c r="R177">
        <v>4</v>
      </c>
      <c r="S177">
        <v>9</v>
      </c>
      <c r="T177" cm="1">
        <f t="array" ref="T177">ABS((INDEX(B177:I177, K177)-INDEX(B177:I177, L177))/INDEX(B177:I177, L177))*100</f>
        <v>1.9543327589697277</v>
      </c>
      <c r="U177" t="str">
        <f t="shared" si="25"/>
        <v/>
      </c>
      <c r="V177" t="str">
        <f t="shared" si="26"/>
        <v/>
      </c>
      <c r="W177" t="str">
        <f t="shared" si="27"/>
        <v/>
      </c>
      <c r="X177" t="str">
        <f t="shared" si="28"/>
        <v/>
      </c>
      <c r="Y177" t="str">
        <f t="shared" si="29"/>
        <v/>
      </c>
      <c r="Z177" t="str">
        <f t="shared" si="30"/>
        <v/>
      </c>
      <c r="AA177">
        <f t="shared" si="31"/>
        <v>1.9543327589697277</v>
      </c>
      <c r="AB177" t="str">
        <f t="shared" si="32"/>
        <v/>
      </c>
    </row>
    <row r="178" spans="1:28" x14ac:dyDescent="0.25">
      <c r="A178">
        <v>244</v>
      </c>
      <c r="B178">
        <v>1077.3164937000299</v>
      </c>
      <c r="C178">
        <v>1196.4602598931299</v>
      </c>
      <c r="D178">
        <v>1369.2468744666401</v>
      </c>
      <c r="E178">
        <v>808.97393800489397</v>
      </c>
      <c r="F178">
        <v>635.06425824491998</v>
      </c>
      <c r="G178">
        <v>531.714546606981</v>
      </c>
      <c r="H178">
        <v>539.98624770689901</v>
      </c>
      <c r="I178">
        <v>544.96870922758399</v>
      </c>
      <c r="J178">
        <v>455.36391373015499</v>
      </c>
      <c r="K178">
        <v>6</v>
      </c>
      <c r="L178">
        <v>7</v>
      </c>
      <c r="M178">
        <v>8</v>
      </c>
      <c r="N178">
        <v>5</v>
      </c>
      <c r="O178">
        <v>4</v>
      </c>
      <c r="P178">
        <v>1</v>
      </c>
      <c r="Q178">
        <v>2</v>
      </c>
      <c r="R178">
        <v>3</v>
      </c>
      <c r="S178">
        <v>9</v>
      </c>
      <c r="T178" cm="1">
        <f t="array" ref="T178">ABS((INDEX(B178:I178, K178)-INDEX(B178:I178, L178))/INDEX(B178:I178, L178))*100</f>
        <v>1.5318355115606257</v>
      </c>
      <c r="U178" t="str">
        <f t="shared" si="25"/>
        <v/>
      </c>
      <c r="V178" t="str">
        <f t="shared" si="26"/>
        <v/>
      </c>
      <c r="W178" t="str">
        <f t="shared" si="27"/>
        <v/>
      </c>
      <c r="X178" t="str">
        <f t="shared" si="28"/>
        <v/>
      </c>
      <c r="Y178" t="str">
        <f t="shared" si="29"/>
        <v/>
      </c>
      <c r="Z178">
        <f t="shared" si="30"/>
        <v>1.5318355115606257</v>
      </c>
      <c r="AA178" t="str">
        <f t="shared" si="31"/>
        <v/>
      </c>
      <c r="AB178" t="str">
        <f t="shared" si="32"/>
        <v/>
      </c>
    </row>
    <row r="179" spans="1:28" x14ac:dyDescent="0.25">
      <c r="A179">
        <v>245</v>
      </c>
      <c r="B179">
        <v>1577.70556057062</v>
      </c>
      <c r="C179">
        <v>1517.3342281418199</v>
      </c>
      <c r="D179">
        <v>3339.7880997646098</v>
      </c>
      <c r="E179">
        <v>1634.9080356883701</v>
      </c>
      <c r="F179">
        <v>1530.5538722368999</v>
      </c>
      <c r="G179">
        <v>1595.2488823378401</v>
      </c>
      <c r="H179">
        <v>1591.48112029749</v>
      </c>
      <c r="I179">
        <v>1532.14232706446</v>
      </c>
      <c r="J179">
        <v>1477.4403473714001</v>
      </c>
      <c r="K179">
        <v>2</v>
      </c>
      <c r="L179">
        <v>5</v>
      </c>
      <c r="M179">
        <v>8</v>
      </c>
      <c r="N179">
        <v>1</v>
      </c>
      <c r="O179">
        <v>7</v>
      </c>
      <c r="P179">
        <v>6</v>
      </c>
      <c r="Q179">
        <v>4</v>
      </c>
      <c r="R179">
        <v>3</v>
      </c>
      <c r="S179">
        <v>9</v>
      </c>
      <c r="T179" cm="1">
        <f t="array" ref="T179">ABS((INDEX(B179:I179, K179)-INDEX(B179:I179, L179))/INDEX(B179:I179, L179))*100</f>
        <v>0.86371635359423748</v>
      </c>
      <c r="U179" t="str">
        <f t="shared" si="25"/>
        <v/>
      </c>
      <c r="V179">
        <f t="shared" si="26"/>
        <v>0.86371635359423748</v>
      </c>
      <c r="W179" t="str">
        <f t="shared" si="27"/>
        <v/>
      </c>
      <c r="X179" t="str">
        <f t="shared" si="28"/>
        <v/>
      </c>
      <c r="Y179" t="str">
        <f t="shared" si="29"/>
        <v/>
      </c>
      <c r="Z179" t="str">
        <f t="shared" si="30"/>
        <v/>
      </c>
      <c r="AA179" t="str">
        <f t="shared" si="31"/>
        <v/>
      </c>
      <c r="AB179" t="str">
        <f t="shared" si="32"/>
        <v/>
      </c>
    </row>
    <row r="180" spans="1:28" x14ac:dyDescent="0.25">
      <c r="A180">
        <v>249</v>
      </c>
      <c r="B180">
        <v>7687.4163827230204</v>
      </c>
      <c r="C180">
        <v>8830.4729365122203</v>
      </c>
      <c r="D180">
        <v>14529.4743181554</v>
      </c>
      <c r="E180">
        <v>12157.328432042499</v>
      </c>
      <c r="F180">
        <v>7093.6981192456897</v>
      </c>
      <c r="G180">
        <v>7502.5924131188003</v>
      </c>
      <c r="H180">
        <v>7235.2862025332997</v>
      </c>
      <c r="I180">
        <v>7623.5148656267202</v>
      </c>
      <c r="J180">
        <v>6492.7432402168497</v>
      </c>
      <c r="K180">
        <v>5</v>
      </c>
      <c r="L180">
        <v>7</v>
      </c>
      <c r="M180">
        <v>6</v>
      </c>
      <c r="N180">
        <v>8</v>
      </c>
      <c r="O180">
        <v>1</v>
      </c>
      <c r="P180">
        <v>2</v>
      </c>
      <c r="Q180">
        <v>4</v>
      </c>
      <c r="R180">
        <v>3</v>
      </c>
      <c r="S180">
        <v>9</v>
      </c>
      <c r="T180" cm="1">
        <f t="array" ref="T180">ABS((INDEX(B180:I180, K180)-INDEX(B180:I180, L180))/INDEX(B180:I180, L180))*100</f>
        <v>1.956910608982346</v>
      </c>
      <c r="U180" t="str">
        <f t="shared" si="25"/>
        <v/>
      </c>
      <c r="V180" t="str">
        <f t="shared" si="26"/>
        <v/>
      </c>
      <c r="W180" t="str">
        <f t="shared" si="27"/>
        <v/>
      </c>
      <c r="X180" t="str">
        <f t="shared" si="28"/>
        <v/>
      </c>
      <c r="Y180">
        <f t="shared" si="29"/>
        <v>1.956910608982346</v>
      </c>
      <c r="Z180" t="str">
        <f t="shared" si="30"/>
        <v/>
      </c>
      <c r="AA180" t="str">
        <f t="shared" si="31"/>
        <v/>
      </c>
      <c r="AB180" t="str">
        <f t="shared" si="32"/>
        <v/>
      </c>
    </row>
    <row r="181" spans="1:28" x14ac:dyDescent="0.25">
      <c r="A181">
        <v>250</v>
      </c>
      <c r="B181">
        <v>301.46519431331598</v>
      </c>
      <c r="C181">
        <v>258.937685807207</v>
      </c>
      <c r="D181">
        <v>325.60702181588903</v>
      </c>
      <c r="E181">
        <v>481.38049745227499</v>
      </c>
      <c r="F181">
        <v>303.58374810135098</v>
      </c>
      <c r="G181">
        <v>272.24874266418402</v>
      </c>
      <c r="H181">
        <v>260.95251204908101</v>
      </c>
      <c r="I181">
        <v>256.75384350522899</v>
      </c>
      <c r="J181">
        <v>245.966595186006</v>
      </c>
      <c r="K181">
        <v>8</v>
      </c>
      <c r="L181">
        <v>2</v>
      </c>
      <c r="M181">
        <v>7</v>
      </c>
      <c r="N181">
        <v>6</v>
      </c>
      <c r="O181">
        <v>1</v>
      </c>
      <c r="P181">
        <v>5</v>
      </c>
      <c r="Q181">
        <v>3</v>
      </c>
      <c r="R181">
        <v>4</v>
      </c>
      <c r="S181">
        <v>9</v>
      </c>
      <c r="T181" cm="1">
        <f t="array" ref="T181">ABS((INDEX(B181:I181, K181)-INDEX(B181:I181, L181))/INDEX(B181:I181, L181))*100</f>
        <v>0.84338527054111601</v>
      </c>
      <c r="U181" t="str">
        <f t="shared" si="25"/>
        <v/>
      </c>
      <c r="V181" t="str">
        <f t="shared" si="26"/>
        <v/>
      </c>
      <c r="W181" t="str">
        <f t="shared" si="27"/>
        <v/>
      </c>
      <c r="X181" t="str">
        <f t="shared" si="28"/>
        <v/>
      </c>
      <c r="Y181" t="str">
        <f t="shared" si="29"/>
        <v/>
      </c>
      <c r="Z181" t="str">
        <f t="shared" si="30"/>
        <v/>
      </c>
      <c r="AA181" t="str">
        <f t="shared" si="31"/>
        <v/>
      </c>
      <c r="AB181">
        <f t="shared" si="32"/>
        <v>0.84338527054111601</v>
      </c>
    </row>
    <row r="182" spans="1:28" x14ac:dyDescent="0.25">
      <c r="A182">
        <v>251</v>
      </c>
      <c r="B182">
        <v>2060.9853427292601</v>
      </c>
      <c r="C182">
        <v>2504.6370027532298</v>
      </c>
      <c r="D182">
        <v>1756.3213745547901</v>
      </c>
      <c r="E182">
        <v>1320.7089892608001</v>
      </c>
      <c r="F182">
        <v>1313.9470807902301</v>
      </c>
      <c r="G182">
        <v>1308.22821556229</v>
      </c>
      <c r="H182">
        <v>1334.16094393206</v>
      </c>
      <c r="I182">
        <v>1341.1248666416</v>
      </c>
      <c r="J182">
        <v>1116.5452545169301</v>
      </c>
      <c r="K182">
        <v>6</v>
      </c>
      <c r="L182">
        <v>5</v>
      </c>
      <c r="M182">
        <v>4</v>
      </c>
      <c r="N182">
        <v>7</v>
      </c>
      <c r="O182">
        <v>8</v>
      </c>
      <c r="P182">
        <v>3</v>
      </c>
      <c r="Q182">
        <v>1</v>
      </c>
      <c r="R182">
        <v>2</v>
      </c>
      <c r="S182">
        <v>9</v>
      </c>
      <c r="T182" cm="1">
        <f t="array" ref="T182">ABS((INDEX(B182:I182, K182)-INDEX(B182:I182, L182))/INDEX(B182:I182, L182))*100</f>
        <v>0.43524319293747288</v>
      </c>
      <c r="U182" t="str">
        <f t="shared" si="25"/>
        <v/>
      </c>
      <c r="V182" t="str">
        <f t="shared" si="26"/>
        <v/>
      </c>
      <c r="W182" t="str">
        <f t="shared" si="27"/>
        <v/>
      </c>
      <c r="X182" t="str">
        <f t="shared" si="28"/>
        <v/>
      </c>
      <c r="Y182" t="str">
        <f t="shared" si="29"/>
        <v/>
      </c>
      <c r="Z182">
        <f t="shared" si="30"/>
        <v>0.43524319293747288</v>
      </c>
      <c r="AA182" t="str">
        <f t="shared" si="31"/>
        <v/>
      </c>
      <c r="AB182" t="str">
        <f t="shared" si="32"/>
        <v/>
      </c>
    </row>
    <row r="183" spans="1:28" x14ac:dyDescent="0.25">
      <c r="A183">
        <v>253</v>
      </c>
      <c r="B183">
        <v>1453.6379880310701</v>
      </c>
      <c r="C183">
        <v>1496.48374728981</v>
      </c>
      <c r="D183">
        <v>956.91648646737497</v>
      </c>
      <c r="E183">
        <v>724.42280559370397</v>
      </c>
      <c r="F183">
        <v>704.69503924623905</v>
      </c>
      <c r="G183">
        <v>660.28851825677896</v>
      </c>
      <c r="H183">
        <v>667.805136686227</v>
      </c>
      <c r="I183">
        <v>682.38586311765096</v>
      </c>
      <c r="J183">
        <v>587.61047373820202</v>
      </c>
      <c r="K183">
        <v>6</v>
      </c>
      <c r="L183">
        <v>7</v>
      </c>
      <c r="M183">
        <v>8</v>
      </c>
      <c r="N183">
        <v>5</v>
      </c>
      <c r="O183">
        <v>4</v>
      </c>
      <c r="P183">
        <v>3</v>
      </c>
      <c r="Q183">
        <v>1</v>
      </c>
      <c r="R183">
        <v>2</v>
      </c>
      <c r="S183">
        <v>9</v>
      </c>
      <c r="T183" cm="1">
        <f t="array" ref="T183">ABS((INDEX(B183:I183, K183)-INDEX(B183:I183, L183))/INDEX(B183:I183, L183))*100</f>
        <v>1.1255706218054715</v>
      </c>
      <c r="U183" t="str">
        <f t="shared" si="25"/>
        <v/>
      </c>
      <c r="V183" t="str">
        <f t="shared" si="26"/>
        <v/>
      </c>
      <c r="W183" t="str">
        <f t="shared" si="27"/>
        <v/>
      </c>
      <c r="X183" t="str">
        <f t="shared" si="28"/>
        <v/>
      </c>
      <c r="Y183" t="str">
        <f t="shared" si="29"/>
        <v/>
      </c>
      <c r="Z183">
        <f t="shared" si="30"/>
        <v>1.1255706218054715</v>
      </c>
      <c r="AA183" t="str">
        <f t="shared" si="31"/>
        <v/>
      </c>
      <c r="AB183" t="str">
        <f t="shared" si="32"/>
        <v/>
      </c>
    </row>
    <row r="184" spans="1:28" x14ac:dyDescent="0.25">
      <c r="A184">
        <v>254</v>
      </c>
      <c r="B184">
        <v>6412.7123781201799</v>
      </c>
      <c r="C184">
        <v>6660.5160750585301</v>
      </c>
      <c r="D184">
        <v>7801.3314390905598</v>
      </c>
      <c r="E184">
        <v>9173.2134716169494</v>
      </c>
      <c r="F184">
        <v>5368.2922427540097</v>
      </c>
      <c r="G184">
        <v>5821.7856864074001</v>
      </c>
      <c r="H184">
        <v>5592.28847333679</v>
      </c>
      <c r="I184">
        <v>5316.1957617772296</v>
      </c>
      <c r="J184">
        <v>5136.3719289917999</v>
      </c>
      <c r="K184">
        <v>8</v>
      </c>
      <c r="L184">
        <v>5</v>
      </c>
      <c r="M184">
        <v>7</v>
      </c>
      <c r="N184">
        <v>6</v>
      </c>
      <c r="O184">
        <v>1</v>
      </c>
      <c r="P184">
        <v>2</v>
      </c>
      <c r="Q184">
        <v>3</v>
      </c>
      <c r="R184">
        <v>4</v>
      </c>
      <c r="S184">
        <v>9</v>
      </c>
      <c r="T184" cm="1">
        <f t="array" ref="T184">ABS((INDEX(B184:I184, K184)-INDEX(B184:I184, L184))/INDEX(B184:I184, L184))*100</f>
        <v>0.97044793057044809</v>
      </c>
      <c r="U184" t="str">
        <f t="shared" si="25"/>
        <v/>
      </c>
      <c r="V184" t="str">
        <f t="shared" si="26"/>
        <v/>
      </c>
      <c r="W184" t="str">
        <f t="shared" si="27"/>
        <v/>
      </c>
      <c r="X184" t="str">
        <f t="shared" si="28"/>
        <v/>
      </c>
      <c r="Y184" t="str">
        <f t="shared" si="29"/>
        <v/>
      </c>
      <c r="Z184" t="str">
        <f t="shared" si="30"/>
        <v/>
      </c>
      <c r="AA184" t="str">
        <f t="shared" si="31"/>
        <v/>
      </c>
      <c r="AB184">
        <f t="shared" si="32"/>
        <v>0.97044793057044809</v>
      </c>
    </row>
    <row r="185" spans="1:28" x14ac:dyDescent="0.25">
      <c r="A185">
        <v>255</v>
      </c>
      <c r="B185">
        <v>7408.4006914018901</v>
      </c>
      <c r="C185">
        <v>8165.9024152476904</v>
      </c>
      <c r="D185">
        <v>5780.3825827574401</v>
      </c>
      <c r="E185">
        <v>6445.1043181893501</v>
      </c>
      <c r="F185">
        <v>4852.2459612982202</v>
      </c>
      <c r="G185">
        <v>5254.94865378554</v>
      </c>
      <c r="H185">
        <v>4903.2494489767496</v>
      </c>
      <c r="I185">
        <v>4910.7845475326603</v>
      </c>
      <c r="J185">
        <v>4851.7065342043497</v>
      </c>
      <c r="K185">
        <v>5</v>
      </c>
      <c r="L185">
        <v>7</v>
      </c>
      <c r="M185">
        <v>8</v>
      </c>
      <c r="N185">
        <v>6</v>
      </c>
      <c r="O185">
        <v>3</v>
      </c>
      <c r="P185">
        <v>4</v>
      </c>
      <c r="Q185">
        <v>1</v>
      </c>
      <c r="R185">
        <v>2</v>
      </c>
      <c r="S185">
        <v>9</v>
      </c>
      <c r="T185" cm="1">
        <f t="array" ref="T185">ABS((INDEX(B185:I185, K185)-INDEX(B185:I185, L185))/INDEX(B185:I185, L185))*100</f>
        <v>1.0401976935759041</v>
      </c>
      <c r="U185" t="str">
        <f t="shared" si="25"/>
        <v/>
      </c>
      <c r="V185" t="str">
        <f t="shared" si="26"/>
        <v/>
      </c>
      <c r="W185" t="str">
        <f t="shared" si="27"/>
        <v/>
      </c>
      <c r="X185" t="str">
        <f t="shared" si="28"/>
        <v/>
      </c>
      <c r="Y185">
        <f t="shared" si="29"/>
        <v>1.0401976935759041</v>
      </c>
      <c r="Z185" t="str">
        <f t="shared" si="30"/>
        <v/>
      </c>
      <c r="AA185" t="str">
        <f t="shared" si="31"/>
        <v/>
      </c>
      <c r="AB185" t="str">
        <f t="shared" si="32"/>
        <v/>
      </c>
    </row>
    <row r="186" spans="1:28" x14ac:dyDescent="0.25">
      <c r="A186">
        <v>257</v>
      </c>
      <c r="B186">
        <v>8966.2199055277197</v>
      </c>
      <c r="C186">
        <v>7549.8735927321304</v>
      </c>
      <c r="D186">
        <v>6656.2895763455599</v>
      </c>
      <c r="E186">
        <v>5353.0728855654597</v>
      </c>
      <c r="F186">
        <v>3413.41791704051</v>
      </c>
      <c r="G186">
        <v>3279.12451384306</v>
      </c>
      <c r="H186">
        <v>6056.2477702586302</v>
      </c>
      <c r="I186">
        <v>3058.5927905953499</v>
      </c>
      <c r="J186">
        <v>2777.92790168086</v>
      </c>
      <c r="K186">
        <v>8</v>
      </c>
      <c r="L186">
        <v>6</v>
      </c>
      <c r="M186">
        <v>5</v>
      </c>
      <c r="N186">
        <v>4</v>
      </c>
      <c r="O186">
        <v>7</v>
      </c>
      <c r="P186">
        <v>3</v>
      </c>
      <c r="Q186">
        <v>2</v>
      </c>
      <c r="R186">
        <v>1</v>
      </c>
      <c r="S186">
        <v>9</v>
      </c>
      <c r="T186" cm="1">
        <f t="array" ref="T186">ABS((INDEX(B186:I186, K186)-INDEX(B186:I186, L186))/INDEX(B186:I186, L186))*100</f>
        <v>6.7253232476144014</v>
      </c>
      <c r="U186" t="str">
        <f t="shared" si="25"/>
        <v/>
      </c>
      <c r="V186" t="str">
        <f t="shared" si="26"/>
        <v/>
      </c>
      <c r="W186" t="str">
        <f t="shared" si="27"/>
        <v/>
      </c>
      <c r="X186" t="str">
        <f t="shared" si="28"/>
        <v/>
      </c>
      <c r="Y186" t="str">
        <f t="shared" si="29"/>
        <v/>
      </c>
      <c r="Z186" t="str">
        <f t="shared" si="30"/>
        <v/>
      </c>
      <c r="AA186" t="str">
        <f t="shared" si="31"/>
        <v/>
      </c>
      <c r="AB186">
        <f t="shared" si="32"/>
        <v>6.7253232476144014</v>
      </c>
    </row>
    <row r="187" spans="1:28" x14ac:dyDescent="0.25">
      <c r="A187">
        <v>258</v>
      </c>
      <c r="B187">
        <v>1148.80034138724</v>
      </c>
      <c r="C187">
        <v>1188.2951417061499</v>
      </c>
      <c r="D187">
        <v>3063.9669536849801</v>
      </c>
      <c r="E187">
        <v>1250.48495546558</v>
      </c>
      <c r="F187">
        <v>1058.0572203704701</v>
      </c>
      <c r="G187">
        <v>1039.77374483481</v>
      </c>
      <c r="H187">
        <v>1035.5944963356201</v>
      </c>
      <c r="I187">
        <v>987.798956864601</v>
      </c>
      <c r="J187">
        <v>878.14115804747996</v>
      </c>
      <c r="K187">
        <v>8</v>
      </c>
      <c r="L187">
        <v>7</v>
      </c>
      <c r="M187">
        <v>6</v>
      </c>
      <c r="N187">
        <v>5</v>
      </c>
      <c r="O187">
        <v>1</v>
      </c>
      <c r="P187">
        <v>2</v>
      </c>
      <c r="Q187">
        <v>4</v>
      </c>
      <c r="R187">
        <v>3</v>
      </c>
      <c r="S187">
        <v>9</v>
      </c>
      <c r="T187" cm="1">
        <f t="array" ref="T187">ABS((INDEX(B187:I187, K187)-INDEX(B187:I187, L187))/INDEX(B187:I187, L187))*100</f>
        <v>4.6152755388465572</v>
      </c>
      <c r="U187" t="str">
        <f t="shared" si="25"/>
        <v/>
      </c>
      <c r="V187" t="str">
        <f t="shared" si="26"/>
        <v/>
      </c>
      <c r="W187" t="str">
        <f t="shared" si="27"/>
        <v/>
      </c>
      <c r="X187" t="str">
        <f t="shared" si="28"/>
        <v/>
      </c>
      <c r="Y187" t="str">
        <f t="shared" si="29"/>
        <v/>
      </c>
      <c r="Z187" t="str">
        <f t="shared" si="30"/>
        <v/>
      </c>
      <c r="AA187" t="str">
        <f t="shared" si="31"/>
        <v/>
      </c>
      <c r="AB187">
        <f t="shared" si="32"/>
        <v>4.6152755388465572</v>
      </c>
    </row>
    <row r="188" spans="1:28" x14ac:dyDescent="0.25">
      <c r="A188">
        <v>259</v>
      </c>
      <c r="B188">
        <v>4036.27547590428</v>
      </c>
      <c r="C188">
        <v>4260.3598571005796</v>
      </c>
      <c r="D188">
        <v>8839.0398702862694</v>
      </c>
      <c r="E188">
        <v>7064.6339089458197</v>
      </c>
      <c r="F188">
        <v>4078.9071712186201</v>
      </c>
      <c r="G188">
        <v>4846.6539691906701</v>
      </c>
      <c r="H188">
        <v>4416.7647315548202</v>
      </c>
      <c r="I188">
        <v>4155.9291209678704</v>
      </c>
      <c r="J188">
        <v>3695.7421976089499</v>
      </c>
      <c r="K188">
        <v>1</v>
      </c>
      <c r="L188">
        <v>5</v>
      </c>
      <c r="M188">
        <v>8</v>
      </c>
      <c r="N188">
        <v>2</v>
      </c>
      <c r="O188">
        <v>7</v>
      </c>
      <c r="P188">
        <v>6</v>
      </c>
      <c r="Q188">
        <v>4</v>
      </c>
      <c r="R188">
        <v>3</v>
      </c>
      <c r="S188">
        <v>9</v>
      </c>
      <c r="T188" cm="1">
        <f t="array" ref="T188">ABS((INDEX(B188:I188, K188)-INDEX(B188:I188, L188))/INDEX(B188:I188, L188))*100</f>
        <v>1.045174443173301</v>
      </c>
      <c r="U188">
        <f t="shared" si="25"/>
        <v>1.045174443173301</v>
      </c>
      <c r="V188" t="str">
        <f t="shared" si="26"/>
        <v/>
      </c>
      <c r="W188" t="str">
        <f t="shared" si="27"/>
        <v/>
      </c>
      <c r="X188" t="str">
        <f t="shared" si="28"/>
        <v/>
      </c>
      <c r="Y188" t="str">
        <f t="shared" si="29"/>
        <v/>
      </c>
      <c r="Z188" t="str">
        <f t="shared" si="30"/>
        <v/>
      </c>
      <c r="AA188" t="str">
        <f t="shared" si="31"/>
        <v/>
      </c>
      <c r="AB188" t="str">
        <f t="shared" si="32"/>
        <v/>
      </c>
    </row>
    <row r="189" spans="1:28" x14ac:dyDescent="0.25">
      <c r="A189">
        <v>260</v>
      </c>
      <c r="B189">
        <v>2477.44105016911</v>
      </c>
      <c r="C189">
        <v>2476.3496260852198</v>
      </c>
      <c r="D189">
        <v>3747.19595412941</v>
      </c>
      <c r="E189">
        <v>4132.53931431623</v>
      </c>
      <c r="F189">
        <v>2346.98492434635</v>
      </c>
      <c r="G189">
        <v>2790.6613251631902</v>
      </c>
      <c r="H189">
        <v>2462.6848758888</v>
      </c>
      <c r="I189">
        <v>2432.88700615671</v>
      </c>
      <c r="J189">
        <v>2023.5292422904899</v>
      </c>
      <c r="K189">
        <v>5</v>
      </c>
      <c r="L189">
        <v>8</v>
      </c>
      <c r="M189">
        <v>7</v>
      </c>
      <c r="N189">
        <v>2</v>
      </c>
      <c r="O189">
        <v>1</v>
      </c>
      <c r="P189">
        <v>6</v>
      </c>
      <c r="Q189">
        <v>3</v>
      </c>
      <c r="R189">
        <v>4</v>
      </c>
      <c r="S189">
        <v>9</v>
      </c>
      <c r="T189" cm="1">
        <f t="array" ref="T189">ABS((INDEX(B189:I189, K189)-INDEX(B189:I189, L189))/INDEX(B189:I189, L189))*100</f>
        <v>3.5308701798716724</v>
      </c>
      <c r="U189" t="str">
        <f t="shared" si="25"/>
        <v/>
      </c>
      <c r="V189" t="str">
        <f t="shared" si="26"/>
        <v/>
      </c>
      <c r="W189" t="str">
        <f t="shared" si="27"/>
        <v/>
      </c>
      <c r="X189" t="str">
        <f t="shared" si="28"/>
        <v/>
      </c>
      <c r="Y189">
        <f t="shared" si="29"/>
        <v>3.5308701798716724</v>
      </c>
      <c r="Z189" t="str">
        <f t="shared" si="30"/>
        <v/>
      </c>
      <c r="AA189" t="str">
        <f t="shared" si="31"/>
        <v/>
      </c>
      <c r="AB189" t="str">
        <f t="shared" si="32"/>
        <v/>
      </c>
    </row>
    <row r="190" spans="1:28" x14ac:dyDescent="0.25">
      <c r="A190">
        <v>261</v>
      </c>
      <c r="B190">
        <v>1457.6594095405901</v>
      </c>
      <c r="C190">
        <v>1657.29458875412</v>
      </c>
      <c r="D190">
        <v>1203.68207735441</v>
      </c>
      <c r="E190">
        <v>826.39275028975999</v>
      </c>
      <c r="F190">
        <v>867.29711780433195</v>
      </c>
      <c r="G190">
        <v>813.29582200035304</v>
      </c>
      <c r="H190">
        <v>825.62985424144495</v>
      </c>
      <c r="I190">
        <v>825.49476821353198</v>
      </c>
      <c r="J190">
        <v>681.67885989306603</v>
      </c>
      <c r="K190">
        <v>6</v>
      </c>
      <c r="L190">
        <v>8</v>
      </c>
      <c r="M190">
        <v>7</v>
      </c>
      <c r="N190">
        <v>4</v>
      </c>
      <c r="O190">
        <v>5</v>
      </c>
      <c r="P190">
        <v>3</v>
      </c>
      <c r="Q190">
        <v>1</v>
      </c>
      <c r="R190">
        <v>2</v>
      </c>
      <c r="S190">
        <v>9</v>
      </c>
      <c r="T190" cm="1">
        <f t="array" ref="T190">ABS((INDEX(B190:I190, K190)-INDEX(B190:I190, L190))/INDEX(B190:I190, L190))*100</f>
        <v>1.4777738978986992</v>
      </c>
      <c r="U190" t="str">
        <f t="shared" si="25"/>
        <v/>
      </c>
      <c r="V190" t="str">
        <f t="shared" si="26"/>
        <v/>
      </c>
      <c r="W190" t="str">
        <f t="shared" si="27"/>
        <v/>
      </c>
      <c r="X190" t="str">
        <f t="shared" si="28"/>
        <v/>
      </c>
      <c r="Y190" t="str">
        <f t="shared" si="29"/>
        <v/>
      </c>
      <c r="Z190">
        <f t="shared" si="30"/>
        <v>1.4777738978986992</v>
      </c>
      <c r="AA190" t="str">
        <f t="shared" si="31"/>
        <v/>
      </c>
      <c r="AB190" t="str">
        <f t="shared" si="32"/>
        <v/>
      </c>
    </row>
    <row r="191" spans="1:28" x14ac:dyDescent="0.25">
      <c r="A191">
        <v>262</v>
      </c>
      <c r="B191">
        <v>1702.6566412949101</v>
      </c>
      <c r="C191">
        <v>1601.93612996042</v>
      </c>
      <c r="D191">
        <v>2321.0425573297798</v>
      </c>
      <c r="E191">
        <v>4894.5371618289801</v>
      </c>
      <c r="F191">
        <v>1624.1177967472099</v>
      </c>
      <c r="G191">
        <v>2335.9885676467402</v>
      </c>
      <c r="H191">
        <v>2042.31408920385</v>
      </c>
      <c r="I191">
        <v>1788.94382114054</v>
      </c>
      <c r="J191">
        <v>1460.5684740346501</v>
      </c>
      <c r="K191">
        <v>2</v>
      </c>
      <c r="L191">
        <v>5</v>
      </c>
      <c r="M191">
        <v>1</v>
      </c>
      <c r="N191">
        <v>8</v>
      </c>
      <c r="O191">
        <v>7</v>
      </c>
      <c r="P191">
        <v>3</v>
      </c>
      <c r="Q191">
        <v>6</v>
      </c>
      <c r="R191">
        <v>4</v>
      </c>
      <c r="S191">
        <v>9</v>
      </c>
      <c r="T191" cm="1">
        <f t="array" ref="T191">ABS((INDEX(B191:I191, K191)-INDEX(B191:I191, L191))/INDEX(B191:I191, L191))*100</f>
        <v>1.3657671156128874</v>
      </c>
      <c r="U191" t="str">
        <f t="shared" si="25"/>
        <v/>
      </c>
      <c r="V191">
        <f t="shared" si="26"/>
        <v>1.3657671156128874</v>
      </c>
      <c r="W191" t="str">
        <f t="shared" si="27"/>
        <v/>
      </c>
      <c r="X191" t="str">
        <f t="shared" si="28"/>
        <v/>
      </c>
      <c r="Y191" t="str">
        <f t="shared" si="29"/>
        <v/>
      </c>
      <c r="Z191" t="str">
        <f t="shared" si="30"/>
        <v/>
      </c>
      <c r="AA191" t="str">
        <f t="shared" si="31"/>
        <v/>
      </c>
      <c r="AB191" t="str">
        <f t="shared" si="32"/>
        <v/>
      </c>
    </row>
    <row r="192" spans="1:28" x14ac:dyDescent="0.25">
      <c r="A192">
        <v>263</v>
      </c>
      <c r="B192">
        <v>9501.8648219392107</v>
      </c>
      <c r="C192">
        <v>9537.4393381345999</v>
      </c>
      <c r="D192">
        <v>7375.4894422208499</v>
      </c>
      <c r="E192">
        <v>13007.0378075627</v>
      </c>
      <c r="F192">
        <v>6536.59199098913</v>
      </c>
      <c r="G192">
        <v>7246.0743791773302</v>
      </c>
      <c r="H192">
        <v>6446.1565871749499</v>
      </c>
      <c r="I192">
        <v>6469.8680558730903</v>
      </c>
      <c r="J192">
        <v>5606.6181531576003</v>
      </c>
      <c r="K192">
        <v>7</v>
      </c>
      <c r="L192">
        <v>8</v>
      </c>
      <c r="M192">
        <v>5</v>
      </c>
      <c r="N192">
        <v>6</v>
      </c>
      <c r="O192">
        <v>3</v>
      </c>
      <c r="P192">
        <v>1</v>
      </c>
      <c r="Q192">
        <v>2</v>
      </c>
      <c r="R192">
        <v>4</v>
      </c>
      <c r="S192">
        <v>9</v>
      </c>
      <c r="T192" cm="1">
        <f t="array" ref="T192">ABS((INDEX(B192:I192, K192)-INDEX(B192:I192, L192))/INDEX(B192:I192, L192))*100</f>
        <v>0.36649076137829495</v>
      </c>
      <c r="U192" t="str">
        <f t="shared" si="25"/>
        <v/>
      </c>
      <c r="V192" t="str">
        <f t="shared" si="26"/>
        <v/>
      </c>
      <c r="W192" t="str">
        <f t="shared" si="27"/>
        <v/>
      </c>
      <c r="X192" t="str">
        <f t="shared" si="28"/>
        <v/>
      </c>
      <c r="Y192" t="str">
        <f t="shared" si="29"/>
        <v/>
      </c>
      <c r="Z192" t="str">
        <f t="shared" si="30"/>
        <v/>
      </c>
      <c r="AA192">
        <f t="shared" si="31"/>
        <v>0.36649076137829495</v>
      </c>
      <c r="AB192" t="str">
        <f t="shared" si="32"/>
        <v/>
      </c>
    </row>
    <row r="193" spans="1:28" x14ac:dyDescent="0.25">
      <c r="A193">
        <v>266</v>
      </c>
      <c r="B193">
        <v>9828.8889093824801</v>
      </c>
      <c r="C193">
        <v>11603.465883904901</v>
      </c>
      <c r="D193">
        <v>10439.587018894999</v>
      </c>
      <c r="E193">
        <v>13642.1804704567</v>
      </c>
      <c r="F193">
        <v>6494.2786445824304</v>
      </c>
      <c r="G193">
        <v>6950.19066602369</v>
      </c>
      <c r="H193">
        <v>6706.06807603569</v>
      </c>
      <c r="I193">
        <v>6573.9008598725504</v>
      </c>
      <c r="J193">
        <v>6170.9714949066902</v>
      </c>
      <c r="K193">
        <v>5</v>
      </c>
      <c r="L193">
        <v>8</v>
      </c>
      <c r="M193">
        <v>7</v>
      </c>
      <c r="N193">
        <v>6</v>
      </c>
      <c r="O193">
        <v>1</v>
      </c>
      <c r="P193">
        <v>3</v>
      </c>
      <c r="Q193">
        <v>2</v>
      </c>
      <c r="R193">
        <v>4</v>
      </c>
      <c r="S193">
        <v>9</v>
      </c>
      <c r="T193" cm="1">
        <f t="array" ref="T193">ABS((INDEX(B193:I193, K193)-INDEX(B193:I193, L193))/INDEX(B193:I193, L193))*100</f>
        <v>1.2111867365712554</v>
      </c>
      <c r="U193" t="str">
        <f t="shared" si="25"/>
        <v/>
      </c>
      <c r="V193" t="str">
        <f t="shared" si="26"/>
        <v/>
      </c>
      <c r="W193" t="str">
        <f t="shared" si="27"/>
        <v/>
      </c>
      <c r="X193" t="str">
        <f t="shared" si="28"/>
        <v/>
      </c>
      <c r="Y193">
        <f t="shared" si="29"/>
        <v>1.2111867365712554</v>
      </c>
      <c r="Z193" t="str">
        <f t="shared" si="30"/>
        <v/>
      </c>
      <c r="AA193" t="str">
        <f t="shared" si="31"/>
        <v/>
      </c>
      <c r="AB193" t="str">
        <f t="shared" si="32"/>
        <v/>
      </c>
    </row>
    <row r="194" spans="1:28" x14ac:dyDescent="0.25">
      <c r="A194">
        <v>267</v>
      </c>
      <c r="B194">
        <v>7370.1002954772403</v>
      </c>
      <c r="C194">
        <v>7668.2740151122698</v>
      </c>
      <c r="D194">
        <v>5700.9321209173904</v>
      </c>
      <c r="E194">
        <v>9248.01836591346</v>
      </c>
      <c r="F194">
        <v>4341.9573863325404</v>
      </c>
      <c r="G194">
        <v>4665.1730489071597</v>
      </c>
      <c r="H194">
        <v>4637.3302177403002</v>
      </c>
      <c r="I194">
        <v>4378.2675506529704</v>
      </c>
      <c r="J194">
        <v>4180.0038962516901</v>
      </c>
      <c r="K194">
        <v>5</v>
      </c>
      <c r="L194">
        <v>8</v>
      </c>
      <c r="M194">
        <v>7</v>
      </c>
      <c r="N194">
        <v>6</v>
      </c>
      <c r="O194">
        <v>3</v>
      </c>
      <c r="P194">
        <v>1</v>
      </c>
      <c r="Q194">
        <v>2</v>
      </c>
      <c r="R194">
        <v>4</v>
      </c>
      <c r="S194">
        <v>9</v>
      </c>
      <c r="T194" cm="1">
        <f t="array" ref="T194">ABS((INDEX(B194:I194, K194)-INDEX(B194:I194, L194))/INDEX(B194:I194, L194))*100</f>
        <v>0.82932721448269442</v>
      </c>
      <c r="U194" t="str">
        <f t="shared" si="25"/>
        <v/>
      </c>
      <c r="V194" t="str">
        <f t="shared" si="26"/>
        <v/>
      </c>
      <c r="W194" t="str">
        <f t="shared" si="27"/>
        <v/>
      </c>
      <c r="X194" t="str">
        <f t="shared" si="28"/>
        <v/>
      </c>
      <c r="Y194">
        <f t="shared" si="29"/>
        <v>0.82932721448269442</v>
      </c>
      <c r="Z194" t="str">
        <f t="shared" si="30"/>
        <v/>
      </c>
      <c r="AA194" t="str">
        <f t="shared" si="31"/>
        <v/>
      </c>
      <c r="AB194" t="str">
        <f t="shared" si="32"/>
        <v/>
      </c>
    </row>
    <row r="195" spans="1:28" x14ac:dyDescent="0.25">
      <c r="A195">
        <v>269</v>
      </c>
      <c r="B195">
        <v>8925.1506960639199</v>
      </c>
      <c r="C195">
        <v>7860.8158265535503</v>
      </c>
      <c r="D195">
        <v>5230.37641096673</v>
      </c>
      <c r="E195">
        <v>5999.9925629946501</v>
      </c>
      <c r="F195">
        <v>7026.4254858797703</v>
      </c>
      <c r="G195">
        <v>4623.7450113930799</v>
      </c>
      <c r="H195">
        <v>5144.8018416172099</v>
      </c>
      <c r="I195">
        <v>5246.8012879459802</v>
      </c>
      <c r="J195">
        <v>4566.3761587999597</v>
      </c>
      <c r="K195">
        <v>6</v>
      </c>
      <c r="L195">
        <v>7</v>
      </c>
      <c r="M195">
        <v>3</v>
      </c>
      <c r="N195">
        <v>8</v>
      </c>
      <c r="O195">
        <v>4</v>
      </c>
      <c r="P195">
        <v>5</v>
      </c>
      <c r="Q195">
        <v>2</v>
      </c>
      <c r="R195">
        <v>1</v>
      </c>
      <c r="S195">
        <v>9</v>
      </c>
      <c r="T195" cm="1">
        <f t="array" ref="T195">ABS((INDEX(B195:I195, K195)-INDEX(B195:I195, L195))/INDEX(B195:I195, L195))*100</f>
        <v>10.127830891545896</v>
      </c>
      <c r="U195" t="str">
        <f t="shared" ref="U195:U258" si="33">IF($K195=1,$T195,"")</f>
        <v/>
      </c>
      <c r="V195" t="str">
        <f t="shared" ref="V195:V258" si="34">IF($K195=2,$T195,"")</f>
        <v/>
      </c>
      <c r="W195" t="str">
        <f t="shared" ref="W195:W258" si="35">IF($K195=3,$T195,"")</f>
        <v/>
      </c>
      <c r="X195" t="str">
        <f t="shared" ref="X195:X258" si="36">IF($K195=4,$T195,"")</f>
        <v/>
      </c>
      <c r="Y195" t="str">
        <f t="shared" ref="Y195:Y258" si="37">IF($K195=5,$T195,"")</f>
        <v/>
      </c>
      <c r="Z195">
        <f t="shared" ref="Z195:Z258" si="38">IF($K195=6,$T195,"")</f>
        <v>10.127830891545896</v>
      </c>
      <c r="AA195" t="str">
        <f t="shared" ref="AA195:AA258" si="39">IF($K195=7,$T195,"")</f>
        <v/>
      </c>
      <c r="AB195" t="str">
        <f t="shared" ref="AB195:AB258" si="40">IF($K195=8,$T195,"")</f>
        <v/>
      </c>
    </row>
    <row r="196" spans="1:28" x14ac:dyDescent="0.25">
      <c r="A196">
        <v>271</v>
      </c>
      <c r="B196">
        <v>1369.34222923989</v>
      </c>
      <c r="C196">
        <v>1628.2867830063999</v>
      </c>
      <c r="D196">
        <v>1036.04813860542</v>
      </c>
      <c r="E196">
        <v>1538.99843903498</v>
      </c>
      <c r="F196">
        <v>858.11344178664399</v>
      </c>
      <c r="G196">
        <v>816.51476953851295</v>
      </c>
      <c r="H196">
        <v>813.94107489250098</v>
      </c>
      <c r="I196">
        <v>830.03076169470899</v>
      </c>
      <c r="J196">
        <v>773.54515649862606</v>
      </c>
      <c r="K196">
        <v>7</v>
      </c>
      <c r="L196">
        <v>6</v>
      </c>
      <c r="M196">
        <v>8</v>
      </c>
      <c r="N196">
        <v>5</v>
      </c>
      <c r="O196">
        <v>3</v>
      </c>
      <c r="P196">
        <v>1</v>
      </c>
      <c r="Q196">
        <v>4</v>
      </c>
      <c r="R196">
        <v>2</v>
      </c>
      <c r="S196">
        <v>9</v>
      </c>
      <c r="T196" cm="1">
        <f t="array" ref="T196">ABS((INDEX(B196:I196, K196)-INDEX(B196:I196, L196))/INDEX(B196:I196, L196))*100</f>
        <v>0.31520491019000213</v>
      </c>
      <c r="U196" t="str">
        <f t="shared" si="33"/>
        <v/>
      </c>
      <c r="V196" t="str">
        <f t="shared" si="34"/>
        <v/>
      </c>
      <c r="W196" t="str">
        <f t="shared" si="35"/>
        <v/>
      </c>
      <c r="X196" t="str">
        <f t="shared" si="36"/>
        <v/>
      </c>
      <c r="Y196" t="str">
        <f t="shared" si="37"/>
        <v/>
      </c>
      <c r="Z196" t="str">
        <f t="shared" si="38"/>
        <v/>
      </c>
      <c r="AA196">
        <f t="shared" si="39"/>
        <v>0.31520491019000213</v>
      </c>
      <c r="AB196" t="str">
        <f t="shared" si="40"/>
        <v/>
      </c>
    </row>
    <row r="197" spans="1:28" x14ac:dyDescent="0.25">
      <c r="A197">
        <v>272</v>
      </c>
      <c r="B197">
        <v>913.40999526289397</v>
      </c>
      <c r="C197">
        <v>940.79092855957595</v>
      </c>
      <c r="D197">
        <v>1775.5980995334301</v>
      </c>
      <c r="E197">
        <v>1852.77559555525</v>
      </c>
      <c r="F197">
        <v>996.09209110332495</v>
      </c>
      <c r="G197">
        <v>1204.5080504175</v>
      </c>
      <c r="H197">
        <v>1108.6146468397601</v>
      </c>
      <c r="I197">
        <v>1058.7168290822401</v>
      </c>
      <c r="J197">
        <v>752.57239423223905</v>
      </c>
      <c r="K197">
        <v>1</v>
      </c>
      <c r="L197">
        <v>2</v>
      </c>
      <c r="M197">
        <v>5</v>
      </c>
      <c r="N197">
        <v>8</v>
      </c>
      <c r="O197">
        <v>7</v>
      </c>
      <c r="P197">
        <v>6</v>
      </c>
      <c r="Q197">
        <v>3</v>
      </c>
      <c r="R197">
        <v>4</v>
      </c>
      <c r="S197">
        <v>9</v>
      </c>
      <c r="T197" cm="1">
        <f t="array" ref="T197">ABS((INDEX(B197:I197, K197)-INDEX(B197:I197, L197))/INDEX(B197:I197, L197))*100</f>
        <v>2.9104163810980097</v>
      </c>
      <c r="U197">
        <f t="shared" si="33"/>
        <v>2.9104163810980097</v>
      </c>
      <c r="V197" t="str">
        <f t="shared" si="34"/>
        <v/>
      </c>
      <c r="W197" t="str">
        <f t="shared" si="35"/>
        <v/>
      </c>
      <c r="X197" t="str">
        <f t="shared" si="36"/>
        <v/>
      </c>
      <c r="Y197" t="str">
        <f t="shared" si="37"/>
        <v/>
      </c>
      <c r="Z197" t="str">
        <f t="shared" si="38"/>
        <v/>
      </c>
      <c r="AA197" t="str">
        <f t="shared" si="39"/>
        <v/>
      </c>
      <c r="AB197" t="str">
        <f t="shared" si="40"/>
        <v/>
      </c>
    </row>
    <row r="198" spans="1:28" x14ac:dyDescent="0.25">
      <c r="A198">
        <v>276</v>
      </c>
      <c r="B198">
        <v>1967.38031762064</v>
      </c>
      <c r="C198">
        <v>2465.9950342565899</v>
      </c>
      <c r="D198">
        <v>1766.6385051549901</v>
      </c>
      <c r="E198">
        <v>1288.8903532634899</v>
      </c>
      <c r="F198">
        <v>1345.29184416047</v>
      </c>
      <c r="G198">
        <v>1342.46233267806</v>
      </c>
      <c r="H198">
        <v>1344.71581351037</v>
      </c>
      <c r="I198">
        <v>1328.0871070144699</v>
      </c>
      <c r="J198">
        <v>1053.5462423359099</v>
      </c>
      <c r="K198">
        <v>4</v>
      </c>
      <c r="L198">
        <v>8</v>
      </c>
      <c r="M198">
        <v>6</v>
      </c>
      <c r="N198">
        <v>7</v>
      </c>
      <c r="O198">
        <v>5</v>
      </c>
      <c r="P198">
        <v>3</v>
      </c>
      <c r="Q198">
        <v>1</v>
      </c>
      <c r="R198">
        <v>2</v>
      </c>
      <c r="S198">
        <v>9</v>
      </c>
      <c r="T198" cm="1">
        <f t="array" ref="T198">ABS((INDEX(B198:I198, K198)-INDEX(B198:I198, L198))/INDEX(B198:I198, L198))*100</f>
        <v>2.9513691943816824</v>
      </c>
      <c r="U198" t="str">
        <f t="shared" si="33"/>
        <v/>
      </c>
      <c r="V198" t="str">
        <f t="shared" si="34"/>
        <v/>
      </c>
      <c r="W198" t="str">
        <f t="shared" si="35"/>
        <v/>
      </c>
      <c r="X198">
        <f t="shared" si="36"/>
        <v>2.9513691943816824</v>
      </c>
      <c r="Y198" t="str">
        <f t="shared" si="37"/>
        <v/>
      </c>
      <c r="Z198" t="str">
        <f t="shared" si="38"/>
        <v/>
      </c>
      <c r="AA198" t="str">
        <f t="shared" si="39"/>
        <v/>
      </c>
      <c r="AB198" t="str">
        <f t="shared" si="40"/>
        <v/>
      </c>
    </row>
    <row r="199" spans="1:28" x14ac:dyDescent="0.25">
      <c r="A199">
        <v>278</v>
      </c>
      <c r="B199">
        <v>3012.0434169401101</v>
      </c>
      <c r="C199">
        <v>3518.3097633747602</v>
      </c>
      <c r="D199">
        <v>1993.9012217386801</v>
      </c>
      <c r="E199">
        <v>1763.31480079124</v>
      </c>
      <c r="F199">
        <v>1979.5171635705799</v>
      </c>
      <c r="G199">
        <v>1743.5819177832</v>
      </c>
      <c r="H199">
        <v>1772.5922535774</v>
      </c>
      <c r="I199">
        <v>1799.4115127416501</v>
      </c>
      <c r="J199">
        <v>1602.99958098665</v>
      </c>
      <c r="K199">
        <v>6</v>
      </c>
      <c r="L199">
        <v>4</v>
      </c>
      <c r="M199">
        <v>7</v>
      </c>
      <c r="N199">
        <v>8</v>
      </c>
      <c r="O199">
        <v>5</v>
      </c>
      <c r="P199">
        <v>3</v>
      </c>
      <c r="Q199">
        <v>1</v>
      </c>
      <c r="R199">
        <v>2</v>
      </c>
      <c r="S199">
        <v>9</v>
      </c>
      <c r="T199" cm="1">
        <f t="array" ref="T199">ABS((INDEX(B199:I199, K199)-INDEX(B199:I199, L199))/INDEX(B199:I199, L199))*100</f>
        <v>1.1190788507636562</v>
      </c>
      <c r="U199" t="str">
        <f t="shared" si="33"/>
        <v/>
      </c>
      <c r="V199" t="str">
        <f t="shared" si="34"/>
        <v/>
      </c>
      <c r="W199" t="str">
        <f t="shared" si="35"/>
        <v/>
      </c>
      <c r="X199" t="str">
        <f t="shared" si="36"/>
        <v/>
      </c>
      <c r="Y199" t="str">
        <f t="shared" si="37"/>
        <v/>
      </c>
      <c r="Z199">
        <f t="shared" si="38"/>
        <v>1.1190788507636562</v>
      </c>
      <c r="AA199" t="str">
        <f t="shared" si="39"/>
        <v/>
      </c>
      <c r="AB199" t="str">
        <f t="shared" si="40"/>
        <v/>
      </c>
    </row>
    <row r="200" spans="1:28" x14ac:dyDescent="0.25">
      <c r="A200">
        <v>279</v>
      </c>
      <c r="B200">
        <v>2877.2731552812702</v>
      </c>
      <c r="C200">
        <v>3084.4310372237201</v>
      </c>
      <c r="D200">
        <v>1729.08607188987</v>
      </c>
      <c r="E200">
        <v>1636.5778261841299</v>
      </c>
      <c r="F200">
        <v>1715.27923061103</v>
      </c>
      <c r="G200">
        <v>1588.24302217438</v>
      </c>
      <c r="H200">
        <v>1616.8855890267</v>
      </c>
      <c r="I200">
        <v>1662.6881519123001</v>
      </c>
      <c r="J200">
        <v>1383.0770178948701</v>
      </c>
      <c r="K200">
        <v>6</v>
      </c>
      <c r="L200">
        <v>7</v>
      </c>
      <c r="M200">
        <v>4</v>
      </c>
      <c r="N200">
        <v>8</v>
      </c>
      <c r="O200">
        <v>5</v>
      </c>
      <c r="P200">
        <v>3</v>
      </c>
      <c r="Q200">
        <v>1</v>
      </c>
      <c r="R200">
        <v>2</v>
      </c>
      <c r="S200">
        <v>9</v>
      </c>
      <c r="T200" cm="1">
        <f t="array" ref="T200">ABS((INDEX(B200:I200, K200)-INDEX(B200:I200, L200))/INDEX(B200:I200, L200))*100</f>
        <v>1.7714652815702103</v>
      </c>
      <c r="U200" t="str">
        <f t="shared" si="33"/>
        <v/>
      </c>
      <c r="V200" t="str">
        <f t="shared" si="34"/>
        <v/>
      </c>
      <c r="W200" t="str">
        <f t="shared" si="35"/>
        <v/>
      </c>
      <c r="X200" t="str">
        <f t="shared" si="36"/>
        <v/>
      </c>
      <c r="Y200" t="str">
        <f t="shared" si="37"/>
        <v/>
      </c>
      <c r="Z200">
        <f t="shared" si="38"/>
        <v>1.7714652815702103</v>
      </c>
      <c r="AA200" t="str">
        <f t="shared" si="39"/>
        <v/>
      </c>
      <c r="AB200" t="str">
        <f t="shared" si="40"/>
        <v/>
      </c>
    </row>
    <row r="201" spans="1:28" x14ac:dyDescent="0.25">
      <c r="A201">
        <v>280</v>
      </c>
      <c r="B201">
        <v>547.58056818763998</v>
      </c>
      <c r="C201">
        <v>686.68921735824097</v>
      </c>
      <c r="D201">
        <v>478.93826399651698</v>
      </c>
      <c r="E201">
        <v>813.40821980885403</v>
      </c>
      <c r="F201">
        <v>490.85251945879401</v>
      </c>
      <c r="G201">
        <v>589.09846294461897</v>
      </c>
      <c r="H201">
        <v>560.11619884414995</v>
      </c>
      <c r="I201">
        <v>550.63947165696698</v>
      </c>
      <c r="J201">
        <v>435.077173030148</v>
      </c>
      <c r="K201">
        <v>3</v>
      </c>
      <c r="L201">
        <v>5</v>
      </c>
      <c r="M201">
        <v>1</v>
      </c>
      <c r="N201">
        <v>8</v>
      </c>
      <c r="O201">
        <v>7</v>
      </c>
      <c r="P201">
        <v>6</v>
      </c>
      <c r="Q201">
        <v>2</v>
      </c>
      <c r="R201">
        <v>4</v>
      </c>
      <c r="S201">
        <v>9</v>
      </c>
      <c r="T201" cm="1">
        <f t="array" ref="T201">ABS((INDEX(B201:I201, K201)-INDEX(B201:I201, L201))/INDEX(B201:I201, L201))*100</f>
        <v>2.4272576771967045</v>
      </c>
      <c r="U201" t="str">
        <f t="shared" si="33"/>
        <v/>
      </c>
      <c r="V201" t="str">
        <f t="shared" si="34"/>
        <v/>
      </c>
      <c r="W201">
        <f t="shared" si="35"/>
        <v>2.4272576771967045</v>
      </c>
      <c r="X201" t="str">
        <f t="shared" si="36"/>
        <v/>
      </c>
      <c r="Y201" t="str">
        <f t="shared" si="37"/>
        <v/>
      </c>
      <c r="Z201" t="str">
        <f t="shared" si="38"/>
        <v/>
      </c>
      <c r="AA201" t="str">
        <f t="shared" si="39"/>
        <v/>
      </c>
      <c r="AB201" t="str">
        <f t="shared" si="40"/>
        <v/>
      </c>
    </row>
    <row r="202" spans="1:28" x14ac:dyDescent="0.25">
      <c r="A202">
        <v>281</v>
      </c>
      <c r="B202">
        <v>594.44028263118503</v>
      </c>
      <c r="C202">
        <v>584.72901760400305</v>
      </c>
      <c r="D202">
        <v>1288.78522172923</v>
      </c>
      <c r="E202">
        <v>849.81889588569504</v>
      </c>
      <c r="F202">
        <v>651.49890956680599</v>
      </c>
      <c r="G202">
        <v>634.92216191777504</v>
      </c>
      <c r="H202">
        <v>628.76321527739401</v>
      </c>
      <c r="I202">
        <v>634.47528209480197</v>
      </c>
      <c r="J202">
        <v>566.52591229499399</v>
      </c>
      <c r="K202">
        <v>2</v>
      </c>
      <c r="L202">
        <v>1</v>
      </c>
      <c r="M202">
        <v>7</v>
      </c>
      <c r="N202">
        <v>8</v>
      </c>
      <c r="O202">
        <v>6</v>
      </c>
      <c r="P202">
        <v>5</v>
      </c>
      <c r="Q202">
        <v>4</v>
      </c>
      <c r="R202">
        <v>3</v>
      </c>
      <c r="S202">
        <v>9</v>
      </c>
      <c r="T202" cm="1">
        <f t="array" ref="T202">ABS((INDEX(B202:I202, K202)-INDEX(B202:I202, L202))/INDEX(B202:I202, L202))*100</f>
        <v>1.6336821899412299</v>
      </c>
      <c r="U202" t="str">
        <f t="shared" si="33"/>
        <v/>
      </c>
      <c r="V202">
        <f t="shared" si="34"/>
        <v>1.6336821899412299</v>
      </c>
      <c r="W202" t="str">
        <f t="shared" si="35"/>
        <v/>
      </c>
      <c r="X202" t="str">
        <f t="shared" si="36"/>
        <v/>
      </c>
      <c r="Y202" t="str">
        <f t="shared" si="37"/>
        <v/>
      </c>
      <c r="Z202" t="str">
        <f t="shared" si="38"/>
        <v/>
      </c>
      <c r="AA202" t="str">
        <f t="shared" si="39"/>
        <v/>
      </c>
      <c r="AB202" t="str">
        <f t="shared" si="40"/>
        <v/>
      </c>
    </row>
    <row r="203" spans="1:28" x14ac:dyDescent="0.25">
      <c r="A203">
        <v>284</v>
      </c>
      <c r="B203">
        <v>780.11155533038595</v>
      </c>
      <c r="C203">
        <v>638.663595138956</v>
      </c>
      <c r="D203">
        <v>712.28845022137398</v>
      </c>
      <c r="E203">
        <v>844.31028880047199</v>
      </c>
      <c r="F203">
        <v>623.73314768012494</v>
      </c>
      <c r="G203">
        <v>590.89142701073501</v>
      </c>
      <c r="H203">
        <v>573.33154209923305</v>
      </c>
      <c r="I203">
        <v>557.04815042424696</v>
      </c>
      <c r="J203">
        <v>547.54848369633805</v>
      </c>
      <c r="K203">
        <v>8</v>
      </c>
      <c r="L203">
        <v>7</v>
      </c>
      <c r="M203">
        <v>6</v>
      </c>
      <c r="N203">
        <v>5</v>
      </c>
      <c r="O203">
        <v>2</v>
      </c>
      <c r="P203">
        <v>3</v>
      </c>
      <c r="Q203">
        <v>1</v>
      </c>
      <c r="R203">
        <v>4</v>
      </c>
      <c r="S203">
        <v>9</v>
      </c>
      <c r="T203" cm="1">
        <f t="array" ref="T203">ABS((INDEX(B203:I203, K203)-INDEX(B203:I203, L203))/INDEX(B203:I203, L203))*100</f>
        <v>2.8401353282195205</v>
      </c>
      <c r="U203" t="str">
        <f t="shared" si="33"/>
        <v/>
      </c>
      <c r="V203" t="str">
        <f t="shared" si="34"/>
        <v/>
      </c>
      <c r="W203" t="str">
        <f t="shared" si="35"/>
        <v/>
      </c>
      <c r="X203" t="str">
        <f t="shared" si="36"/>
        <v/>
      </c>
      <c r="Y203" t="str">
        <f t="shared" si="37"/>
        <v/>
      </c>
      <c r="Z203" t="str">
        <f t="shared" si="38"/>
        <v/>
      </c>
      <c r="AA203" t="str">
        <f t="shared" si="39"/>
        <v/>
      </c>
      <c r="AB203">
        <f t="shared" si="40"/>
        <v>2.8401353282195205</v>
      </c>
    </row>
    <row r="204" spans="1:28" x14ac:dyDescent="0.25">
      <c r="A204">
        <v>285</v>
      </c>
      <c r="B204">
        <v>535.07017026497397</v>
      </c>
      <c r="C204">
        <v>657.12218445720396</v>
      </c>
      <c r="D204">
        <v>452.82358151303902</v>
      </c>
      <c r="E204">
        <v>404.40013869071402</v>
      </c>
      <c r="F204">
        <v>335.86136040500497</v>
      </c>
      <c r="G204">
        <v>274.57751296306401</v>
      </c>
      <c r="H204">
        <v>280.71192659297702</v>
      </c>
      <c r="I204">
        <v>295.10286753300801</v>
      </c>
      <c r="J204">
        <v>254.82054018946499</v>
      </c>
      <c r="K204">
        <v>6</v>
      </c>
      <c r="L204">
        <v>7</v>
      </c>
      <c r="M204">
        <v>8</v>
      </c>
      <c r="N204">
        <v>5</v>
      </c>
      <c r="O204">
        <v>4</v>
      </c>
      <c r="P204">
        <v>3</v>
      </c>
      <c r="Q204">
        <v>1</v>
      </c>
      <c r="R204">
        <v>2</v>
      </c>
      <c r="S204">
        <v>9</v>
      </c>
      <c r="T204" cm="1">
        <f t="array" ref="T204">ABS((INDEX(B204:I204, K204)-INDEX(B204:I204, L204))/INDEX(B204:I204, L204))*100</f>
        <v>2.1853056634845833</v>
      </c>
      <c r="U204" t="str">
        <f t="shared" si="33"/>
        <v/>
      </c>
      <c r="V204" t="str">
        <f t="shared" si="34"/>
        <v/>
      </c>
      <c r="W204" t="str">
        <f t="shared" si="35"/>
        <v/>
      </c>
      <c r="X204" t="str">
        <f t="shared" si="36"/>
        <v/>
      </c>
      <c r="Y204" t="str">
        <f t="shared" si="37"/>
        <v/>
      </c>
      <c r="Z204">
        <f t="shared" si="38"/>
        <v>2.1853056634845833</v>
      </c>
      <c r="AA204" t="str">
        <f t="shared" si="39"/>
        <v/>
      </c>
      <c r="AB204" t="str">
        <f t="shared" si="40"/>
        <v/>
      </c>
    </row>
    <row r="205" spans="1:28" x14ac:dyDescent="0.25">
      <c r="A205">
        <v>286</v>
      </c>
      <c r="B205">
        <v>6507.1743920195704</v>
      </c>
      <c r="C205">
        <v>7279.6820571855296</v>
      </c>
      <c r="D205">
        <v>5706.1983838398901</v>
      </c>
      <c r="E205">
        <v>6536.9652153514999</v>
      </c>
      <c r="F205">
        <v>4501.64565753447</v>
      </c>
      <c r="G205">
        <v>4219.0012517011</v>
      </c>
      <c r="H205">
        <v>3975.4582434161798</v>
      </c>
      <c r="I205">
        <v>4089.2103051610102</v>
      </c>
      <c r="J205">
        <v>3654.8919781108698</v>
      </c>
      <c r="K205">
        <v>7</v>
      </c>
      <c r="L205">
        <v>8</v>
      </c>
      <c r="M205">
        <v>6</v>
      </c>
      <c r="N205">
        <v>5</v>
      </c>
      <c r="O205">
        <v>3</v>
      </c>
      <c r="P205">
        <v>1</v>
      </c>
      <c r="Q205">
        <v>4</v>
      </c>
      <c r="R205">
        <v>2</v>
      </c>
      <c r="S205">
        <v>9</v>
      </c>
      <c r="T205" cm="1">
        <f t="array" ref="T205">ABS((INDEX(B205:I205, K205)-INDEX(B205:I205, L205))/INDEX(B205:I205, L205))*100</f>
        <v>2.7817611043693056</v>
      </c>
      <c r="U205" t="str">
        <f t="shared" si="33"/>
        <v/>
      </c>
      <c r="V205" t="str">
        <f t="shared" si="34"/>
        <v/>
      </c>
      <c r="W205" t="str">
        <f t="shared" si="35"/>
        <v/>
      </c>
      <c r="X205" t="str">
        <f t="shared" si="36"/>
        <v/>
      </c>
      <c r="Y205" t="str">
        <f t="shared" si="37"/>
        <v/>
      </c>
      <c r="Z205" t="str">
        <f t="shared" si="38"/>
        <v/>
      </c>
      <c r="AA205">
        <f t="shared" si="39"/>
        <v>2.7817611043693056</v>
      </c>
      <c r="AB205" t="str">
        <f t="shared" si="40"/>
        <v/>
      </c>
    </row>
    <row r="206" spans="1:28" x14ac:dyDescent="0.25">
      <c r="A206">
        <v>289</v>
      </c>
      <c r="B206">
        <v>929.83718396676102</v>
      </c>
      <c r="C206">
        <v>1143.42435679355</v>
      </c>
      <c r="D206">
        <v>608.59778870063997</v>
      </c>
      <c r="E206">
        <v>619.13832046311995</v>
      </c>
      <c r="F206">
        <v>575.12021719889003</v>
      </c>
      <c r="G206">
        <v>577.86420483362303</v>
      </c>
      <c r="H206">
        <v>592.92327217350601</v>
      </c>
      <c r="I206">
        <v>593.67439698935596</v>
      </c>
      <c r="J206">
        <v>526.59134985724404</v>
      </c>
      <c r="K206">
        <v>5</v>
      </c>
      <c r="L206">
        <v>6</v>
      </c>
      <c r="M206">
        <v>7</v>
      </c>
      <c r="N206">
        <v>8</v>
      </c>
      <c r="O206">
        <v>3</v>
      </c>
      <c r="P206">
        <v>4</v>
      </c>
      <c r="Q206">
        <v>1</v>
      </c>
      <c r="R206">
        <v>2</v>
      </c>
      <c r="S206">
        <v>9</v>
      </c>
      <c r="T206" cm="1">
        <f t="array" ref="T206">ABS((INDEX(B206:I206, K206)-INDEX(B206:I206, L206))/INDEX(B206:I206, L206))*100</f>
        <v>0.47484990622027601</v>
      </c>
      <c r="U206" t="str">
        <f t="shared" si="33"/>
        <v/>
      </c>
      <c r="V206" t="str">
        <f t="shared" si="34"/>
        <v/>
      </c>
      <c r="W206" t="str">
        <f t="shared" si="35"/>
        <v/>
      </c>
      <c r="X206" t="str">
        <f t="shared" si="36"/>
        <v/>
      </c>
      <c r="Y206">
        <f t="shared" si="37"/>
        <v>0.47484990622027601</v>
      </c>
      <c r="Z206" t="str">
        <f t="shared" si="38"/>
        <v/>
      </c>
      <c r="AA206" t="str">
        <f t="shared" si="39"/>
        <v/>
      </c>
      <c r="AB206" t="str">
        <f t="shared" si="40"/>
        <v/>
      </c>
    </row>
    <row r="207" spans="1:28" x14ac:dyDescent="0.25">
      <c r="A207">
        <v>290</v>
      </c>
      <c r="B207">
        <v>4302.7025187036998</v>
      </c>
      <c r="C207">
        <v>5020.6018577687801</v>
      </c>
      <c r="D207">
        <v>3867.0920495973601</v>
      </c>
      <c r="E207">
        <v>4615.18261823787</v>
      </c>
      <c r="F207">
        <v>2973.4258127061898</v>
      </c>
      <c r="G207">
        <v>2967.3969608102602</v>
      </c>
      <c r="H207">
        <v>2891.0490056282301</v>
      </c>
      <c r="I207">
        <v>3018.4346414437</v>
      </c>
      <c r="J207">
        <v>2726.69814239161</v>
      </c>
      <c r="K207">
        <v>7</v>
      </c>
      <c r="L207">
        <v>6</v>
      </c>
      <c r="M207">
        <v>5</v>
      </c>
      <c r="N207">
        <v>8</v>
      </c>
      <c r="O207">
        <v>3</v>
      </c>
      <c r="P207">
        <v>1</v>
      </c>
      <c r="Q207">
        <v>4</v>
      </c>
      <c r="R207">
        <v>2</v>
      </c>
      <c r="S207">
        <v>9</v>
      </c>
      <c r="T207" cm="1">
        <f t="array" ref="T207">ABS((INDEX(B207:I207, K207)-INDEX(B207:I207, L207))/INDEX(B207:I207, L207))*100</f>
        <v>2.57289321888309</v>
      </c>
      <c r="U207" t="str">
        <f t="shared" si="33"/>
        <v/>
      </c>
      <c r="V207" t="str">
        <f t="shared" si="34"/>
        <v/>
      </c>
      <c r="W207" t="str">
        <f t="shared" si="35"/>
        <v/>
      </c>
      <c r="X207" t="str">
        <f t="shared" si="36"/>
        <v/>
      </c>
      <c r="Y207" t="str">
        <f t="shared" si="37"/>
        <v/>
      </c>
      <c r="Z207" t="str">
        <f t="shared" si="38"/>
        <v/>
      </c>
      <c r="AA207">
        <f t="shared" si="39"/>
        <v>2.57289321888309</v>
      </c>
      <c r="AB207" t="str">
        <f t="shared" si="40"/>
        <v/>
      </c>
    </row>
    <row r="208" spans="1:28" x14ac:dyDescent="0.25">
      <c r="A208">
        <v>292</v>
      </c>
      <c r="B208">
        <v>4019.2830241837801</v>
      </c>
      <c r="C208">
        <v>3871.6231869111002</v>
      </c>
      <c r="D208">
        <v>7458.3417425541002</v>
      </c>
      <c r="E208">
        <v>3139.2383320277399</v>
      </c>
      <c r="F208">
        <v>2639.1011652974998</v>
      </c>
      <c r="G208">
        <v>2801.0350054765399</v>
      </c>
      <c r="H208">
        <v>2753.51289876181</v>
      </c>
      <c r="I208">
        <v>2494.59926695178</v>
      </c>
      <c r="J208">
        <v>2266.2151338364201</v>
      </c>
      <c r="K208">
        <v>8</v>
      </c>
      <c r="L208">
        <v>5</v>
      </c>
      <c r="M208">
        <v>7</v>
      </c>
      <c r="N208">
        <v>6</v>
      </c>
      <c r="O208">
        <v>4</v>
      </c>
      <c r="P208">
        <v>2</v>
      </c>
      <c r="Q208">
        <v>1</v>
      </c>
      <c r="R208">
        <v>3</v>
      </c>
      <c r="S208">
        <v>9</v>
      </c>
      <c r="T208" cm="1">
        <f t="array" ref="T208">ABS((INDEX(B208:I208, K208)-INDEX(B208:I208, L208))/INDEX(B208:I208, L208))*100</f>
        <v>5.4754209594473986</v>
      </c>
      <c r="U208" t="str">
        <f t="shared" si="33"/>
        <v/>
      </c>
      <c r="V208" t="str">
        <f t="shared" si="34"/>
        <v/>
      </c>
      <c r="W208" t="str">
        <f t="shared" si="35"/>
        <v/>
      </c>
      <c r="X208" t="str">
        <f t="shared" si="36"/>
        <v/>
      </c>
      <c r="Y208" t="str">
        <f t="shared" si="37"/>
        <v/>
      </c>
      <c r="Z208" t="str">
        <f t="shared" si="38"/>
        <v/>
      </c>
      <c r="AA208" t="str">
        <f t="shared" si="39"/>
        <v/>
      </c>
      <c r="AB208">
        <f t="shared" si="40"/>
        <v>5.4754209594473986</v>
      </c>
    </row>
    <row r="209" spans="1:28" x14ac:dyDescent="0.25">
      <c r="A209">
        <v>294</v>
      </c>
      <c r="B209">
        <v>767.36780925847302</v>
      </c>
      <c r="C209">
        <v>779.77809070442902</v>
      </c>
      <c r="D209">
        <v>940.39196546186804</v>
      </c>
      <c r="E209">
        <v>1079.6759664978399</v>
      </c>
      <c r="F209">
        <v>866.756003272096</v>
      </c>
      <c r="G209">
        <v>940.088850163252</v>
      </c>
      <c r="H209">
        <v>885.44146557682996</v>
      </c>
      <c r="I209">
        <v>888.54655213651199</v>
      </c>
      <c r="J209">
        <v>571.56321463326799</v>
      </c>
      <c r="K209">
        <v>1</v>
      </c>
      <c r="L209">
        <v>2</v>
      </c>
      <c r="M209">
        <v>5</v>
      </c>
      <c r="N209">
        <v>7</v>
      </c>
      <c r="O209">
        <v>8</v>
      </c>
      <c r="P209">
        <v>6</v>
      </c>
      <c r="Q209">
        <v>3</v>
      </c>
      <c r="R209">
        <v>4</v>
      </c>
      <c r="S209">
        <v>9</v>
      </c>
      <c r="T209" cm="1">
        <f t="array" ref="T209">ABS((INDEX(B209:I209, K209)-INDEX(B209:I209, L209))/INDEX(B209:I209, L209))*100</f>
        <v>1.5915145082807998</v>
      </c>
      <c r="U209">
        <f t="shared" si="33"/>
        <v>1.5915145082807998</v>
      </c>
      <c r="V209" t="str">
        <f t="shared" si="34"/>
        <v/>
      </c>
      <c r="W209" t="str">
        <f t="shared" si="35"/>
        <v/>
      </c>
      <c r="X209" t="str">
        <f t="shared" si="36"/>
        <v/>
      </c>
      <c r="Y209" t="str">
        <f t="shared" si="37"/>
        <v/>
      </c>
      <c r="Z209" t="str">
        <f t="shared" si="38"/>
        <v/>
      </c>
      <c r="AA209" t="str">
        <f t="shared" si="39"/>
        <v/>
      </c>
      <c r="AB209" t="str">
        <f t="shared" si="40"/>
        <v/>
      </c>
    </row>
    <row r="210" spans="1:28" x14ac:dyDescent="0.25">
      <c r="A210">
        <v>295</v>
      </c>
      <c r="B210">
        <v>1604.27695746429</v>
      </c>
      <c r="C210">
        <v>2024.90093418119</v>
      </c>
      <c r="D210">
        <v>1725.1124381443999</v>
      </c>
      <c r="E210">
        <v>1173.52556611816</v>
      </c>
      <c r="F210">
        <v>1113.5256280834601</v>
      </c>
      <c r="G210">
        <v>918.03019022198396</v>
      </c>
      <c r="H210">
        <v>937.42499087653505</v>
      </c>
      <c r="I210">
        <v>957.12473194107702</v>
      </c>
      <c r="J210">
        <v>864.11567411999704</v>
      </c>
      <c r="K210">
        <v>6</v>
      </c>
      <c r="L210">
        <v>7</v>
      </c>
      <c r="M210">
        <v>8</v>
      </c>
      <c r="N210">
        <v>5</v>
      </c>
      <c r="O210">
        <v>4</v>
      </c>
      <c r="P210">
        <v>1</v>
      </c>
      <c r="Q210">
        <v>3</v>
      </c>
      <c r="R210">
        <v>2</v>
      </c>
      <c r="S210">
        <v>9</v>
      </c>
      <c r="T210" cm="1">
        <f t="array" ref="T210">ABS((INDEX(B210:I210, K210)-INDEX(B210:I210, L210))/INDEX(B210:I210, L210))*100</f>
        <v>2.0689442721615592</v>
      </c>
      <c r="U210" t="str">
        <f t="shared" si="33"/>
        <v/>
      </c>
      <c r="V210" t="str">
        <f t="shared" si="34"/>
        <v/>
      </c>
      <c r="W210" t="str">
        <f t="shared" si="35"/>
        <v/>
      </c>
      <c r="X210" t="str">
        <f t="shared" si="36"/>
        <v/>
      </c>
      <c r="Y210" t="str">
        <f t="shared" si="37"/>
        <v/>
      </c>
      <c r="Z210">
        <f t="shared" si="38"/>
        <v>2.0689442721615592</v>
      </c>
      <c r="AA210" t="str">
        <f t="shared" si="39"/>
        <v/>
      </c>
      <c r="AB210" t="str">
        <f t="shared" si="40"/>
        <v/>
      </c>
    </row>
    <row r="211" spans="1:28" x14ac:dyDescent="0.25">
      <c r="A211">
        <v>297</v>
      </c>
      <c r="B211">
        <v>2005.2957276545999</v>
      </c>
      <c r="C211">
        <v>1423.38293762598</v>
      </c>
      <c r="D211">
        <v>1407.9888608945</v>
      </c>
      <c r="E211">
        <v>2183.07121115473</v>
      </c>
      <c r="F211">
        <v>1311.4203857160901</v>
      </c>
      <c r="G211">
        <v>1106.42320415678</v>
      </c>
      <c r="H211">
        <v>1059.17911421234</v>
      </c>
      <c r="I211">
        <v>1025.10850520227</v>
      </c>
      <c r="J211">
        <v>1015.73896076583</v>
      </c>
      <c r="K211">
        <v>8</v>
      </c>
      <c r="L211">
        <v>7</v>
      </c>
      <c r="M211">
        <v>6</v>
      </c>
      <c r="N211">
        <v>5</v>
      </c>
      <c r="O211">
        <v>3</v>
      </c>
      <c r="P211">
        <v>2</v>
      </c>
      <c r="Q211">
        <v>1</v>
      </c>
      <c r="R211">
        <v>4</v>
      </c>
      <c r="S211">
        <v>9</v>
      </c>
      <c r="T211" cm="1">
        <f t="array" ref="T211">ABS((INDEX(B211:I211, K211)-INDEX(B211:I211, L211))/INDEX(B211:I211, L211))*100</f>
        <v>3.216699475367458</v>
      </c>
      <c r="U211" t="str">
        <f t="shared" si="33"/>
        <v/>
      </c>
      <c r="V211" t="str">
        <f t="shared" si="34"/>
        <v/>
      </c>
      <c r="W211" t="str">
        <f t="shared" si="35"/>
        <v/>
      </c>
      <c r="X211" t="str">
        <f t="shared" si="36"/>
        <v/>
      </c>
      <c r="Y211" t="str">
        <f t="shared" si="37"/>
        <v/>
      </c>
      <c r="Z211" t="str">
        <f t="shared" si="38"/>
        <v/>
      </c>
      <c r="AA211" t="str">
        <f t="shared" si="39"/>
        <v/>
      </c>
      <c r="AB211">
        <f t="shared" si="40"/>
        <v>3.216699475367458</v>
      </c>
    </row>
    <row r="212" spans="1:28" x14ac:dyDescent="0.25">
      <c r="A212">
        <v>298</v>
      </c>
      <c r="B212">
        <v>1190.8740397976701</v>
      </c>
      <c r="C212">
        <v>1294.76952816107</v>
      </c>
      <c r="D212">
        <v>3072.5305563004999</v>
      </c>
      <c r="E212">
        <v>1367.8797536090999</v>
      </c>
      <c r="F212">
        <v>1248.2482776729801</v>
      </c>
      <c r="G212">
        <v>1178.2834526064801</v>
      </c>
      <c r="H212">
        <v>1177.06373783412</v>
      </c>
      <c r="I212">
        <v>1174.3134982445999</v>
      </c>
      <c r="J212">
        <v>1166.29793183928</v>
      </c>
      <c r="K212">
        <v>8</v>
      </c>
      <c r="L212">
        <v>7</v>
      </c>
      <c r="M212">
        <v>6</v>
      </c>
      <c r="N212">
        <v>1</v>
      </c>
      <c r="O212">
        <v>5</v>
      </c>
      <c r="P212">
        <v>2</v>
      </c>
      <c r="Q212">
        <v>4</v>
      </c>
      <c r="R212">
        <v>3</v>
      </c>
      <c r="S212">
        <v>9</v>
      </c>
      <c r="T212" cm="1">
        <f t="array" ref="T212">ABS((INDEX(B212:I212, K212)-INDEX(B212:I212, L212))/INDEX(B212:I212, L212))*100</f>
        <v>0.23365256282389091</v>
      </c>
      <c r="U212" t="str">
        <f t="shared" si="33"/>
        <v/>
      </c>
      <c r="V212" t="str">
        <f t="shared" si="34"/>
        <v/>
      </c>
      <c r="W212" t="str">
        <f t="shared" si="35"/>
        <v/>
      </c>
      <c r="X212" t="str">
        <f t="shared" si="36"/>
        <v/>
      </c>
      <c r="Y212" t="str">
        <f t="shared" si="37"/>
        <v/>
      </c>
      <c r="Z212" t="str">
        <f t="shared" si="38"/>
        <v/>
      </c>
      <c r="AA212" t="str">
        <f t="shared" si="39"/>
        <v/>
      </c>
      <c r="AB212">
        <f t="shared" si="40"/>
        <v>0.23365256282389091</v>
      </c>
    </row>
    <row r="213" spans="1:28" x14ac:dyDescent="0.25">
      <c r="A213">
        <v>299</v>
      </c>
      <c r="B213">
        <v>242.03082264272999</v>
      </c>
      <c r="C213">
        <v>245.35811254603601</v>
      </c>
      <c r="D213">
        <v>720.76020538229</v>
      </c>
      <c r="E213">
        <v>282.09689641866498</v>
      </c>
      <c r="F213">
        <v>236.099231116525</v>
      </c>
      <c r="G213">
        <v>259.15323697197903</v>
      </c>
      <c r="H213">
        <v>255.336871159856</v>
      </c>
      <c r="I213">
        <v>237.002946357219</v>
      </c>
      <c r="J213">
        <v>227.417396735995</v>
      </c>
      <c r="K213">
        <v>5</v>
      </c>
      <c r="L213">
        <v>8</v>
      </c>
      <c r="M213">
        <v>1</v>
      </c>
      <c r="N213">
        <v>2</v>
      </c>
      <c r="O213">
        <v>7</v>
      </c>
      <c r="P213">
        <v>6</v>
      </c>
      <c r="Q213">
        <v>4</v>
      </c>
      <c r="R213">
        <v>3</v>
      </c>
      <c r="S213">
        <v>9</v>
      </c>
      <c r="T213" cm="1">
        <f t="array" ref="T213">ABS((INDEX(B213:I213, K213)-INDEX(B213:I213, L213))/INDEX(B213:I213, L213))*100</f>
        <v>0.38130970715101886</v>
      </c>
      <c r="U213" t="str">
        <f t="shared" si="33"/>
        <v/>
      </c>
      <c r="V213" t="str">
        <f t="shared" si="34"/>
        <v/>
      </c>
      <c r="W213" t="str">
        <f t="shared" si="35"/>
        <v/>
      </c>
      <c r="X213" t="str">
        <f t="shared" si="36"/>
        <v/>
      </c>
      <c r="Y213">
        <f t="shared" si="37"/>
        <v>0.38130970715101886</v>
      </c>
      <c r="Z213" t="str">
        <f t="shared" si="38"/>
        <v/>
      </c>
      <c r="AA213" t="str">
        <f t="shared" si="39"/>
        <v/>
      </c>
      <c r="AB213" t="str">
        <f t="shared" si="40"/>
        <v/>
      </c>
    </row>
    <row r="214" spans="1:28" x14ac:dyDescent="0.25">
      <c r="A214">
        <v>300</v>
      </c>
      <c r="B214">
        <v>1099.80110645325</v>
      </c>
      <c r="C214">
        <v>813.966491834816</v>
      </c>
      <c r="D214">
        <v>825.76529098854098</v>
      </c>
      <c r="E214">
        <v>1027.98347669688</v>
      </c>
      <c r="F214">
        <v>722.12151295466197</v>
      </c>
      <c r="G214">
        <v>550.14833332599096</v>
      </c>
      <c r="H214">
        <v>544.17528413175705</v>
      </c>
      <c r="I214">
        <v>543.28863924922803</v>
      </c>
      <c r="J214">
        <v>533.92976080285302</v>
      </c>
      <c r="K214">
        <v>8</v>
      </c>
      <c r="L214">
        <v>7</v>
      </c>
      <c r="M214">
        <v>6</v>
      </c>
      <c r="N214">
        <v>5</v>
      </c>
      <c r="O214">
        <v>2</v>
      </c>
      <c r="P214">
        <v>3</v>
      </c>
      <c r="Q214">
        <v>4</v>
      </c>
      <c r="R214">
        <v>1</v>
      </c>
      <c r="S214">
        <v>9</v>
      </c>
      <c r="T214" cm="1">
        <f t="array" ref="T214">ABS((INDEX(B214:I214, K214)-INDEX(B214:I214, L214))/INDEX(B214:I214, L214))*100</f>
        <v>0.16293369220979717</v>
      </c>
      <c r="U214" t="str">
        <f t="shared" si="33"/>
        <v/>
      </c>
      <c r="V214" t="str">
        <f t="shared" si="34"/>
        <v/>
      </c>
      <c r="W214" t="str">
        <f t="shared" si="35"/>
        <v/>
      </c>
      <c r="X214" t="str">
        <f t="shared" si="36"/>
        <v/>
      </c>
      <c r="Y214" t="str">
        <f t="shared" si="37"/>
        <v/>
      </c>
      <c r="Z214" t="str">
        <f t="shared" si="38"/>
        <v/>
      </c>
      <c r="AA214" t="str">
        <f t="shared" si="39"/>
        <v/>
      </c>
      <c r="AB214">
        <f t="shared" si="40"/>
        <v>0.16293369220979717</v>
      </c>
    </row>
    <row r="215" spans="1:28" x14ac:dyDescent="0.25">
      <c r="A215">
        <v>301</v>
      </c>
      <c r="B215">
        <v>601.88829827074301</v>
      </c>
      <c r="C215">
        <v>578.55544174491001</v>
      </c>
      <c r="D215">
        <v>1416.68199376751</v>
      </c>
      <c r="E215">
        <v>840.22537500852604</v>
      </c>
      <c r="F215">
        <v>555.27921827145497</v>
      </c>
      <c r="G215">
        <v>645.062937296271</v>
      </c>
      <c r="H215">
        <v>621.65047411219496</v>
      </c>
      <c r="I215">
        <v>569.26299939589501</v>
      </c>
      <c r="J215">
        <v>549.99728232059397</v>
      </c>
      <c r="K215">
        <v>5</v>
      </c>
      <c r="L215">
        <v>8</v>
      </c>
      <c r="M215">
        <v>2</v>
      </c>
      <c r="N215">
        <v>1</v>
      </c>
      <c r="O215">
        <v>7</v>
      </c>
      <c r="P215">
        <v>6</v>
      </c>
      <c r="Q215">
        <v>4</v>
      </c>
      <c r="R215">
        <v>3</v>
      </c>
      <c r="S215">
        <v>9</v>
      </c>
      <c r="T215" cm="1">
        <f t="array" ref="T215">ABS((INDEX(B215:I215, K215)-INDEX(B215:I215, L215))/INDEX(B215:I215, L215))*100</f>
        <v>2.4564711107659742</v>
      </c>
      <c r="U215" t="str">
        <f t="shared" si="33"/>
        <v/>
      </c>
      <c r="V215" t="str">
        <f t="shared" si="34"/>
        <v/>
      </c>
      <c r="W215" t="str">
        <f t="shared" si="35"/>
        <v/>
      </c>
      <c r="X215" t="str">
        <f t="shared" si="36"/>
        <v/>
      </c>
      <c r="Y215">
        <f t="shared" si="37"/>
        <v>2.4564711107659742</v>
      </c>
      <c r="Z215" t="str">
        <f t="shared" si="38"/>
        <v/>
      </c>
      <c r="AA215" t="str">
        <f t="shared" si="39"/>
        <v/>
      </c>
      <c r="AB215" t="str">
        <f t="shared" si="40"/>
        <v/>
      </c>
    </row>
    <row r="216" spans="1:28" x14ac:dyDescent="0.25">
      <c r="A216">
        <v>302</v>
      </c>
      <c r="B216">
        <v>794.53600103357701</v>
      </c>
      <c r="C216">
        <v>854.40585820885804</v>
      </c>
      <c r="D216">
        <v>1652.56377780658</v>
      </c>
      <c r="E216">
        <v>1342.66268313257</v>
      </c>
      <c r="F216">
        <v>853.67908127428802</v>
      </c>
      <c r="G216">
        <v>948.36729793417203</v>
      </c>
      <c r="H216">
        <v>869.84376022941899</v>
      </c>
      <c r="I216">
        <v>857.32523565291399</v>
      </c>
      <c r="J216">
        <v>725.522740834773</v>
      </c>
      <c r="K216">
        <v>1</v>
      </c>
      <c r="L216">
        <v>5</v>
      </c>
      <c r="M216">
        <v>2</v>
      </c>
      <c r="N216">
        <v>8</v>
      </c>
      <c r="O216">
        <v>7</v>
      </c>
      <c r="P216">
        <v>6</v>
      </c>
      <c r="Q216">
        <v>4</v>
      </c>
      <c r="R216">
        <v>3</v>
      </c>
      <c r="S216">
        <v>9</v>
      </c>
      <c r="T216" cm="1">
        <f t="array" ref="T216">ABS((INDEX(B216:I216, K216)-INDEX(B216:I216, L216))/INDEX(B216:I216, L216))*100</f>
        <v>6.9280226654292676</v>
      </c>
      <c r="U216">
        <f t="shared" si="33"/>
        <v>6.9280226654292676</v>
      </c>
      <c r="V216" t="str">
        <f t="shared" si="34"/>
        <v/>
      </c>
      <c r="W216" t="str">
        <f t="shared" si="35"/>
        <v/>
      </c>
      <c r="X216" t="str">
        <f t="shared" si="36"/>
        <v/>
      </c>
      <c r="Y216" t="str">
        <f t="shared" si="37"/>
        <v/>
      </c>
      <c r="Z216" t="str">
        <f t="shared" si="38"/>
        <v/>
      </c>
      <c r="AA216" t="str">
        <f t="shared" si="39"/>
        <v/>
      </c>
      <c r="AB216" t="str">
        <f t="shared" si="40"/>
        <v/>
      </c>
    </row>
    <row r="217" spans="1:28" x14ac:dyDescent="0.25">
      <c r="A217">
        <v>303</v>
      </c>
      <c r="B217">
        <v>3552.0678858200999</v>
      </c>
      <c r="C217">
        <v>3295.73051514708</v>
      </c>
      <c r="D217">
        <v>5759.3528416635399</v>
      </c>
      <c r="E217">
        <v>5044.35586176366</v>
      </c>
      <c r="F217">
        <v>2926.16669428149</v>
      </c>
      <c r="G217">
        <v>3529.77410095507</v>
      </c>
      <c r="H217">
        <v>3311.5805387005898</v>
      </c>
      <c r="I217">
        <v>2952.25767281449</v>
      </c>
      <c r="J217">
        <v>2885.3836509672301</v>
      </c>
      <c r="K217">
        <v>5</v>
      </c>
      <c r="L217">
        <v>8</v>
      </c>
      <c r="M217">
        <v>2</v>
      </c>
      <c r="N217">
        <v>7</v>
      </c>
      <c r="O217">
        <v>6</v>
      </c>
      <c r="P217">
        <v>1</v>
      </c>
      <c r="Q217">
        <v>4</v>
      </c>
      <c r="R217">
        <v>3</v>
      </c>
      <c r="S217">
        <v>9</v>
      </c>
      <c r="T217" cm="1">
        <f t="array" ref="T217">ABS((INDEX(B217:I217, K217)-INDEX(B217:I217, L217))/INDEX(B217:I217, L217))*100</f>
        <v>0.88376359466369214</v>
      </c>
      <c r="U217" t="str">
        <f t="shared" si="33"/>
        <v/>
      </c>
      <c r="V217" t="str">
        <f t="shared" si="34"/>
        <v/>
      </c>
      <c r="W217" t="str">
        <f t="shared" si="35"/>
        <v/>
      </c>
      <c r="X217" t="str">
        <f t="shared" si="36"/>
        <v/>
      </c>
      <c r="Y217">
        <f t="shared" si="37"/>
        <v>0.88376359466369214</v>
      </c>
      <c r="Z217" t="str">
        <f t="shared" si="38"/>
        <v/>
      </c>
      <c r="AA217" t="str">
        <f t="shared" si="39"/>
        <v/>
      </c>
      <c r="AB217" t="str">
        <f t="shared" si="40"/>
        <v/>
      </c>
    </row>
    <row r="218" spans="1:28" x14ac:dyDescent="0.25">
      <c r="A218">
        <v>305</v>
      </c>
      <c r="B218">
        <v>299.16632159554098</v>
      </c>
      <c r="C218">
        <v>256.59220554964298</v>
      </c>
      <c r="D218">
        <v>256.87635697485399</v>
      </c>
      <c r="E218">
        <v>361.65539948365</v>
      </c>
      <c r="F218">
        <v>280.38948956803</v>
      </c>
      <c r="G218">
        <v>237.52553546674201</v>
      </c>
      <c r="H218">
        <v>232.99331185481901</v>
      </c>
      <c r="I218">
        <v>230.38403336988401</v>
      </c>
      <c r="J218">
        <v>228.365110336589</v>
      </c>
      <c r="K218">
        <v>8</v>
      </c>
      <c r="L218">
        <v>7</v>
      </c>
      <c r="M218">
        <v>6</v>
      </c>
      <c r="N218">
        <v>2</v>
      </c>
      <c r="O218">
        <v>3</v>
      </c>
      <c r="P218">
        <v>5</v>
      </c>
      <c r="Q218">
        <v>1</v>
      </c>
      <c r="R218">
        <v>4</v>
      </c>
      <c r="S218">
        <v>9</v>
      </c>
      <c r="T218" cm="1">
        <f t="array" ref="T218">ABS((INDEX(B218:I218, K218)-INDEX(B218:I218, L218))/INDEX(B218:I218, L218))*100</f>
        <v>1.1198941566875864</v>
      </c>
      <c r="U218" t="str">
        <f t="shared" si="33"/>
        <v/>
      </c>
      <c r="V218" t="str">
        <f t="shared" si="34"/>
        <v/>
      </c>
      <c r="W218" t="str">
        <f t="shared" si="35"/>
        <v/>
      </c>
      <c r="X218" t="str">
        <f t="shared" si="36"/>
        <v/>
      </c>
      <c r="Y218" t="str">
        <f t="shared" si="37"/>
        <v/>
      </c>
      <c r="Z218" t="str">
        <f t="shared" si="38"/>
        <v/>
      </c>
      <c r="AA218" t="str">
        <f t="shared" si="39"/>
        <v/>
      </c>
      <c r="AB218">
        <f t="shared" si="40"/>
        <v>1.1198941566875864</v>
      </c>
    </row>
    <row r="219" spans="1:28" x14ac:dyDescent="0.25">
      <c r="A219">
        <v>307</v>
      </c>
      <c r="B219">
        <v>2211.78026528793</v>
      </c>
      <c r="C219">
        <v>2188.11402734679</v>
      </c>
      <c r="D219">
        <v>1817.2304657122299</v>
      </c>
      <c r="E219">
        <v>1957.14046954686</v>
      </c>
      <c r="F219">
        <v>1579.88374686212</v>
      </c>
      <c r="G219">
        <v>1460.82207407852</v>
      </c>
      <c r="H219">
        <v>1471.5619533430199</v>
      </c>
      <c r="I219">
        <v>1451.6466558908301</v>
      </c>
      <c r="J219">
        <v>1426.2197850269099</v>
      </c>
      <c r="K219">
        <v>8</v>
      </c>
      <c r="L219">
        <v>6</v>
      </c>
      <c r="M219">
        <v>7</v>
      </c>
      <c r="N219">
        <v>5</v>
      </c>
      <c r="O219">
        <v>3</v>
      </c>
      <c r="P219">
        <v>4</v>
      </c>
      <c r="Q219">
        <v>2</v>
      </c>
      <c r="R219">
        <v>1</v>
      </c>
      <c r="S219">
        <v>9</v>
      </c>
      <c r="T219" cm="1">
        <f t="array" ref="T219">ABS((INDEX(B219:I219, K219)-INDEX(B219:I219, L219))/INDEX(B219:I219, L219))*100</f>
        <v>0.62809963995634233</v>
      </c>
      <c r="U219" t="str">
        <f t="shared" si="33"/>
        <v/>
      </c>
      <c r="V219" t="str">
        <f t="shared" si="34"/>
        <v/>
      </c>
      <c r="W219" t="str">
        <f t="shared" si="35"/>
        <v/>
      </c>
      <c r="X219" t="str">
        <f t="shared" si="36"/>
        <v/>
      </c>
      <c r="Y219" t="str">
        <f t="shared" si="37"/>
        <v/>
      </c>
      <c r="Z219" t="str">
        <f t="shared" si="38"/>
        <v/>
      </c>
      <c r="AA219" t="str">
        <f t="shared" si="39"/>
        <v/>
      </c>
      <c r="AB219">
        <f t="shared" si="40"/>
        <v>0.62809963995634233</v>
      </c>
    </row>
    <row r="220" spans="1:28" x14ac:dyDescent="0.25">
      <c r="A220">
        <v>308</v>
      </c>
      <c r="B220">
        <v>1999.9799432048201</v>
      </c>
      <c r="C220">
        <v>2279.7224166241099</v>
      </c>
      <c r="D220">
        <v>1365.42036164608</v>
      </c>
      <c r="E220">
        <v>1546.7552019990201</v>
      </c>
      <c r="F220">
        <v>1331.8825019594699</v>
      </c>
      <c r="G220">
        <v>1262.72498651449</v>
      </c>
      <c r="H220">
        <v>1285.4361072930501</v>
      </c>
      <c r="I220">
        <v>1259.70442155146</v>
      </c>
      <c r="J220">
        <v>1230.8940575638401</v>
      </c>
      <c r="K220">
        <v>8</v>
      </c>
      <c r="L220">
        <v>6</v>
      </c>
      <c r="M220">
        <v>7</v>
      </c>
      <c r="N220">
        <v>5</v>
      </c>
      <c r="O220">
        <v>3</v>
      </c>
      <c r="P220">
        <v>4</v>
      </c>
      <c r="Q220">
        <v>1</v>
      </c>
      <c r="R220">
        <v>2</v>
      </c>
      <c r="S220">
        <v>9</v>
      </c>
      <c r="T220" cm="1">
        <f t="array" ref="T220">ABS((INDEX(B220:I220, K220)-INDEX(B220:I220, L220))/INDEX(B220:I220, L220))*100</f>
        <v>0.23921004140162566</v>
      </c>
      <c r="U220" t="str">
        <f t="shared" si="33"/>
        <v/>
      </c>
      <c r="V220" t="str">
        <f t="shared" si="34"/>
        <v/>
      </c>
      <c r="W220" t="str">
        <f t="shared" si="35"/>
        <v/>
      </c>
      <c r="X220" t="str">
        <f t="shared" si="36"/>
        <v/>
      </c>
      <c r="Y220" t="str">
        <f t="shared" si="37"/>
        <v/>
      </c>
      <c r="Z220" t="str">
        <f t="shared" si="38"/>
        <v/>
      </c>
      <c r="AA220" t="str">
        <f t="shared" si="39"/>
        <v/>
      </c>
      <c r="AB220">
        <f t="shared" si="40"/>
        <v>0.23921004140162566</v>
      </c>
    </row>
    <row r="221" spans="1:28" x14ac:dyDescent="0.25">
      <c r="A221">
        <v>309</v>
      </c>
      <c r="B221">
        <v>5033.93878164941</v>
      </c>
      <c r="C221">
        <v>5937.7944737030202</v>
      </c>
      <c r="D221">
        <v>4325.2694675149196</v>
      </c>
      <c r="E221">
        <v>4844.4084683221499</v>
      </c>
      <c r="F221">
        <v>3778.1816204934398</v>
      </c>
      <c r="G221">
        <v>3555.73112066454</v>
      </c>
      <c r="H221">
        <v>3572.2611109836498</v>
      </c>
      <c r="I221">
        <v>3615.1817883590002</v>
      </c>
      <c r="J221">
        <v>3496.7878496737899</v>
      </c>
      <c r="K221">
        <v>6</v>
      </c>
      <c r="L221">
        <v>7</v>
      </c>
      <c r="M221">
        <v>8</v>
      </c>
      <c r="N221">
        <v>5</v>
      </c>
      <c r="O221">
        <v>3</v>
      </c>
      <c r="P221">
        <v>4</v>
      </c>
      <c r="Q221">
        <v>1</v>
      </c>
      <c r="R221">
        <v>2</v>
      </c>
      <c r="S221">
        <v>9</v>
      </c>
      <c r="T221" cm="1">
        <f t="array" ref="T221">ABS((INDEX(B221:I221, K221)-INDEX(B221:I221, L221))/INDEX(B221:I221, L221))*100</f>
        <v>0.46273186101332314</v>
      </c>
      <c r="U221" t="str">
        <f t="shared" si="33"/>
        <v/>
      </c>
      <c r="V221" t="str">
        <f t="shared" si="34"/>
        <v/>
      </c>
      <c r="W221" t="str">
        <f t="shared" si="35"/>
        <v/>
      </c>
      <c r="X221" t="str">
        <f t="shared" si="36"/>
        <v/>
      </c>
      <c r="Y221" t="str">
        <f t="shared" si="37"/>
        <v/>
      </c>
      <c r="Z221">
        <f t="shared" si="38"/>
        <v>0.46273186101332314</v>
      </c>
      <c r="AA221" t="str">
        <f t="shared" si="39"/>
        <v/>
      </c>
      <c r="AB221" t="str">
        <f t="shared" si="40"/>
        <v/>
      </c>
    </row>
    <row r="222" spans="1:28" x14ac:dyDescent="0.25">
      <c r="A222">
        <v>310</v>
      </c>
      <c r="B222">
        <v>1936.6361086347399</v>
      </c>
      <c r="C222">
        <v>2023.84727090209</v>
      </c>
      <c r="D222">
        <v>1659.10776637954</v>
      </c>
      <c r="E222">
        <v>2219.65018934912</v>
      </c>
      <c r="F222">
        <v>1391.5056448074999</v>
      </c>
      <c r="G222">
        <v>1464.8210067509201</v>
      </c>
      <c r="H222">
        <v>1377.1892962744701</v>
      </c>
      <c r="I222">
        <v>1381.29203411403</v>
      </c>
      <c r="J222">
        <v>1290.08617869758</v>
      </c>
      <c r="K222">
        <v>7</v>
      </c>
      <c r="L222">
        <v>8</v>
      </c>
      <c r="M222">
        <v>5</v>
      </c>
      <c r="N222">
        <v>6</v>
      </c>
      <c r="O222">
        <v>3</v>
      </c>
      <c r="P222">
        <v>1</v>
      </c>
      <c r="Q222">
        <v>2</v>
      </c>
      <c r="R222">
        <v>4</v>
      </c>
      <c r="S222">
        <v>9</v>
      </c>
      <c r="T222" cm="1">
        <f t="array" ref="T222">ABS((INDEX(B222:I222, K222)-INDEX(B222:I222, L222))/INDEX(B222:I222, L222))*100</f>
        <v>0.29702175486673776</v>
      </c>
      <c r="U222" t="str">
        <f t="shared" si="33"/>
        <v/>
      </c>
      <c r="V222" t="str">
        <f t="shared" si="34"/>
        <v/>
      </c>
      <c r="W222" t="str">
        <f t="shared" si="35"/>
        <v/>
      </c>
      <c r="X222" t="str">
        <f t="shared" si="36"/>
        <v/>
      </c>
      <c r="Y222" t="str">
        <f t="shared" si="37"/>
        <v/>
      </c>
      <c r="Z222" t="str">
        <f t="shared" si="38"/>
        <v/>
      </c>
      <c r="AA222">
        <f t="shared" si="39"/>
        <v>0.29702175486673776</v>
      </c>
      <c r="AB222" t="str">
        <f t="shared" si="40"/>
        <v/>
      </c>
    </row>
    <row r="223" spans="1:28" x14ac:dyDescent="0.25">
      <c r="A223">
        <v>311</v>
      </c>
      <c r="B223">
        <v>2822.5498511593</v>
      </c>
      <c r="C223">
        <v>3016.04303201018</v>
      </c>
      <c r="D223">
        <v>5528.5252632086804</v>
      </c>
      <c r="E223">
        <v>2997.77051350284</v>
      </c>
      <c r="F223">
        <v>2533.3813756100399</v>
      </c>
      <c r="G223">
        <v>2695.2287997568901</v>
      </c>
      <c r="H223">
        <v>2678.8820825580101</v>
      </c>
      <c r="I223">
        <v>2532.8432632958802</v>
      </c>
      <c r="J223">
        <v>2526.4837601354802</v>
      </c>
      <c r="K223">
        <v>8</v>
      </c>
      <c r="L223">
        <v>5</v>
      </c>
      <c r="M223">
        <v>7</v>
      </c>
      <c r="N223">
        <v>6</v>
      </c>
      <c r="O223">
        <v>1</v>
      </c>
      <c r="P223">
        <v>4</v>
      </c>
      <c r="Q223">
        <v>2</v>
      </c>
      <c r="R223">
        <v>3</v>
      </c>
      <c r="S223">
        <v>9</v>
      </c>
      <c r="T223" cm="1">
        <f t="array" ref="T223">ABS((INDEX(B223:I223, K223)-INDEX(B223:I223, L223))/INDEX(B223:I223, L223))*100</f>
        <v>2.1240872745821145E-2</v>
      </c>
      <c r="U223" t="str">
        <f t="shared" si="33"/>
        <v/>
      </c>
      <c r="V223" t="str">
        <f t="shared" si="34"/>
        <v/>
      </c>
      <c r="W223" t="str">
        <f t="shared" si="35"/>
        <v/>
      </c>
      <c r="X223" t="str">
        <f t="shared" si="36"/>
        <v/>
      </c>
      <c r="Y223" t="str">
        <f t="shared" si="37"/>
        <v/>
      </c>
      <c r="Z223" t="str">
        <f t="shared" si="38"/>
        <v/>
      </c>
      <c r="AA223" t="str">
        <f t="shared" si="39"/>
        <v/>
      </c>
      <c r="AB223">
        <f t="shared" si="40"/>
        <v>2.1240872745821145E-2</v>
      </c>
    </row>
    <row r="224" spans="1:28" x14ac:dyDescent="0.25">
      <c r="A224">
        <v>312</v>
      </c>
      <c r="B224">
        <v>5914.1102137206499</v>
      </c>
      <c r="C224">
        <v>6966.0308110082597</v>
      </c>
      <c r="D224">
        <v>9385.3047639984907</v>
      </c>
      <c r="E224">
        <v>8226.3466380842292</v>
      </c>
      <c r="F224">
        <v>5313.4393797010898</v>
      </c>
      <c r="G224">
        <v>5639.3808982272503</v>
      </c>
      <c r="H224">
        <v>5533.5198580332299</v>
      </c>
      <c r="I224">
        <v>5315.1128573810702</v>
      </c>
      <c r="J224">
        <v>5169.0622183565702</v>
      </c>
      <c r="K224">
        <v>5</v>
      </c>
      <c r="L224">
        <v>8</v>
      </c>
      <c r="M224">
        <v>7</v>
      </c>
      <c r="N224">
        <v>6</v>
      </c>
      <c r="O224">
        <v>1</v>
      </c>
      <c r="P224">
        <v>2</v>
      </c>
      <c r="Q224">
        <v>4</v>
      </c>
      <c r="R224">
        <v>3</v>
      </c>
      <c r="S224">
        <v>9</v>
      </c>
      <c r="T224" cm="1">
        <f t="array" ref="T224">ABS((INDEX(B224:I224, K224)-INDEX(B224:I224, L224))/INDEX(B224:I224, L224))*100</f>
        <v>3.1485270866006193E-2</v>
      </c>
      <c r="U224" t="str">
        <f t="shared" si="33"/>
        <v/>
      </c>
      <c r="V224" t="str">
        <f t="shared" si="34"/>
        <v/>
      </c>
      <c r="W224" t="str">
        <f t="shared" si="35"/>
        <v/>
      </c>
      <c r="X224" t="str">
        <f t="shared" si="36"/>
        <v/>
      </c>
      <c r="Y224">
        <f t="shared" si="37"/>
        <v>3.1485270866006193E-2</v>
      </c>
      <c r="Z224" t="str">
        <f t="shared" si="38"/>
        <v/>
      </c>
      <c r="AA224" t="str">
        <f t="shared" si="39"/>
        <v/>
      </c>
      <c r="AB224" t="str">
        <f t="shared" si="40"/>
        <v/>
      </c>
    </row>
    <row r="225" spans="1:28" x14ac:dyDescent="0.25">
      <c r="A225">
        <v>313</v>
      </c>
      <c r="B225">
        <v>6787.0947581295704</v>
      </c>
      <c r="C225">
        <v>7460.3525584823201</v>
      </c>
      <c r="D225">
        <v>10518.773190861901</v>
      </c>
      <c r="E225">
        <v>10254.7841595625</v>
      </c>
      <c r="F225">
        <v>6201.0698300171998</v>
      </c>
      <c r="G225">
        <v>6984.3707933483802</v>
      </c>
      <c r="H225">
        <v>6433.0982970524801</v>
      </c>
      <c r="I225">
        <v>6226.3307070732499</v>
      </c>
      <c r="J225">
        <v>5576.6914063420199</v>
      </c>
      <c r="K225">
        <v>5</v>
      </c>
      <c r="L225">
        <v>8</v>
      </c>
      <c r="M225">
        <v>7</v>
      </c>
      <c r="N225">
        <v>1</v>
      </c>
      <c r="O225">
        <v>6</v>
      </c>
      <c r="P225">
        <v>2</v>
      </c>
      <c r="Q225">
        <v>4</v>
      </c>
      <c r="R225">
        <v>3</v>
      </c>
      <c r="S225">
        <v>9</v>
      </c>
      <c r="T225" cm="1">
        <f t="array" ref="T225">ABS((INDEX(B225:I225, K225)-INDEX(B225:I225, L225))/INDEX(B225:I225, L225))*100</f>
        <v>0.40571049378011886</v>
      </c>
      <c r="U225" t="str">
        <f t="shared" si="33"/>
        <v/>
      </c>
      <c r="V225" t="str">
        <f t="shared" si="34"/>
        <v/>
      </c>
      <c r="W225" t="str">
        <f t="shared" si="35"/>
        <v/>
      </c>
      <c r="X225" t="str">
        <f t="shared" si="36"/>
        <v/>
      </c>
      <c r="Y225">
        <f t="shared" si="37"/>
        <v>0.40571049378011886</v>
      </c>
      <c r="Z225" t="str">
        <f t="shared" si="38"/>
        <v/>
      </c>
      <c r="AA225" t="str">
        <f t="shared" si="39"/>
        <v/>
      </c>
      <c r="AB225" t="str">
        <f t="shared" si="40"/>
        <v/>
      </c>
    </row>
    <row r="226" spans="1:28" x14ac:dyDescent="0.25">
      <c r="A226">
        <v>314</v>
      </c>
      <c r="B226">
        <v>1151.3946316829499</v>
      </c>
      <c r="C226">
        <v>1343.54362596697</v>
      </c>
      <c r="D226">
        <v>2834.2725041534</v>
      </c>
      <c r="E226">
        <v>2736.4630275517002</v>
      </c>
      <c r="F226">
        <v>1357.7473527234199</v>
      </c>
      <c r="G226">
        <v>1391.8280299785499</v>
      </c>
      <c r="H226">
        <v>1368.82456290302</v>
      </c>
      <c r="I226">
        <v>1350.83527324388</v>
      </c>
      <c r="J226">
        <v>1124.4696457295199</v>
      </c>
      <c r="K226">
        <v>1</v>
      </c>
      <c r="L226">
        <v>2</v>
      </c>
      <c r="M226">
        <v>8</v>
      </c>
      <c r="N226">
        <v>5</v>
      </c>
      <c r="O226">
        <v>7</v>
      </c>
      <c r="P226">
        <v>6</v>
      </c>
      <c r="Q226">
        <v>4</v>
      </c>
      <c r="R226">
        <v>3</v>
      </c>
      <c r="S226">
        <v>9</v>
      </c>
      <c r="T226" cm="1">
        <f t="array" ref="T226">ABS((INDEX(B226:I226, K226)-INDEX(B226:I226, L226))/INDEX(B226:I226, L226))*100</f>
        <v>14.30165649781021</v>
      </c>
      <c r="U226">
        <f t="shared" si="33"/>
        <v>14.30165649781021</v>
      </c>
      <c r="V226" t="str">
        <f t="shared" si="34"/>
        <v/>
      </c>
      <c r="W226" t="str">
        <f t="shared" si="35"/>
        <v/>
      </c>
      <c r="X226" t="str">
        <f t="shared" si="36"/>
        <v/>
      </c>
      <c r="Y226" t="str">
        <f t="shared" si="37"/>
        <v/>
      </c>
      <c r="Z226" t="str">
        <f t="shared" si="38"/>
        <v/>
      </c>
      <c r="AA226" t="str">
        <f t="shared" si="39"/>
        <v/>
      </c>
      <c r="AB226" t="str">
        <f t="shared" si="40"/>
        <v/>
      </c>
    </row>
    <row r="227" spans="1:28" x14ac:dyDescent="0.25">
      <c r="A227">
        <v>315</v>
      </c>
      <c r="B227">
        <v>367.24976160372</v>
      </c>
      <c r="C227">
        <v>435.64401192726501</v>
      </c>
      <c r="D227">
        <v>456.15613015443898</v>
      </c>
      <c r="E227">
        <v>560.01437337323603</v>
      </c>
      <c r="F227">
        <v>307.51396965940302</v>
      </c>
      <c r="G227">
        <v>339.12186224722802</v>
      </c>
      <c r="H227">
        <v>298.56521239770501</v>
      </c>
      <c r="I227">
        <v>308.01918812535098</v>
      </c>
      <c r="J227">
        <v>241.99182143384601</v>
      </c>
      <c r="K227">
        <v>7</v>
      </c>
      <c r="L227">
        <v>5</v>
      </c>
      <c r="M227">
        <v>8</v>
      </c>
      <c r="N227">
        <v>6</v>
      </c>
      <c r="O227">
        <v>1</v>
      </c>
      <c r="P227">
        <v>2</v>
      </c>
      <c r="Q227">
        <v>3</v>
      </c>
      <c r="R227">
        <v>4</v>
      </c>
      <c r="S227">
        <v>9</v>
      </c>
      <c r="T227" cm="1">
        <f t="array" ref="T227">ABS((INDEX(B227:I227, K227)-INDEX(B227:I227, L227))/INDEX(B227:I227, L227))*100</f>
        <v>2.9100327609862702</v>
      </c>
      <c r="U227" t="str">
        <f t="shared" si="33"/>
        <v/>
      </c>
      <c r="V227" t="str">
        <f t="shared" si="34"/>
        <v/>
      </c>
      <c r="W227" t="str">
        <f t="shared" si="35"/>
        <v/>
      </c>
      <c r="X227" t="str">
        <f t="shared" si="36"/>
        <v/>
      </c>
      <c r="Y227" t="str">
        <f t="shared" si="37"/>
        <v/>
      </c>
      <c r="Z227" t="str">
        <f t="shared" si="38"/>
        <v/>
      </c>
      <c r="AA227">
        <f t="shared" si="39"/>
        <v>2.9100327609862702</v>
      </c>
      <c r="AB227" t="str">
        <f t="shared" si="40"/>
        <v/>
      </c>
    </row>
    <row r="228" spans="1:28" x14ac:dyDescent="0.25">
      <c r="A228">
        <v>316</v>
      </c>
      <c r="B228">
        <v>466.028075156743</v>
      </c>
      <c r="C228">
        <v>449.38969315429301</v>
      </c>
      <c r="D228">
        <v>1384.42270383902</v>
      </c>
      <c r="E228">
        <v>587.56996261532697</v>
      </c>
      <c r="F228">
        <v>455.61454718212701</v>
      </c>
      <c r="G228">
        <v>531.026953111838</v>
      </c>
      <c r="H228">
        <v>509.947479440797</v>
      </c>
      <c r="I228">
        <v>465.06043325250897</v>
      </c>
      <c r="J228">
        <v>436.28255767539798</v>
      </c>
      <c r="K228">
        <v>2</v>
      </c>
      <c r="L228">
        <v>5</v>
      </c>
      <c r="M228">
        <v>8</v>
      </c>
      <c r="N228">
        <v>1</v>
      </c>
      <c r="O228">
        <v>7</v>
      </c>
      <c r="P228">
        <v>6</v>
      </c>
      <c r="Q228">
        <v>4</v>
      </c>
      <c r="R228">
        <v>3</v>
      </c>
      <c r="S228">
        <v>9</v>
      </c>
      <c r="T228" cm="1">
        <f t="array" ref="T228">ABS((INDEX(B228:I228, K228)-INDEX(B228:I228, L228))/INDEX(B228:I228, L228))*100</f>
        <v>1.366254450463295</v>
      </c>
      <c r="U228" t="str">
        <f t="shared" si="33"/>
        <v/>
      </c>
      <c r="V228">
        <f t="shared" si="34"/>
        <v>1.366254450463295</v>
      </c>
      <c r="W228" t="str">
        <f t="shared" si="35"/>
        <v/>
      </c>
      <c r="X228" t="str">
        <f t="shared" si="36"/>
        <v/>
      </c>
      <c r="Y228" t="str">
        <f t="shared" si="37"/>
        <v/>
      </c>
      <c r="Z228" t="str">
        <f t="shared" si="38"/>
        <v/>
      </c>
      <c r="AA228" t="str">
        <f t="shared" si="39"/>
        <v/>
      </c>
      <c r="AB228" t="str">
        <f t="shared" si="40"/>
        <v/>
      </c>
    </row>
    <row r="229" spans="1:28" x14ac:dyDescent="0.25">
      <c r="A229">
        <v>318</v>
      </c>
      <c r="B229">
        <v>2945.6520330856702</v>
      </c>
      <c r="C229">
        <v>3041.49166800701</v>
      </c>
      <c r="D229">
        <v>9690.5400006958698</v>
      </c>
      <c r="E229">
        <v>3955.8970094146598</v>
      </c>
      <c r="F229">
        <v>3146.8235324706302</v>
      </c>
      <c r="G229">
        <v>3269.6955183475998</v>
      </c>
      <c r="H229">
        <v>3140.8696019004501</v>
      </c>
      <c r="I229">
        <v>2965.43299160685</v>
      </c>
      <c r="J229">
        <v>2793.9738689794499</v>
      </c>
      <c r="K229">
        <v>1</v>
      </c>
      <c r="L229">
        <v>8</v>
      </c>
      <c r="M229">
        <v>2</v>
      </c>
      <c r="N229">
        <v>7</v>
      </c>
      <c r="O229">
        <v>5</v>
      </c>
      <c r="P229">
        <v>6</v>
      </c>
      <c r="Q229">
        <v>4</v>
      </c>
      <c r="R229">
        <v>3</v>
      </c>
      <c r="S229">
        <v>9</v>
      </c>
      <c r="T229" cm="1">
        <f t="array" ref="T229">ABS((INDEX(B229:I229, K229)-INDEX(B229:I229, L229))/INDEX(B229:I229, L229))*100</f>
        <v>0.667051273023753</v>
      </c>
      <c r="U229">
        <f t="shared" si="33"/>
        <v>0.667051273023753</v>
      </c>
      <c r="V229" t="str">
        <f t="shared" si="34"/>
        <v/>
      </c>
      <c r="W229" t="str">
        <f t="shared" si="35"/>
        <v/>
      </c>
      <c r="X229" t="str">
        <f t="shared" si="36"/>
        <v/>
      </c>
      <c r="Y229" t="str">
        <f t="shared" si="37"/>
        <v/>
      </c>
      <c r="Z229" t="str">
        <f t="shared" si="38"/>
        <v/>
      </c>
      <c r="AA229" t="str">
        <f t="shared" si="39"/>
        <v/>
      </c>
      <c r="AB229" t="str">
        <f t="shared" si="40"/>
        <v/>
      </c>
    </row>
    <row r="230" spans="1:28" x14ac:dyDescent="0.25">
      <c r="A230">
        <v>319</v>
      </c>
      <c r="B230">
        <v>911.79745277046402</v>
      </c>
      <c r="C230">
        <v>1073.3535737669899</v>
      </c>
      <c r="D230">
        <v>1183.55038396344</v>
      </c>
      <c r="E230">
        <v>1034.5715325568101</v>
      </c>
      <c r="F230">
        <v>775.13379728068901</v>
      </c>
      <c r="G230">
        <v>904.18229693924195</v>
      </c>
      <c r="H230">
        <v>839.10486584502496</v>
      </c>
      <c r="I230">
        <v>804.72889620307103</v>
      </c>
      <c r="J230">
        <v>605.94002871863802</v>
      </c>
      <c r="K230">
        <v>5</v>
      </c>
      <c r="L230">
        <v>8</v>
      </c>
      <c r="M230">
        <v>7</v>
      </c>
      <c r="N230">
        <v>6</v>
      </c>
      <c r="O230">
        <v>1</v>
      </c>
      <c r="P230">
        <v>4</v>
      </c>
      <c r="Q230">
        <v>2</v>
      </c>
      <c r="R230">
        <v>3</v>
      </c>
      <c r="S230">
        <v>9</v>
      </c>
      <c r="T230" cm="1">
        <f t="array" ref="T230">ABS((INDEX(B230:I230, K230)-INDEX(B230:I230, L230))/INDEX(B230:I230, L230))*100</f>
        <v>3.6776483436868888</v>
      </c>
      <c r="U230" t="str">
        <f t="shared" si="33"/>
        <v/>
      </c>
      <c r="V230" t="str">
        <f t="shared" si="34"/>
        <v/>
      </c>
      <c r="W230" t="str">
        <f t="shared" si="35"/>
        <v/>
      </c>
      <c r="X230" t="str">
        <f t="shared" si="36"/>
        <v/>
      </c>
      <c r="Y230">
        <f t="shared" si="37"/>
        <v>3.6776483436868888</v>
      </c>
      <c r="Z230" t="str">
        <f t="shared" si="38"/>
        <v/>
      </c>
      <c r="AA230" t="str">
        <f t="shared" si="39"/>
        <v/>
      </c>
      <c r="AB230" t="str">
        <f t="shared" si="40"/>
        <v/>
      </c>
    </row>
    <row r="231" spans="1:28" x14ac:dyDescent="0.25">
      <c r="A231">
        <v>320</v>
      </c>
      <c r="B231">
        <v>2545.3535249015999</v>
      </c>
      <c r="C231">
        <v>3605.5083089028399</v>
      </c>
      <c r="D231">
        <v>1851.2583796963499</v>
      </c>
      <c r="E231">
        <v>2372.5663669155501</v>
      </c>
      <c r="F231">
        <v>1510.23716561775</v>
      </c>
      <c r="G231">
        <v>1481.14310464339</v>
      </c>
      <c r="H231">
        <v>1471.3362476279201</v>
      </c>
      <c r="I231">
        <v>1480.85978340671</v>
      </c>
      <c r="J231">
        <v>1357.40959739545</v>
      </c>
      <c r="K231">
        <v>7</v>
      </c>
      <c r="L231">
        <v>8</v>
      </c>
      <c r="M231">
        <v>6</v>
      </c>
      <c r="N231">
        <v>5</v>
      </c>
      <c r="O231">
        <v>3</v>
      </c>
      <c r="P231">
        <v>4</v>
      </c>
      <c r="Q231">
        <v>1</v>
      </c>
      <c r="R231">
        <v>2</v>
      </c>
      <c r="S231">
        <v>9</v>
      </c>
      <c r="T231" cm="1">
        <f t="array" ref="T231">ABS((INDEX(B231:I231, K231)-INDEX(B231:I231, L231))/INDEX(B231:I231, L231))*100</f>
        <v>0.64310854312493038</v>
      </c>
      <c r="U231" t="str">
        <f t="shared" si="33"/>
        <v/>
      </c>
      <c r="V231" t="str">
        <f t="shared" si="34"/>
        <v/>
      </c>
      <c r="W231" t="str">
        <f t="shared" si="35"/>
        <v/>
      </c>
      <c r="X231" t="str">
        <f t="shared" si="36"/>
        <v/>
      </c>
      <c r="Y231" t="str">
        <f t="shared" si="37"/>
        <v/>
      </c>
      <c r="Z231" t="str">
        <f t="shared" si="38"/>
        <v/>
      </c>
      <c r="AA231">
        <f t="shared" si="39"/>
        <v>0.64310854312493038</v>
      </c>
      <c r="AB231" t="str">
        <f t="shared" si="40"/>
        <v/>
      </c>
    </row>
    <row r="232" spans="1:28" x14ac:dyDescent="0.25">
      <c r="A232">
        <v>321</v>
      </c>
      <c r="B232">
        <v>18734.3520945579</v>
      </c>
      <c r="C232">
        <v>12278.548035431801</v>
      </c>
      <c r="D232">
        <v>7976.26206019442</v>
      </c>
      <c r="E232">
        <v>12074.7575549413</v>
      </c>
      <c r="F232">
        <v>7269.46001188028</v>
      </c>
      <c r="G232">
        <v>7349.72603459129</v>
      </c>
      <c r="H232">
        <v>6944.5742361840103</v>
      </c>
      <c r="I232">
        <v>7089.4266643160399</v>
      </c>
      <c r="J232">
        <v>6257.66423339839</v>
      </c>
      <c r="K232">
        <v>7</v>
      </c>
      <c r="L232">
        <v>8</v>
      </c>
      <c r="M232">
        <v>5</v>
      </c>
      <c r="N232">
        <v>6</v>
      </c>
      <c r="O232">
        <v>3</v>
      </c>
      <c r="P232">
        <v>4</v>
      </c>
      <c r="Q232">
        <v>2</v>
      </c>
      <c r="R232">
        <v>1</v>
      </c>
      <c r="S232">
        <v>9</v>
      </c>
      <c r="T232" cm="1">
        <f t="array" ref="T232">ABS((INDEX(B232:I232, K232)-INDEX(B232:I232, L232))/INDEX(B232:I232, L232))*100</f>
        <v>2.0432178085871273</v>
      </c>
      <c r="U232" t="str">
        <f t="shared" si="33"/>
        <v/>
      </c>
      <c r="V232" t="str">
        <f t="shared" si="34"/>
        <v/>
      </c>
      <c r="W232" t="str">
        <f t="shared" si="35"/>
        <v/>
      </c>
      <c r="X232" t="str">
        <f t="shared" si="36"/>
        <v/>
      </c>
      <c r="Y232" t="str">
        <f t="shared" si="37"/>
        <v/>
      </c>
      <c r="Z232" t="str">
        <f t="shared" si="38"/>
        <v/>
      </c>
      <c r="AA232">
        <f t="shared" si="39"/>
        <v>2.0432178085871273</v>
      </c>
      <c r="AB232" t="str">
        <f t="shared" si="40"/>
        <v/>
      </c>
    </row>
    <row r="233" spans="1:28" x14ac:dyDescent="0.25">
      <c r="A233">
        <v>325</v>
      </c>
      <c r="B233">
        <v>365.80189199941998</v>
      </c>
      <c r="C233">
        <v>365.19977540656203</v>
      </c>
      <c r="D233">
        <v>276.096089891068</v>
      </c>
      <c r="E233">
        <v>243.31977310168099</v>
      </c>
      <c r="F233">
        <v>301.67326841265202</v>
      </c>
      <c r="G233">
        <v>245.114146808231</v>
      </c>
      <c r="H233">
        <v>253.20120316189599</v>
      </c>
      <c r="I233">
        <v>255.727219150547</v>
      </c>
      <c r="J233">
        <v>231.290327306363</v>
      </c>
      <c r="K233">
        <v>4</v>
      </c>
      <c r="L233">
        <v>6</v>
      </c>
      <c r="M233">
        <v>7</v>
      </c>
      <c r="N233">
        <v>8</v>
      </c>
      <c r="O233">
        <v>3</v>
      </c>
      <c r="P233">
        <v>5</v>
      </c>
      <c r="Q233">
        <v>2</v>
      </c>
      <c r="R233">
        <v>1</v>
      </c>
      <c r="S233">
        <v>9</v>
      </c>
      <c r="T233" cm="1">
        <f t="array" ref="T233">ABS((INDEX(B233:I233, K233)-INDEX(B233:I233, L233))/INDEX(B233:I233, L233))*100</f>
        <v>0.7320563622767402</v>
      </c>
      <c r="U233" t="str">
        <f t="shared" si="33"/>
        <v/>
      </c>
      <c r="V233" t="str">
        <f t="shared" si="34"/>
        <v/>
      </c>
      <c r="W233" t="str">
        <f t="shared" si="35"/>
        <v/>
      </c>
      <c r="X233">
        <f t="shared" si="36"/>
        <v>0.7320563622767402</v>
      </c>
      <c r="Y233" t="str">
        <f t="shared" si="37"/>
        <v/>
      </c>
      <c r="Z233" t="str">
        <f t="shared" si="38"/>
        <v/>
      </c>
      <c r="AA233" t="str">
        <f t="shared" si="39"/>
        <v/>
      </c>
      <c r="AB233" t="str">
        <f t="shared" si="40"/>
        <v/>
      </c>
    </row>
    <row r="234" spans="1:28" x14ac:dyDescent="0.25">
      <c r="A234">
        <v>326</v>
      </c>
      <c r="B234">
        <v>7011.6472548452302</v>
      </c>
      <c r="C234">
        <v>8516.8920676841699</v>
      </c>
      <c r="D234">
        <v>7407.2397619048097</v>
      </c>
      <c r="E234">
        <v>8032.1866762735099</v>
      </c>
      <c r="F234">
        <v>4775.4019791836699</v>
      </c>
      <c r="G234">
        <v>4871.0203114156102</v>
      </c>
      <c r="H234">
        <v>4852.6135198288803</v>
      </c>
      <c r="I234">
        <v>4852.8431959394402</v>
      </c>
      <c r="J234">
        <v>4616.2217717789299</v>
      </c>
      <c r="K234">
        <v>5</v>
      </c>
      <c r="L234">
        <v>7</v>
      </c>
      <c r="M234">
        <v>8</v>
      </c>
      <c r="N234">
        <v>6</v>
      </c>
      <c r="O234">
        <v>1</v>
      </c>
      <c r="P234">
        <v>3</v>
      </c>
      <c r="Q234">
        <v>4</v>
      </c>
      <c r="R234">
        <v>2</v>
      </c>
      <c r="S234">
        <v>9</v>
      </c>
      <c r="T234" cm="1">
        <f t="array" ref="T234">ABS((INDEX(B234:I234, K234)-INDEX(B234:I234, L234))/INDEX(B234:I234, L234))*100</f>
        <v>1.5911331147577785</v>
      </c>
      <c r="U234" t="str">
        <f t="shared" si="33"/>
        <v/>
      </c>
      <c r="V234" t="str">
        <f t="shared" si="34"/>
        <v/>
      </c>
      <c r="W234" t="str">
        <f t="shared" si="35"/>
        <v/>
      </c>
      <c r="X234" t="str">
        <f t="shared" si="36"/>
        <v/>
      </c>
      <c r="Y234">
        <f t="shared" si="37"/>
        <v>1.5911331147577785</v>
      </c>
      <c r="Z234" t="str">
        <f t="shared" si="38"/>
        <v/>
      </c>
      <c r="AA234" t="str">
        <f t="shared" si="39"/>
        <v/>
      </c>
      <c r="AB234" t="str">
        <f t="shared" si="40"/>
        <v/>
      </c>
    </row>
    <row r="235" spans="1:28" x14ac:dyDescent="0.25">
      <c r="A235">
        <v>327</v>
      </c>
      <c r="B235">
        <v>7907.8856869744304</v>
      </c>
      <c r="C235">
        <v>9411.7233193904303</v>
      </c>
      <c r="D235">
        <v>9245.7272130608108</v>
      </c>
      <c r="E235">
        <v>9673.4971543676693</v>
      </c>
      <c r="F235">
        <v>6319.9357112819498</v>
      </c>
      <c r="G235">
        <v>6423.3803076040303</v>
      </c>
      <c r="H235">
        <v>6239.7672902776603</v>
      </c>
      <c r="I235">
        <v>6347.8552493012403</v>
      </c>
      <c r="J235">
        <v>5979.0932474028996</v>
      </c>
      <c r="K235">
        <v>7</v>
      </c>
      <c r="L235">
        <v>5</v>
      </c>
      <c r="M235">
        <v>8</v>
      </c>
      <c r="N235">
        <v>6</v>
      </c>
      <c r="O235">
        <v>1</v>
      </c>
      <c r="P235">
        <v>3</v>
      </c>
      <c r="Q235">
        <v>2</v>
      </c>
      <c r="R235">
        <v>4</v>
      </c>
      <c r="S235">
        <v>9</v>
      </c>
      <c r="T235" cm="1">
        <f t="array" ref="T235">ABS((INDEX(B235:I235, K235)-INDEX(B235:I235, L235))/INDEX(B235:I235, L235))*100</f>
        <v>1.2685005776431855</v>
      </c>
      <c r="U235" t="str">
        <f t="shared" si="33"/>
        <v/>
      </c>
      <c r="V235" t="str">
        <f t="shared" si="34"/>
        <v/>
      </c>
      <c r="W235" t="str">
        <f t="shared" si="35"/>
        <v/>
      </c>
      <c r="X235" t="str">
        <f t="shared" si="36"/>
        <v/>
      </c>
      <c r="Y235" t="str">
        <f t="shared" si="37"/>
        <v/>
      </c>
      <c r="Z235" t="str">
        <f t="shared" si="38"/>
        <v/>
      </c>
      <c r="AA235">
        <f t="shared" si="39"/>
        <v>1.2685005776431855</v>
      </c>
      <c r="AB235" t="str">
        <f t="shared" si="40"/>
        <v/>
      </c>
    </row>
    <row r="236" spans="1:28" x14ac:dyDescent="0.25">
      <c r="A236">
        <v>328</v>
      </c>
      <c r="B236">
        <v>2488.6441078017001</v>
      </c>
      <c r="C236">
        <v>3120.0717993298499</v>
      </c>
      <c r="D236">
        <v>2848.3330950519999</v>
      </c>
      <c r="E236">
        <v>3162.2729691367199</v>
      </c>
      <c r="F236">
        <v>2114.59280257711</v>
      </c>
      <c r="G236">
        <v>2115.63004456618</v>
      </c>
      <c r="H236">
        <v>2095.3827722045999</v>
      </c>
      <c r="I236">
        <v>2133.1319785093101</v>
      </c>
      <c r="J236">
        <v>1890.2846369895501</v>
      </c>
      <c r="K236">
        <v>7</v>
      </c>
      <c r="L236">
        <v>5</v>
      </c>
      <c r="M236">
        <v>6</v>
      </c>
      <c r="N236">
        <v>8</v>
      </c>
      <c r="O236">
        <v>1</v>
      </c>
      <c r="P236">
        <v>3</v>
      </c>
      <c r="Q236">
        <v>2</v>
      </c>
      <c r="R236">
        <v>4</v>
      </c>
      <c r="S236">
        <v>9</v>
      </c>
      <c r="T236" cm="1">
        <f t="array" ref="T236">ABS((INDEX(B236:I236, K236)-INDEX(B236:I236, L236))/INDEX(B236:I236, L236))*100</f>
        <v>0.90845057020426578</v>
      </c>
      <c r="U236" t="str">
        <f t="shared" si="33"/>
        <v/>
      </c>
      <c r="V236" t="str">
        <f t="shared" si="34"/>
        <v/>
      </c>
      <c r="W236" t="str">
        <f t="shared" si="35"/>
        <v/>
      </c>
      <c r="X236" t="str">
        <f t="shared" si="36"/>
        <v/>
      </c>
      <c r="Y236" t="str">
        <f t="shared" si="37"/>
        <v/>
      </c>
      <c r="Z236" t="str">
        <f t="shared" si="38"/>
        <v/>
      </c>
      <c r="AA236">
        <f t="shared" si="39"/>
        <v>0.90845057020426578</v>
      </c>
      <c r="AB236" t="str">
        <f t="shared" si="40"/>
        <v/>
      </c>
    </row>
    <row r="237" spans="1:28" x14ac:dyDescent="0.25">
      <c r="A237">
        <v>329</v>
      </c>
      <c r="B237">
        <v>176.258783801676</v>
      </c>
      <c r="C237">
        <v>174.171002206438</v>
      </c>
      <c r="D237">
        <v>196.83347748121901</v>
      </c>
      <c r="E237">
        <v>145.63816759178499</v>
      </c>
      <c r="F237">
        <v>167.89835604243399</v>
      </c>
      <c r="G237">
        <v>152.68341549711101</v>
      </c>
      <c r="H237">
        <v>154.49034901564801</v>
      </c>
      <c r="I237">
        <v>149.24243418035499</v>
      </c>
      <c r="J237">
        <v>135.32917143249799</v>
      </c>
      <c r="K237">
        <v>4</v>
      </c>
      <c r="L237">
        <v>8</v>
      </c>
      <c r="M237">
        <v>6</v>
      </c>
      <c r="N237">
        <v>7</v>
      </c>
      <c r="O237">
        <v>5</v>
      </c>
      <c r="P237">
        <v>2</v>
      </c>
      <c r="Q237">
        <v>1</v>
      </c>
      <c r="R237">
        <v>3</v>
      </c>
      <c r="S237">
        <v>9</v>
      </c>
      <c r="T237" cm="1">
        <f t="array" ref="T237">ABS((INDEX(B237:I237, K237)-INDEX(B237:I237, L237))/INDEX(B237:I237, L237))*100</f>
        <v>2.4150414112211216</v>
      </c>
      <c r="U237" t="str">
        <f t="shared" si="33"/>
        <v/>
      </c>
      <c r="V237" t="str">
        <f t="shared" si="34"/>
        <v/>
      </c>
      <c r="W237" t="str">
        <f t="shared" si="35"/>
        <v/>
      </c>
      <c r="X237">
        <f t="shared" si="36"/>
        <v>2.4150414112211216</v>
      </c>
      <c r="Y237" t="str">
        <f t="shared" si="37"/>
        <v/>
      </c>
      <c r="Z237" t="str">
        <f t="shared" si="38"/>
        <v/>
      </c>
      <c r="AA237" t="str">
        <f t="shared" si="39"/>
        <v/>
      </c>
      <c r="AB237" t="str">
        <f t="shared" si="40"/>
        <v/>
      </c>
    </row>
    <row r="238" spans="1:28" x14ac:dyDescent="0.25">
      <c r="A238">
        <v>330</v>
      </c>
      <c r="B238">
        <v>1974.6450978125399</v>
      </c>
      <c r="C238">
        <v>2390.8289801822998</v>
      </c>
      <c r="D238">
        <v>1588.3344600430801</v>
      </c>
      <c r="E238">
        <v>1507.7731531934</v>
      </c>
      <c r="F238">
        <v>1337.5812859211101</v>
      </c>
      <c r="G238">
        <v>1317.5399515415399</v>
      </c>
      <c r="H238">
        <v>1349.27628948916</v>
      </c>
      <c r="I238">
        <v>1362.06721315761</v>
      </c>
      <c r="J238">
        <v>1294.2493765151801</v>
      </c>
      <c r="K238">
        <v>6</v>
      </c>
      <c r="L238">
        <v>5</v>
      </c>
      <c r="M238">
        <v>7</v>
      </c>
      <c r="N238">
        <v>8</v>
      </c>
      <c r="O238">
        <v>4</v>
      </c>
      <c r="P238">
        <v>3</v>
      </c>
      <c r="Q238">
        <v>1</v>
      </c>
      <c r="R238">
        <v>2</v>
      </c>
      <c r="S238">
        <v>9</v>
      </c>
      <c r="T238" cm="1">
        <f t="array" ref="T238">ABS((INDEX(B238:I238, K238)-INDEX(B238:I238, L238))/INDEX(B238:I238, L238))*100</f>
        <v>1.4983264636338629</v>
      </c>
      <c r="U238" t="str">
        <f t="shared" si="33"/>
        <v/>
      </c>
      <c r="V238" t="str">
        <f t="shared" si="34"/>
        <v/>
      </c>
      <c r="W238" t="str">
        <f t="shared" si="35"/>
        <v/>
      </c>
      <c r="X238" t="str">
        <f t="shared" si="36"/>
        <v/>
      </c>
      <c r="Y238" t="str">
        <f t="shared" si="37"/>
        <v/>
      </c>
      <c r="Z238">
        <f t="shared" si="38"/>
        <v>1.4983264636338629</v>
      </c>
      <c r="AA238" t="str">
        <f t="shared" si="39"/>
        <v/>
      </c>
      <c r="AB238" t="str">
        <f t="shared" si="40"/>
        <v/>
      </c>
    </row>
    <row r="239" spans="1:28" x14ac:dyDescent="0.25">
      <c r="A239">
        <v>331</v>
      </c>
      <c r="B239">
        <v>1437.78517241482</v>
      </c>
      <c r="C239">
        <v>1556.8175626888301</v>
      </c>
      <c r="D239">
        <v>888.01254329297603</v>
      </c>
      <c r="E239">
        <v>970.96337788290703</v>
      </c>
      <c r="F239">
        <v>890.675321869649</v>
      </c>
      <c r="G239">
        <v>826.81554441732897</v>
      </c>
      <c r="H239">
        <v>852.47436948278903</v>
      </c>
      <c r="I239">
        <v>882.25969393908304</v>
      </c>
      <c r="J239">
        <v>797.764814635927</v>
      </c>
      <c r="K239">
        <v>6</v>
      </c>
      <c r="L239">
        <v>7</v>
      </c>
      <c r="M239">
        <v>8</v>
      </c>
      <c r="N239">
        <v>3</v>
      </c>
      <c r="O239">
        <v>5</v>
      </c>
      <c r="P239">
        <v>4</v>
      </c>
      <c r="Q239">
        <v>1</v>
      </c>
      <c r="R239">
        <v>2</v>
      </c>
      <c r="S239">
        <v>9</v>
      </c>
      <c r="T239" cm="1">
        <f t="array" ref="T239">ABS((INDEX(B239:I239, K239)-INDEX(B239:I239, L239))/INDEX(B239:I239, L239))*100</f>
        <v>3.0099233459684798</v>
      </c>
      <c r="U239" t="str">
        <f t="shared" si="33"/>
        <v/>
      </c>
      <c r="V239" t="str">
        <f t="shared" si="34"/>
        <v/>
      </c>
      <c r="W239" t="str">
        <f t="shared" si="35"/>
        <v/>
      </c>
      <c r="X239" t="str">
        <f t="shared" si="36"/>
        <v/>
      </c>
      <c r="Y239" t="str">
        <f t="shared" si="37"/>
        <v/>
      </c>
      <c r="Z239">
        <f t="shared" si="38"/>
        <v>3.0099233459684798</v>
      </c>
      <c r="AA239" t="str">
        <f t="shared" si="39"/>
        <v/>
      </c>
      <c r="AB239" t="str">
        <f t="shared" si="40"/>
        <v/>
      </c>
    </row>
    <row r="240" spans="1:28" x14ac:dyDescent="0.25">
      <c r="A240">
        <v>333</v>
      </c>
      <c r="B240">
        <v>1320.0884435953301</v>
      </c>
      <c r="C240">
        <v>1360.17876308019</v>
      </c>
      <c r="D240">
        <v>2633.42756000501</v>
      </c>
      <c r="E240">
        <v>2148.23663556051</v>
      </c>
      <c r="F240">
        <v>1451.26511069305</v>
      </c>
      <c r="G240">
        <v>1663.73511821548</v>
      </c>
      <c r="H240">
        <v>1542.10217934206</v>
      </c>
      <c r="I240">
        <v>1468.5385962903899</v>
      </c>
      <c r="J240">
        <v>1124.7103051741301</v>
      </c>
      <c r="K240">
        <v>1</v>
      </c>
      <c r="L240">
        <v>2</v>
      </c>
      <c r="M240">
        <v>5</v>
      </c>
      <c r="N240">
        <v>8</v>
      </c>
      <c r="O240">
        <v>7</v>
      </c>
      <c r="P240">
        <v>6</v>
      </c>
      <c r="Q240">
        <v>4</v>
      </c>
      <c r="R240">
        <v>3</v>
      </c>
      <c r="S240">
        <v>9</v>
      </c>
      <c r="T240" cm="1">
        <f t="array" ref="T240">ABS((INDEX(B240:I240, K240)-INDEX(B240:I240, L240))/INDEX(B240:I240, L240))*100</f>
        <v>2.9474301888138212</v>
      </c>
      <c r="U240">
        <f t="shared" si="33"/>
        <v>2.9474301888138212</v>
      </c>
      <c r="V240" t="str">
        <f t="shared" si="34"/>
        <v/>
      </c>
      <c r="W240" t="str">
        <f t="shared" si="35"/>
        <v/>
      </c>
      <c r="X240" t="str">
        <f t="shared" si="36"/>
        <v/>
      </c>
      <c r="Y240" t="str">
        <f t="shared" si="37"/>
        <v/>
      </c>
      <c r="Z240" t="str">
        <f t="shared" si="38"/>
        <v/>
      </c>
      <c r="AA240" t="str">
        <f t="shared" si="39"/>
        <v/>
      </c>
      <c r="AB240" t="str">
        <f t="shared" si="40"/>
        <v/>
      </c>
    </row>
    <row r="241" spans="1:28" x14ac:dyDescent="0.25">
      <c r="A241">
        <v>334</v>
      </c>
      <c r="B241">
        <v>1653.49591164092</v>
      </c>
      <c r="C241">
        <v>1664.8236442693999</v>
      </c>
      <c r="D241">
        <v>2499.9511955152302</v>
      </c>
      <c r="E241">
        <v>3046.2399556507798</v>
      </c>
      <c r="F241">
        <v>1758.2286266936701</v>
      </c>
      <c r="G241">
        <v>2066.17970826483</v>
      </c>
      <c r="H241">
        <v>1826.3539969419201</v>
      </c>
      <c r="I241">
        <v>1851.40664261134</v>
      </c>
      <c r="J241">
        <v>1355.83484575122</v>
      </c>
      <c r="K241">
        <v>1</v>
      </c>
      <c r="L241">
        <v>2</v>
      </c>
      <c r="M241">
        <v>5</v>
      </c>
      <c r="N241">
        <v>7</v>
      </c>
      <c r="O241">
        <v>8</v>
      </c>
      <c r="P241">
        <v>6</v>
      </c>
      <c r="Q241">
        <v>3</v>
      </c>
      <c r="R241">
        <v>4</v>
      </c>
      <c r="S241">
        <v>9</v>
      </c>
      <c r="T241" cm="1">
        <f t="array" ref="T241">ABS((INDEX(B241:I241, K241)-INDEX(B241:I241, L241))/INDEX(B241:I241, L241))*100</f>
        <v>0.68041637127583143</v>
      </c>
      <c r="U241">
        <f t="shared" si="33"/>
        <v>0.68041637127583143</v>
      </c>
      <c r="V241" t="str">
        <f t="shared" si="34"/>
        <v/>
      </c>
      <c r="W241" t="str">
        <f t="shared" si="35"/>
        <v/>
      </c>
      <c r="X241" t="str">
        <f t="shared" si="36"/>
        <v/>
      </c>
      <c r="Y241" t="str">
        <f t="shared" si="37"/>
        <v/>
      </c>
      <c r="Z241" t="str">
        <f t="shared" si="38"/>
        <v/>
      </c>
      <c r="AA241" t="str">
        <f t="shared" si="39"/>
        <v/>
      </c>
      <c r="AB241" t="str">
        <f t="shared" si="40"/>
        <v/>
      </c>
    </row>
    <row r="242" spans="1:28" x14ac:dyDescent="0.25">
      <c r="A242">
        <v>335</v>
      </c>
      <c r="B242">
        <v>749.81727446177297</v>
      </c>
      <c r="C242">
        <v>737.72770381238695</v>
      </c>
      <c r="D242">
        <v>1517.6940958344701</v>
      </c>
      <c r="E242">
        <v>1029.3861034975801</v>
      </c>
      <c r="F242">
        <v>700.08987310468603</v>
      </c>
      <c r="G242">
        <v>832.07906067727902</v>
      </c>
      <c r="H242">
        <v>808.01243677212199</v>
      </c>
      <c r="I242">
        <v>704.17699479304395</v>
      </c>
      <c r="J242">
        <v>690.31129375889896</v>
      </c>
      <c r="K242">
        <v>5</v>
      </c>
      <c r="L242">
        <v>8</v>
      </c>
      <c r="M242">
        <v>2</v>
      </c>
      <c r="N242">
        <v>1</v>
      </c>
      <c r="O242">
        <v>7</v>
      </c>
      <c r="P242">
        <v>6</v>
      </c>
      <c r="Q242">
        <v>4</v>
      </c>
      <c r="R242">
        <v>3</v>
      </c>
      <c r="S242">
        <v>9</v>
      </c>
      <c r="T242" cm="1">
        <f t="array" ref="T242">ABS((INDEX(B242:I242, K242)-INDEX(B242:I242, L242))/INDEX(B242:I242, L242))*100</f>
        <v>0.58041113506684594</v>
      </c>
      <c r="U242" t="str">
        <f t="shared" si="33"/>
        <v/>
      </c>
      <c r="V242" t="str">
        <f t="shared" si="34"/>
        <v/>
      </c>
      <c r="W242" t="str">
        <f t="shared" si="35"/>
        <v/>
      </c>
      <c r="X242" t="str">
        <f t="shared" si="36"/>
        <v/>
      </c>
      <c r="Y242">
        <f t="shared" si="37"/>
        <v>0.58041113506684594</v>
      </c>
      <c r="Z242" t="str">
        <f t="shared" si="38"/>
        <v/>
      </c>
      <c r="AA242" t="str">
        <f t="shared" si="39"/>
        <v/>
      </c>
      <c r="AB242" t="str">
        <f t="shared" si="40"/>
        <v/>
      </c>
    </row>
    <row r="243" spans="1:28" x14ac:dyDescent="0.25">
      <c r="A243">
        <v>336</v>
      </c>
      <c r="B243">
        <v>2195.9980692592399</v>
      </c>
      <c r="C243">
        <v>2252.5802249886301</v>
      </c>
      <c r="D243">
        <v>5211.6199164329</v>
      </c>
      <c r="E243">
        <v>2993.5612611964398</v>
      </c>
      <c r="F243">
        <v>2063.1753527002502</v>
      </c>
      <c r="G243">
        <v>2536.2703880521299</v>
      </c>
      <c r="H243">
        <v>2450.1156794204298</v>
      </c>
      <c r="I243">
        <v>2190.54844357608</v>
      </c>
      <c r="J243">
        <v>1972.75466972655</v>
      </c>
      <c r="K243">
        <v>5</v>
      </c>
      <c r="L243">
        <v>8</v>
      </c>
      <c r="M243">
        <v>1</v>
      </c>
      <c r="N243">
        <v>2</v>
      </c>
      <c r="O243">
        <v>7</v>
      </c>
      <c r="P243">
        <v>6</v>
      </c>
      <c r="Q243">
        <v>4</v>
      </c>
      <c r="R243">
        <v>3</v>
      </c>
      <c r="S243">
        <v>9</v>
      </c>
      <c r="T243" cm="1">
        <f t="array" ref="T243">ABS((INDEX(B243:I243, K243)-INDEX(B243:I243, L243))/INDEX(B243:I243, L243))*100</f>
        <v>5.8146666990798286</v>
      </c>
      <c r="U243" t="str">
        <f t="shared" si="33"/>
        <v/>
      </c>
      <c r="V243" t="str">
        <f t="shared" si="34"/>
        <v/>
      </c>
      <c r="W243" t="str">
        <f t="shared" si="35"/>
        <v/>
      </c>
      <c r="X243" t="str">
        <f t="shared" si="36"/>
        <v/>
      </c>
      <c r="Y243">
        <f t="shared" si="37"/>
        <v>5.8146666990798286</v>
      </c>
      <c r="Z243" t="str">
        <f t="shared" si="38"/>
        <v/>
      </c>
      <c r="AA243" t="str">
        <f t="shared" si="39"/>
        <v/>
      </c>
      <c r="AB243" t="str">
        <f t="shared" si="40"/>
        <v/>
      </c>
    </row>
    <row r="244" spans="1:28" x14ac:dyDescent="0.25">
      <c r="A244">
        <v>337</v>
      </c>
      <c r="B244">
        <v>7891.5262772910901</v>
      </c>
      <c r="C244">
        <v>8268.5258557982306</v>
      </c>
      <c r="D244">
        <v>5952.5851019873598</v>
      </c>
      <c r="E244">
        <v>7506.6806144099</v>
      </c>
      <c r="F244">
        <v>5252.2845777606499</v>
      </c>
      <c r="G244">
        <v>5490.66013362997</v>
      </c>
      <c r="H244">
        <v>5260.21829458512</v>
      </c>
      <c r="I244">
        <v>5232.8058897892297</v>
      </c>
      <c r="J244">
        <v>5052.9531543749099</v>
      </c>
      <c r="K244">
        <v>8</v>
      </c>
      <c r="L244">
        <v>5</v>
      </c>
      <c r="M244">
        <v>7</v>
      </c>
      <c r="N244">
        <v>6</v>
      </c>
      <c r="O244">
        <v>3</v>
      </c>
      <c r="P244">
        <v>4</v>
      </c>
      <c r="Q244">
        <v>1</v>
      </c>
      <c r="R244">
        <v>2</v>
      </c>
      <c r="S244">
        <v>9</v>
      </c>
      <c r="T244" cm="1">
        <f t="array" ref="T244">ABS((INDEX(B244:I244, K244)-INDEX(B244:I244, L244))/INDEX(B244:I244, L244))*100</f>
        <v>0.37086124491230571</v>
      </c>
      <c r="U244" t="str">
        <f t="shared" si="33"/>
        <v/>
      </c>
      <c r="V244" t="str">
        <f t="shared" si="34"/>
        <v/>
      </c>
      <c r="W244" t="str">
        <f t="shared" si="35"/>
        <v/>
      </c>
      <c r="X244" t="str">
        <f t="shared" si="36"/>
        <v/>
      </c>
      <c r="Y244" t="str">
        <f t="shared" si="37"/>
        <v/>
      </c>
      <c r="Z244" t="str">
        <f t="shared" si="38"/>
        <v/>
      </c>
      <c r="AA244" t="str">
        <f t="shared" si="39"/>
        <v/>
      </c>
      <c r="AB244">
        <f t="shared" si="40"/>
        <v>0.37086124491230571</v>
      </c>
    </row>
    <row r="245" spans="1:28" x14ac:dyDescent="0.25">
      <c r="A245">
        <v>338</v>
      </c>
      <c r="B245">
        <v>1392.5932573606101</v>
      </c>
      <c r="C245">
        <v>1681.8191020511099</v>
      </c>
      <c r="D245">
        <v>1668.8075119817099</v>
      </c>
      <c r="E245">
        <v>1356.12466776676</v>
      </c>
      <c r="F245">
        <v>1009.96606876029</v>
      </c>
      <c r="G245">
        <v>1214.6832158196</v>
      </c>
      <c r="H245">
        <v>1179.07151566791</v>
      </c>
      <c r="I245">
        <v>1124.0927869900299</v>
      </c>
      <c r="J245">
        <v>876.19422863371699</v>
      </c>
      <c r="K245">
        <v>5</v>
      </c>
      <c r="L245">
        <v>8</v>
      </c>
      <c r="M245">
        <v>7</v>
      </c>
      <c r="N245">
        <v>6</v>
      </c>
      <c r="O245">
        <v>4</v>
      </c>
      <c r="P245">
        <v>1</v>
      </c>
      <c r="Q245">
        <v>3</v>
      </c>
      <c r="R245">
        <v>2</v>
      </c>
      <c r="S245">
        <v>9</v>
      </c>
      <c r="T245" cm="1">
        <f t="array" ref="T245">ABS((INDEX(B245:I245, K245)-INDEX(B245:I245, L245))/INDEX(B245:I245, L245))*100</f>
        <v>10.152784498807764</v>
      </c>
      <c r="U245" t="str">
        <f t="shared" si="33"/>
        <v/>
      </c>
      <c r="V245" t="str">
        <f t="shared" si="34"/>
        <v/>
      </c>
      <c r="W245" t="str">
        <f t="shared" si="35"/>
        <v/>
      </c>
      <c r="X245" t="str">
        <f t="shared" si="36"/>
        <v/>
      </c>
      <c r="Y245">
        <f t="shared" si="37"/>
        <v>10.152784498807764</v>
      </c>
      <c r="Z245" t="str">
        <f t="shared" si="38"/>
        <v/>
      </c>
      <c r="AA245" t="str">
        <f t="shared" si="39"/>
        <v/>
      </c>
      <c r="AB245" t="str">
        <f t="shared" si="40"/>
        <v/>
      </c>
    </row>
    <row r="246" spans="1:28" x14ac:dyDescent="0.25">
      <c r="A246">
        <v>339</v>
      </c>
      <c r="B246">
        <v>4377.1992506149099</v>
      </c>
      <c r="C246">
        <v>5683.0653361567502</v>
      </c>
      <c r="D246">
        <v>3080.0372643732198</v>
      </c>
      <c r="E246">
        <v>3041.0478894389298</v>
      </c>
      <c r="F246">
        <v>3216.5686305516301</v>
      </c>
      <c r="G246">
        <v>2964.3123078594299</v>
      </c>
      <c r="H246">
        <v>3257.4954631135201</v>
      </c>
      <c r="I246">
        <v>3478.9416436903298</v>
      </c>
      <c r="J246">
        <v>2746.7526018182698</v>
      </c>
      <c r="K246">
        <v>6</v>
      </c>
      <c r="L246">
        <v>4</v>
      </c>
      <c r="M246">
        <v>3</v>
      </c>
      <c r="N246">
        <v>5</v>
      </c>
      <c r="O246">
        <v>7</v>
      </c>
      <c r="P246">
        <v>8</v>
      </c>
      <c r="Q246">
        <v>1</v>
      </c>
      <c r="R246">
        <v>2</v>
      </c>
      <c r="S246">
        <v>9</v>
      </c>
      <c r="T246" cm="1">
        <f t="array" ref="T246">ABS((INDEX(B246:I246, K246)-INDEX(B246:I246, L246))/INDEX(B246:I246, L246))*100</f>
        <v>2.5233269704824526</v>
      </c>
      <c r="U246" t="str">
        <f t="shared" si="33"/>
        <v/>
      </c>
      <c r="V246" t="str">
        <f t="shared" si="34"/>
        <v/>
      </c>
      <c r="W246" t="str">
        <f t="shared" si="35"/>
        <v/>
      </c>
      <c r="X246" t="str">
        <f t="shared" si="36"/>
        <v/>
      </c>
      <c r="Y246" t="str">
        <f t="shared" si="37"/>
        <v/>
      </c>
      <c r="Z246">
        <f t="shared" si="38"/>
        <v>2.5233269704824526</v>
      </c>
      <c r="AA246" t="str">
        <f t="shared" si="39"/>
        <v/>
      </c>
      <c r="AB246" t="str">
        <f t="shared" si="40"/>
        <v/>
      </c>
    </row>
    <row r="247" spans="1:28" x14ac:dyDescent="0.25">
      <c r="A247">
        <v>341</v>
      </c>
      <c r="B247">
        <v>1333.73807055214</v>
      </c>
      <c r="C247">
        <v>1094.4861965799701</v>
      </c>
      <c r="D247">
        <v>1055.3428950002501</v>
      </c>
      <c r="E247">
        <v>1807.3006261796299</v>
      </c>
      <c r="F247">
        <v>1026.05559806568</v>
      </c>
      <c r="G247">
        <v>1792.60125298005</v>
      </c>
      <c r="H247">
        <v>829.19713111785495</v>
      </c>
      <c r="I247">
        <v>837.51757637268702</v>
      </c>
      <c r="J247">
        <v>790.27425177153202</v>
      </c>
      <c r="K247">
        <v>7</v>
      </c>
      <c r="L247">
        <v>8</v>
      </c>
      <c r="M247">
        <v>5</v>
      </c>
      <c r="N247">
        <v>3</v>
      </c>
      <c r="O247">
        <v>2</v>
      </c>
      <c r="P247">
        <v>1</v>
      </c>
      <c r="Q247">
        <v>6</v>
      </c>
      <c r="R247">
        <v>4</v>
      </c>
      <c r="S247">
        <v>9</v>
      </c>
      <c r="T247" cm="1">
        <f t="array" ref="T247">ABS((INDEX(B247:I247, K247)-INDEX(B247:I247, L247))/INDEX(B247:I247, L247))*100</f>
        <v>0.99346515100831156</v>
      </c>
      <c r="U247" t="str">
        <f t="shared" si="33"/>
        <v/>
      </c>
      <c r="V247" t="str">
        <f t="shared" si="34"/>
        <v/>
      </c>
      <c r="W247" t="str">
        <f t="shared" si="35"/>
        <v/>
      </c>
      <c r="X247" t="str">
        <f t="shared" si="36"/>
        <v/>
      </c>
      <c r="Y247" t="str">
        <f t="shared" si="37"/>
        <v/>
      </c>
      <c r="Z247" t="str">
        <f t="shared" si="38"/>
        <v/>
      </c>
      <c r="AA247">
        <f t="shared" si="39"/>
        <v>0.99346515100831156</v>
      </c>
      <c r="AB247" t="str">
        <f t="shared" si="40"/>
        <v/>
      </c>
    </row>
    <row r="248" spans="1:28" x14ac:dyDescent="0.25">
      <c r="A248">
        <v>342</v>
      </c>
      <c r="B248">
        <v>58.731452359252003</v>
      </c>
      <c r="C248">
        <v>54.351079614531599</v>
      </c>
      <c r="D248">
        <v>77.984002168305196</v>
      </c>
      <c r="E248">
        <v>73.751279783015306</v>
      </c>
      <c r="F248">
        <v>54.142754323717597</v>
      </c>
      <c r="G248">
        <v>54.692549638461898</v>
      </c>
      <c r="H248">
        <v>53.247668018216501</v>
      </c>
      <c r="I248">
        <v>52.131795540820697</v>
      </c>
      <c r="J248">
        <v>51.316118469331997</v>
      </c>
      <c r="K248">
        <v>8</v>
      </c>
      <c r="L248">
        <v>7</v>
      </c>
      <c r="M248">
        <v>5</v>
      </c>
      <c r="N248">
        <v>2</v>
      </c>
      <c r="O248">
        <v>6</v>
      </c>
      <c r="P248">
        <v>1</v>
      </c>
      <c r="Q248">
        <v>4</v>
      </c>
      <c r="R248">
        <v>3</v>
      </c>
      <c r="S248">
        <v>9</v>
      </c>
      <c r="T248" cm="1">
        <f t="array" ref="T248">ABS((INDEX(B248:I248, K248)-INDEX(B248:I248, L248))/INDEX(B248:I248, L248))*100</f>
        <v>2.0956269427875309</v>
      </c>
      <c r="U248" t="str">
        <f t="shared" si="33"/>
        <v/>
      </c>
      <c r="V248" t="str">
        <f t="shared" si="34"/>
        <v/>
      </c>
      <c r="W248" t="str">
        <f t="shared" si="35"/>
        <v/>
      </c>
      <c r="X248" t="str">
        <f t="shared" si="36"/>
        <v/>
      </c>
      <c r="Y248" t="str">
        <f t="shared" si="37"/>
        <v/>
      </c>
      <c r="Z248" t="str">
        <f t="shared" si="38"/>
        <v/>
      </c>
      <c r="AA248" t="str">
        <f t="shared" si="39"/>
        <v/>
      </c>
      <c r="AB248">
        <f t="shared" si="40"/>
        <v>2.0956269427875309</v>
      </c>
    </row>
    <row r="249" spans="1:28" x14ac:dyDescent="0.25">
      <c r="A249">
        <v>343</v>
      </c>
      <c r="B249">
        <v>4368.5805658852196</v>
      </c>
      <c r="C249">
        <v>4215.7650465028</v>
      </c>
      <c r="D249">
        <v>2742.7673819945499</v>
      </c>
      <c r="E249">
        <v>4551.7472053847896</v>
      </c>
      <c r="F249">
        <v>2696.6398014097299</v>
      </c>
      <c r="G249">
        <v>2423.3807772682799</v>
      </c>
      <c r="H249">
        <v>2344.6824310766201</v>
      </c>
      <c r="I249">
        <v>2441.6308345519401</v>
      </c>
      <c r="J249">
        <v>2266.3793654249598</v>
      </c>
      <c r="K249">
        <v>7</v>
      </c>
      <c r="L249">
        <v>6</v>
      </c>
      <c r="M249">
        <v>8</v>
      </c>
      <c r="N249">
        <v>5</v>
      </c>
      <c r="O249">
        <v>3</v>
      </c>
      <c r="P249">
        <v>2</v>
      </c>
      <c r="Q249">
        <v>1</v>
      </c>
      <c r="R249">
        <v>4</v>
      </c>
      <c r="S249">
        <v>9</v>
      </c>
      <c r="T249" cm="1">
        <f t="array" ref="T249">ABS((INDEX(B249:I249, K249)-INDEX(B249:I249, L249))/INDEX(B249:I249, L249))*100</f>
        <v>3.2474610234538259</v>
      </c>
      <c r="U249" t="str">
        <f t="shared" si="33"/>
        <v/>
      </c>
      <c r="V249" t="str">
        <f t="shared" si="34"/>
        <v/>
      </c>
      <c r="W249" t="str">
        <f t="shared" si="35"/>
        <v/>
      </c>
      <c r="X249" t="str">
        <f t="shared" si="36"/>
        <v/>
      </c>
      <c r="Y249" t="str">
        <f t="shared" si="37"/>
        <v/>
      </c>
      <c r="Z249" t="str">
        <f t="shared" si="38"/>
        <v/>
      </c>
      <c r="AA249">
        <f t="shared" si="39"/>
        <v>3.2474610234538259</v>
      </c>
      <c r="AB249" t="str">
        <f t="shared" si="40"/>
        <v/>
      </c>
    </row>
    <row r="250" spans="1:28" x14ac:dyDescent="0.25">
      <c r="A250">
        <v>344</v>
      </c>
      <c r="B250">
        <v>2322.4580149825001</v>
      </c>
      <c r="C250">
        <v>2783.9202254452998</v>
      </c>
      <c r="D250">
        <v>4710.1664923107301</v>
      </c>
      <c r="E250">
        <v>4965.7023752776804</v>
      </c>
      <c r="F250">
        <v>2835.7109762926002</v>
      </c>
      <c r="G250">
        <v>2890.8725163089398</v>
      </c>
      <c r="H250">
        <v>2848.0965706450602</v>
      </c>
      <c r="I250">
        <v>2803.8657172315902</v>
      </c>
      <c r="J250">
        <v>2223.52559571135</v>
      </c>
      <c r="K250">
        <v>1</v>
      </c>
      <c r="L250">
        <v>2</v>
      </c>
      <c r="M250">
        <v>8</v>
      </c>
      <c r="N250">
        <v>5</v>
      </c>
      <c r="O250">
        <v>7</v>
      </c>
      <c r="P250">
        <v>6</v>
      </c>
      <c r="Q250">
        <v>3</v>
      </c>
      <c r="R250">
        <v>4</v>
      </c>
      <c r="S250">
        <v>9</v>
      </c>
      <c r="T250" cm="1">
        <f t="array" ref="T250">ABS((INDEX(B250:I250, K250)-INDEX(B250:I250, L250))/INDEX(B250:I250, L250))*100</f>
        <v>16.575985412404801</v>
      </c>
      <c r="U250">
        <f t="shared" si="33"/>
        <v>16.575985412404801</v>
      </c>
      <c r="V250" t="str">
        <f t="shared" si="34"/>
        <v/>
      </c>
      <c r="W250" t="str">
        <f t="shared" si="35"/>
        <v/>
      </c>
      <c r="X250" t="str">
        <f t="shared" si="36"/>
        <v/>
      </c>
      <c r="Y250" t="str">
        <f t="shared" si="37"/>
        <v/>
      </c>
      <c r="Z250" t="str">
        <f t="shared" si="38"/>
        <v/>
      </c>
      <c r="AA250" t="str">
        <f t="shared" si="39"/>
        <v/>
      </c>
      <c r="AB250" t="str">
        <f t="shared" si="40"/>
        <v/>
      </c>
    </row>
    <row r="251" spans="1:28" x14ac:dyDescent="0.25">
      <c r="A251">
        <v>345</v>
      </c>
      <c r="B251">
        <v>6752.5305708469696</v>
      </c>
      <c r="C251">
        <v>7456.7642815330501</v>
      </c>
      <c r="D251">
        <v>7451.2660656912003</v>
      </c>
      <c r="E251">
        <v>9176.9006385908106</v>
      </c>
      <c r="F251">
        <v>5299.1753521965302</v>
      </c>
      <c r="G251">
        <v>5635.3809072615804</v>
      </c>
      <c r="H251">
        <v>5306.1306184579398</v>
      </c>
      <c r="I251">
        <v>5366.9210400214597</v>
      </c>
      <c r="J251">
        <v>4928.8022935457002</v>
      </c>
      <c r="K251">
        <v>5</v>
      </c>
      <c r="L251">
        <v>7</v>
      </c>
      <c r="M251">
        <v>8</v>
      </c>
      <c r="N251">
        <v>6</v>
      </c>
      <c r="O251">
        <v>1</v>
      </c>
      <c r="P251">
        <v>3</v>
      </c>
      <c r="Q251">
        <v>2</v>
      </c>
      <c r="R251">
        <v>4</v>
      </c>
      <c r="S251">
        <v>9</v>
      </c>
      <c r="T251" cm="1">
        <f t="array" ref="T251">ABS((INDEX(B251:I251, K251)-INDEX(B251:I251, L251))/INDEX(B251:I251, L251))*100</f>
        <v>0.13107981618874967</v>
      </c>
      <c r="U251" t="str">
        <f t="shared" si="33"/>
        <v/>
      </c>
      <c r="V251" t="str">
        <f t="shared" si="34"/>
        <v/>
      </c>
      <c r="W251" t="str">
        <f t="shared" si="35"/>
        <v/>
      </c>
      <c r="X251" t="str">
        <f t="shared" si="36"/>
        <v/>
      </c>
      <c r="Y251">
        <f t="shared" si="37"/>
        <v>0.13107981618874967</v>
      </c>
      <c r="Z251" t="str">
        <f t="shared" si="38"/>
        <v/>
      </c>
      <c r="AA251" t="str">
        <f t="shared" si="39"/>
        <v/>
      </c>
      <c r="AB251" t="str">
        <f t="shared" si="40"/>
        <v/>
      </c>
    </row>
    <row r="252" spans="1:28" x14ac:dyDescent="0.25">
      <c r="A252">
        <v>346</v>
      </c>
      <c r="B252">
        <v>1861.3725360470801</v>
      </c>
      <c r="C252">
        <v>2347.2766636470201</v>
      </c>
      <c r="D252">
        <v>2011.14513241847</v>
      </c>
      <c r="E252">
        <v>1356.4241714187101</v>
      </c>
      <c r="F252">
        <v>1194.4411304006401</v>
      </c>
      <c r="G252">
        <v>1252.7207882985299</v>
      </c>
      <c r="H252">
        <v>1267.32409183543</v>
      </c>
      <c r="I252">
        <v>1244.6050005181701</v>
      </c>
      <c r="J252">
        <v>983.590103156797</v>
      </c>
      <c r="K252">
        <v>5</v>
      </c>
      <c r="L252">
        <v>8</v>
      </c>
      <c r="M252">
        <v>6</v>
      </c>
      <c r="N252">
        <v>7</v>
      </c>
      <c r="O252">
        <v>4</v>
      </c>
      <c r="P252">
        <v>1</v>
      </c>
      <c r="Q252">
        <v>3</v>
      </c>
      <c r="R252">
        <v>2</v>
      </c>
      <c r="S252">
        <v>9</v>
      </c>
      <c r="T252" cm="1">
        <f t="array" ref="T252">ABS((INDEX(B252:I252, K252)-INDEX(B252:I252, L252))/INDEX(B252:I252, L252))*100</f>
        <v>4.0305052684703284</v>
      </c>
      <c r="U252" t="str">
        <f t="shared" si="33"/>
        <v/>
      </c>
      <c r="V252" t="str">
        <f t="shared" si="34"/>
        <v/>
      </c>
      <c r="W252" t="str">
        <f t="shared" si="35"/>
        <v/>
      </c>
      <c r="X252" t="str">
        <f t="shared" si="36"/>
        <v/>
      </c>
      <c r="Y252">
        <f t="shared" si="37"/>
        <v>4.0305052684703284</v>
      </c>
      <c r="Z252" t="str">
        <f t="shared" si="38"/>
        <v/>
      </c>
      <c r="AA252" t="str">
        <f t="shared" si="39"/>
        <v/>
      </c>
      <c r="AB252" t="str">
        <f t="shared" si="40"/>
        <v/>
      </c>
    </row>
    <row r="253" spans="1:28" x14ac:dyDescent="0.25">
      <c r="A253">
        <v>348</v>
      </c>
      <c r="B253">
        <v>2436.78677534898</v>
      </c>
      <c r="C253">
        <v>2392.9045620780298</v>
      </c>
      <c r="D253">
        <v>3063.54698759742</v>
      </c>
      <c r="E253">
        <v>1687.7957619077799</v>
      </c>
      <c r="F253">
        <v>1829.6004646777101</v>
      </c>
      <c r="G253">
        <v>1447.2981512582401</v>
      </c>
      <c r="H253">
        <v>1476.2705173776101</v>
      </c>
      <c r="I253">
        <v>1479.64677733445</v>
      </c>
      <c r="J253">
        <v>1387.4684922045101</v>
      </c>
      <c r="K253">
        <v>6</v>
      </c>
      <c r="L253">
        <v>7</v>
      </c>
      <c r="M253">
        <v>8</v>
      </c>
      <c r="N253">
        <v>4</v>
      </c>
      <c r="O253">
        <v>5</v>
      </c>
      <c r="P253">
        <v>2</v>
      </c>
      <c r="Q253">
        <v>1</v>
      </c>
      <c r="R253">
        <v>3</v>
      </c>
      <c r="S253">
        <v>9</v>
      </c>
      <c r="T253" cm="1">
        <f t="array" ref="T253">ABS((INDEX(B253:I253, K253)-INDEX(B253:I253, L253))/INDEX(B253:I253, L253))*100</f>
        <v>1.9625377448325259</v>
      </c>
      <c r="U253" t="str">
        <f t="shared" si="33"/>
        <v/>
      </c>
      <c r="V253" t="str">
        <f t="shared" si="34"/>
        <v/>
      </c>
      <c r="W253" t="str">
        <f t="shared" si="35"/>
        <v/>
      </c>
      <c r="X253" t="str">
        <f t="shared" si="36"/>
        <v/>
      </c>
      <c r="Y253" t="str">
        <f t="shared" si="37"/>
        <v/>
      </c>
      <c r="Z253">
        <f t="shared" si="38"/>
        <v>1.9625377448325259</v>
      </c>
      <c r="AA253" t="str">
        <f t="shared" si="39"/>
        <v/>
      </c>
      <c r="AB253" t="str">
        <f t="shared" si="40"/>
        <v/>
      </c>
    </row>
    <row r="254" spans="1:28" x14ac:dyDescent="0.25">
      <c r="A254">
        <v>349</v>
      </c>
      <c r="B254">
        <v>2853.9907006428598</v>
      </c>
      <c r="C254">
        <v>2986.1036314410799</v>
      </c>
      <c r="D254">
        <v>2113.0008630625498</v>
      </c>
      <c r="E254">
        <v>2232.22841869272</v>
      </c>
      <c r="F254">
        <v>2296.1650152270399</v>
      </c>
      <c r="G254">
        <v>1990.5391738676999</v>
      </c>
      <c r="H254">
        <v>2036.08011041182</v>
      </c>
      <c r="I254">
        <v>2036.6966234015899</v>
      </c>
      <c r="J254">
        <v>1980.36882983491</v>
      </c>
      <c r="K254">
        <v>6</v>
      </c>
      <c r="L254">
        <v>7</v>
      </c>
      <c r="M254">
        <v>8</v>
      </c>
      <c r="N254">
        <v>3</v>
      </c>
      <c r="O254">
        <v>4</v>
      </c>
      <c r="P254">
        <v>5</v>
      </c>
      <c r="Q254">
        <v>1</v>
      </c>
      <c r="R254">
        <v>2</v>
      </c>
      <c r="S254">
        <v>9</v>
      </c>
      <c r="T254" cm="1">
        <f t="array" ref="T254">ABS((INDEX(B254:I254, K254)-INDEX(B254:I254, L254))/INDEX(B254:I254, L254))*100</f>
        <v>2.236696695343138</v>
      </c>
      <c r="U254" t="str">
        <f t="shared" si="33"/>
        <v/>
      </c>
      <c r="V254" t="str">
        <f t="shared" si="34"/>
        <v/>
      </c>
      <c r="W254" t="str">
        <f t="shared" si="35"/>
        <v/>
      </c>
      <c r="X254" t="str">
        <f t="shared" si="36"/>
        <v/>
      </c>
      <c r="Y254" t="str">
        <f t="shared" si="37"/>
        <v/>
      </c>
      <c r="Z254">
        <f t="shared" si="38"/>
        <v>2.236696695343138</v>
      </c>
      <c r="AA254" t="str">
        <f t="shared" si="39"/>
        <v/>
      </c>
      <c r="AB254" t="str">
        <f t="shared" si="40"/>
        <v/>
      </c>
    </row>
    <row r="255" spans="1:28" x14ac:dyDescent="0.25">
      <c r="A255">
        <v>350</v>
      </c>
      <c r="B255">
        <v>195.46092597316601</v>
      </c>
      <c r="C255">
        <v>177.640966960469</v>
      </c>
      <c r="D255">
        <v>227.03006811469899</v>
      </c>
      <c r="E255">
        <v>254.480313122176</v>
      </c>
      <c r="F255">
        <v>197.16651196554201</v>
      </c>
      <c r="G255">
        <v>186.449536853377</v>
      </c>
      <c r="H255">
        <v>182.99600466374301</v>
      </c>
      <c r="I255">
        <v>178.78936231497099</v>
      </c>
      <c r="J255">
        <v>171.975736389524</v>
      </c>
      <c r="K255">
        <v>2</v>
      </c>
      <c r="L255">
        <v>8</v>
      </c>
      <c r="M255">
        <v>7</v>
      </c>
      <c r="N255">
        <v>6</v>
      </c>
      <c r="O255">
        <v>1</v>
      </c>
      <c r="P255">
        <v>5</v>
      </c>
      <c r="Q255">
        <v>3</v>
      </c>
      <c r="R255">
        <v>4</v>
      </c>
      <c r="S255">
        <v>9</v>
      </c>
      <c r="T255" cm="1">
        <f t="array" ref="T255">ABS((INDEX(B255:I255, K255)-INDEX(B255:I255, L255))/INDEX(B255:I255, L255))*100</f>
        <v>0.64231749564544682</v>
      </c>
      <c r="U255" t="str">
        <f t="shared" si="33"/>
        <v/>
      </c>
      <c r="V255">
        <f t="shared" si="34"/>
        <v>0.64231749564544682</v>
      </c>
      <c r="W255" t="str">
        <f t="shared" si="35"/>
        <v/>
      </c>
      <c r="X255" t="str">
        <f t="shared" si="36"/>
        <v/>
      </c>
      <c r="Y255" t="str">
        <f t="shared" si="37"/>
        <v/>
      </c>
      <c r="Z255" t="str">
        <f t="shared" si="38"/>
        <v/>
      </c>
      <c r="AA255" t="str">
        <f t="shared" si="39"/>
        <v/>
      </c>
      <c r="AB255" t="str">
        <f t="shared" si="40"/>
        <v/>
      </c>
    </row>
    <row r="256" spans="1:28" x14ac:dyDescent="0.25">
      <c r="A256">
        <v>351</v>
      </c>
      <c r="B256">
        <v>8835.8347809269198</v>
      </c>
      <c r="C256">
        <v>10506.4752014284</v>
      </c>
      <c r="D256">
        <v>10044.1026418826</v>
      </c>
      <c r="E256">
        <v>10590.2604096504</v>
      </c>
      <c r="F256">
        <v>6475.8534213801204</v>
      </c>
      <c r="G256">
        <v>6857.4353774128804</v>
      </c>
      <c r="H256">
        <v>6700.5558292096503</v>
      </c>
      <c r="I256">
        <v>6510.1701973680401</v>
      </c>
      <c r="J256">
        <v>6289.2285225127098</v>
      </c>
      <c r="K256">
        <v>5</v>
      </c>
      <c r="L256">
        <v>8</v>
      </c>
      <c r="M256">
        <v>7</v>
      </c>
      <c r="N256">
        <v>6</v>
      </c>
      <c r="O256">
        <v>1</v>
      </c>
      <c r="P256">
        <v>3</v>
      </c>
      <c r="Q256">
        <v>2</v>
      </c>
      <c r="R256">
        <v>4</v>
      </c>
      <c r="S256">
        <v>9</v>
      </c>
      <c r="T256" cm="1">
        <f t="array" ref="T256">ABS((INDEX(B256:I256, K256)-INDEX(B256:I256, L256))/INDEX(B256:I256, L256))*100</f>
        <v>0.52712563493030473</v>
      </c>
      <c r="U256" t="str">
        <f t="shared" si="33"/>
        <v/>
      </c>
      <c r="V256" t="str">
        <f t="shared" si="34"/>
        <v/>
      </c>
      <c r="W256" t="str">
        <f t="shared" si="35"/>
        <v/>
      </c>
      <c r="X256" t="str">
        <f t="shared" si="36"/>
        <v/>
      </c>
      <c r="Y256">
        <f t="shared" si="37"/>
        <v>0.52712563493030473</v>
      </c>
      <c r="Z256" t="str">
        <f t="shared" si="38"/>
        <v/>
      </c>
      <c r="AA256" t="str">
        <f t="shared" si="39"/>
        <v/>
      </c>
      <c r="AB256" t="str">
        <f t="shared" si="40"/>
        <v/>
      </c>
    </row>
    <row r="257" spans="1:28" x14ac:dyDescent="0.25">
      <c r="A257">
        <v>352</v>
      </c>
      <c r="B257">
        <v>792.63843313399195</v>
      </c>
      <c r="C257">
        <v>832.303220319258</v>
      </c>
      <c r="D257">
        <v>1710.71745061612</v>
      </c>
      <c r="E257">
        <v>1908.86951172964</v>
      </c>
      <c r="F257">
        <v>828.12648303304604</v>
      </c>
      <c r="G257">
        <v>1112.8346741974599</v>
      </c>
      <c r="H257">
        <v>995.98156620633097</v>
      </c>
      <c r="I257">
        <v>899.53571769165899</v>
      </c>
      <c r="J257">
        <v>696.22065032132298</v>
      </c>
      <c r="K257">
        <v>1</v>
      </c>
      <c r="L257">
        <v>5</v>
      </c>
      <c r="M257">
        <v>2</v>
      </c>
      <c r="N257">
        <v>8</v>
      </c>
      <c r="O257">
        <v>7</v>
      </c>
      <c r="P257">
        <v>6</v>
      </c>
      <c r="Q257">
        <v>3</v>
      </c>
      <c r="R257">
        <v>4</v>
      </c>
      <c r="S257">
        <v>9</v>
      </c>
      <c r="T257" cm="1">
        <f t="array" ref="T257">ABS((INDEX(B257:I257, K257)-INDEX(B257:I257, L257))/INDEX(B257:I257, L257))*100</f>
        <v>4.2853417474439048</v>
      </c>
      <c r="U257">
        <f t="shared" si="33"/>
        <v>4.2853417474439048</v>
      </c>
      <c r="V257" t="str">
        <f t="shared" si="34"/>
        <v/>
      </c>
      <c r="W257" t="str">
        <f t="shared" si="35"/>
        <v/>
      </c>
      <c r="X257" t="str">
        <f t="shared" si="36"/>
        <v/>
      </c>
      <c r="Y257" t="str">
        <f t="shared" si="37"/>
        <v/>
      </c>
      <c r="Z257" t="str">
        <f t="shared" si="38"/>
        <v/>
      </c>
      <c r="AA257" t="str">
        <f t="shared" si="39"/>
        <v/>
      </c>
      <c r="AB257" t="str">
        <f t="shared" si="40"/>
        <v/>
      </c>
    </row>
    <row r="258" spans="1:28" x14ac:dyDescent="0.25">
      <c r="A258">
        <v>353</v>
      </c>
      <c r="B258">
        <v>1543.76755463568</v>
      </c>
      <c r="C258">
        <v>1545.5023212869301</v>
      </c>
      <c r="D258">
        <v>954.74958840055695</v>
      </c>
      <c r="E258">
        <v>849.97520537362198</v>
      </c>
      <c r="F258">
        <v>1037.4473520336501</v>
      </c>
      <c r="G258">
        <v>904.66395944173905</v>
      </c>
      <c r="H258">
        <v>931.60619729929601</v>
      </c>
      <c r="I258">
        <v>946.32745885527595</v>
      </c>
      <c r="J258">
        <v>800.79225127482005</v>
      </c>
      <c r="K258">
        <v>4</v>
      </c>
      <c r="L258">
        <v>6</v>
      </c>
      <c r="M258">
        <v>7</v>
      </c>
      <c r="N258">
        <v>8</v>
      </c>
      <c r="O258">
        <v>3</v>
      </c>
      <c r="P258">
        <v>5</v>
      </c>
      <c r="Q258">
        <v>1</v>
      </c>
      <c r="R258">
        <v>2</v>
      </c>
      <c r="S258">
        <v>9</v>
      </c>
      <c r="T258" cm="1">
        <f t="array" ref="T258">ABS((INDEX(B258:I258, K258)-INDEX(B258:I258, L258))/INDEX(B258:I258, L258))*100</f>
        <v>6.0452009276311918</v>
      </c>
      <c r="U258" t="str">
        <f t="shared" si="33"/>
        <v/>
      </c>
      <c r="V258" t="str">
        <f t="shared" si="34"/>
        <v/>
      </c>
      <c r="W258" t="str">
        <f t="shared" si="35"/>
        <v/>
      </c>
      <c r="X258">
        <f t="shared" si="36"/>
        <v>6.0452009276311918</v>
      </c>
      <c r="Y258" t="str">
        <f t="shared" si="37"/>
        <v/>
      </c>
      <c r="Z258" t="str">
        <f t="shared" si="38"/>
        <v/>
      </c>
      <c r="AA258" t="str">
        <f t="shared" si="39"/>
        <v/>
      </c>
      <c r="AB258" t="str">
        <f t="shared" si="40"/>
        <v/>
      </c>
    </row>
    <row r="259" spans="1:28" x14ac:dyDescent="0.25">
      <c r="A259">
        <v>354</v>
      </c>
      <c r="B259">
        <v>3989.7010377853098</v>
      </c>
      <c r="C259">
        <v>4543.1520806639201</v>
      </c>
      <c r="D259">
        <v>4625.90371594302</v>
      </c>
      <c r="E259">
        <v>6556.6969027304804</v>
      </c>
      <c r="F259">
        <v>3485.6325138360999</v>
      </c>
      <c r="G259">
        <v>6237.33423369498</v>
      </c>
      <c r="H259">
        <v>3444.1246263224998</v>
      </c>
      <c r="I259">
        <v>3557.4746658249601</v>
      </c>
      <c r="J259">
        <v>2944.7013552789699</v>
      </c>
      <c r="K259">
        <v>7</v>
      </c>
      <c r="L259">
        <v>5</v>
      </c>
      <c r="M259">
        <v>8</v>
      </c>
      <c r="N259">
        <v>1</v>
      </c>
      <c r="O259">
        <v>2</v>
      </c>
      <c r="P259">
        <v>3</v>
      </c>
      <c r="Q259">
        <v>6</v>
      </c>
      <c r="R259">
        <v>4</v>
      </c>
      <c r="S259">
        <v>9</v>
      </c>
      <c r="T259" cm="1">
        <f t="array" ref="T259">ABS((INDEX(B259:I259, K259)-INDEX(B259:I259, L259))/INDEX(B259:I259, L259))*100</f>
        <v>1.1908279874265546</v>
      </c>
      <c r="U259" t="str">
        <f t="shared" ref="U259:U322" si="41">IF($K259=1,$T259,"")</f>
        <v/>
      </c>
      <c r="V259" t="str">
        <f t="shared" ref="V259:V322" si="42">IF($K259=2,$T259,"")</f>
        <v/>
      </c>
      <c r="W259" t="str">
        <f t="shared" ref="W259:W322" si="43">IF($K259=3,$T259,"")</f>
        <v/>
      </c>
      <c r="X259" t="str">
        <f t="shared" ref="X259:X322" si="44">IF($K259=4,$T259,"")</f>
        <v/>
      </c>
      <c r="Y259" t="str">
        <f t="shared" ref="Y259:Y322" si="45">IF($K259=5,$T259,"")</f>
        <v/>
      </c>
      <c r="Z259" t="str">
        <f t="shared" ref="Z259:Z322" si="46">IF($K259=6,$T259,"")</f>
        <v/>
      </c>
      <c r="AA259">
        <f t="shared" ref="AA259:AA322" si="47">IF($K259=7,$T259,"")</f>
        <v>1.1908279874265546</v>
      </c>
      <c r="AB259" t="str">
        <f t="shared" ref="AB259:AB322" si="48">IF($K259=8,$T259,"")</f>
        <v/>
      </c>
    </row>
    <row r="260" spans="1:28" x14ac:dyDescent="0.25">
      <c r="A260">
        <v>355</v>
      </c>
      <c r="B260">
        <v>5752.0874540098503</v>
      </c>
      <c r="C260">
        <v>6045.8186515829202</v>
      </c>
      <c r="D260">
        <v>4598.5014500305097</v>
      </c>
      <c r="E260">
        <v>6699.7923124748504</v>
      </c>
      <c r="F260">
        <v>4141.4964740515497</v>
      </c>
      <c r="G260">
        <v>4260.9492326496702</v>
      </c>
      <c r="H260">
        <v>3843.85064946694</v>
      </c>
      <c r="I260">
        <v>3893.1239631000299</v>
      </c>
      <c r="J260">
        <v>3510.3023718238701</v>
      </c>
      <c r="K260">
        <v>7</v>
      </c>
      <c r="L260">
        <v>8</v>
      </c>
      <c r="M260">
        <v>5</v>
      </c>
      <c r="N260">
        <v>6</v>
      </c>
      <c r="O260">
        <v>3</v>
      </c>
      <c r="P260">
        <v>1</v>
      </c>
      <c r="Q260">
        <v>2</v>
      </c>
      <c r="R260">
        <v>4</v>
      </c>
      <c r="S260">
        <v>9</v>
      </c>
      <c r="T260" cm="1">
        <f t="array" ref="T260">ABS((INDEX(B260:I260, K260)-INDEX(B260:I260, L260))/INDEX(B260:I260, L260))*100</f>
        <v>1.2656497481229532</v>
      </c>
      <c r="U260" t="str">
        <f t="shared" si="41"/>
        <v/>
      </c>
      <c r="V260" t="str">
        <f t="shared" si="42"/>
        <v/>
      </c>
      <c r="W260" t="str">
        <f t="shared" si="43"/>
        <v/>
      </c>
      <c r="X260" t="str">
        <f t="shared" si="44"/>
        <v/>
      </c>
      <c r="Y260" t="str">
        <f t="shared" si="45"/>
        <v/>
      </c>
      <c r="Z260" t="str">
        <f t="shared" si="46"/>
        <v/>
      </c>
      <c r="AA260">
        <f t="shared" si="47"/>
        <v>1.2656497481229532</v>
      </c>
      <c r="AB260" t="str">
        <f t="shared" si="48"/>
        <v/>
      </c>
    </row>
    <row r="261" spans="1:28" x14ac:dyDescent="0.25">
      <c r="A261">
        <v>356</v>
      </c>
      <c r="B261">
        <v>350.85946961119498</v>
      </c>
      <c r="C261">
        <v>386.57006442183899</v>
      </c>
      <c r="D261">
        <v>395.01872811485998</v>
      </c>
      <c r="E261">
        <v>498.44604580478199</v>
      </c>
      <c r="F261">
        <v>325.56661216230498</v>
      </c>
      <c r="G261">
        <v>381.959813173469</v>
      </c>
      <c r="H261">
        <v>358.54888117337998</v>
      </c>
      <c r="I261">
        <v>355.22886392936198</v>
      </c>
      <c r="J261">
        <v>258.159727234927</v>
      </c>
      <c r="K261">
        <v>5</v>
      </c>
      <c r="L261">
        <v>1</v>
      </c>
      <c r="M261">
        <v>8</v>
      </c>
      <c r="N261">
        <v>7</v>
      </c>
      <c r="O261">
        <v>6</v>
      </c>
      <c r="P261">
        <v>2</v>
      </c>
      <c r="Q261">
        <v>3</v>
      </c>
      <c r="R261">
        <v>4</v>
      </c>
      <c r="S261">
        <v>9</v>
      </c>
      <c r="T261" cm="1">
        <f t="array" ref="T261">ABS((INDEX(B261:I261, K261)-INDEX(B261:I261, L261))/INDEX(B261:I261, L261))*100</f>
        <v>7.2088285024537857</v>
      </c>
      <c r="U261" t="str">
        <f t="shared" si="41"/>
        <v/>
      </c>
      <c r="V261" t="str">
        <f t="shared" si="42"/>
        <v/>
      </c>
      <c r="W261" t="str">
        <f t="shared" si="43"/>
        <v/>
      </c>
      <c r="X261" t="str">
        <f t="shared" si="44"/>
        <v/>
      </c>
      <c r="Y261">
        <f t="shared" si="45"/>
        <v>7.2088285024537857</v>
      </c>
      <c r="Z261" t="str">
        <f t="shared" si="46"/>
        <v/>
      </c>
      <c r="AA261" t="str">
        <f t="shared" si="47"/>
        <v/>
      </c>
      <c r="AB261" t="str">
        <f t="shared" si="48"/>
        <v/>
      </c>
    </row>
    <row r="262" spans="1:28" x14ac:dyDescent="0.25">
      <c r="A262">
        <v>357</v>
      </c>
      <c r="B262">
        <v>2862.0579702868799</v>
      </c>
      <c r="C262">
        <v>2930.4267400334202</v>
      </c>
      <c r="D262">
        <v>1891.1830831172899</v>
      </c>
      <c r="E262">
        <v>2877.9034077978399</v>
      </c>
      <c r="F262">
        <v>1976.67400627339</v>
      </c>
      <c r="G262">
        <v>1731.8507208302101</v>
      </c>
      <c r="H262">
        <v>1706.9252394785001</v>
      </c>
      <c r="I262">
        <v>1715.07485765256</v>
      </c>
      <c r="J262">
        <v>1660.5478961751101</v>
      </c>
      <c r="K262">
        <v>7</v>
      </c>
      <c r="L262">
        <v>8</v>
      </c>
      <c r="M262">
        <v>6</v>
      </c>
      <c r="N262">
        <v>3</v>
      </c>
      <c r="O262">
        <v>5</v>
      </c>
      <c r="P262">
        <v>1</v>
      </c>
      <c r="Q262">
        <v>4</v>
      </c>
      <c r="R262">
        <v>2</v>
      </c>
      <c r="S262">
        <v>9</v>
      </c>
      <c r="T262" cm="1">
        <f t="array" ref="T262">ABS((INDEX(B262:I262, K262)-INDEX(B262:I262, L262))/INDEX(B262:I262, L262))*100</f>
        <v>0.47517565415275148</v>
      </c>
      <c r="U262" t="str">
        <f t="shared" si="41"/>
        <v/>
      </c>
      <c r="V262" t="str">
        <f t="shared" si="42"/>
        <v/>
      </c>
      <c r="W262" t="str">
        <f t="shared" si="43"/>
        <v/>
      </c>
      <c r="X262" t="str">
        <f t="shared" si="44"/>
        <v/>
      </c>
      <c r="Y262" t="str">
        <f t="shared" si="45"/>
        <v/>
      </c>
      <c r="Z262" t="str">
        <f t="shared" si="46"/>
        <v/>
      </c>
      <c r="AA262">
        <f t="shared" si="47"/>
        <v>0.47517565415275148</v>
      </c>
      <c r="AB262" t="str">
        <f t="shared" si="48"/>
        <v/>
      </c>
    </row>
    <row r="263" spans="1:28" x14ac:dyDescent="0.25">
      <c r="A263">
        <v>359</v>
      </c>
      <c r="B263">
        <v>1973.9096847487799</v>
      </c>
      <c r="C263">
        <v>2190.4718305626202</v>
      </c>
      <c r="D263">
        <v>2947.4953237433501</v>
      </c>
      <c r="E263">
        <v>3931.1694475849699</v>
      </c>
      <c r="F263">
        <v>1533.0631197687901</v>
      </c>
      <c r="G263">
        <v>1757.3565463279699</v>
      </c>
      <c r="H263">
        <v>1661.7705776713599</v>
      </c>
      <c r="I263">
        <v>1551.28671025731</v>
      </c>
      <c r="J263">
        <v>1450.1148087479901</v>
      </c>
      <c r="K263">
        <v>5</v>
      </c>
      <c r="L263">
        <v>8</v>
      </c>
      <c r="M263">
        <v>7</v>
      </c>
      <c r="N263">
        <v>6</v>
      </c>
      <c r="O263">
        <v>1</v>
      </c>
      <c r="P263">
        <v>2</v>
      </c>
      <c r="Q263">
        <v>3</v>
      </c>
      <c r="R263">
        <v>4</v>
      </c>
      <c r="S263">
        <v>9</v>
      </c>
      <c r="T263" cm="1">
        <f t="array" ref="T263">ABS((INDEX(B263:I263, K263)-INDEX(B263:I263, L263))/INDEX(B263:I263, L263))*100</f>
        <v>1.1747403215680987</v>
      </c>
      <c r="U263" t="str">
        <f t="shared" si="41"/>
        <v/>
      </c>
      <c r="V263" t="str">
        <f t="shared" si="42"/>
        <v/>
      </c>
      <c r="W263" t="str">
        <f t="shared" si="43"/>
        <v/>
      </c>
      <c r="X263" t="str">
        <f t="shared" si="44"/>
        <v/>
      </c>
      <c r="Y263">
        <f t="shared" si="45"/>
        <v>1.1747403215680987</v>
      </c>
      <c r="Z263" t="str">
        <f t="shared" si="46"/>
        <v/>
      </c>
      <c r="AA263" t="str">
        <f t="shared" si="47"/>
        <v/>
      </c>
      <c r="AB263" t="str">
        <f t="shared" si="48"/>
        <v/>
      </c>
    </row>
    <row r="264" spans="1:28" x14ac:dyDescent="0.25">
      <c r="A264">
        <v>360</v>
      </c>
      <c r="B264">
        <v>722.67808878993503</v>
      </c>
      <c r="C264">
        <v>842.39013004700098</v>
      </c>
      <c r="D264">
        <v>643.28375023868205</v>
      </c>
      <c r="E264">
        <v>611.92506917168305</v>
      </c>
      <c r="F264">
        <v>503.19846738317102</v>
      </c>
      <c r="G264">
        <v>480.65458731656099</v>
      </c>
      <c r="H264">
        <v>490.98462195652297</v>
      </c>
      <c r="I264">
        <v>501.82877599337797</v>
      </c>
      <c r="J264">
        <v>474.862339672622</v>
      </c>
      <c r="K264">
        <v>6</v>
      </c>
      <c r="L264">
        <v>7</v>
      </c>
      <c r="M264">
        <v>8</v>
      </c>
      <c r="N264">
        <v>5</v>
      </c>
      <c r="O264">
        <v>4</v>
      </c>
      <c r="P264">
        <v>3</v>
      </c>
      <c r="Q264">
        <v>1</v>
      </c>
      <c r="R264">
        <v>2</v>
      </c>
      <c r="S264">
        <v>9</v>
      </c>
      <c r="T264" cm="1">
        <f t="array" ref="T264">ABS((INDEX(B264:I264, K264)-INDEX(B264:I264, L264))/INDEX(B264:I264, L264))*100</f>
        <v>2.1039426039043461</v>
      </c>
      <c r="U264" t="str">
        <f t="shared" si="41"/>
        <v/>
      </c>
      <c r="V264" t="str">
        <f t="shared" si="42"/>
        <v/>
      </c>
      <c r="W264" t="str">
        <f t="shared" si="43"/>
        <v/>
      </c>
      <c r="X264" t="str">
        <f t="shared" si="44"/>
        <v/>
      </c>
      <c r="Y264" t="str">
        <f t="shared" si="45"/>
        <v/>
      </c>
      <c r="Z264">
        <f t="shared" si="46"/>
        <v>2.1039426039043461</v>
      </c>
      <c r="AA264" t="str">
        <f t="shared" si="47"/>
        <v/>
      </c>
      <c r="AB264" t="str">
        <f t="shared" si="48"/>
        <v/>
      </c>
    </row>
    <row r="265" spans="1:28" x14ac:dyDescent="0.25">
      <c r="A265">
        <v>361</v>
      </c>
      <c r="B265">
        <v>4020.1508668940801</v>
      </c>
      <c r="C265">
        <v>4857.94053452771</v>
      </c>
      <c r="D265">
        <v>3264.3005045443701</v>
      </c>
      <c r="E265">
        <v>3504.1836194071602</v>
      </c>
      <c r="F265">
        <v>2972.52993221313</v>
      </c>
      <c r="G265">
        <v>2811.1547599167402</v>
      </c>
      <c r="H265">
        <v>2850.7346357279498</v>
      </c>
      <c r="I265">
        <v>2980.2620279969301</v>
      </c>
      <c r="J265">
        <v>2735.2417419621502</v>
      </c>
      <c r="K265">
        <v>6</v>
      </c>
      <c r="L265">
        <v>7</v>
      </c>
      <c r="M265">
        <v>5</v>
      </c>
      <c r="N265">
        <v>8</v>
      </c>
      <c r="O265">
        <v>3</v>
      </c>
      <c r="P265">
        <v>4</v>
      </c>
      <c r="Q265">
        <v>1</v>
      </c>
      <c r="R265">
        <v>2</v>
      </c>
      <c r="S265">
        <v>9</v>
      </c>
      <c r="T265" cm="1">
        <f t="array" ref="T265">ABS((INDEX(B265:I265, K265)-INDEX(B265:I265, L265))/INDEX(B265:I265, L265))*100</f>
        <v>1.3884096862317274</v>
      </c>
      <c r="U265" t="str">
        <f t="shared" si="41"/>
        <v/>
      </c>
      <c r="V265" t="str">
        <f t="shared" si="42"/>
        <v/>
      </c>
      <c r="W265" t="str">
        <f t="shared" si="43"/>
        <v/>
      </c>
      <c r="X265" t="str">
        <f t="shared" si="44"/>
        <v/>
      </c>
      <c r="Y265" t="str">
        <f t="shared" si="45"/>
        <v/>
      </c>
      <c r="Z265">
        <f t="shared" si="46"/>
        <v>1.3884096862317274</v>
      </c>
      <c r="AA265" t="str">
        <f t="shared" si="47"/>
        <v/>
      </c>
      <c r="AB265" t="str">
        <f t="shared" si="48"/>
        <v/>
      </c>
    </row>
    <row r="266" spans="1:28" x14ac:dyDescent="0.25">
      <c r="A266">
        <v>362</v>
      </c>
      <c r="B266">
        <v>8262.8404404446192</v>
      </c>
      <c r="C266">
        <v>7858.4632897329502</v>
      </c>
      <c r="D266">
        <v>9444.6759020749996</v>
      </c>
      <c r="E266">
        <v>9552.4086686829705</v>
      </c>
      <c r="F266">
        <v>5839.8935763034797</v>
      </c>
      <c r="G266">
        <v>6649.8375766159797</v>
      </c>
      <c r="H266">
        <v>6097.0475496976696</v>
      </c>
      <c r="I266">
        <v>5869.7088949039598</v>
      </c>
      <c r="J266">
        <v>5655.5327820074899</v>
      </c>
      <c r="K266">
        <v>5</v>
      </c>
      <c r="L266">
        <v>8</v>
      </c>
      <c r="M266">
        <v>7</v>
      </c>
      <c r="N266">
        <v>6</v>
      </c>
      <c r="O266">
        <v>2</v>
      </c>
      <c r="P266">
        <v>1</v>
      </c>
      <c r="Q266">
        <v>3</v>
      </c>
      <c r="R266">
        <v>4</v>
      </c>
      <c r="S266">
        <v>9</v>
      </c>
      <c r="T266" cm="1">
        <f t="array" ref="T266">ABS((INDEX(B266:I266, K266)-INDEX(B266:I266, L266))/INDEX(B266:I266, L266))*100</f>
        <v>0.50795225341354866</v>
      </c>
      <c r="U266" t="str">
        <f t="shared" si="41"/>
        <v/>
      </c>
      <c r="V266" t="str">
        <f t="shared" si="42"/>
        <v/>
      </c>
      <c r="W266" t="str">
        <f t="shared" si="43"/>
        <v/>
      </c>
      <c r="X266" t="str">
        <f t="shared" si="44"/>
        <v/>
      </c>
      <c r="Y266">
        <f t="shared" si="45"/>
        <v>0.50795225341354866</v>
      </c>
      <c r="Z266" t="str">
        <f t="shared" si="46"/>
        <v/>
      </c>
      <c r="AA266" t="str">
        <f t="shared" si="47"/>
        <v/>
      </c>
      <c r="AB266" t="str">
        <f t="shared" si="48"/>
        <v/>
      </c>
    </row>
    <row r="267" spans="1:28" x14ac:dyDescent="0.25">
      <c r="A267">
        <v>363</v>
      </c>
      <c r="B267">
        <v>950.96227666062703</v>
      </c>
      <c r="C267">
        <v>1165.5535715308899</v>
      </c>
      <c r="D267">
        <v>1508.21856102274</v>
      </c>
      <c r="E267">
        <v>1408.5178154539201</v>
      </c>
      <c r="F267">
        <v>788.54634905679302</v>
      </c>
      <c r="G267">
        <v>878.47722129458202</v>
      </c>
      <c r="H267">
        <v>838.69119531109197</v>
      </c>
      <c r="I267">
        <v>784.86833286069395</v>
      </c>
      <c r="J267">
        <v>766.111890247524</v>
      </c>
      <c r="K267">
        <v>8</v>
      </c>
      <c r="L267">
        <v>5</v>
      </c>
      <c r="M267">
        <v>7</v>
      </c>
      <c r="N267">
        <v>6</v>
      </c>
      <c r="O267">
        <v>1</v>
      </c>
      <c r="P267">
        <v>2</v>
      </c>
      <c r="Q267">
        <v>4</v>
      </c>
      <c r="R267">
        <v>3</v>
      </c>
      <c r="S267">
        <v>9</v>
      </c>
      <c r="T267" cm="1">
        <f t="array" ref="T267">ABS((INDEX(B267:I267, K267)-INDEX(B267:I267, L267))/INDEX(B267:I267, L267))*100</f>
        <v>0.46642993154409568</v>
      </c>
      <c r="U267" t="str">
        <f t="shared" si="41"/>
        <v/>
      </c>
      <c r="V267" t="str">
        <f t="shared" si="42"/>
        <v/>
      </c>
      <c r="W267" t="str">
        <f t="shared" si="43"/>
        <v/>
      </c>
      <c r="X267" t="str">
        <f t="shared" si="44"/>
        <v/>
      </c>
      <c r="Y267" t="str">
        <f t="shared" si="45"/>
        <v/>
      </c>
      <c r="Z267" t="str">
        <f t="shared" si="46"/>
        <v/>
      </c>
      <c r="AA267" t="str">
        <f t="shared" si="47"/>
        <v/>
      </c>
      <c r="AB267">
        <f t="shared" si="48"/>
        <v>0.46642993154409568</v>
      </c>
    </row>
    <row r="268" spans="1:28" x14ac:dyDescent="0.25">
      <c r="A268">
        <v>366</v>
      </c>
      <c r="B268">
        <v>5686.3463286650403</v>
      </c>
      <c r="C268">
        <v>7047.3383784026</v>
      </c>
      <c r="D268">
        <v>7784.49602219811</v>
      </c>
      <c r="E268">
        <v>6180.4741119054297</v>
      </c>
      <c r="F268">
        <v>4770.1553793857602</v>
      </c>
      <c r="G268">
        <v>4878.8230189135502</v>
      </c>
      <c r="H268">
        <v>4749.3083916999103</v>
      </c>
      <c r="I268">
        <v>4849.0475441388098</v>
      </c>
      <c r="J268">
        <v>4578.79112679429</v>
      </c>
      <c r="K268">
        <v>7</v>
      </c>
      <c r="L268">
        <v>5</v>
      </c>
      <c r="M268">
        <v>8</v>
      </c>
      <c r="N268">
        <v>6</v>
      </c>
      <c r="O268">
        <v>1</v>
      </c>
      <c r="P268">
        <v>4</v>
      </c>
      <c r="Q268">
        <v>2</v>
      </c>
      <c r="R268">
        <v>3</v>
      </c>
      <c r="S268">
        <v>9</v>
      </c>
      <c r="T268" cm="1">
        <f t="array" ref="T268">ABS((INDEX(B268:I268, K268)-INDEX(B268:I268, L268))/INDEX(B268:I268, L268))*100</f>
        <v>0.43702953107020726</v>
      </c>
      <c r="U268" t="str">
        <f t="shared" si="41"/>
        <v/>
      </c>
      <c r="V268" t="str">
        <f t="shared" si="42"/>
        <v/>
      </c>
      <c r="W268" t="str">
        <f t="shared" si="43"/>
        <v/>
      </c>
      <c r="X268" t="str">
        <f t="shared" si="44"/>
        <v/>
      </c>
      <c r="Y268" t="str">
        <f t="shared" si="45"/>
        <v/>
      </c>
      <c r="Z268" t="str">
        <f t="shared" si="46"/>
        <v/>
      </c>
      <c r="AA268">
        <f t="shared" si="47"/>
        <v>0.43702953107020726</v>
      </c>
      <c r="AB268" t="str">
        <f t="shared" si="48"/>
        <v/>
      </c>
    </row>
    <row r="269" spans="1:28" x14ac:dyDescent="0.25">
      <c r="A269">
        <v>367</v>
      </c>
      <c r="B269">
        <v>4870.2562843700498</v>
      </c>
      <c r="C269">
        <v>4978.9929170911701</v>
      </c>
      <c r="D269">
        <v>5737.1882894997798</v>
      </c>
      <c r="E269">
        <v>5527.5523573622704</v>
      </c>
      <c r="F269">
        <v>3610.72706306389</v>
      </c>
      <c r="G269">
        <v>3873.9705372042999</v>
      </c>
      <c r="H269">
        <v>3671.1701754236101</v>
      </c>
      <c r="I269">
        <v>3599.2419104544801</v>
      </c>
      <c r="J269">
        <v>3482.7474203280699</v>
      </c>
      <c r="K269">
        <v>8</v>
      </c>
      <c r="L269">
        <v>5</v>
      </c>
      <c r="M269">
        <v>7</v>
      </c>
      <c r="N269">
        <v>6</v>
      </c>
      <c r="O269">
        <v>1</v>
      </c>
      <c r="P269">
        <v>2</v>
      </c>
      <c r="Q269">
        <v>4</v>
      </c>
      <c r="R269">
        <v>3</v>
      </c>
      <c r="S269">
        <v>9</v>
      </c>
      <c r="T269" cm="1">
        <f t="array" ref="T269">ABS((INDEX(B269:I269, K269)-INDEX(B269:I269, L269))/INDEX(B269:I269, L269))*100</f>
        <v>0.31808420877052118</v>
      </c>
      <c r="U269" t="str">
        <f t="shared" si="41"/>
        <v/>
      </c>
      <c r="V269" t="str">
        <f t="shared" si="42"/>
        <v/>
      </c>
      <c r="W269" t="str">
        <f t="shared" si="43"/>
        <v/>
      </c>
      <c r="X269" t="str">
        <f t="shared" si="44"/>
        <v/>
      </c>
      <c r="Y269" t="str">
        <f t="shared" si="45"/>
        <v/>
      </c>
      <c r="Z269" t="str">
        <f t="shared" si="46"/>
        <v/>
      </c>
      <c r="AA269" t="str">
        <f t="shared" si="47"/>
        <v/>
      </c>
      <c r="AB269">
        <f t="shared" si="48"/>
        <v>0.31808420877052118</v>
      </c>
    </row>
    <row r="270" spans="1:28" x14ac:dyDescent="0.25">
      <c r="A270">
        <v>368</v>
      </c>
      <c r="B270">
        <v>622.27846115627904</v>
      </c>
      <c r="C270">
        <v>781.72989318554198</v>
      </c>
      <c r="D270">
        <v>1859.23902097631</v>
      </c>
      <c r="E270">
        <v>670.89301901604802</v>
      </c>
      <c r="F270">
        <v>552.34566105960096</v>
      </c>
      <c r="G270">
        <v>716.17577697905801</v>
      </c>
      <c r="H270">
        <v>673.35135290136895</v>
      </c>
      <c r="I270">
        <v>573.15090775875103</v>
      </c>
      <c r="J270">
        <v>487.85954786080902</v>
      </c>
      <c r="K270">
        <v>5</v>
      </c>
      <c r="L270">
        <v>8</v>
      </c>
      <c r="M270">
        <v>1</v>
      </c>
      <c r="N270">
        <v>4</v>
      </c>
      <c r="O270">
        <v>7</v>
      </c>
      <c r="P270">
        <v>6</v>
      </c>
      <c r="Q270">
        <v>2</v>
      </c>
      <c r="R270">
        <v>3</v>
      </c>
      <c r="S270">
        <v>9</v>
      </c>
      <c r="T270" cm="1">
        <f t="array" ref="T270">ABS((INDEX(B270:I270, K270)-INDEX(B270:I270, L270))/INDEX(B270:I270, L270))*100</f>
        <v>3.6299770998369176</v>
      </c>
      <c r="U270" t="str">
        <f t="shared" si="41"/>
        <v/>
      </c>
      <c r="V270" t="str">
        <f t="shared" si="42"/>
        <v/>
      </c>
      <c r="W270" t="str">
        <f t="shared" si="43"/>
        <v/>
      </c>
      <c r="X270" t="str">
        <f t="shared" si="44"/>
        <v/>
      </c>
      <c r="Y270">
        <f t="shared" si="45"/>
        <v>3.6299770998369176</v>
      </c>
      <c r="Z270" t="str">
        <f t="shared" si="46"/>
        <v/>
      </c>
      <c r="AA270" t="str">
        <f t="shared" si="47"/>
        <v/>
      </c>
      <c r="AB270" t="str">
        <f t="shared" si="48"/>
        <v/>
      </c>
    </row>
    <row r="271" spans="1:28" x14ac:dyDescent="0.25">
      <c r="A271">
        <v>371</v>
      </c>
      <c r="B271">
        <v>5291.8135994882005</v>
      </c>
      <c r="C271">
        <v>5978.8984020628404</v>
      </c>
      <c r="D271">
        <v>5738.32359489182</v>
      </c>
      <c r="E271">
        <v>5791.9259768022903</v>
      </c>
      <c r="F271">
        <v>4175.1094434383904</v>
      </c>
      <c r="G271">
        <v>4179.9917302711001</v>
      </c>
      <c r="H271">
        <v>4109.7136163454797</v>
      </c>
      <c r="I271">
        <v>4161.4806511095303</v>
      </c>
      <c r="J271">
        <v>3988.3610161566198</v>
      </c>
      <c r="K271">
        <v>7</v>
      </c>
      <c r="L271">
        <v>8</v>
      </c>
      <c r="M271">
        <v>5</v>
      </c>
      <c r="N271">
        <v>6</v>
      </c>
      <c r="O271">
        <v>1</v>
      </c>
      <c r="P271">
        <v>3</v>
      </c>
      <c r="Q271">
        <v>4</v>
      </c>
      <c r="R271">
        <v>2</v>
      </c>
      <c r="S271">
        <v>9</v>
      </c>
      <c r="T271" cm="1">
        <f t="array" ref="T271">ABS((INDEX(B271:I271, K271)-INDEX(B271:I271, L271))/INDEX(B271:I271, L271))*100</f>
        <v>1.2439571177688515</v>
      </c>
      <c r="U271" t="str">
        <f t="shared" si="41"/>
        <v/>
      </c>
      <c r="V271" t="str">
        <f t="shared" si="42"/>
        <v/>
      </c>
      <c r="W271" t="str">
        <f t="shared" si="43"/>
        <v/>
      </c>
      <c r="X271" t="str">
        <f t="shared" si="44"/>
        <v/>
      </c>
      <c r="Y271" t="str">
        <f t="shared" si="45"/>
        <v/>
      </c>
      <c r="Z271" t="str">
        <f t="shared" si="46"/>
        <v/>
      </c>
      <c r="AA271">
        <f t="shared" si="47"/>
        <v>1.2439571177688515</v>
      </c>
      <c r="AB271" t="str">
        <f t="shared" si="48"/>
        <v/>
      </c>
    </row>
    <row r="272" spans="1:28" x14ac:dyDescent="0.25">
      <c r="A272">
        <v>372</v>
      </c>
      <c r="B272">
        <v>9580.3789257953795</v>
      </c>
      <c r="C272">
        <v>9277.6873735017107</v>
      </c>
      <c r="D272">
        <v>15284.5624895978</v>
      </c>
      <c r="E272">
        <v>12645.0952838993</v>
      </c>
      <c r="F272">
        <v>8058.9392196180097</v>
      </c>
      <c r="G272">
        <v>9129.6696487627396</v>
      </c>
      <c r="H272">
        <v>8830.2015223627404</v>
      </c>
      <c r="I272">
        <v>8066.6018854313697</v>
      </c>
      <c r="J272">
        <v>7865.7254200956004</v>
      </c>
      <c r="K272">
        <v>5</v>
      </c>
      <c r="L272">
        <v>8</v>
      </c>
      <c r="M272">
        <v>7</v>
      </c>
      <c r="N272">
        <v>6</v>
      </c>
      <c r="O272">
        <v>2</v>
      </c>
      <c r="P272">
        <v>1</v>
      </c>
      <c r="Q272">
        <v>4</v>
      </c>
      <c r="R272">
        <v>3</v>
      </c>
      <c r="S272">
        <v>9</v>
      </c>
      <c r="T272" cm="1">
        <f t="array" ref="T272">ABS((INDEX(B272:I272, K272)-INDEX(B272:I272, L272))/INDEX(B272:I272, L272))*100</f>
        <v>9.4992487818186991E-2</v>
      </c>
      <c r="U272" t="str">
        <f t="shared" si="41"/>
        <v/>
      </c>
      <c r="V272" t="str">
        <f t="shared" si="42"/>
        <v/>
      </c>
      <c r="W272" t="str">
        <f t="shared" si="43"/>
        <v/>
      </c>
      <c r="X272" t="str">
        <f t="shared" si="44"/>
        <v/>
      </c>
      <c r="Y272">
        <f t="shared" si="45"/>
        <v>9.4992487818186991E-2</v>
      </c>
      <c r="Z272" t="str">
        <f t="shared" si="46"/>
        <v/>
      </c>
      <c r="AA272" t="str">
        <f t="shared" si="47"/>
        <v/>
      </c>
      <c r="AB272" t="str">
        <f t="shared" si="48"/>
        <v/>
      </c>
    </row>
    <row r="273" spans="1:28" x14ac:dyDescent="0.25">
      <c r="A273">
        <v>373</v>
      </c>
      <c r="B273">
        <v>1451.99470185728</v>
      </c>
      <c r="C273">
        <v>1611.7630503226501</v>
      </c>
      <c r="D273">
        <v>3952.1119619248998</v>
      </c>
      <c r="E273">
        <v>1379.9181137150099</v>
      </c>
      <c r="F273">
        <v>1231.87287414414</v>
      </c>
      <c r="G273">
        <v>1355.7253270777901</v>
      </c>
      <c r="H273">
        <v>1332.63515125815</v>
      </c>
      <c r="I273">
        <v>1191.18711680814</v>
      </c>
      <c r="J273">
        <v>1073.9244580044999</v>
      </c>
      <c r="K273">
        <v>8</v>
      </c>
      <c r="L273">
        <v>5</v>
      </c>
      <c r="M273">
        <v>7</v>
      </c>
      <c r="N273">
        <v>6</v>
      </c>
      <c r="O273">
        <v>4</v>
      </c>
      <c r="P273">
        <v>1</v>
      </c>
      <c r="Q273">
        <v>2</v>
      </c>
      <c r="R273">
        <v>3</v>
      </c>
      <c r="S273">
        <v>9</v>
      </c>
      <c r="T273" cm="1">
        <f t="array" ref="T273">ABS((INDEX(B273:I273, K273)-INDEX(B273:I273, L273))/INDEX(B273:I273, L273))*100</f>
        <v>3.3027561682667148</v>
      </c>
      <c r="U273" t="str">
        <f t="shared" si="41"/>
        <v/>
      </c>
      <c r="V273" t="str">
        <f t="shared" si="42"/>
        <v/>
      </c>
      <c r="W273" t="str">
        <f t="shared" si="43"/>
        <v/>
      </c>
      <c r="X273" t="str">
        <f t="shared" si="44"/>
        <v/>
      </c>
      <c r="Y273" t="str">
        <f t="shared" si="45"/>
        <v/>
      </c>
      <c r="Z273" t="str">
        <f t="shared" si="46"/>
        <v/>
      </c>
      <c r="AA273" t="str">
        <f t="shared" si="47"/>
        <v/>
      </c>
      <c r="AB273">
        <f t="shared" si="48"/>
        <v>3.3027561682667148</v>
      </c>
    </row>
    <row r="274" spans="1:28" x14ac:dyDescent="0.25">
      <c r="A274">
        <v>374</v>
      </c>
      <c r="B274">
        <v>5679.5878083965899</v>
      </c>
      <c r="C274">
        <v>5815.0570940235802</v>
      </c>
      <c r="D274">
        <v>3696.4127439446502</v>
      </c>
      <c r="E274">
        <v>6372.0413277228899</v>
      </c>
      <c r="F274">
        <v>3392.3593521105499</v>
      </c>
      <c r="G274">
        <v>3348.0134689505098</v>
      </c>
      <c r="H274">
        <v>3167.6927991358498</v>
      </c>
      <c r="I274">
        <v>3200.4208825130499</v>
      </c>
      <c r="J274">
        <v>3023.9253020127899</v>
      </c>
      <c r="K274">
        <v>7</v>
      </c>
      <c r="L274">
        <v>8</v>
      </c>
      <c r="M274">
        <v>6</v>
      </c>
      <c r="N274">
        <v>5</v>
      </c>
      <c r="O274">
        <v>3</v>
      </c>
      <c r="P274">
        <v>1</v>
      </c>
      <c r="Q274">
        <v>2</v>
      </c>
      <c r="R274">
        <v>4</v>
      </c>
      <c r="S274">
        <v>9</v>
      </c>
      <c r="T274" cm="1">
        <f t="array" ref="T274">ABS((INDEX(B274:I274, K274)-INDEX(B274:I274, L274))/INDEX(B274:I274, L274))*100</f>
        <v>1.0226181048881688</v>
      </c>
      <c r="U274" t="str">
        <f t="shared" si="41"/>
        <v/>
      </c>
      <c r="V274" t="str">
        <f t="shared" si="42"/>
        <v/>
      </c>
      <c r="W274" t="str">
        <f t="shared" si="43"/>
        <v/>
      </c>
      <c r="X274" t="str">
        <f t="shared" si="44"/>
        <v/>
      </c>
      <c r="Y274" t="str">
        <f t="shared" si="45"/>
        <v/>
      </c>
      <c r="Z274" t="str">
        <f t="shared" si="46"/>
        <v/>
      </c>
      <c r="AA274">
        <f t="shared" si="47"/>
        <v>1.0226181048881688</v>
      </c>
      <c r="AB274" t="str">
        <f t="shared" si="48"/>
        <v/>
      </c>
    </row>
    <row r="275" spans="1:28" x14ac:dyDescent="0.25">
      <c r="A275">
        <v>375</v>
      </c>
      <c r="B275">
        <v>642.42377121209699</v>
      </c>
      <c r="C275">
        <v>762.03734310626805</v>
      </c>
      <c r="D275">
        <v>549.00051171349901</v>
      </c>
      <c r="E275">
        <v>717.53680527118297</v>
      </c>
      <c r="F275">
        <v>450.91586753912401</v>
      </c>
      <c r="G275">
        <v>436.74583665048499</v>
      </c>
      <c r="H275">
        <v>429.20322580198803</v>
      </c>
      <c r="I275">
        <v>443.84023999303997</v>
      </c>
      <c r="J275">
        <v>405.49861218601399</v>
      </c>
      <c r="K275">
        <v>7</v>
      </c>
      <c r="L275">
        <v>6</v>
      </c>
      <c r="M275">
        <v>8</v>
      </c>
      <c r="N275">
        <v>5</v>
      </c>
      <c r="O275">
        <v>3</v>
      </c>
      <c r="P275">
        <v>1</v>
      </c>
      <c r="Q275">
        <v>4</v>
      </c>
      <c r="R275">
        <v>2</v>
      </c>
      <c r="S275">
        <v>9</v>
      </c>
      <c r="T275" cm="1">
        <f t="array" ref="T275">ABS((INDEX(B275:I275, K275)-INDEX(B275:I275, L275))/INDEX(B275:I275, L275))*100</f>
        <v>1.7270023467981208</v>
      </c>
      <c r="U275" t="str">
        <f t="shared" si="41"/>
        <v/>
      </c>
      <c r="V275" t="str">
        <f t="shared" si="42"/>
        <v/>
      </c>
      <c r="W275" t="str">
        <f t="shared" si="43"/>
        <v/>
      </c>
      <c r="X275" t="str">
        <f t="shared" si="44"/>
        <v/>
      </c>
      <c r="Y275" t="str">
        <f t="shared" si="45"/>
        <v/>
      </c>
      <c r="Z275" t="str">
        <f t="shared" si="46"/>
        <v/>
      </c>
      <c r="AA275">
        <f t="shared" si="47"/>
        <v>1.7270023467981208</v>
      </c>
      <c r="AB275" t="str">
        <f t="shared" si="48"/>
        <v/>
      </c>
    </row>
    <row r="276" spans="1:28" x14ac:dyDescent="0.25">
      <c r="A276">
        <v>376</v>
      </c>
      <c r="B276">
        <v>394.589660057071</v>
      </c>
      <c r="C276">
        <v>398.89040935627798</v>
      </c>
      <c r="D276">
        <v>612.64492901020503</v>
      </c>
      <c r="E276">
        <v>439.33811252330003</v>
      </c>
      <c r="F276">
        <v>448.64014180357799</v>
      </c>
      <c r="G276">
        <v>391.961446016791</v>
      </c>
      <c r="H276">
        <v>392.13372955245597</v>
      </c>
      <c r="I276">
        <v>390.92541058064302</v>
      </c>
      <c r="J276">
        <v>368.43780742953498</v>
      </c>
      <c r="K276">
        <v>8</v>
      </c>
      <c r="L276">
        <v>6</v>
      </c>
      <c r="M276">
        <v>7</v>
      </c>
      <c r="N276">
        <v>1</v>
      </c>
      <c r="O276">
        <v>2</v>
      </c>
      <c r="P276">
        <v>4</v>
      </c>
      <c r="Q276">
        <v>5</v>
      </c>
      <c r="R276">
        <v>3</v>
      </c>
      <c r="S276">
        <v>9</v>
      </c>
      <c r="T276" cm="1">
        <f t="array" ref="T276">ABS((INDEX(B276:I276, K276)-INDEX(B276:I276, L276))/INDEX(B276:I276, L276))*100</f>
        <v>0.26432075059331256</v>
      </c>
      <c r="U276" t="str">
        <f t="shared" si="41"/>
        <v/>
      </c>
      <c r="V276" t="str">
        <f t="shared" si="42"/>
        <v/>
      </c>
      <c r="W276" t="str">
        <f t="shared" si="43"/>
        <v/>
      </c>
      <c r="X276" t="str">
        <f t="shared" si="44"/>
        <v/>
      </c>
      <c r="Y276" t="str">
        <f t="shared" si="45"/>
        <v/>
      </c>
      <c r="Z276" t="str">
        <f t="shared" si="46"/>
        <v/>
      </c>
      <c r="AA276" t="str">
        <f t="shared" si="47"/>
        <v/>
      </c>
      <c r="AB276">
        <f t="shared" si="48"/>
        <v>0.26432075059331256</v>
      </c>
    </row>
    <row r="277" spans="1:28" x14ac:dyDescent="0.25">
      <c r="A277">
        <v>378</v>
      </c>
      <c r="B277">
        <v>2056.2600408196099</v>
      </c>
      <c r="C277">
        <v>2022.8478451712001</v>
      </c>
      <c r="D277">
        <v>6792.8162093769397</v>
      </c>
      <c r="E277">
        <v>2296.89763928201</v>
      </c>
      <c r="F277">
        <v>1979.3200927671901</v>
      </c>
      <c r="G277">
        <v>1943.1449462528501</v>
      </c>
      <c r="H277">
        <v>1904.1423192314101</v>
      </c>
      <c r="I277">
        <v>1896.8559583214401</v>
      </c>
      <c r="J277">
        <v>1852.1900882007899</v>
      </c>
      <c r="K277">
        <v>8</v>
      </c>
      <c r="L277">
        <v>7</v>
      </c>
      <c r="M277">
        <v>6</v>
      </c>
      <c r="N277">
        <v>5</v>
      </c>
      <c r="O277">
        <v>2</v>
      </c>
      <c r="P277">
        <v>1</v>
      </c>
      <c r="Q277">
        <v>4</v>
      </c>
      <c r="R277">
        <v>3</v>
      </c>
      <c r="S277">
        <v>9</v>
      </c>
      <c r="T277" cm="1">
        <f t="array" ref="T277">ABS((INDEX(B277:I277, K277)-INDEX(B277:I277, L277))/INDEX(B277:I277, L277))*100</f>
        <v>0.3826584198239471</v>
      </c>
      <c r="U277" t="str">
        <f t="shared" si="41"/>
        <v/>
      </c>
      <c r="V277" t="str">
        <f t="shared" si="42"/>
        <v/>
      </c>
      <c r="W277" t="str">
        <f t="shared" si="43"/>
        <v/>
      </c>
      <c r="X277" t="str">
        <f t="shared" si="44"/>
        <v/>
      </c>
      <c r="Y277" t="str">
        <f t="shared" si="45"/>
        <v/>
      </c>
      <c r="Z277" t="str">
        <f t="shared" si="46"/>
        <v/>
      </c>
      <c r="AA277" t="str">
        <f t="shared" si="47"/>
        <v/>
      </c>
      <c r="AB277">
        <f t="shared" si="48"/>
        <v>0.3826584198239471</v>
      </c>
    </row>
    <row r="278" spans="1:28" x14ac:dyDescent="0.25">
      <c r="A278">
        <v>379</v>
      </c>
      <c r="B278">
        <v>436.62643743796298</v>
      </c>
      <c r="C278">
        <v>435.781212145974</v>
      </c>
      <c r="D278">
        <v>897.97273609150398</v>
      </c>
      <c r="E278">
        <v>424.83462659734897</v>
      </c>
      <c r="F278">
        <v>314.11760551719999</v>
      </c>
      <c r="G278">
        <v>283.39439670721401</v>
      </c>
      <c r="H278">
        <v>282.97208013375501</v>
      </c>
      <c r="I278">
        <v>284.13508786779698</v>
      </c>
      <c r="J278">
        <v>266.700999330164</v>
      </c>
      <c r="K278">
        <v>7</v>
      </c>
      <c r="L278">
        <v>6</v>
      </c>
      <c r="M278">
        <v>8</v>
      </c>
      <c r="N278">
        <v>5</v>
      </c>
      <c r="O278">
        <v>4</v>
      </c>
      <c r="P278">
        <v>2</v>
      </c>
      <c r="Q278">
        <v>1</v>
      </c>
      <c r="R278">
        <v>3</v>
      </c>
      <c r="S278">
        <v>9</v>
      </c>
      <c r="T278" cm="1">
        <f t="array" ref="T278">ABS((INDEX(B278:I278, K278)-INDEX(B278:I278, L278))/INDEX(B278:I278, L278))*100</f>
        <v>0.14902079164794205</v>
      </c>
      <c r="U278" t="str">
        <f t="shared" si="41"/>
        <v/>
      </c>
      <c r="V278" t="str">
        <f t="shared" si="42"/>
        <v/>
      </c>
      <c r="W278" t="str">
        <f t="shared" si="43"/>
        <v/>
      </c>
      <c r="X278" t="str">
        <f t="shared" si="44"/>
        <v/>
      </c>
      <c r="Y278" t="str">
        <f t="shared" si="45"/>
        <v/>
      </c>
      <c r="Z278" t="str">
        <f t="shared" si="46"/>
        <v/>
      </c>
      <c r="AA278">
        <f t="shared" si="47"/>
        <v>0.14902079164794205</v>
      </c>
      <c r="AB278" t="str">
        <f t="shared" si="48"/>
        <v/>
      </c>
    </row>
    <row r="279" spans="1:28" x14ac:dyDescent="0.25">
      <c r="A279">
        <v>380</v>
      </c>
      <c r="B279">
        <v>5655.6081542674301</v>
      </c>
      <c r="C279">
        <v>8326.3596988363806</v>
      </c>
      <c r="D279">
        <v>3560.40369728613</v>
      </c>
      <c r="E279">
        <v>5921.3169319057197</v>
      </c>
      <c r="F279">
        <v>5673.6291550536298</v>
      </c>
      <c r="G279">
        <v>2543.4506906582301</v>
      </c>
      <c r="H279">
        <v>2637.23301370435</v>
      </c>
      <c r="I279">
        <v>2950.89818466206</v>
      </c>
      <c r="J279">
        <v>2170.0478473921899</v>
      </c>
      <c r="K279">
        <v>6</v>
      </c>
      <c r="L279">
        <v>7</v>
      </c>
      <c r="M279">
        <v>8</v>
      </c>
      <c r="N279">
        <v>3</v>
      </c>
      <c r="O279">
        <v>1</v>
      </c>
      <c r="P279">
        <v>5</v>
      </c>
      <c r="Q279">
        <v>4</v>
      </c>
      <c r="R279">
        <v>2</v>
      </c>
      <c r="S279">
        <v>9</v>
      </c>
      <c r="T279" cm="1">
        <f t="array" ref="T279">ABS((INDEX(B279:I279, K279)-INDEX(B279:I279, L279))/INDEX(B279:I279, L279))*100</f>
        <v>3.5560878602224828</v>
      </c>
      <c r="U279" t="str">
        <f t="shared" si="41"/>
        <v/>
      </c>
      <c r="V279" t="str">
        <f t="shared" si="42"/>
        <v/>
      </c>
      <c r="W279" t="str">
        <f t="shared" si="43"/>
        <v/>
      </c>
      <c r="X279" t="str">
        <f t="shared" si="44"/>
        <v/>
      </c>
      <c r="Y279" t="str">
        <f t="shared" si="45"/>
        <v/>
      </c>
      <c r="Z279">
        <f t="shared" si="46"/>
        <v>3.5560878602224828</v>
      </c>
      <c r="AA279" t="str">
        <f t="shared" si="47"/>
        <v/>
      </c>
      <c r="AB279" t="str">
        <f t="shared" si="48"/>
        <v/>
      </c>
    </row>
    <row r="280" spans="1:28" x14ac:dyDescent="0.25">
      <c r="A280">
        <v>381</v>
      </c>
      <c r="B280">
        <v>579.84575282628305</v>
      </c>
      <c r="C280">
        <v>608.04500915723304</v>
      </c>
      <c r="D280">
        <v>947.91057912440704</v>
      </c>
      <c r="E280">
        <v>1057.39331605399</v>
      </c>
      <c r="F280">
        <v>701.24876022280102</v>
      </c>
      <c r="G280">
        <v>729.52454957226598</v>
      </c>
      <c r="H280">
        <v>685.49407618012299</v>
      </c>
      <c r="I280">
        <v>702.61157795028203</v>
      </c>
      <c r="J280">
        <v>529.91931317142496</v>
      </c>
      <c r="K280">
        <v>1</v>
      </c>
      <c r="L280">
        <v>2</v>
      </c>
      <c r="M280">
        <v>7</v>
      </c>
      <c r="N280">
        <v>5</v>
      </c>
      <c r="O280">
        <v>8</v>
      </c>
      <c r="P280">
        <v>6</v>
      </c>
      <c r="Q280">
        <v>3</v>
      </c>
      <c r="R280">
        <v>4</v>
      </c>
      <c r="S280">
        <v>9</v>
      </c>
      <c r="T280" cm="1">
        <f t="array" ref="T280">ABS((INDEX(B280:I280, K280)-INDEX(B280:I280, L280))/INDEX(B280:I280, L280))*100</f>
        <v>4.63769226064941</v>
      </c>
      <c r="U280">
        <f t="shared" si="41"/>
        <v>4.63769226064941</v>
      </c>
      <c r="V280" t="str">
        <f t="shared" si="42"/>
        <v/>
      </c>
      <c r="W280" t="str">
        <f t="shared" si="43"/>
        <v/>
      </c>
      <c r="X280" t="str">
        <f t="shared" si="44"/>
        <v/>
      </c>
      <c r="Y280" t="str">
        <f t="shared" si="45"/>
        <v/>
      </c>
      <c r="Z280" t="str">
        <f t="shared" si="46"/>
        <v/>
      </c>
      <c r="AA280" t="str">
        <f t="shared" si="47"/>
        <v/>
      </c>
      <c r="AB280" t="str">
        <f t="shared" si="48"/>
        <v/>
      </c>
    </row>
    <row r="281" spans="1:28" x14ac:dyDescent="0.25">
      <c r="A281">
        <v>382</v>
      </c>
      <c r="B281">
        <v>10533.705277254099</v>
      </c>
      <c r="C281">
        <v>10223.9498712975</v>
      </c>
      <c r="D281">
        <v>7778.6719162723202</v>
      </c>
      <c r="E281">
        <v>9202.0754576065192</v>
      </c>
      <c r="F281">
        <v>7028.5452165596698</v>
      </c>
      <c r="G281">
        <v>6464.08809067533</v>
      </c>
      <c r="H281">
        <v>6418.3032384164999</v>
      </c>
      <c r="I281">
        <v>6694.8589556398802</v>
      </c>
      <c r="J281">
        <v>6170.2970869188202</v>
      </c>
      <c r="K281">
        <v>7</v>
      </c>
      <c r="L281">
        <v>6</v>
      </c>
      <c r="M281">
        <v>8</v>
      </c>
      <c r="N281">
        <v>5</v>
      </c>
      <c r="O281">
        <v>3</v>
      </c>
      <c r="P281">
        <v>4</v>
      </c>
      <c r="Q281">
        <v>2</v>
      </c>
      <c r="R281">
        <v>1</v>
      </c>
      <c r="S281">
        <v>9</v>
      </c>
      <c r="T281" cm="1">
        <f t="array" ref="T281">ABS((INDEX(B281:I281, K281)-INDEX(B281:I281, L281))/INDEX(B281:I281, L281))*100</f>
        <v>0.70829561133110741</v>
      </c>
      <c r="U281" t="str">
        <f t="shared" si="41"/>
        <v/>
      </c>
      <c r="V281" t="str">
        <f t="shared" si="42"/>
        <v/>
      </c>
      <c r="W281" t="str">
        <f t="shared" si="43"/>
        <v/>
      </c>
      <c r="X281" t="str">
        <f t="shared" si="44"/>
        <v/>
      </c>
      <c r="Y281" t="str">
        <f t="shared" si="45"/>
        <v/>
      </c>
      <c r="Z281" t="str">
        <f t="shared" si="46"/>
        <v/>
      </c>
      <c r="AA281">
        <f t="shared" si="47"/>
        <v>0.70829561133110741</v>
      </c>
      <c r="AB281" t="str">
        <f t="shared" si="48"/>
        <v/>
      </c>
    </row>
    <row r="282" spans="1:28" x14ac:dyDescent="0.25">
      <c r="A282">
        <v>383</v>
      </c>
      <c r="B282">
        <v>8261.1343648614893</v>
      </c>
      <c r="C282">
        <v>9383.2158780386799</v>
      </c>
      <c r="D282">
        <v>9511.2677578412695</v>
      </c>
      <c r="E282">
        <v>9568.1842331144908</v>
      </c>
      <c r="F282">
        <v>6301.3185857648105</v>
      </c>
      <c r="G282">
        <v>6628.6345833934301</v>
      </c>
      <c r="H282">
        <v>6359.1472621756302</v>
      </c>
      <c r="I282">
        <v>6310.2772364833299</v>
      </c>
      <c r="J282">
        <v>6033.97101991826</v>
      </c>
      <c r="K282">
        <v>5</v>
      </c>
      <c r="L282">
        <v>8</v>
      </c>
      <c r="M282">
        <v>7</v>
      </c>
      <c r="N282">
        <v>6</v>
      </c>
      <c r="O282">
        <v>1</v>
      </c>
      <c r="P282">
        <v>2</v>
      </c>
      <c r="Q282">
        <v>3</v>
      </c>
      <c r="R282">
        <v>4</v>
      </c>
      <c r="S282">
        <v>9</v>
      </c>
      <c r="T282" cm="1">
        <f t="array" ref="T282">ABS((INDEX(B282:I282, K282)-INDEX(B282:I282, L282))/INDEX(B282:I282, L282))*100</f>
        <v>0.1419692096366923</v>
      </c>
      <c r="U282" t="str">
        <f t="shared" si="41"/>
        <v/>
      </c>
      <c r="V282" t="str">
        <f t="shared" si="42"/>
        <v/>
      </c>
      <c r="W282" t="str">
        <f t="shared" si="43"/>
        <v/>
      </c>
      <c r="X282" t="str">
        <f t="shared" si="44"/>
        <v/>
      </c>
      <c r="Y282">
        <f t="shared" si="45"/>
        <v>0.1419692096366923</v>
      </c>
      <c r="Z282" t="str">
        <f t="shared" si="46"/>
        <v/>
      </c>
      <c r="AA282" t="str">
        <f t="shared" si="47"/>
        <v/>
      </c>
      <c r="AB282" t="str">
        <f t="shared" si="48"/>
        <v/>
      </c>
    </row>
    <row r="283" spans="1:28" x14ac:dyDescent="0.25">
      <c r="A283">
        <v>384</v>
      </c>
      <c r="B283">
        <v>2622.0875623151401</v>
      </c>
      <c r="C283">
        <v>3540.9271030608002</v>
      </c>
      <c r="D283">
        <v>1798.88542795133</v>
      </c>
      <c r="E283">
        <v>1939.3955785860701</v>
      </c>
      <c r="F283">
        <v>1551.46449918488</v>
      </c>
      <c r="G283">
        <v>1520.26776580877</v>
      </c>
      <c r="H283">
        <v>1501.4692219274</v>
      </c>
      <c r="I283">
        <v>1552.92497468692</v>
      </c>
      <c r="J283">
        <v>1417.77414734902</v>
      </c>
      <c r="K283">
        <v>7</v>
      </c>
      <c r="L283">
        <v>6</v>
      </c>
      <c r="M283">
        <v>5</v>
      </c>
      <c r="N283">
        <v>8</v>
      </c>
      <c r="O283">
        <v>3</v>
      </c>
      <c r="P283">
        <v>4</v>
      </c>
      <c r="Q283">
        <v>1</v>
      </c>
      <c r="R283">
        <v>2</v>
      </c>
      <c r="S283">
        <v>9</v>
      </c>
      <c r="T283" cm="1">
        <f t="array" ref="T283">ABS((INDEX(B283:I283, K283)-INDEX(B283:I283, L283))/INDEX(B283:I283, L283))*100</f>
        <v>1.2365284790057611</v>
      </c>
      <c r="U283" t="str">
        <f t="shared" si="41"/>
        <v/>
      </c>
      <c r="V283" t="str">
        <f t="shared" si="42"/>
        <v/>
      </c>
      <c r="W283" t="str">
        <f t="shared" si="43"/>
        <v/>
      </c>
      <c r="X283" t="str">
        <f t="shared" si="44"/>
        <v/>
      </c>
      <c r="Y283" t="str">
        <f t="shared" si="45"/>
        <v/>
      </c>
      <c r="Z283" t="str">
        <f t="shared" si="46"/>
        <v/>
      </c>
      <c r="AA283">
        <f t="shared" si="47"/>
        <v>1.2365284790057611</v>
      </c>
      <c r="AB283" t="str">
        <f t="shared" si="48"/>
        <v/>
      </c>
    </row>
    <row r="284" spans="1:28" x14ac:dyDescent="0.25">
      <c r="A284">
        <v>385</v>
      </c>
      <c r="B284">
        <v>2381.4184031919099</v>
      </c>
      <c r="C284">
        <v>2186.2901304765301</v>
      </c>
      <c r="D284">
        <v>4334.5084791274703</v>
      </c>
      <c r="E284">
        <v>4558.4147051191703</v>
      </c>
      <c r="F284">
        <v>2239.6410127315298</v>
      </c>
      <c r="G284">
        <v>2951.9751941577501</v>
      </c>
      <c r="H284">
        <v>2634.5195563150201</v>
      </c>
      <c r="I284">
        <v>2527.3821343906998</v>
      </c>
      <c r="J284">
        <v>2009.31870254404</v>
      </c>
      <c r="K284">
        <v>2</v>
      </c>
      <c r="L284">
        <v>5</v>
      </c>
      <c r="M284">
        <v>1</v>
      </c>
      <c r="N284">
        <v>8</v>
      </c>
      <c r="O284">
        <v>7</v>
      </c>
      <c r="P284">
        <v>6</v>
      </c>
      <c r="Q284">
        <v>3</v>
      </c>
      <c r="R284">
        <v>4</v>
      </c>
      <c r="S284">
        <v>9</v>
      </c>
      <c r="T284" cm="1">
        <f t="array" ref="T284">ABS((INDEX(B284:I284, K284)-INDEX(B284:I284, L284))/INDEX(B284:I284, L284))*100</f>
        <v>2.3821175782957962</v>
      </c>
      <c r="U284" t="str">
        <f t="shared" si="41"/>
        <v/>
      </c>
      <c r="V284">
        <f t="shared" si="42"/>
        <v>2.3821175782957962</v>
      </c>
      <c r="W284" t="str">
        <f t="shared" si="43"/>
        <v/>
      </c>
      <c r="X284" t="str">
        <f t="shared" si="44"/>
        <v/>
      </c>
      <c r="Y284" t="str">
        <f t="shared" si="45"/>
        <v/>
      </c>
      <c r="Z284" t="str">
        <f t="shared" si="46"/>
        <v/>
      </c>
      <c r="AA284" t="str">
        <f t="shared" si="47"/>
        <v/>
      </c>
      <c r="AB284" t="str">
        <f t="shared" si="48"/>
        <v/>
      </c>
    </row>
    <row r="285" spans="1:28" x14ac:dyDescent="0.25">
      <c r="A285">
        <v>387</v>
      </c>
      <c r="B285">
        <v>2721.0074031873201</v>
      </c>
      <c r="C285">
        <v>4762.0941889476699</v>
      </c>
      <c r="D285">
        <v>3588.3691231596999</v>
      </c>
      <c r="E285">
        <v>2951.6463018527202</v>
      </c>
      <c r="F285">
        <v>2137.84363220158</v>
      </c>
      <c r="G285">
        <v>2881.5491808525499</v>
      </c>
      <c r="H285">
        <v>2818.4651797362199</v>
      </c>
      <c r="I285">
        <v>2391.1584673596099</v>
      </c>
      <c r="J285">
        <v>1965.2932852635399</v>
      </c>
      <c r="K285">
        <v>5</v>
      </c>
      <c r="L285">
        <v>8</v>
      </c>
      <c r="M285">
        <v>1</v>
      </c>
      <c r="N285">
        <v>7</v>
      </c>
      <c r="O285">
        <v>6</v>
      </c>
      <c r="P285">
        <v>4</v>
      </c>
      <c r="Q285">
        <v>3</v>
      </c>
      <c r="R285">
        <v>2</v>
      </c>
      <c r="S285">
        <v>9</v>
      </c>
      <c r="T285" cm="1">
        <f t="array" ref="T285">ABS((INDEX(B285:I285, K285)-INDEX(B285:I285, L285))/INDEX(B285:I285, L285))*100</f>
        <v>10.593812104713738</v>
      </c>
      <c r="U285" t="str">
        <f t="shared" si="41"/>
        <v/>
      </c>
      <c r="V285" t="str">
        <f t="shared" si="42"/>
        <v/>
      </c>
      <c r="W285" t="str">
        <f t="shared" si="43"/>
        <v/>
      </c>
      <c r="X285" t="str">
        <f t="shared" si="44"/>
        <v/>
      </c>
      <c r="Y285">
        <f t="shared" si="45"/>
        <v>10.593812104713738</v>
      </c>
      <c r="Z285" t="str">
        <f t="shared" si="46"/>
        <v/>
      </c>
      <c r="AA285" t="str">
        <f t="shared" si="47"/>
        <v/>
      </c>
      <c r="AB285" t="str">
        <f t="shared" si="48"/>
        <v/>
      </c>
    </row>
    <row r="286" spans="1:28" x14ac:dyDescent="0.25">
      <c r="A286">
        <v>388</v>
      </c>
      <c r="B286">
        <v>792.66271583971104</v>
      </c>
      <c r="C286">
        <v>1000.91379002855</v>
      </c>
      <c r="D286">
        <v>1096.1686830869201</v>
      </c>
      <c r="E286">
        <v>891.19297327112497</v>
      </c>
      <c r="F286">
        <v>853.28435415616104</v>
      </c>
      <c r="G286">
        <v>813.12138877117297</v>
      </c>
      <c r="H286">
        <v>812.40233737541905</v>
      </c>
      <c r="I286">
        <v>810.57546367158295</v>
      </c>
      <c r="J286">
        <v>738.23207340720001</v>
      </c>
      <c r="K286">
        <v>1</v>
      </c>
      <c r="L286">
        <v>8</v>
      </c>
      <c r="M286">
        <v>7</v>
      </c>
      <c r="N286">
        <v>6</v>
      </c>
      <c r="O286">
        <v>5</v>
      </c>
      <c r="P286">
        <v>4</v>
      </c>
      <c r="Q286">
        <v>2</v>
      </c>
      <c r="R286">
        <v>3</v>
      </c>
      <c r="S286">
        <v>9</v>
      </c>
      <c r="T286" cm="1">
        <f t="array" ref="T286">ABS((INDEX(B286:I286, K286)-INDEX(B286:I286, L286))/INDEX(B286:I286, L286))*100</f>
        <v>2.2098803423846958</v>
      </c>
      <c r="U286">
        <f t="shared" si="41"/>
        <v>2.2098803423846958</v>
      </c>
      <c r="V286" t="str">
        <f t="shared" si="42"/>
        <v/>
      </c>
      <c r="W286" t="str">
        <f t="shared" si="43"/>
        <v/>
      </c>
      <c r="X286" t="str">
        <f t="shared" si="44"/>
        <v/>
      </c>
      <c r="Y286" t="str">
        <f t="shared" si="45"/>
        <v/>
      </c>
      <c r="Z286" t="str">
        <f t="shared" si="46"/>
        <v/>
      </c>
      <c r="AA286" t="str">
        <f t="shared" si="47"/>
        <v/>
      </c>
      <c r="AB286" t="str">
        <f t="shared" si="48"/>
        <v/>
      </c>
    </row>
    <row r="287" spans="1:28" x14ac:dyDescent="0.25">
      <c r="A287">
        <v>390</v>
      </c>
      <c r="B287">
        <v>3943.6854060881501</v>
      </c>
      <c r="C287">
        <v>5266.4780078847198</v>
      </c>
      <c r="D287">
        <v>4762.1455181558504</v>
      </c>
      <c r="E287">
        <v>2516.3327952319501</v>
      </c>
      <c r="F287">
        <v>2412.8105416778599</v>
      </c>
      <c r="G287">
        <v>2487.5765202122502</v>
      </c>
      <c r="H287">
        <v>2774.3431408578999</v>
      </c>
      <c r="I287">
        <v>2398.8443299821602</v>
      </c>
      <c r="J287">
        <v>1943.6655228950401</v>
      </c>
      <c r="K287">
        <v>8</v>
      </c>
      <c r="L287">
        <v>5</v>
      </c>
      <c r="M287">
        <v>6</v>
      </c>
      <c r="N287">
        <v>4</v>
      </c>
      <c r="O287">
        <v>7</v>
      </c>
      <c r="P287">
        <v>1</v>
      </c>
      <c r="Q287">
        <v>3</v>
      </c>
      <c r="R287">
        <v>2</v>
      </c>
      <c r="S287">
        <v>9</v>
      </c>
      <c r="T287" cm="1">
        <f t="array" ref="T287">ABS((INDEX(B287:I287, K287)-INDEX(B287:I287, L287))/INDEX(B287:I287, L287))*100</f>
        <v>0.57883582048624749</v>
      </c>
      <c r="U287" t="str">
        <f t="shared" si="41"/>
        <v/>
      </c>
      <c r="V287" t="str">
        <f t="shared" si="42"/>
        <v/>
      </c>
      <c r="W287" t="str">
        <f t="shared" si="43"/>
        <v/>
      </c>
      <c r="X287" t="str">
        <f t="shared" si="44"/>
        <v/>
      </c>
      <c r="Y287" t="str">
        <f t="shared" si="45"/>
        <v/>
      </c>
      <c r="Z287" t="str">
        <f t="shared" si="46"/>
        <v/>
      </c>
      <c r="AA287" t="str">
        <f t="shared" si="47"/>
        <v/>
      </c>
      <c r="AB287">
        <f t="shared" si="48"/>
        <v>0.57883582048624749</v>
      </c>
    </row>
    <row r="288" spans="1:28" x14ac:dyDescent="0.25">
      <c r="A288">
        <v>391</v>
      </c>
      <c r="B288">
        <v>391.27613926597297</v>
      </c>
      <c r="C288">
        <v>368.23038918312</v>
      </c>
      <c r="D288">
        <v>994.77150418448002</v>
      </c>
      <c r="E288">
        <v>367.19352825257999</v>
      </c>
      <c r="F288">
        <v>421.33289314234202</v>
      </c>
      <c r="G288">
        <v>338.072194527661</v>
      </c>
      <c r="H288">
        <v>333.25874931647598</v>
      </c>
      <c r="I288">
        <v>327.81634719172501</v>
      </c>
      <c r="J288">
        <v>309.08777545657802</v>
      </c>
      <c r="K288">
        <v>8</v>
      </c>
      <c r="L288">
        <v>7</v>
      </c>
      <c r="M288">
        <v>6</v>
      </c>
      <c r="N288">
        <v>4</v>
      </c>
      <c r="O288">
        <v>2</v>
      </c>
      <c r="P288">
        <v>1</v>
      </c>
      <c r="Q288">
        <v>5</v>
      </c>
      <c r="R288">
        <v>3</v>
      </c>
      <c r="S288">
        <v>9</v>
      </c>
      <c r="T288" cm="1">
        <f t="array" ref="T288">ABS((INDEX(B288:I288, K288)-INDEX(B288:I288, L288))/INDEX(B288:I288, L288))*100</f>
        <v>1.6330860437763466</v>
      </c>
      <c r="U288" t="str">
        <f t="shared" si="41"/>
        <v/>
      </c>
      <c r="V288" t="str">
        <f t="shared" si="42"/>
        <v/>
      </c>
      <c r="W288" t="str">
        <f t="shared" si="43"/>
        <v/>
      </c>
      <c r="X288" t="str">
        <f t="shared" si="44"/>
        <v/>
      </c>
      <c r="Y288" t="str">
        <f t="shared" si="45"/>
        <v/>
      </c>
      <c r="Z288" t="str">
        <f t="shared" si="46"/>
        <v/>
      </c>
      <c r="AA288" t="str">
        <f t="shared" si="47"/>
        <v/>
      </c>
      <c r="AB288">
        <f t="shared" si="48"/>
        <v>1.6330860437763466</v>
      </c>
    </row>
    <row r="289" spans="1:28" x14ac:dyDescent="0.25">
      <c r="A289">
        <v>392</v>
      </c>
      <c r="B289">
        <v>3772.0658180022801</v>
      </c>
      <c r="C289">
        <v>4364.4116192738802</v>
      </c>
      <c r="D289">
        <v>3185.0590084569299</v>
      </c>
      <c r="E289">
        <v>3234.6683842206298</v>
      </c>
      <c r="F289">
        <v>2486.8202558758999</v>
      </c>
      <c r="G289">
        <v>2104.2468605894801</v>
      </c>
      <c r="H289">
        <v>2105.0216742698999</v>
      </c>
      <c r="I289">
        <v>2195.6177054170798</v>
      </c>
      <c r="J289">
        <v>1936.3065804118</v>
      </c>
      <c r="K289">
        <v>6</v>
      </c>
      <c r="L289">
        <v>7</v>
      </c>
      <c r="M289">
        <v>8</v>
      </c>
      <c r="N289">
        <v>5</v>
      </c>
      <c r="O289">
        <v>3</v>
      </c>
      <c r="P289">
        <v>4</v>
      </c>
      <c r="Q289">
        <v>1</v>
      </c>
      <c r="R289">
        <v>2</v>
      </c>
      <c r="S289">
        <v>9</v>
      </c>
      <c r="T289" cm="1">
        <f t="array" ref="T289">ABS((INDEX(B289:I289, K289)-INDEX(B289:I289, L289))/INDEX(B289:I289, L289))*100</f>
        <v>3.6807871856642305E-2</v>
      </c>
      <c r="U289" t="str">
        <f t="shared" si="41"/>
        <v/>
      </c>
      <c r="V289" t="str">
        <f t="shared" si="42"/>
        <v/>
      </c>
      <c r="W289" t="str">
        <f t="shared" si="43"/>
        <v/>
      </c>
      <c r="X289" t="str">
        <f t="shared" si="44"/>
        <v/>
      </c>
      <c r="Y289" t="str">
        <f t="shared" si="45"/>
        <v/>
      </c>
      <c r="Z289">
        <f t="shared" si="46"/>
        <v>3.6807871856642305E-2</v>
      </c>
      <c r="AA289" t="str">
        <f t="shared" si="47"/>
        <v/>
      </c>
      <c r="AB289" t="str">
        <f t="shared" si="48"/>
        <v/>
      </c>
    </row>
    <row r="290" spans="1:28" x14ac:dyDescent="0.25">
      <c r="A290">
        <v>393</v>
      </c>
      <c r="B290">
        <v>3225.6250722504501</v>
      </c>
      <c r="C290">
        <v>3420.1619108115301</v>
      </c>
      <c r="D290">
        <v>5139.3928768583201</v>
      </c>
      <c r="E290">
        <v>5891.0677681749703</v>
      </c>
      <c r="F290">
        <v>2696.6519940235398</v>
      </c>
      <c r="G290">
        <v>2982.4639735872502</v>
      </c>
      <c r="H290">
        <v>2896.6337181354202</v>
      </c>
      <c r="I290">
        <v>2719.30787948749</v>
      </c>
      <c r="J290">
        <v>2551.0276141599402</v>
      </c>
      <c r="K290">
        <v>5</v>
      </c>
      <c r="L290">
        <v>8</v>
      </c>
      <c r="M290">
        <v>7</v>
      </c>
      <c r="N290">
        <v>6</v>
      </c>
      <c r="O290">
        <v>1</v>
      </c>
      <c r="P290">
        <v>2</v>
      </c>
      <c r="Q290">
        <v>3</v>
      </c>
      <c r="R290">
        <v>4</v>
      </c>
      <c r="S290">
        <v>9</v>
      </c>
      <c r="T290" cm="1">
        <f t="array" ref="T290">ABS((INDEX(B290:I290, K290)-INDEX(B290:I290, L290))/INDEX(B290:I290, L290))*100</f>
        <v>0.83314896539851047</v>
      </c>
      <c r="U290" t="str">
        <f t="shared" si="41"/>
        <v/>
      </c>
      <c r="V290" t="str">
        <f t="shared" si="42"/>
        <v/>
      </c>
      <c r="W290" t="str">
        <f t="shared" si="43"/>
        <v/>
      </c>
      <c r="X290" t="str">
        <f t="shared" si="44"/>
        <v/>
      </c>
      <c r="Y290">
        <f t="shared" si="45"/>
        <v>0.83314896539851047</v>
      </c>
      <c r="Z290" t="str">
        <f t="shared" si="46"/>
        <v/>
      </c>
      <c r="AA290" t="str">
        <f t="shared" si="47"/>
        <v/>
      </c>
      <c r="AB290" t="str">
        <f t="shared" si="48"/>
        <v/>
      </c>
    </row>
    <row r="291" spans="1:28" x14ac:dyDescent="0.25">
      <c r="A291">
        <v>395</v>
      </c>
      <c r="B291">
        <v>6611.4506995950696</v>
      </c>
      <c r="C291">
        <v>7088.5430352830499</v>
      </c>
      <c r="D291">
        <v>16298.653748406399</v>
      </c>
      <c r="E291">
        <v>13147.5741697096</v>
      </c>
      <c r="F291">
        <v>7011.0390766218497</v>
      </c>
      <c r="G291">
        <v>8420.6253198373706</v>
      </c>
      <c r="H291">
        <v>7697.3071873323097</v>
      </c>
      <c r="I291">
        <v>7129.5963337482799</v>
      </c>
      <c r="J291">
        <v>6226.9573971555101</v>
      </c>
      <c r="K291">
        <v>1</v>
      </c>
      <c r="L291">
        <v>5</v>
      </c>
      <c r="M291">
        <v>2</v>
      </c>
      <c r="N291">
        <v>8</v>
      </c>
      <c r="O291">
        <v>7</v>
      </c>
      <c r="P291">
        <v>6</v>
      </c>
      <c r="Q291">
        <v>4</v>
      </c>
      <c r="R291">
        <v>3</v>
      </c>
      <c r="S291">
        <v>9</v>
      </c>
      <c r="T291" cm="1">
        <f t="array" ref="T291">ABS((INDEX(B291:I291, K291)-INDEX(B291:I291, L291))/INDEX(B291:I291, L291))*100</f>
        <v>5.6994173425619392</v>
      </c>
      <c r="U291">
        <f t="shared" si="41"/>
        <v>5.6994173425619392</v>
      </c>
      <c r="V291" t="str">
        <f t="shared" si="42"/>
        <v/>
      </c>
      <c r="W291" t="str">
        <f t="shared" si="43"/>
        <v/>
      </c>
      <c r="X291" t="str">
        <f t="shared" si="44"/>
        <v/>
      </c>
      <c r="Y291" t="str">
        <f t="shared" si="45"/>
        <v/>
      </c>
      <c r="Z291" t="str">
        <f t="shared" si="46"/>
        <v/>
      </c>
      <c r="AA291" t="str">
        <f t="shared" si="47"/>
        <v/>
      </c>
      <c r="AB291" t="str">
        <f t="shared" si="48"/>
        <v/>
      </c>
    </row>
    <row r="292" spans="1:28" x14ac:dyDescent="0.25">
      <c r="A292">
        <v>396</v>
      </c>
      <c r="B292">
        <v>348.21029088199799</v>
      </c>
      <c r="C292">
        <v>340.059483982232</v>
      </c>
      <c r="D292">
        <v>449.548473690805</v>
      </c>
      <c r="E292">
        <v>490.67039242445401</v>
      </c>
      <c r="F292">
        <v>294.79586721831799</v>
      </c>
      <c r="G292">
        <v>330.35500511626401</v>
      </c>
      <c r="H292">
        <v>305.81647258583303</v>
      </c>
      <c r="I292">
        <v>298.99878145430802</v>
      </c>
      <c r="J292">
        <v>279.28872190365797</v>
      </c>
      <c r="K292">
        <v>5</v>
      </c>
      <c r="L292">
        <v>8</v>
      </c>
      <c r="M292">
        <v>7</v>
      </c>
      <c r="N292">
        <v>6</v>
      </c>
      <c r="O292">
        <v>2</v>
      </c>
      <c r="P292">
        <v>1</v>
      </c>
      <c r="Q292">
        <v>3</v>
      </c>
      <c r="R292">
        <v>4</v>
      </c>
      <c r="S292">
        <v>9</v>
      </c>
      <c r="T292" cm="1">
        <f t="array" ref="T292">ABS((INDEX(B292:I292, K292)-INDEX(B292:I292, L292))/INDEX(B292:I292, L292))*100</f>
        <v>1.4056626637564733</v>
      </c>
      <c r="U292" t="str">
        <f t="shared" si="41"/>
        <v/>
      </c>
      <c r="V292" t="str">
        <f t="shared" si="42"/>
        <v/>
      </c>
      <c r="W292" t="str">
        <f t="shared" si="43"/>
        <v/>
      </c>
      <c r="X292" t="str">
        <f t="shared" si="44"/>
        <v/>
      </c>
      <c r="Y292">
        <f t="shared" si="45"/>
        <v>1.4056626637564733</v>
      </c>
      <c r="Z292" t="str">
        <f t="shared" si="46"/>
        <v/>
      </c>
      <c r="AA292" t="str">
        <f t="shared" si="47"/>
        <v/>
      </c>
      <c r="AB292" t="str">
        <f t="shared" si="48"/>
        <v/>
      </c>
    </row>
    <row r="293" spans="1:28" x14ac:dyDescent="0.25">
      <c r="A293">
        <v>398</v>
      </c>
      <c r="B293">
        <v>4079.8957679983</v>
      </c>
      <c r="C293">
        <v>4946.0464623719099</v>
      </c>
      <c r="D293">
        <v>4785.0020634778302</v>
      </c>
      <c r="E293">
        <v>2957.2361372166602</v>
      </c>
      <c r="F293">
        <v>2432.4250989577399</v>
      </c>
      <c r="G293">
        <v>2214.8211046049</v>
      </c>
      <c r="H293">
        <v>2245.2022560545702</v>
      </c>
      <c r="I293">
        <v>2194.3660692266299</v>
      </c>
      <c r="J293">
        <v>1966.8012592196999</v>
      </c>
      <c r="K293">
        <v>8</v>
      </c>
      <c r="L293">
        <v>6</v>
      </c>
      <c r="M293">
        <v>7</v>
      </c>
      <c r="N293">
        <v>5</v>
      </c>
      <c r="O293">
        <v>4</v>
      </c>
      <c r="P293">
        <v>1</v>
      </c>
      <c r="Q293">
        <v>3</v>
      </c>
      <c r="R293">
        <v>2</v>
      </c>
      <c r="S293">
        <v>9</v>
      </c>
      <c r="T293" cm="1">
        <f t="array" ref="T293">ABS((INDEX(B293:I293, K293)-INDEX(B293:I293, L293))/INDEX(B293:I293, L293))*100</f>
        <v>0.92355248628169107</v>
      </c>
      <c r="U293" t="str">
        <f t="shared" si="41"/>
        <v/>
      </c>
      <c r="V293" t="str">
        <f t="shared" si="42"/>
        <v/>
      </c>
      <c r="W293" t="str">
        <f t="shared" si="43"/>
        <v/>
      </c>
      <c r="X293" t="str">
        <f t="shared" si="44"/>
        <v/>
      </c>
      <c r="Y293" t="str">
        <f t="shared" si="45"/>
        <v/>
      </c>
      <c r="Z293" t="str">
        <f t="shared" si="46"/>
        <v/>
      </c>
      <c r="AA293" t="str">
        <f t="shared" si="47"/>
        <v/>
      </c>
      <c r="AB293">
        <f t="shared" si="48"/>
        <v>0.92355248628169107</v>
      </c>
    </row>
    <row r="294" spans="1:28" x14ac:dyDescent="0.25">
      <c r="A294">
        <v>399</v>
      </c>
      <c r="B294">
        <v>2359.7568251182802</v>
      </c>
      <c r="C294">
        <v>2561.3026371453202</v>
      </c>
      <c r="D294">
        <v>2457.5866825268099</v>
      </c>
      <c r="E294">
        <v>4007.4181555180098</v>
      </c>
      <c r="F294">
        <v>1919.02031468877</v>
      </c>
      <c r="G294">
        <v>2134.02876868559</v>
      </c>
      <c r="H294">
        <v>1884.2065481499301</v>
      </c>
      <c r="I294">
        <v>1904.82841369619</v>
      </c>
      <c r="J294">
        <v>1624.76504027035</v>
      </c>
      <c r="K294">
        <v>7</v>
      </c>
      <c r="L294">
        <v>8</v>
      </c>
      <c r="M294">
        <v>5</v>
      </c>
      <c r="N294">
        <v>6</v>
      </c>
      <c r="O294">
        <v>1</v>
      </c>
      <c r="P294">
        <v>3</v>
      </c>
      <c r="Q294">
        <v>2</v>
      </c>
      <c r="R294">
        <v>4</v>
      </c>
      <c r="S294">
        <v>9</v>
      </c>
      <c r="T294" cm="1">
        <f t="array" ref="T294">ABS((INDEX(B294:I294, K294)-INDEX(B294:I294, L294))/INDEX(B294:I294, L294))*100</f>
        <v>1.0826101394741663</v>
      </c>
      <c r="U294" t="str">
        <f t="shared" si="41"/>
        <v/>
      </c>
      <c r="V294" t="str">
        <f t="shared" si="42"/>
        <v/>
      </c>
      <c r="W294" t="str">
        <f t="shared" si="43"/>
        <v/>
      </c>
      <c r="X294" t="str">
        <f t="shared" si="44"/>
        <v/>
      </c>
      <c r="Y294" t="str">
        <f t="shared" si="45"/>
        <v/>
      </c>
      <c r="Z294" t="str">
        <f t="shared" si="46"/>
        <v/>
      </c>
      <c r="AA294">
        <f t="shared" si="47"/>
        <v>1.0826101394741663</v>
      </c>
      <c r="AB294" t="str">
        <f t="shared" si="48"/>
        <v/>
      </c>
    </row>
    <row r="295" spans="1:28" x14ac:dyDescent="0.25">
      <c r="A295">
        <v>400</v>
      </c>
      <c r="B295">
        <v>206.22708706989101</v>
      </c>
      <c r="C295">
        <v>244.27619645648301</v>
      </c>
      <c r="D295">
        <v>200.91193006173</v>
      </c>
      <c r="E295">
        <v>304.55775315422198</v>
      </c>
      <c r="F295">
        <v>199.15253027545899</v>
      </c>
      <c r="G295">
        <v>220.165323719849</v>
      </c>
      <c r="H295">
        <v>213.98774597299001</v>
      </c>
      <c r="I295">
        <v>213.67282157101201</v>
      </c>
      <c r="J295">
        <v>187.997654302</v>
      </c>
      <c r="K295">
        <v>5</v>
      </c>
      <c r="L295">
        <v>3</v>
      </c>
      <c r="M295">
        <v>1</v>
      </c>
      <c r="N295">
        <v>8</v>
      </c>
      <c r="O295">
        <v>7</v>
      </c>
      <c r="P295">
        <v>6</v>
      </c>
      <c r="Q295">
        <v>2</v>
      </c>
      <c r="R295">
        <v>4</v>
      </c>
      <c r="S295">
        <v>9</v>
      </c>
      <c r="T295" cm="1">
        <f t="array" ref="T295">ABS((INDEX(B295:I295, K295)-INDEX(B295:I295, L295))/INDEX(B295:I295, L295))*100</f>
        <v>0.87570697555413668</v>
      </c>
      <c r="U295" t="str">
        <f t="shared" si="41"/>
        <v/>
      </c>
      <c r="V295" t="str">
        <f t="shared" si="42"/>
        <v/>
      </c>
      <c r="W295" t="str">
        <f t="shared" si="43"/>
        <v/>
      </c>
      <c r="X295" t="str">
        <f t="shared" si="44"/>
        <v/>
      </c>
      <c r="Y295">
        <f t="shared" si="45"/>
        <v>0.87570697555413668</v>
      </c>
      <c r="Z295" t="str">
        <f t="shared" si="46"/>
        <v/>
      </c>
      <c r="AA295" t="str">
        <f t="shared" si="47"/>
        <v/>
      </c>
      <c r="AB295" t="str">
        <f t="shared" si="48"/>
        <v/>
      </c>
    </row>
    <row r="296" spans="1:28" x14ac:dyDescent="0.25">
      <c r="A296">
        <v>401</v>
      </c>
      <c r="B296">
        <v>3012.1933319654499</v>
      </c>
      <c r="C296">
        <v>3568.4757869560199</v>
      </c>
      <c r="D296">
        <v>6799.8356103095903</v>
      </c>
      <c r="E296">
        <v>4944.3186558833704</v>
      </c>
      <c r="F296">
        <v>3269.28074774795</v>
      </c>
      <c r="G296">
        <v>3152.9826722091302</v>
      </c>
      <c r="H296">
        <v>3136.3371682280099</v>
      </c>
      <c r="I296">
        <v>3109.3056535001701</v>
      </c>
      <c r="J296">
        <v>2882.9684917439099</v>
      </c>
      <c r="K296">
        <v>1</v>
      </c>
      <c r="L296">
        <v>8</v>
      </c>
      <c r="M296">
        <v>7</v>
      </c>
      <c r="N296">
        <v>6</v>
      </c>
      <c r="O296">
        <v>5</v>
      </c>
      <c r="P296">
        <v>2</v>
      </c>
      <c r="Q296">
        <v>4</v>
      </c>
      <c r="R296">
        <v>3</v>
      </c>
      <c r="S296">
        <v>9</v>
      </c>
      <c r="T296" cm="1">
        <f t="array" ref="T296">ABS((INDEX(B296:I296, K296)-INDEX(B296:I296, L296))/INDEX(B296:I296, L296))*100</f>
        <v>3.1232799974296537</v>
      </c>
      <c r="U296">
        <f t="shared" si="41"/>
        <v>3.1232799974296537</v>
      </c>
      <c r="V296" t="str">
        <f t="shared" si="42"/>
        <v/>
      </c>
      <c r="W296" t="str">
        <f t="shared" si="43"/>
        <v/>
      </c>
      <c r="X296" t="str">
        <f t="shared" si="44"/>
        <v/>
      </c>
      <c r="Y296" t="str">
        <f t="shared" si="45"/>
        <v/>
      </c>
      <c r="Z296" t="str">
        <f t="shared" si="46"/>
        <v/>
      </c>
      <c r="AA296" t="str">
        <f t="shared" si="47"/>
        <v/>
      </c>
      <c r="AB296" t="str">
        <f t="shared" si="48"/>
        <v/>
      </c>
    </row>
    <row r="297" spans="1:28" x14ac:dyDescent="0.25">
      <c r="A297">
        <v>402</v>
      </c>
      <c r="B297">
        <v>742.07646080035897</v>
      </c>
      <c r="C297">
        <v>734.520075649202</v>
      </c>
      <c r="D297">
        <v>2035.78074044196</v>
      </c>
      <c r="E297">
        <v>987.38987027959797</v>
      </c>
      <c r="F297">
        <v>719.85471669239701</v>
      </c>
      <c r="G297">
        <v>820.54634895967297</v>
      </c>
      <c r="H297">
        <v>786.88085411921804</v>
      </c>
      <c r="I297">
        <v>724.42324514695304</v>
      </c>
      <c r="J297">
        <v>696.53921132896801</v>
      </c>
      <c r="K297">
        <v>5</v>
      </c>
      <c r="L297">
        <v>8</v>
      </c>
      <c r="M297">
        <v>2</v>
      </c>
      <c r="N297">
        <v>1</v>
      </c>
      <c r="O297">
        <v>7</v>
      </c>
      <c r="P297">
        <v>6</v>
      </c>
      <c r="Q297">
        <v>4</v>
      </c>
      <c r="R297">
        <v>3</v>
      </c>
      <c r="S297">
        <v>9</v>
      </c>
      <c r="T297" cm="1">
        <f t="array" ref="T297">ABS((INDEX(B297:I297, K297)-INDEX(B297:I297, L297))/INDEX(B297:I297, L297))*100</f>
        <v>0.63064354783773968</v>
      </c>
      <c r="U297" t="str">
        <f t="shared" si="41"/>
        <v/>
      </c>
      <c r="V297" t="str">
        <f t="shared" si="42"/>
        <v/>
      </c>
      <c r="W297" t="str">
        <f t="shared" si="43"/>
        <v/>
      </c>
      <c r="X297" t="str">
        <f t="shared" si="44"/>
        <v/>
      </c>
      <c r="Y297">
        <f t="shared" si="45"/>
        <v>0.63064354783773968</v>
      </c>
      <c r="Z297" t="str">
        <f t="shared" si="46"/>
        <v/>
      </c>
      <c r="AA297" t="str">
        <f t="shared" si="47"/>
        <v/>
      </c>
      <c r="AB297" t="str">
        <f t="shared" si="48"/>
        <v/>
      </c>
    </row>
    <row r="298" spans="1:28" x14ac:dyDescent="0.25">
      <c r="A298">
        <v>403</v>
      </c>
      <c r="B298">
        <v>901.03232052863996</v>
      </c>
      <c r="C298">
        <v>1228.72510217955</v>
      </c>
      <c r="D298">
        <v>1402.2564773823101</v>
      </c>
      <c r="E298">
        <v>1246.01368109789</v>
      </c>
      <c r="F298">
        <v>800.27879275954899</v>
      </c>
      <c r="G298">
        <v>822.26546089754402</v>
      </c>
      <c r="H298">
        <v>775.62471117068606</v>
      </c>
      <c r="I298">
        <v>806.07142192940705</v>
      </c>
      <c r="J298">
        <v>630.16879764024998</v>
      </c>
      <c r="K298">
        <v>7</v>
      </c>
      <c r="L298">
        <v>5</v>
      </c>
      <c r="M298">
        <v>8</v>
      </c>
      <c r="N298">
        <v>6</v>
      </c>
      <c r="O298">
        <v>1</v>
      </c>
      <c r="P298">
        <v>2</v>
      </c>
      <c r="Q298">
        <v>4</v>
      </c>
      <c r="R298">
        <v>3</v>
      </c>
      <c r="S298">
        <v>9</v>
      </c>
      <c r="T298" cm="1">
        <f t="array" ref="T298">ABS((INDEX(B298:I298, K298)-INDEX(B298:I298, L298))/INDEX(B298:I298, L298))*100</f>
        <v>3.0806866072072059</v>
      </c>
      <c r="U298" t="str">
        <f t="shared" si="41"/>
        <v/>
      </c>
      <c r="V298" t="str">
        <f t="shared" si="42"/>
        <v/>
      </c>
      <c r="W298" t="str">
        <f t="shared" si="43"/>
        <v/>
      </c>
      <c r="X298" t="str">
        <f t="shared" si="44"/>
        <v/>
      </c>
      <c r="Y298" t="str">
        <f t="shared" si="45"/>
        <v/>
      </c>
      <c r="Z298" t="str">
        <f t="shared" si="46"/>
        <v/>
      </c>
      <c r="AA298">
        <f t="shared" si="47"/>
        <v>3.0806866072072059</v>
      </c>
      <c r="AB298" t="str">
        <f t="shared" si="48"/>
        <v/>
      </c>
    </row>
    <row r="299" spans="1:28" x14ac:dyDescent="0.25">
      <c r="A299">
        <v>404</v>
      </c>
      <c r="B299">
        <v>3304.7866332015501</v>
      </c>
      <c r="C299">
        <v>3787.7580810905802</v>
      </c>
      <c r="D299">
        <v>2520.6054870664002</v>
      </c>
      <c r="E299">
        <v>3514.9460258487502</v>
      </c>
      <c r="F299">
        <v>1945.1057471960501</v>
      </c>
      <c r="G299">
        <v>1844.34694257717</v>
      </c>
      <c r="H299">
        <v>1748.5985536554999</v>
      </c>
      <c r="I299">
        <v>1808.3189487382699</v>
      </c>
      <c r="J299">
        <v>1589.5703804315999</v>
      </c>
      <c r="K299">
        <v>7</v>
      </c>
      <c r="L299">
        <v>8</v>
      </c>
      <c r="M299">
        <v>6</v>
      </c>
      <c r="N299">
        <v>5</v>
      </c>
      <c r="O299">
        <v>3</v>
      </c>
      <c r="P299">
        <v>1</v>
      </c>
      <c r="Q299">
        <v>4</v>
      </c>
      <c r="R299">
        <v>2</v>
      </c>
      <c r="S299">
        <v>9</v>
      </c>
      <c r="T299" cm="1">
        <f t="array" ref="T299">ABS((INDEX(B299:I299, K299)-INDEX(B299:I299, L299))/INDEX(B299:I299, L299))*100</f>
        <v>3.3025365975642229</v>
      </c>
      <c r="U299" t="str">
        <f t="shared" si="41"/>
        <v/>
      </c>
      <c r="V299" t="str">
        <f t="shared" si="42"/>
        <v/>
      </c>
      <c r="W299" t="str">
        <f t="shared" si="43"/>
        <v/>
      </c>
      <c r="X299" t="str">
        <f t="shared" si="44"/>
        <v/>
      </c>
      <c r="Y299" t="str">
        <f t="shared" si="45"/>
        <v/>
      </c>
      <c r="Z299" t="str">
        <f t="shared" si="46"/>
        <v/>
      </c>
      <c r="AA299">
        <f t="shared" si="47"/>
        <v>3.3025365975642229</v>
      </c>
      <c r="AB299" t="str">
        <f t="shared" si="48"/>
        <v/>
      </c>
    </row>
    <row r="300" spans="1:28" x14ac:dyDescent="0.25">
      <c r="A300">
        <v>405</v>
      </c>
      <c r="B300">
        <v>850.10859922121301</v>
      </c>
      <c r="C300">
        <v>830.58068831415096</v>
      </c>
      <c r="D300">
        <v>2031.6879061105201</v>
      </c>
      <c r="E300">
        <v>894.55808325832299</v>
      </c>
      <c r="F300">
        <v>809.68407489763001</v>
      </c>
      <c r="G300">
        <v>864.84903451831997</v>
      </c>
      <c r="H300">
        <v>856.53326047002304</v>
      </c>
      <c r="I300">
        <v>808.52452677224505</v>
      </c>
      <c r="J300">
        <v>797.00622914623102</v>
      </c>
      <c r="K300">
        <v>8</v>
      </c>
      <c r="L300">
        <v>5</v>
      </c>
      <c r="M300">
        <v>2</v>
      </c>
      <c r="N300">
        <v>1</v>
      </c>
      <c r="O300">
        <v>7</v>
      </c>
      <c r="P300">
        <v>6</v>
      </c>
      <c r="Q300">
        <v>4</v>
      </c>
      <c r="R300">
        <v>3</v>
      </c>
      <c r="S300">
        <v>9</v>
      </c>
      <c r="T300" cm="1">
        <f t="array" ref="T300">ABS((INDEX(B300:I300, K300)-INDEX(B300:I300, L300))/INDEX(B300:I300, L300))*100</f>
        <v>0.14320994587074748</v>
      </c>
      <c r="U300" t="str">
        <f t="shared" si="41"/>
        <v/>
      </c>
      <c r="V300" t="str">
        <f t="shared" si="42"/>
        <v/>
      </c>
      <c r="W300" t="str">
        <f t="shared" si="43"/>
        <v/>
      </c>
      <c r="X300" t="str">
        <f t="shared" si="44"/>
        <v/>
      </c>
      <c r="Y300" t="str">
        <f t="shared" si="45"/>
        <v/>
      </c>
      <c r="Z300" t="str">
        <f t="shared" si="46"/>
        <v/>
      </c>
      <c r="AA300" t="str">
        <f t="shared" si="47"/>
        <v/>
      </c>
      <c r="AB300">
        <f t="shared" si="48"/>
        <v>0.14320994587074748</v>
      </c>
    </row>
    <row r="301" spans="1:28" x14ac:dyDescent="0.25">
      <c r="A301">
        <v>406</v>
      </c>
      <c r="B301">
        <v>5466.4404828950501</v>
      </c>
      <c r="C301">
        <v>6588.5926380609699</v>
      </c>
      <c r="D301">
        <v>7246.7141536996396</v>
      </c>
      <c r="E301">
        <v>7465.0894354851198</v>
      </c>
      <c r="F301">
        <v>4733.3154936056799</v>
      </c>
      <c r="G301">
        <v>5123.3787852924897</v>
      </c>
      <c r="H301">
        <v>4874.2163025473801</v>
      </c>
      <c r="I301">
        <v>4706.0799345776704</v>
      </c>
      <c r="J301">
        <v>4524.6049524931204</v>
      </c>
      <c r="K301">
        <v>8</v>
      </c>
      <c r="L301">
        <v>5</v>
      </c>
      <c r="M301">
        <v>7</v>
      </c>
      <c r="N301">
        <v>6</v>
      </c>
      <c r="O301">
        <v>1</v>
      </c>
      <c r="P301">
        <v>2</v>
      </c>
      <c r="Q301">
        <v>3</v>
      </c>
      <c r="R301">
        <v>4</v>
      </c>
      <c r="S301">
        <v>9</v>
      </c>
      <c r="T301" cm="1">
        <f t="array" ref="T301">ABS((INDEX(B301:I301, K301)-INDEX(B301:I301, L301))/INDEX(B301:I301, L301))*100</f>
        <v>0.57540130305707382</v>
      </c>
      <c r="U301" t="str">
        <f t="shared" si="41"/>
        <v/>
      </c>
      <c r="V301" t="str">
        <f t="shared" si="42"/>
        <v/>
      </c>
      <c r="W301" t="str">
        <f t="shared" si="43"/>
        <v/>
      </c>
      <c r="X301" t="str">
        <f t="shared" si="44"/>
        <v/>
      </c>
      <c r="Y301" t="str">
        <f t="shared" si="45"/>
        <v/>
      </c>
      <c r="Z301" t="str">
        <f t="shared" si="46"/>
        <v/>
      </c>
      <c r="AA301" t="str">
        <f t="shared" si="47"/>
        <v/>
      </c>
      <c r="AB301">
        <f t="shared" si="48"/>
        <v>0.57540130305707382</v>
      </c>
    </row>
    <row r="302" spans="1:28" x14ac:dyDescent="0.25">
      <c r="A302">
        <v>408</v>
      </c>
      <c r="B302">
        <v>11063.582652982101</v>
      </c>
      <c r="C302">
        <v>13095.838367582601</v>
      </c>
      <c r="D302">
        <v>13314.1273060067</v>
      </c>
      <c r="E302">
        <v>17485.928177268699</v>
      </c>
      <c r="F302">
        <v>8574.2302018395494</v>
      </c>
      <c r="G302">
        <v>8939.4408360372709</v>
      </c>
      <c r="H302">
        <v>8473.7264564933994</v>
      </c>
      <c r="I302">
        <v>8883.7637664334907</v>
      </c>
      <c r="J302">
        <v>7570.7408581299696</v>
      </c>
      <c r="K302">
        <v>7</v>
      </c>
      <c r="L302">
        <v>5</v>
      </c>
      <c r="M302">
        <v>8</v>
      </c>
      <c r="N302">
        <v>6</v>
      </c>
      <c r="O302">
        <v>1</v>
      </c>
      <c r="P302">
        <v>2</v>
      </c>
      <c r="Q302">
        <v>3</v>
      </c>
      <c r="R302">
        <v>4</v>
      </c>
      <c r="S302">
        <v>9</v>
      </c>
      <c r="T302" cm="1">
        <f t="array" ref="T302">ABS((INDEX(B302:I302, K302)-INDEX(B302:I302, L302))/INDEX(B302:I302, L302))*100</f>
        <v>1.1721605669578075</v>
      </c>
      <c r="U302" t="str">
        <f t="shared" si="41"/>
        <v/>
      </c>
      <c r="V302" t="str">
        <f t="shared" si="42"/>
        <v/>
      </c>
      <c r="W302" t="str">
        <f t="shared" si="43"/>
        <v/>
      </c>
      <c r="X302" t="str">
        <f t="shared" si="44"/>
        <v/>
      </c>
      <c r="Y302" t="str">
        <f t="shared" si="45"/>
        <v/>
      </c>
      <c r="Z302" t="str">
        <f t="shared" si="46"/>
        <v/>
      </c>
      <c r="AA302">
        <f t="shared" si="47"/>
        <v>1.1721605669578075</v>
      </c>
      <c r="AB302" t="str">
        <f t="shared" si="48"/>
        <v/>
      </c>
    </row>
    <row r="303" spans="1:28" x14ac:dyDescent="0.25">
      <c r="A303">
        <v>409</v>
      </c>
      <c r="B303">
        <v>1862.30348630961</v>
      </c>
      <c r="C303">
        <v>2285.1488602417498</v>
      </c>
      <c r="D303">
        <v>1614.64076637219</v>
      </c>
      <c r="E303">
        <v>1775.1170624773899</v>
      </c>
      <c r="F303">
        <v>1238.0581786612099</v>
      </c>
      <c r="G303">
        <v>1229.33994156062</v>
      </c>
      <c r="H303">
        <v>1192.7802884970799</v>
      </c>
      <c r="I303">
        <v>1237.6637853322</v>
      </c>
      <c r="J303">
        <v>1082.0819564625001</v>
      </c>
      <c r="K303">
        <v>7</v>
      </c>
      <c r="L303">
        <v>6</v>
      </c>
      <c r="M303">
        <v>8</v>
      </c>
      <c r="N303">
        <v>5</v>
      </c>
      <c r="O303">
        <v>3</v>
      </c>
      <c r="P303">
        <v>4</v>
      </c>
      <c r="Q303">
        <v>1</v>
      </c>
      <c r="R303">
        <v>2</v>
      </c>
      <c r="S303">
        <v>9</v>
      </c>
      <c r="T303" cm="1">
        <f t="array" ref="T303">ABS((INDEX(B303:I303, K303)-INDEX(B303:I303, L303))/INDEX(B303:I303, L303))*100</f>
        <v>2.9739254235186063</v>
      </c>
      <c r="U303" t="str">
        <f t="shared" si="41"/>
        <v/>
      </c>
      <c r="V303" t="str">
        <f t="shared" si="42"/>
        <v/>
      </c>
      <c r="W303" t="str">
        <f t="shared" si="43"/>
        <v/>
      </c>
      <c r="X303" t="str">
        <f t="shared" si="44"/>
        <v/>
      </c>
      <c r="Y303" t="str">
        <f t="shared" si="45"/>
        <v/>
      </c>
      <c r="Z303" t="str">
        <f t="shared" si="46"/>
        <v/>
      </c>
      <c r="AA303">
        <f t="shared" si="47"/>
        <v>2.9739254235186063</v>
      </c>
      <c r="AB303" t="str">
        <f t="shared" si="48"/>
        <v/>
      </c>
    </row>
    <row r="304" spans="1:28" x14ac:dyDescent="0.25">
      <c r="A304">
        <v>410</v>
      </c>
      <c r="B304">
        <v>3530.0644207165701</v>
      </c>
      <c r="C304">
        <v>3659.1499868247402</v>
      </c>
      <c r="D304">
        <v>6440.8670734315601</v>
      </c>
      <c r="E304">
        <v>4325.4030480523297</v>
      </c>
      <c r="F304">
        <v>3082.0303654106601</v>
      </c>
      <c r="G304">
        <v>3476.0346615008002</v>
      </c>
      <c r="H304">
        <v>3427.2571580067902</v>
      </c>
      <c r="I304">
        <v>3086.2975059154501</v>
      </c>
      <c r="J304">
        <v>3021.2927585246898</v>
      </c>
      <c r="K304">
        <v>5</v>
      </c>
      <c r="L304">
        <v>8</v>
      </c>
      <c r="M304">
        <v>7</v>
      </c>
      <c r="N304">
        <v>6</v>
      </c>
      <c r="O304">
        <v>1</v>
      </c>
      <c r="P304">
        <v>2</v>
      </c>
      <c r="Q304">
        <v>4</v>
      </c>
      <c r="R304">
        <v>3</v>
      </c>
      <c r="S304">
        <v>9</v>
      </c>
      <c r="T304" cm="1">
        <f t="array" ref="T304">ABS((INDEX(B304:I304, K304)-INDEX(B304:I304, L304))/INDEX(B304:I304, L304))*100</f>
        <v>0.13826082860162378</v>
      </c>
      <c r="U304" t="str">
        <f t="shared" si="41"/>
        <v/>
      </c>
      <c r="V304" t="str">
        <f t="shared" si="42"/>
        <v/>
      </c>
      <c r="W304" t="str">
        <f t="shared" si="43"/>
        <v/>
      </c>
      <c r="X304" t="str">
        <f t="shared" si="44"/>
        <v/>
      </c>
      <c r="Y304">
        <f t="shared" si="45"/>
        <v>0.13826082860162378</v>
      </c>
      <c r="Z304" t="str">
        <f t="shared" si="46"/>
        <v/>
      </c>
      <c r="AA304" t="str">
        <f t="shared" si="47"/>
        <v/>
      </c>
      <c r="AB304" t="str">
        <f t="shared" si="48"/>
        <v/>
      </c>
    </row>
    <row r="305" spans="1:28" x14ac:dyDescent="0.25">
      <c r="A305">
        <v>411</v>
      </c>
      <c r="B305">
        <v>6894.1324771415302</v>
      </c>
      <c r="C305">
        <v>7981.6626128072603</v>
      </c>
      <c r="D305">
        <v>10099.6493268131</v>
      </c>
      <c r="E305">
        <v>10668.4665080748</v>
      </c>
      <c r="F305">
        <v>5784.0024662040996</v>
      </c>
      <c r="G305">
        <v>6421.2261888531702</v>
      </c>
      <c r="H305">
        <v>5905.2495695950201</v>
      </c>
      <c r="I305">
        <v>5852.4369719978804</v>
      </c>
      <c r="J305">
        <v>5378.5141933802697</v>
      </c>
      <c r="K305">
        <v>5</v>
      </c>
      <c r="L305">
        <v>8</v>
      </c>
      <c r="M305">
        <v>7</v>
      </c>
      <c r="N305">
        <v>6</v>
      </c>
      <c r="O305">
        <v>1</v>
      </c>
      <c r="P305">
        <v>2</v>
      </c>
      <c r="Q305">
        <v>3</v>
      </c>
      <c r="R305">
        <v>4</v>
      </c>
      <c r="S305">
        <v>9</v>
      </c>
      <c r="T305" cm="1">
        <f t="array" ref="T305">ABS((INDEX(B305:I305, K305)-INDEX(B305:I305, L305))/INDEX(B305:I305, L305))*100</f>
        <v>1.1693334951101384</v>
      </c>
      <c r="U305" t="str">
        <f t="shared" si="41"/>
        <v/>
      </c>
      <c r="V305" t="str">
        <f t="shared" si="42"/>
        <v/>
      </c>
      <c r="W305" t="str">
        <f t="shared" si="43"/>
        <v/>
      </c>
      <c r="X305" t="str">
        <f t="shared" si="44"/>
        <v/>
      </c>
      <c r="Y305">
        <f t="shared" si="45"/>
        <v>1.1693334951101384</v>
      </c>
      <c r="Z305" t="str">
        <f t="shared" si="46"/>
        <v/>
      </c>
      <c r="AA305" t="str">
        <f t="shared" si="47"/>
        <v/>
      </c>
      <c r="AB305" t="str">
        <f t="shared" si="48"/>
        <v/>
      </c>
    </row>
    <row r="306" spans="1:28" x14ac:dyDescent="0.25">
      <c r="A306">
        <v>412</v>
      </c>
      <c r="B306">
        <v>1936.0110447120501</v>
      </c>
      <c r="C306">
        <v>1956.07359097481</v>
      </c>
      <c r="D306">
        <v>2295.52371943868</v>
      </c>
      <c r="E306">
        <v>3823.4308070244801</v>
      </c>
      <c r="F306">
        <v>1849.0244033849399</v>
      </c>
      <c r="G306">
        <v>2096.0439340295302</v>
      </c>
      <c r="H306">
        <v>1857.3463461523399</v>
      </c>
      <c r="I306">
        <v>1889.5797179160199</v>
      </c>
      <c r="J306">
        <v>1461.7418329027901</v>
      </c>
      <c r="K306">
        <v>5</v>
      </c>
      <c r="L306">
        <v>7</v>
      </c>
      <c r="M306">
        <v>8</v>
      </c>
      <c r="N306">
        <v>1</v>
      </c>
      <c r="O306">
        <v>2</v>
      </c>
      <c r="P306">
        <v>6</v>
      </c>
      <c r="Q306">
        <v>3</v>
      </c>
      <c r="R306">
        <v>4</v>
      </c>
      <c r="S306">
        <v>9</v>
      </c>
      <c r="T306" cm="1">
        <f t="array" ref="T306">ABS((INDEX(B306:I306, K306)-INDEX(B306:I306, L306))/INDEX(B306:I306, L306))*100</f>
        <v>0.44805551665900722</v>
      </c>
      <c r="U306" t="str">
        <f t="shared" si="41"/>
        <v/>
      </c>
      <c r="V306" t="str">
        <f t="shared" si="42"/>
        <v/>
      </c>
      <c r="W306" t="str">
        <f t="shared" si="43"/>
        <v/>
      </c>
      <c r="X306" t="str">
        <f t="shared" si="44"/>
        <v/>
      </c>
      <c r="Y306">
        <f t="shared" si="45"/>
        <v>0.44805551665900722</v>
      </c>
      <c r="Z306" t="str">
        <f t="shared" si="46"/>
        <v/>
      </c>
      <c r="AA306" t="str">
        <f t="shared" si="47"/>
        <v/>
      </c>
      <c r="AB306" t="str">
        <f t="shared" si="48"/>
        <v/>
      </c>
    </row>
    <row r="307" spans="1:28" x14ac:dyDescent="0.25">
      <c r="A307">
        <v>413</v>
      </c>
      <c r="B307">
        <v>3019.1238015181402</v>
      </c>
      <c r="C307">
        <v>3846.9595434941898</v>
      </c>
      <c r="D307">
        <v>3467.7776729535099</v>
      </c>
      <c r="E307">
        <v>2989.2020687047002</v>
      </c>
      <c r="F307">
        <v>2320.1435231437599</v>
      </c>
      <c r="G307">
        <v>2347.1411398175501</v>
      </c>
      <c r="H307">
        <v>2352.5944833917201</v>
      </c>
      <c r="I307">
        <v>2353.0521321494398</v>
      </c>
      <c r="J307">
        <v>2257.04160445054</v>
      </c>
      <c r="K307">
        <v>5</v>
      </c>
      <c r="L307">
        <v>6</v>
      </c>
      <c r="M307">
        <v>7</v>
      </c>
      <c r="N307">
        <v>8</v>
      </c>
      <c r="O307">
        <v>4</v>
      </c>
      <c r="P307">
        <v>1</v>
      </c>
      <c r="Q307">
        <v>3</v>
      </c>
      <c r="R307">
        <v>2</v>
      </c>
      <c r="S307">
        <v>9</v>
      </c>
      <c r="T307" cm="1">
        <f t="array" ref="T307">ABS((INDEX(B307:I307, K307)-INDEX(B307:I307, L307))/INDEX(B307:I307, L307))*100</f>
        <v>1.1502340534957674</v>
      </c>
      <c r="U307" t="str">
        <f t="shared" si="41"/>
        <v/>
      </c>
      <c r="V307" t="str">
        <f t="shared" si="42"/>
        <v/>
      </c>
      <c r="W307" t="str">
        <f t="shared" si="43"/>
        <v/>
      </c>
      <c r="X307" t="str">
        <f t="shared" si="44"/>
        <v/>
      </c>
      <c r="Y307">
        <f t="shared" si="45"/>
        <v>1.1502340534957674</v>
      </c>
      <c r="Z307" t="str">
        <f t="shared" si="46"/>
        <v/>
      </c>
      <c r="AA307" t="str">
        <f t="shared" si="47"/>
        <v/>
      </c>
      <c r="AB307" t="str">
        <f t="shared" si="48"/>
        <v/>
      </c>
    </row>
    <row r="308" spans="1:28" x14ac:dyDescent="0.25">
      <c r="A308">
        <v>414</v>
      </c>
      <c r="B308">
        <v>628.97159656431404</v>
      </c>
      <c r="C308">
        <v>592.83004974991502</v>
      </c>
      <c r="D308">
        <v>411.22190819958303</v>
      </c>
      <c r="E308">
        <v>402.16654222010197</v>
      </c>
      <c r="F308">
        <v>456.93127013821498</v>
      </c>
      <c r="G308">
        <v>393.40687157083897</v>
      </c>
      <c r="H308">
        <v>407.67208815495297</v>
      </c>
      <c r="I308">
        <v>407.16668748085198</v>
      </c>
      <c r="J308">
        <v>378.16744948808002</v>
      </c>
      <c r="K308">
        <v>6</v>
      </c>
      <c r="L308">
        <v>4</v>
      </c>
      <c r="M308">
        <v>8</v>
      </c>
      <c r="N308">
        <v>7</v>
      </c>
      <c r="O308">
        <v>3</v>
      </c>
      <c r="P308">
        <v>5</v>
      </c>
      <c r="Q308">
        <v>2</v>
      </c>
      <c r="R308">
        <v>1</v>
      </c>
      <c r="S308">
        <v>9</v>
      </c>
      <c r="T308" cm="1">
        <f t="array" ref="T308">ABS((INDEX(B308:I308, K308)-INDEX(B308:I308, L308))/INDEX(B308:I308, L308))*100</f>
        <v>2.1781201889412558</v>
      </c>
      <c r="U308" t="str">
        <f t="shared" si="41"/>
        <v/>
      </c>
      <c r="V308" t="str">
        <f t="shared" si="42"/>
        <v/>
      </c>
      <c r="W308" t="str">
        <f t="shared" si="43"/>
        <v/>
      </c>
      <c r="X308" t="str">
        <f t="shared" si="44"/>
        <v/>
      </c>
      <c r="Y308" t="str">
        <f t="shared" si="45"/>
        <v/>
      </c>
      <c r="Z308">
        <f t="shared" si="46"/>
        <v>2.1781201889412558</v>
      </c>
      <c r="AA308" t="str">
        <f t="shared" si="47"/>
        <v/>
      </c>
      <c r="AB308" t="str">
        <f t="shared" si="48"/>
        <v/>
      </c>
    </row>
    <row r="309" spans="1:28" x14ac:dyDescent="0.25">
      <c r="A309">
        <v>417</v>
      </c>
      <c r="B309">
        <v>4759.5714946193202</v>
      </c>
      <c r="C309">
        <v>5661.3852010596001</v>
      </c>
      <c r="D309">
        <v>5680.3390310468703</v>
      </c>
      <c r="E309">
        <v>6058.5947561306402</v>
      </c>
      <c r="F309">
        <v>3758.50407433993</v>
      </c>
      <c r="G309">
        <v>3838.23746610426</v>
      </c>
      <c r="H309">
        <v>3817.1491192165199</v>
      </c>
      <c r="I309">
        <v>3708.8448956196498</v>
      </c>
      <c r="J309">
        <v>3626.6874820574099</v>
      </c>
      <c r="K309">
        <v>8</v>
      </c>
      <c r="L309">
        <v>5</v>
      </c>
      <c r="M309">
        <v>7</v>
      </c>
      <c r="N309">
        <v>6</v>
      </c>
      <c r="O309">
        <v>1</v>
      </c>
      <c r="P309">
        <v>2</v>
      </c>
      <c r="Q309">
        <v>3</v>
      </c>
      <c r="R309">
        <v>4</v>
      </c>
      <c r="S309">
        <v>9</v>
      </c>
      <c r="T309" cm="1">
        <f t="array" ref="T309">ABS((INDEX(B309:I309, K309)-INDEX(B309:I309, L309))/INDEX(B309:I309, L309))*100</f>
        <v>1.3212485004157215</v>
      </c>
      <c r="U309" t="str">
        <f t="shared" si="41"/>
        <v/>
      </c>
      <c r="V309" t="str">
        <f t="shared" si="42"/>
        <v/>
      </c>
      <c r="W309" t="str">
        <f t="shared" si="43"/>
        <v/>
      </c>
      <c r="X309" t="str">
        <f t="shared" si="44"/>
        <v/>
      </c>
      <c r="Y309" t="str">
        <f t="shared" si="45"/>
        <v/>
      </c>
      <c r="Z309" t="str">
        <f t="shared" si="46"/>
        <v/>
      </c>
      <c r="AA309" t="str">
        <f t="shared" si="47"/>
        <v/>
      </c>
      <c r="AB309">
        <f t="shared" si="48"/>
        <v>1.3212485004157215</v>
      </c>
    </row>
    <row r="310" spans="1:28" x14ac:dyDescent="0.25">
      <c r="A310">
        <v>419</v>
      </c>
      <c r="B310">
        <v>2766.7780614171002</v>
      </c>
      <c r="C310">
        <v>3257.5652679743098</v>
      </c>
      <c r="D310">
        <v>1940.6907301782101</v>
      </c>
      <c r="E310">
        <v>2737.7432006120198</v>
      </c>
      <c r="F310">
        <v>1716.2606950786401</v>
      </c>
      <c r="G310">
        <v>1594.1038844941199</v>
      </c>
      <c r="H310">
        <v>1560.00648780907</v>
      </c>
      <c r="I310">
        <v>1608.8182509189501</v>
      </c>
      <c r="J310">
        <v>1450.96593813606</v>
      </c>
      <c r="K310">
        <v>7</v>
      </c>
      <c r="L310">
        <v>6</v>
      </c>
      <c r="M310">
        <v>8</v>
      </c>
      <c r="N310">
        <v>5</v>
      </c>
      <c r="O310">
        <v>3</v>
      </c>
      <c r="P310">
        <v>4</v>
      </c>
      <c r="Q310">
        <v>1</v>
      </c>
      <c r="R310">
        <v>2</v>
      </c>
      <c r="S310">
        <v>9</v>
      </c>
      <c r="T310" cm="1">
        <f t="array" ref="T310">ABS((INDEX(B310:I310, K310)-INDEX(B310:I310, L310))/INDEX(B310:I310, L310))*100</f>
        <v>2.1389695500221784</v>
      </c>
      <c r="U310" t="str">
        <f t="shared" si="41"/>
        <v/>
      </c>
      <c r="V310" t="str">
        <f t="shared" si="42"/>
        <v/>
      </c>
      <c r="W310" t="str">
        <f t="shared" si="43"/>
        <v/>
      </c>
      <c r="X310" t="str">
        <f t="shared" si="44"/>
        <v/>
      </c>
      <c r="Y310" t="str">
        <f t="shared" si="45"/>
        <v/>
      </c>
      <c r="Z310" t="str">
        <f t="shared" si="46"/>
        <v/>
      </c>
      <c r="AA310">
        <f t="shared" si="47"/>
        <v>2.1389695500221784</v>
      </c>
      <c r="AB310" t="str">
        <f t="shared" si="48"/>
        <v/>
      </c>
    </row>
    <row r="311" spans="1:28" x14ac:dyDescent="0.25">
      <c r="A311">
        <v>420</v>
      </c>
      <c r="B311">
        <v>2128.6437695161999</v>
      </c>
      <c r="C311">
        <v>2311.2711249541799</v>
      </c>
      <c r="D311">
        <v>1225.9555703973999</v>
      </c>
      <c r="E311">
        <v>1236.69250356369</v>
      </c>
      <c r="F311">
        <v>1307.3740928884299</v>
      </c>
      <c r="G311">
        <v>1227.6533591472801</v>
      </c>
      <c r="H311">
        <v>1262.9998144935701</v>
      </c>
      <c r="I311">
        <v>1281.70156781022</v>
      </c>
      <c r="J311">
        <v>1172.22316054515</v>
      </c>
      <c r="K311">
        <v>3</v>
      </c>
      <c r="L311">
        <v>6</v>
      </c>
      <c r="M311">
        <v>4</v>
      </c>
      <c r="N311">
        <v>7</v>
      </c>
      <c r="O311">
        <v>8</v>
      </c>
      <c r="P311">
        <v>5</v>
      </c>
      <c r="Q311">
        <v>1</v>
      </c>
      <c r="R311">
        <v>2</v>
      </c>
      <c r="S311">
        <v>9</v>
      </c>
      <c r="T311" cm="1">
        <f t="array" ref="T311">ABS((INDEX(B311:I311, K311)-INDEX(B311:I311, L311))/INDEX(B311:I311, L311))*100</f>
        <v>0.13829545101065169</v>
      </c>
      <c r="U311" t="str">
        <f t="shared" si="41"/>
        <v/>
      </c>
      <c r="V311" t="str">
        <f t="shared" si="42"/>
        <v/>
      </c>
      <c r="W311">
        <f t="shared" si="43"/>
        <v>0.13829545101065169</v>
      </c>
      <c r="X311" t="str">
        <f t="shared" si="44"/>
        <v/>
      </c>
      <c r="Y311" t="str">
        <f t="shared" si="45"/>
        <v/>
      </c>
      <c r="Z311" t="str">
        <f t="shared" si="46"/>
        <v/>
      </c>
      <c r="AA311" t="str">
        <f t="shared" si="47"/>
        <v/>
      </c>
      <c r="AB311" t="str">
        <f t="shared" si="48"/>
        <v/>
      </c>
    </row>
    <row r="312" spans="1:28" x14ac:dyDescent="0.25">
      <c r="A312">
        <v>421</v>
      </c>
      <c r="B312">
        <v>4585.7468363383296</v>
      </c>
      <c r="C312">
        <v>5016.0089320615498</v>
      </c>
      <c r="D312">
        <v>5069.28351605442</v>
      </c>
      <c r="E312">
        <v>7422.5843903531804</v>
      </c>
      <c r="F312">
        <v>3742.5067422106299</v>
      </c>
      <c r="G312">
        <v>4174.7492412480497</v>
      </c>
      <c r="H312">
        <v>3777.03257007604</v>
      </c>
      <c r="I312">
        <v>3770.4289771306899</v>
      </c>
      <c r="J312">
        <v>3342.6177503242802</v>
      </c>
      <c r="K312">
        <v>5</v>
      </c>
      <c r="L312">
        <v>8</v>
      </c>
      <c r="M312">
        <v>7</v>
      </c>
      <c r="N312">
        <v>6</v>
      </c>
      <c r="O312">
        <v>1</v>
      </c>
      <c r="P312">
        <v>2</v>
      </c>
      <c r="Q312">
        <v>3</v>
      </c>
      <c r="R312">
        <v>4</v>
      </c>
      <c r="S312">
        <v>9</v>
      </c>
      <c r="T312" cm="1">
        <f t="array" ref="T312">ABS((INDEX(B312:I312, K312)-INDEX(B312:I312, L312))/INDEX(B312:I312, L312))*100</f>
        <v>0.74055857011020754</v>
      </c>
      <c r="U312" t="str">
        <f t="shared" si="41"/>
        <v/>
      </c>
      <c r="V312" t="str">
        <f t="shared" si="42"/>
        <v/>
      </c>
      <c r="W312" t="str">
        <f t="shared" si="43"/>
        <v/>
      </c>
      <c r="X312" t="str">
        <f t="shared" si="44"/>
        <v/>
      </c>
      <c r="Y312">
        <f t="shared" si="45"/>
        <v>0.74055857011020754</v>
      </c>
      <c r="Z312" t="str">
        <f t="shared" si="46"/>
        <v/>
      </c>
      <c r="AA312" t="str">
        <f t="shared" si="47"/>
        <v/>
      </c>
      <c r="AB312" t="str">
        <f t="shared" si="48"/>
        <v/>
      </c>
    </row>
    <row r="313" spans="1:28" x14ac:dyDescent="0.25">
      <c r="A313">
        <v>422</v>
      </c>
      <c r="B313">
        <v>3982.21140447782</v>
      </c>
      <c r="C313">
        <v>3946.59865568129</v>
      </c>
      <c r="D313">
        <v>5972.0792024517004</v>
      </c>
      <c r="E313">
        <v>5783.8271463904503</v>
      </c>
      <c r="F313">
        <v>3330.83102429568</v>
      </c>
      <c r="G313">
        <v>3685.77417525493</v>
      </c>
      <c r="H313">
        <v>3605.7769091242699</v>
      </c>
      <c r="I313">
        <v>3337.0988215903599</v>
      </c>
      <c r="J313">
        <v>3243.2953660757498</v>
      </c>
      <c r="K313">
        <v>5</v>
      </c>
      <c r="L313">
        <v>8</v>
      </c>
      <c r="M313">
        <v>7</v>
      </c>
      <c r="N313">
        <v>6</v>
      </c>
      <c r="O313">
        <v>2</v>
      </c>
      <c r="P313">
        <v>1</v>
      </c>
      <c r="Q313">
        <v>4</v>
      </c>
      <c r="R313">
        <v>3</v>
      </c>
      <c r="S313">
        <v>9</v>
      </c>
      <c r="T313" cm="1">
        <f t="array" ref="T313">ABS((INDEX(B313:I313, K313)-INDEX(B313:I313, L313))/INDEX(B313:I313, L313))*100</f>
        <v>0.18782174666595136</v>
      </c>
      <c r="U313" t="str">
        <f t="shared" si="41"/>
        <v/>
      </c>
      <c r="V313" t="str">
        <f t="shared" si="42"/>
        <v/>
      </c>
      <c r="W313" t="str">
        <f t="shared" si="43"/>
        <v/>
      </c>
      <c r="X313" t="str">
        <f t="shared" si="44"/>
        <v/>
      </c>
      <c r="Y313">
        <f t="shared" si="45"/>
        <v>0.18782174666595136</v>
      </c>
      <c r="Z313" t="str">
        <f t="shared" si="46"/>
        <v/>
      </c>
      <c r="AA313" t="str">
        <f t="shared" si="47"/>
        <v/>
      </c>
      <c r="AB313" t="str">
        <f t="shared" si="48"/>
        <v/>
      </c>
    </row>
    <row r="314" spans="1:28" x14ac:dyDescent="0.25">
      <c r="A314">
        <v>426</v>
      </c>
      <c r="B314">
        <v>807.15841810496795</v>
      </c>
      <c r="C314">
        <v>811.82655043386205</v>
      </c>
      <c r="D314">
        <v>2366.73421923254</v>
      </c>
      <c r="E314">
        <v>909.24693972271098</v>
      </c>
      <c r="F314">
        <v>838.91095529973802</v>
      </c>
      <c r="G314">
        <v>834.98958269207799</v>
      </c>
      <c r="H314">
        <v>823.32128533206298</v>
      </c>
      <c r="I314">
        <v>777.66855210261497</v>
      </c>
      <c r="J314">
        <v>762.47468987654497</v>
      </c>
      <c r="K314">
        <v>8</v>
      </c>
      <c r="L314">
        <v>1</v>
      </c>
      <c r="M314">
        <v>2</v>
      </c>
      <c r="N314">
        <v>7</v>
      </c>
      <c r="O314">
        <v>6</v>
      </c>
      <c r="P314">
        <v>5</v>
      </c>
      <c r="Q314">
        <v>4</v>
      </c>
      <c r="R314">
        <v>3</v>
      </c>
      <c r="S314">
        <v>9</v>
      </c>
      <c r="T314" cm="1">
        <f t="array" ref="T314">ABS((INDEX(B314:I314, K314)-INDEX(B314:I314, L314))/INDEX(B314:I314, L314))*100</f>
        <v>3.6535412802345251</v>
      </c>
      <c r="U314" t="str">
        <f t="shared" si="41"/>
        <v/>
      </c>
      <c r="V314" t="str">
        <f t="shared" si="42"/>
        <v/>
      </c>
      <c r="W314" t="str">
        <f t="shared" si="43"/>
        <v/>
      </c>
      <c r="X314" t="str">
        <f t="shared" si="44"/>
        <v/>
      </c>
      <c r="Y314" t="str">
        <f t="shared" si="45"/>
        <v/>
      </c>
      <c r="Z314" t="str">
        <f t="shared" si="46"/>
        <v/>
      </c>
      <c r="AA314" t="str">
        <f t="shared" si="47"/>
        <v/>
      </c>
      <c r="AB314">
        <f t="shared" si="48"/>
        <v>3.6535412802345251</v>
      </c>
    </row>
    <row r="315" spans="1:28" x14ac:dyDescent="0.25">
      <c r="A315">
        <v>427</v>
      </c>
      <c r="B315">
        <v>844.49356394781</v>
      </c>
      <c r="C315">
        <v>650.96630341315097</v>
      </c>
      <c r="D315">
        <v>592.91947567567001</v>
      </c>
      <c r="E315">
        <v>1484.9240512425599</v>
      </c>
      <c r="F315">
        <v>606.60702502258198</v>
      </c>
      <c r="G315">
        <v>594.58160644522195</v>
      </c>
      <c r="H315">
        <v>530.03374869266804</v>
      </c>
      <c r="I315">
        <v>528.21935036700597</v>
      </c>
      <c r="J315">
        <v>481.56658503396898</v>
      </c>
      <c r="K315">
        <v>8</v>
      </c>
      <c r="L315">
        <v>7</v>
      </c>
      <c r="M315">
        <v>3</v>
      </c>
      <c r="N315">
        <v>6</v>
      </c>
      <c r="O315">
        <v>5</v>
      </c>
      <c r="P315">
        <v>2</v>
      </c>
      <c r="Q315">
        <v>1</v>
      </c>
      <c r="R315">
        <v>4</v>
      </c>
      <c r="S315">
        <v>9</v>
      </c>
      <c r="T315" cm="1">
        <f t="array" ref="T315">ABS((INDEX(B315:I315, K315)-INDEX(B315:I315, L315))/INDEX(B315:I315, L315))*100</f>
        <v>0.34231750905245084</v>
      </c>
      <c r="U315" t="str">
        <f t="shared" si="41"/>
        <v/>
      </c>
      <c r="V315" t="str">
        <f t="shared" si="42"/>
        <v/>
      </c>
      <c r="W315" t="str">
        <f t="shared" si="43"/>
        <v/>
      </c>
      <c r="X315" t="str">
        <f t="shared" si="44"/>
        <v/>
      </c>
      <c r="Y315" t="str">
        <f t="shared" si="45"/>
        <v/>
      </c>
      <c r="Z315" t="str">
        <f t="shared" si="46"/>
        <v/>
      </c>
      <c r="AA315" t="str">
        <f t="shared" si="47"/>
        <v/>
      </c>
      <c r="AB315">
        <f t="shared" si="48"/>
        <v>0.34231750905245084</v>
      </c>
    </row>
    <row r="316" spans="1:28" x14ac:dyDescent="0.25">
      <c r="A316">
        <v>429</v>
      </c>
      <c r="B316">
        <v>4022.31393363591</v>
      </c>
      <c r="C316">
        <v>4437.6439696637999</v>
      </c>
      <c r="D316">
        <v>9238.7396036009795</v>
      </c>
      <c r="E316">
        <v>7918.5875135536298</v>
      </c>
      <c r="F316">
        <v>3923.7201267299001</v>
      </c>
      <c r="G316">
        <v>4604.3096559912001</v>
      </c>
      <c r="H316">
        <v>4309.8445309263398</v>
      </c>
      <c r="I316">
        <v>4034.14011004124</v>
      </c>
      <c r="J316">
        <v>3636.4206505927</v>
      </c>
      <c r="K316">
        <v>5</v>
      </c>
      <c r="L316">
        <v>1</v>
      </c>
      <c r="M316">
        <v>8</v>
      </c>
      <c r="N316">
        <v>7</v>
      </c>
      <c r="O316">
        <v>2</v>
      </c>
      <c r="P316">
        <v>6</v>
      </c>
      <c r="Q316">
        <v>4</v>
      </c>
      <c r="R316">
        <v>3</v>
      </c>
      <c r="S316">
        <v>9</v>
      </c>
      <c r="T316" cm="1">
        <f t="array" ref="T316">ABS((INDEX(B316:I316, K316)-INDEX(B316:I316, L316))/INDEX(B316:I316, L316))*100</f>
        <v>2.4511713539198432</v>
      </c>
      <c r="U316" t="str">
        <f t="shared" si="41"/>
        <v/>
      </c>
      <c r="V316" t="str">
        <f t="shared" si="42"/>
        <v/>
      </c>
      <c r="W316" t="str">
        <f t="shared" si="43"/>
        <v/>
      </c>
      <c r="X316" t="str">
        <f t="shared" si="44"/>
        <v/>
      </c>
      <c r="Y316">
        <f t="shared" si="45"/>
        <v>2.4511713539198432</v>
      </c>
      <c r="Z316" t="str">
        <f t="shared" si="46"/>
        <v/>
      </c>
      <c r="AA316" t="str">
        <f t="shared" si="47"/>
        <v/>
      </c>
      <c r="AB316" t="str">
        <f t="shared" si="48"/>
        <v/>
      </c>
    </row>
    <row r="317" spans="1:28" x14ac:dyDescent="0.25">
      <c r="A317">
        <v>430</v>
      </c>
      <c r="B317">
        <v>880.91175095950098</v>
      </c>
      <c r="C317">
        <v>911.81655701984403</v>
      </c>
      <c r="D317">
        <v>1876.3118969412899</v>
      </c>
      <c r="E317">
        <v>1110.7551562251199</v>
      </c>
      <c r="F317">
        <v>882.23029245807504</v>
      </c>
      <c r="G317">
        <v>1014.1425002813201</v>
      </c>
      <c r="H317">
        <v>969.91081759712495</v>
      </c>
      <c r="I317">
        <v>864.34846682245802</v>
      </c>
      <c r="J317">
        <v>745.70333111763898</v>
      </c>
      <c r="K317">
        <v>8</v>
      </c>
      <c r="L317">
        <v>1</v>
      </c>
      <c r="M317">
        <v>5</v>
      </c>
      <c r="N317">
        <v>2</v>
      </c>
      <c r="O317">
        <v>7</v>
      </c>
      <c r="P317">
        <v>6</v>
      </c>
      <c r="Q317">
        <v>4</v>
      </c>
      <c r="R317">
        <v>3</v>
      </c>
      <c r="S317">
        <v>9</v>
      </c>
      <c r="T317" cm="1">
        <f t="array" ref="T317">ABS((INDEX(B317:I317, K317)-INDEX(B317:I317, L317))/INDEX(B317:I317, L317))*100</f>
        <v>1.8802432955403312</v>
      </c>
      <c r="U317" t="str">
        <f t="shared" si="41"/>
        <v/>
      </c>
      <c r="V317" t="str">
        <f t="shared" si="42"/>
        <v/>
      </c>
      <c r="W317" t="str">
        <f t="shared" si="43"/>
        <v/>
      </c>
      <c r="X317" t="str">
        <f t="shared" si="44"/>
        <v/>
      </c>
      <c r="Y317" t="str">
        <f t="shared" si="45"/>
        <v/>
      </c>
      <c r="Z317" t="str">
        <f t="shared" si="46"/>
        <v/>
      </c>
      <c r="AA317" t="str">
        <f t="shared" si="47"/>
        <v/>
      </c>
      <c r="AB317">
        <f t="shared" si="48"/>
        <v>1.8802432955403312</v>
      </c>
    </row>
    <row r="318" spans="1:28" x14ac:dyDescent="0.25">
      <c r="A318">
        <v>431</v>
      </c>
      <c r="B318">
        <v>824.65875286706705</v>
      </c>
      <c r="C318">
        <v>1044.4602768904999</v>
      </c>
      <c r="D318">
        <v>1687.05187948966</v>
      </c>
      <c r="E318">
        <v>1144.7591393953501</v>
      </c>
      <c r="F318">
        <v>699.73457338695403</v>
      </c>
      <c r="G318">
        <v>961.52225154702603</v>
      </c>
      <c r="H318">
        <v>896.49236361035605</v>
      </c>
      <c r="I318">
        <v>778.90005108411901</v>
      </c>
      <c r="J318">
        <v>663.55926237076005</v>
      </c>
      <c r="K318">
        <v>5</v>
      </c>
      <c r="L318">
        <v>8</v>
      </c>
      <c r="M318">
        <v>1</v>
      </c>
      <c r="N318">
        <v>7</v>
      </c>
      <c r="O318">
        <v>6</v>
      </c>
      <c r="P318">
        <v>2</v>
      </c>
      <c r="Q318">
        <v>4</v>
      </c>
      <c r="R318">
        <v>3</v>
      </c>
      <c r="S318">
        <v>9</v>
      </c>
      <c r="T318" cm="1">
        <f t="array" ref="T318">ABS((INDEX(B318:I318, K318)-INDEX(B318:I318, L318))/INDEX(B318:I318, L318))*100</f>
        <v>10.163753049826843</v>
      </c>
      <c r="U318" t="str">
        <f t="shared" si="41"/>
        <v/>
      </c>
      <c r="V318" t="str">
        <f t="shared" si="42"/>
        <v/>
      </c>
      <c r="W318" t="str">
        <f t="shared" si="43"/>
        <v/>
      </c>
      <c r="X318" t="str">
        <f t="shared" si="44"/>
        <v/>
      </c>
      <c r="Y318">
        <f t="shared" si="45"/>
        <v>10.163753049826843</v>
      </c>
      <c r="Z318" t="str">
        <f t="shared" si="46"/>
        <v/>
      </c>
      <c r="AA318" t="str">
        <f t="shared" si="47"/>
        <v/>
      </c>
      <c r="AB318" t="str">
        <f t="shared" si="48"/>
        <v/>
      </c>
    </row>
    <row r="319" spans="1:28" x14ac:dyDescent="0.25">
      <c r="A319">
        <v>432</v>
      </c>
      <c r="B319">
        <v>5733.34340524444</v>
      </c>
      <c r="C319">
        <v>5891.8937589847301</v>
      </c>
      <c r="D319">
        <v>6920.3411454851703</v>
      </c>
      <c r="E319">
        <v>12936.7431464252</v>
      </c>
      <c r="F319">
        <v>4693.7841381627204</v>
      </c>
      <c r="G319">
        <v>5875.5067252264898</v>
      </c>
      <c r="H319">
        <v>4970.8477039319196</v>
      </c>
      <c r="I319">
        <v>4820.14174512513</v>
      </c>
      <c r="J319">
        <v>4131.6955663143299</v>
      </c>
      <c r="K319">
        <v>5</v>
      </c>
      <c r="L319">
        <v>8</v>
      </c>
      <c r="M319">
        <v>7</v>
      </c>
      <c r="N319">
        <v>1</v>
      </c>
      <c r="O319">
        <v>6</v>
      </c>
      <c r="P319">
        <v>2</v>
      </c>
      <c r="Q319">
        <v>3</v>
      </c>
      <c r="R319">
        <v>4</v>
      </c>
      <c r="S319">
        <v>9</v>
      </c>
      <c r="T319" cm="1">
        <f t="array" ref="T319">ABS((INDEX(B319:I319, K319)-INDEX(B319:I319, L319))/INDEX(B319:I319, L319))*100</f>
        <v>2.6214500245807475</v>
      </c>
      <c r="U319" t="str">
        <f t="shared" si="41"/>
        <v/>
      </c>
      <c r="V319" t="str">
        <f t="shared" si="42"/>
        <v/>
      </c>
      <c r="W319" t="str">
        <f t="shared" si="43"/>
        <v/>
      </c>
      <c r="X319" t="str">
        <f t="shared" si="44"/>
        <v/>
      </c>
      <c r="Y319">
        <f t="shared" si="45"/>
        <v>2.6214500245807475</v>
      </c>
      <c r="Z319" t="str">
        <f t="shared" si="46"/>
        <v/>
      </c>
      <c r="AA319" t="str">
        <f t="shared" si="47"/>
        <v/>
      </c>
      <c r="AB319" t="str">
        <f t="shared" si="48"/>
        <v/>
      </c>
    </row>
    <row r="320" spans="1:28" x14ac:dyDescent="0.25">
      <c r="A320">
        <v>436</v>
      </c>
      <c r="B320">
        <v>945.26934733082999</v>
      </c>
      <c r="C320">
        <v>747.79044803573299</v>
      </c>
      <c r="D320">
        <v>1214.30163284941</v>
      </c>
      <c r="E320">
        <v>782.11820675878505</v>
      </c>
      <c r="F320">
        <v>747.74454274170898</v>
      </c>
      <c r="G320">
        <v>603.980184337737</v>
      </c>
      <c r="H320">
        <v>604.98433483388897</v>
      </c>
      <c r="I320">
        <v>603.47652463726797</v>
      </c>
      <c r="J320">
        <v>587.66791503047398</v>
      </c>
      <c r="K320">
        <v>8</v>
      </c>
      <c r="L320">
        <v>6</v>
      </c>
      <c r="M320">
        <v>7</v>
      </c>
      <c r="N320">
        <v>5</v>
      </c>
      <c r="O320">
        <v>2</v>
      </c>
      <c r="P320">
        <v>4</v>
      </c>
      <c r="Q320">
        <v>1</v>
      </c>
      <c r="R320">
        <v>3</v>
      </c>
      <c r="S320">
        <v>9</v>
      </c>
      <c r="T320" cm="1">
        <f t="array" ref="T320">ABS((INDEX(B320:I320, K320)-INDEX(B320:I320, L320))/INDEX(B320:I320, L320))*100</f>
        <v>8.3390103438789318E-2</v>
      </c>
      <c r="U320" t="str">
        <f t="shared" si="41"/>
        <v/>
      </c>
      <c r="V320" t="str">
        <f t="shared" si="42"/>
        <v/>
      </c>
      <c r="W320" t="str">
        <f t="shared" si="43"/>
        <v/>
      </c>
      <c r="X320" t="str">
        <f t="shared" si="44"/>
        <v/>
      </c>
      <c r="Y320" t="str">
        <f t="shared" si="45"/>
        <v/>
      </c>
      <c r="Z320" t="str">
        <f t="shared" si="46"/>
        <v/>
      </c>
      <c r="AA320" t="str">
        <f t="shared" si="47"/>
        <v/>
      </c>
      <c r="AB320">
        <f t="shared" si="48"/>
        <v>8.3390103438789318E-2</v>
      </c>
    </row>
    <row r="321" spans="1:28" x14ac:dyDescent="0.25">
      <c r="A321">
        <v>437</v>
      </c>
      <c r="B321">
        <v>664.62162114514194</v>
      </c>
      <c r="C321">
        <v>646.78231611455703</v>
      </c>
      <c r="D321">
        <v>1502.6794202701401</v>
      </c>
      <c r="E321">
        <v>1135.7474697426201</v>
      </c>
      <c r="F321">
        <v>612.83968233764301</v>
      </c>
      <c r="G321">
        <v>818.76023097185396</v>
      </c>
      <c r="H321">
        <v>738.44852141512695</v>
      </c>
      <c r="I321">
        <v>682.94819799228799</v>
      </c>
      <c r="J321">
        <v>574.48967091454097</v>
      </c>
      <c r="K321">
        <v>5</v>
      </c>
      <c r="L321">
        <v>2</v>
      </c>
      <c r="M321">
        <v>1</v>
      </c>
      <c r="N321">
        <v>8</v>
      </c>
      <c r="O321">
        <v>7</v>
      </c>
      <c r="P321">
        <v>6</v>
      </c>
      <c r="Q321">
        <v>4</v>
      </c>
      <c r="R321">
        <v>3</v>
      </c>
      <c r="S321">
        <v>9</v>
      </c>
      <c r="T321" cm="1">
        <f t="array" ref="T321">ABS((INDEX(B321:I321, K321)-INDEX(B321:I321, L321))/INDEX(B321:I321, L321))*100</f>
        <v>5.2479223583011745</v>
      </c>
      <c r="U321" t="str">
        <f t="shared" si="41"/>
        <v/>
      </c>
      <c r="V321" t="str">
        <f t="shared" si="42"/>
        <v/>
      </c>
      <c r="W321" t="str">
        <f t="shared" si="43"/>
        <v/>
      </c>
      <c r="X321" t="str">
        <f t="shared" si="44"/>
        <v/>
      </c>
      <c r="Y321">
        <f t="shared" si="45"/>
        <v>5.2479223583011745</v>
      </c>
      <c r="Z321" t="str">
        <f t="shared" si="46"/>
        <v/>
      </c>
      <c r="AA321" t="str">
        <f t="shared" si="47"/>
        <v/>
      </c>
      <c r="AB321" t="str">
        <f t="shared" si="48"/>
        <v/>
      </c>
    </row>
    <row r="322" spans="1:28" x14ac:dyDescent="0.25">
      <c r="A322">
        <v>438</v>
      </c>
      <c r="B322">
        <v>779.75093260934295</v>
      </c>
      <c r="C322">
        <v>983.62387923283495</v>
      </c>
      <c r="D322">
        <v>743.51467537146698</v>
      </c>
      <c r="E322">
        <v>692.37560255727203</v>
      </c>
      <c r="F322">
        <v>647.17697967976596</v>
      </c>
      <c r="G322">
        <v>649.27000044747797</v>
      </c>
      <c r="H322">
        <v>657.428283104196</v>
      </c>
      <c r="I322">
        <v>670.52661676260004</v>
      </c>
      <c r="J322">
        <v>635.31493130597698</v>
      </c>
      <c r="K322">
        <v>5</v>
      </c>
      <c r="L322">
        <v>6</v>
      </c>
      <c r="M322">
        <v>7</v>
      </c>
      <c r="N322">
        <v>8</v>
      </c>
      <c r="O322">
        <v>4</v>
      </c>
      <c r="P322">
        <v>3</v>
      </c>
      <c r="Q322">
        <v>1</v>
      </c>
      <c r="R322">
        <v>2</v>
      </c>
      <c r="S322">
        <v>9</v>
      </c>
      <c r="T322" cm="1">
        <f t="array" ref="T322">ABS((INDEX(B322:I322, K322)-INDEX(B322:I322, L322))/INDEX(B322:I322, L322))*100</f>
        <v>0.32236523576778409</v>
      </c>
      <c r="U322" t="str">
        <f t="shared" si="41"/>
        <v/>
      </c>
      <c r="V322" t="str">
        <f t="shared" si="42"/>
        <v/>
      </c>
      <c r="W322" t="str">
        <f t="shared" si="43"/>
        <v/>
      </c>
      <c r="X322" t="str">
        <f t="shared" si="44"/>
        <v/>
      </c>
      <c r="Y322">
        <f t="shared" si="45"/>
        <v>0.32236523576778409</v>
      </c>
      <c r="Z322" t="str">
        <f t="shared" si="46"/>
        <v/>
      </c>
      <c r="AA322" t="str">
        <f t="shared" si="47"/>
        <v/>
      </c>
      <c r="AB322" t="str">
        <f t="shared" si="48"/>
        <v/>
      </c>
    </row>
    <row r="323" spans="1:28" x14ac:dyDescent="0.25">
      <c r="A323">
        <v>439</v>
      </c>
      <c r="B323">
        <v>3927.7528886119899</v>
      </c>
      <c r="C323">
        <v>4292.4623250039904</v>
      </c>
      <c r="D323">
        <v>5381.0408363017305</v>
      </c>
      <c r="E323">
        <v>5241.3170511303597</v>
      </c>
      <c r="F323">
        <v>3382.9670089895499</v>
      </c>
      <c r="G323">
        <v>3810.5871315129898</v>
      </c>
      <c r="H323">
        <v>3439.5394275185299</v>
      </c>
      <c r="I323">
        <v>3396.24108016031</v>
      </c>
      <c r="J323">
        <v>3070.0503854037202</v>
      </c>
      <c r="K323">
        <v>5</v>
      </c>
      <c r="L323">
        <v>8</v>
      </c>
      <c r="M323">
        <v>7</v>
      </c>
      <c r="N323">
        <v>6</v>
      </c>
      <c r="O323">
        <v>1</v>
      </c>
      <c r="P323">
        <v>2</v>
      </c>
      <c r="Q323">
        <v>4</v>
      </c>
      <c r="R323">
        <v>3</v>
      </c>
      <c r="S323">
        <v>9</v>
      </c>
      <c r="T323" cm="1">
        <f t="array" ref="T323">ABS((INDEX(B323:I323, K323)-INDEX(B323:I323, L323))/INDEX(B323:I323, L323))*100</f>
        <v>0.3908459634477307</v>
      </c>
      <c r="U323" t="str">
        <f t="shared" ref="U323:U386" si="49">IF($K323=1,$T323,"")</f>
        <v/>
      </c>
      <c r="V323" t="str">
        <f t="shared" ref="V323:V386" si="50">IF($K323=2,$T323,"")</f>
        <v/>
      </c>
      <c r="W323" t="str">
        <f t="shared" ref="W323:W386" si="51">IF($K323=3,$T323,"")</f>
        <v/>
      </c>
      <c r="X323" t="str">
        <f t="shared" ref="X323:X386" si="52">IF($K323=4,$T323,"")</f>
        <v/>
      </c>
      <c r="Y323">
        <f t="shared" ref="Y323:Y386" si="53">IF($K323=5,$T323,"")</f>
        <v>0.3908459634477307</v>
      </c>
      <c r="Z323" t="str">
        <f t="shared" ref="Z323:Z386" si="54">IF($K323=6,$T323,"")</f>
        <v/>
      </c>
      <c r="AA323" t="str">
        <f t="shared" ref="AA323:AA386" si="55">IF($K323=7,$T323,"")</f>
        <v/>
      </c>
      <c r="AB323" t="str">
        <f t="shared" ref="AB323:AB386" si="56">IF($K323=8,$T323,"")</f>
        <v/>
      </c>
    </row>
    <row r="324" spans="1:28" x14ac:dyDescent="0.25">
      <c r="A324">
        <v>440</v>
      </c>
      <c r="B324">
        <v>3817.5746802110398</v>
      </c>
      <c r="C324">
        <v>3833.5234727175198</v>
      </c>
      <c r="D324">
        <v>3410.71702749118</v>
      </c>
      <c r="E324">
        <v>6371.4178292365496</v>
      </c>
      <c r="F324">
        <v>2799.6578019520698</v>
      </c>
      <c r="G324">
        <v>2995.0777838806698</v>
      </c>
      <c r="H324">
        <v>2750.14484130446</v>
      </c>
      <c r="I324">
        <v>2705.4778019830201</v>
      </c>
      <c r="J324">
        <v>2504.7282726667599</v>
      </c>
      <c r="K324">
        <v>8</v>
      </c>
      <c r="L324">
        <v>7</v>
      </c>
      <c r="M324">
        <v>5</v>
      </c>
      <c r="N324">
        <v>6</v>
      </c>
      <c r="O324">
        <v>3</v>
      </c>
      <c r="P324">
        <v>1</v>
      </c>
      <c r="Q324">
        <v>2</v>
      </c>
      <c r="R324">
        <v>4</v>
      </c>
      <c r="S324">
        <v>9</v>
      </c>
      <c r="T324" cm="1">
        <f t="array" ref="T324">ABS((INDEX(B324:I324, K324)-INDEX(B324:I324, L324))/INDEX(B324:I324, L324))*100</f>
        <v>1.6241704309745832</v>
      </c>
      <c r="U324" t="str">
        <f t="shared" si="49"/>
        <v/>
      </c>
      <c r="V324" t="str">
        <f t="shared" si="50"/>
        <v/>
      </c>
      <c r="W324" t="str">
        <f t="shared" si="51"/>
        <v/>
      </c>
      <c r="X324" t="str">
        <f t="shared" si="52"/>
        <v/>
      </c>
      <c r="Y324" t="str">
        <f t="shared" si="53"/>
        <v/>
      </c>
      <c r="Z324" t="str">
        <f t="shared" si="54"/>
        <v/>
      </c>
      <c r="AA324" t="str">
        <f t="shared" si="55"/>
        <v/>
      </c>
      <c r="AB324">
        <f t="shared" si="56"/>
        <v>1.6241704309745832</v>
      </c>
    </row>
    <row r="325" spans="1:28" x14ac:dyDescent="0.25">
      <c r="A325">
        <v>441</v>
      </c>
      <c r="B325">
        <v>3421.5620113145101</v>
      </c>
      <c r="C325">
        <v>3915.2122066982602</v>
      </c>
      <c r="D325">
        <v>2613.7083325887502</v>
      </c>
      <c r="E325">
        <v>3556.9674327488201</v>
      </c>
      <c r="F325">
        <v>2298.6049545503402</v>
      </c>
      <c r="G325">
        <v>2179.3294964952502</v>
      </c>
      <c r="H325">
        <v>2105.1402805409102</v>
      </c>
      <c r="I325">
        <v>2135.2959836694399</v>
      </c>
      <c r="J325">
        <v>1982.87512520578</v>
      </c>
      <c r="K325">
        <v>7</v>
      </c>
      <c r="L325">
        <v>8</v>
      </c>
      <c r="M325">
        <v>6</v>
      </c>
      <c r="N325">
        <v>5</v>
      </c>
      <c r="O325">
        <v>3</v>
      </c>
      <c r="P325">
        <v>1</v>
      </c>
      <c r="Q325">
        <v>4</v>
      </c>
      <c r="R325">
        <v>2</v>
      </c>
      <c r="S325">
        <v>9</v>
      </c>
      <c r="T325" cm="1">
        <f t="array" ref="T325">ABS((INDEX(B325:I325, K325)-INDEX(B325:I325, L325))/INDEX(B325:I325, L325))*100</f>
        <v>1.4122493255809929</v>
      </c>
      <c r="U325" t="str">
        <f t="shared" si="49"/>
        <v/>
      </c>
      <c r="V325" t="str">
        <f t="shared" si="50"/>
        <v/>
      </c>
      <c r="W325" t="str">
        <f t="shared" si="51"/>
        <v/>
      </c>
      <c r="X325" t="str">
        <f t="shared" si="52"/>
        <v/>
      </c>
      <c r="Y325" t="str">
        <f t="shared" si="53"/>
        <v/>
      </c>
      <c r="Z325" t="str">
        <f t="shared" si="54"/>
        <v/>
      </c>
      <c r="AA325">
        <f t="shared" si="55"/>
        <v>1.4122493255809929</v>
      </c>
      <c r="AB325" t="str">
        <f t="shared" si="56"/>
        <v/>
      </c>
    </row>
    <row r="326" spans="1:28" x14ac:dyDescent="0.25">
      <c r="A326">
        <v>442</v>
      </c>
      <c r="B326">
        <v>35.474022534418197</v>
      </c>
      <c r="C326">
        <v>34.352248733143099</v>
      </c>
      <c r="D326">
        <v>85.957415013039594</v>
      </c>
      <c r="E326">
        <v>33.546235066553699</v>
      </c>
      <c r="F326">
        <v>37.932775525203901</v>
      </c>
      <c r="G326">
        <v>32.968133298668498</v>
      </c>
      <c r="H326">
        <v>31.8208244692946</v>
      </c>
      <c r="I326">
        <v>30.9263191251191</v>
      </c>
      <c r="J326">
        <v>26.322514882429601</v>
      </c>
      <c r="K326">
        <v>8</v>
      </c>
      <c r="L326">
        <v>7</v>
      </c>
      <c r="M326">
        <v>6</v>
      </c>
      <c r="N326">
        <v>4</v>
      </c>
      <c r="O326">
        <v>2</v>
      </c>
      <c r="P326">
        <v>1</v>
      </c>
      <c r="Q326">
        <v>5</v>
      </c>
      <c r="R326">
        <v>3</v>
      </c>
      <c r="S326">
        <v>9</v>
      </c>
      <c r="T326" cm="1">
        <f t="array" ref="T326">ABS((INDEX(B326:I326, K326)-INDEX(B326:I326, L326))/INDEX(B326:I326, L326))*100</f>
        <v>2.8110690376317851</v>
      </c>
      <c r="U326" t="str">
        <f t="shared" si="49"/>
        <v/>
      </c>
      <c r="V326" t="str">
        <f t="shared" si="50"/>
        <v/>
      </c>
      <c r="W326" t="str">
        <f t="shared" si="51"/>
        <v/>
      </c>
      <c r="X326" t="str">
        <f t="shared" si="52"/>
        <v/>
      </c>
      <c r="Y326" t="str">
        <f t="shared" si="53"/>
        <v/>
      </c>
      <c r="Z326" t="str">
        <f t="shared" si="54"/>
        <v/>
      </c>
      <c r="AA326" t="str">
        <f t="shared" si="55"/>
        <v/>
      </c>
      <c r="AB326">
        <f t="shared" si="56"/>
        <v>2.8110690376317851</v>
      </c>
    </row>
    <row r="327" spans="1:28" x14ac:dyDescent="0.25">
      <c r="A327">
        <v>443</v>
      </c>
      <c r="B327">
        <v>2408.0438823572399</v>
      </c>
      <c r="C327">
        <v>3163.0619336672798</v>
      </c>
      <c r="D327">
        <v>2049.6171373132802</v>
      </c>
      <c r="E327">
        <v>1696.96092753932</v>
      </c>
      <c r="F327">
        <v>1607.5284214892999</v>
      </c>
      <c r="G327">
        <v>1651.7763861332201</v>
      </c>
      <c r="H327">
        <v>1689.6292484113801</v>
      </c>
      <c r="I327">
        <v>1716.2451098020599</v>
      </c>
      <c r="J327">
        <v>1473.66732140828</v>
      </c>
      <c r="K327">
        <v>5</v>
      </c>
      <c r="L327">
        <v>6</v>
      </c>
      <c r="M327">
        <v>7</v>
      </c>
      <c r="N327">
        <v>4</v>
      </c>
      <c r="O327">
        <v>8</v>
      </c>
      <c r="P327">
        <v>3</v>
      </c>
      <c r="Q327">
        <v>1</v>
      </c>
      <c r="R327">
        <v>2</v>
      </c>
      <c r="S327">
        <v>9</v>
      </c>
      <c r="T327" cm="1">
        <f t="array" ref="T327">ABS((INDEX(B327:I327, K327)-INDEX(B327:I327, L327))/INDEX(B327:I327, L327))*100</f>
        <v>2.6788108254473739</v>
      </c>
      <c r="U327" t="str">
        <f t="shared" si="49"/>
        <v/>
      </c>
      <c r="V327" t="str">
        <f t="shared" si="50"/>
        <v/>
      </c>
      <c r="W327" t="str">
        <f t="shared" si="51"/>
        <v/>
      </c>
      <c r="X327" t="str">
        <f t="shared" si="52"/>
        <v/>
      </c>
      <c r="Y327">
        <f t="shared" si="53"/>
        <v>2.6788108254473739</v>
      </c>
      <c r="Z327" t="str">
        <f t="shared" si="54"/>
        <v/>
      </c>
      <c r="AA327" t="str">
        <f t="shared" si="55"/>
        <v/>
      </c>
      <c r="AB327" t="str">
        <f t="shared" si="56"/>
        <v/>
      </c>
    </row>
    <row r="328" spans="1:28" x14ac:dyDescent="0.25">
      <c r="A328">
        <v>444</v>
      </c>
      <c r="B328">
        <v>2971.0865691100598</v>
      </c>
      <c r="C328">
        <v>4300.9618483229897</v>
      </c>
      <c r="D328">
        <v>2645.6103657038998</v>
      </c>
      <c r="E328">
        <v>2422.7665885175402</v>
      </c>
      <c r="F328">
        <v>2150.5879240692998</v>
      </c>
      <c r="G328">
        <v>2384.76477668293</v>
      </c>
      <c r="H328">
        <v>2400.1555638575901</v>
      </c>
      <c r="I328">
        <v>2381.49998481595</v>
      </c>
      <c r="J328">
        <v>1962.5123694850799</v>
      </c>
      <c r="K328">
        <v>5</v>
      </c>
      <c r="L328">
        <v>8</v>
      </c>
      <c r="M328">
        <v>6</v>
      </c>
      <c r="N328">
        <v>7</v>
      </c>
      <c r="O328">
        <v>4</v>
      </c>
      <c r="P328">
        <v>3</v>
      </c>
      <c r="Q328">
        <v>1</v>
      </c>
      <c r="R328">
        <v>2</v>
      </c>
      <c r="S328">
        <v>9</v>
      </c>
      <c r="T328" cm="1">
        <f t="array" ref="T328">ABS((INDEX(B328:I328, K328)-INDEX(B328:I328, L328))/INDEX(B328:I328, L328))*100</f>
        <v>9.6960765155955215</v>
      </c>
      <c r="U328" t="str">
        <f t="shared" si="49"/>
        <v/>
      </c>
      <c r="V328" t="str">
        <f t="shared" si="50"/>
        <v/>
      </c>
      <c r="W328" t="str">
        <f t="shared" si="51"/>
        <v/>
      </c>
      <c r="X328" t="str">
        <f t="shared" si="52"/>
        <v/>
      </c>
      <c r="Y328">
        <f t="shared" si="53"/>
        <v>9.6960765155955215</v>
      </c>
      <c r="Z328" t="str">
        <f t="shared" si="54"/>
        <v/>
      </c>
      <c r="AA328" t="str">
        <f t="shared" si="55"/>
        <v/>
      </c>
      <c r="AB328" t="str">
        <f t="shared" si="56"/>
        <v/>
      </c>
    </row>
    <row r="329" spans="1:28" x14ac:dyDescent="0.25">
      <c r="A329">
        <v>445</v>
      </c>
      <c r="B329">
        <v>393.06355057990299</v>
      </c>
      <c r="C329">
        <v>406.570172248978</v>
      </c>
      <c r="D329">
        <v>529.58362273453599</v>
      </c>
      <c r="E329">
        <v>425.25225609978497</v>
      </c>
      <c r="F329">
        <v>428.12845410627898</v>
      </c>
      <c r="G329">
        <v>408.90448855212202</v>
      </c>
      <c r="H329">
        <v>409.07181172079299</v>
      </c>
      <c r="I329">
        <v>401.36791012412402</v>
      </c>
      <c r="J329">
        <v>364.42768865725498</v>
      </c>
      <c r="K329">
        <v>1</v>
      </c>
      <c r="L329">
        <v>8</v>
      </c>
      <c r="M329">
        <v>2</v>
      </c>
      <c r="N329">
        <v>6</v>
      </c>
      <c r="O329">
        <v>7</v>
      </c>
      <c r="P329">
        <v>4</v>
      </c>
      <c r="Q329">
        <v>5</v>
      </c>
      <c r="R329">
        <v>3</v>
      </c>
      <c r="S329">
        <v>9</v>
      </c>
      <c r="T329" cm="1">
        <f t="array" ref="T329">ABS((INDEX(B329:I329, K329)-INDEX(B329:I329, L329))/INDEX(B329:I329, L329))*100</f>
        <v>2.0690143219603394</v>
      </c>
      <c r="U329">
        <f t="shared" si="49"/>
        <v>2.0690143219603394</v>
      </c>
      <c r="V329" t="str">
        <f t="shared" si="50"/>
        <v/>
      </c>
      <c r="W329" t="str">
        <f t="shared" si="51"/>
        <v/>
      </c>
      <c r="X329" t="str">
        <f t="shared" si="52"/>
        <v/>
      </c>
      <c r="Y329" t="str">
        <f t="shared" si="53"/>
        <v/>
      </c>
      <c r="Z329" t="str">
        <f t="shared" si="54"/>
        <v/>
      </c>
      <c r="AA329" t="str">
        <f t="shared" si="55"/>
        <v/>
      </c>
      <c r="AB329" t="str">
        <f t="shared" si="56"/>
        <v/>
      </c>
    </row>
    <row r="330" spans="1:28" x14ac:dyDescent="0.25">
      <c r="A330">
        <v>446</v>
      </c>
      <c r="B330">
        <v>1822.6851409357</v>
      </c>
      <c r="C330">
        <v>1578.11378440155</v>
      </c>
      <c r="D330">
        <v>1447.6575745377399</v>
      </c>
      <c r="E330">
        <v>1228.1137813073501</v>
      </c>
      <c r="F330">
        <v>1517.92659677808</v>
      </c>
      <c r="G330">
        <v>1117.5295082949899</v>
      </c>
      <c r="H330">
        <v>1145.08059400344</v>
      </c>
      <c r="I330">
        <v>1157.7224037086801</v>
      </c>
      <c r="J330">
        <v>1081.0233410021301</v>
      </c>
      <c r="K330">
        <v>6</v>
      </c>
      <c r="L330">
        <v>7</v>
      </c>
      <c r="M330">
        <v>8</v>
      </c>
      <c r="N330">
        <v>4</v>
      </c>
      <c r="O330">
        <v>3</v>
      </c>
      <c r="P330">
        <v>5</v>
      </c>
      <c r="Q330">
        <v>2</v>
      </c>
      <c r="R330">
        <v>1</v>
      </c>
      <c r="S330">
        <v>9</v>
      </c>
      <c r="T330" cm="1">
        <f t="array" ref="T330">ABS((INDEX(B330:I330, K330)-INDEX(B330:I330, L330))/INDEX(B330:I330, L330))*100</f>
        <v>2.4060390030823697</v>
      </c>
      <c r="U330" t="str">
        <f t="shared" si="49"/>
        <v/>
      </c>
      <c r="V330" t="str">
        <f t="shared" si="50"/>
        <v/>
      </c>
      <c r="W330" t="str">
        <f t="shared" si="51"/>
        <v/>
      </c>
      <c r="X330" t="str">
        <f t="shared" si="52"/>
        <v/>
      </c>
      <c r="Y330" t="str">
        <f t="shared" si="53"/>
        <v/>
      </c>
      <c r="Z330">
        <f t="shared" si="54"/>
        <v>2.4060390030823697</v>
      </c>
      <c r="AA330" t="str">
        <f t="shared" si="55"/>
        <v/>
      </c>
      <c r="AB330" t="str">
        <f t="shared" si="56"/>
        <v/>
      </c>
    </row>
    <row r="331" spans="1:28" x14ac:dyDescent="0.25">
      <c r="A331">
        <v>447</v>
      </c>
      <c r="B331">
        <v>1019.08373607204</v>
      </c>
      <c r="C331">
        <v>1140.5553204963401</v>
      </c>
      <c r="D331">
        <v>1530.3823591507701</v>
      </c>
      <c r="E331">
        <v>1220.1937744234699</v>
      </c>
      <c r="F331">
        <v>1196.31436721098</v>
      </c>
      <c r="G331">
        <v>1118.45212365158</v>
      </c>
      <c r="H331">
        <v>1109.71641706638</v>
      </c>
      <c r="I331">
        <v>1123.0584081357199</v>
      </c>
      <c r="J331">
        <v>949.52860004415095</v>
      </c>
      <c r="K331">
        <v>1</v>
      </c>
      <c r="L331">
        <v>7</v>
      </c>
      <c r="M331">
        <v>6</v>
      </c>
      <c r="N331">
        <v>8</v>
      </c>
      <c r="O331">
        <v>2</v>
      </c>
      <c r="P331">
        <v>5</v>
      </c>
      <c r="Q331">
        <v>4</v>
      </c>
      <c r="R331">
        <v>3</v>
      </c>
      <c r="S331">
        <v>9</v>
      </c>
      <c r="T331" cm="1">
        <f t="array" ref="T331">ABS((INDEX(B331:I331, K331)-INDEX(B331:I331, L331))/INDEX(B331:I331, L331))*100</f>
        <v>8.1671929513248482</v>
      </c>
      <c r="U331">
        <f t="shared" si="49"/>
        <v>8.1671929513248482</v>
      </c>
      <c r="V331" t="str">
        <f t="shared" si="50"/>
        <v/>
      </c>
      <c r="W331" t="str">
        <f t="shared" si="51"/>
        <v/>
      </c>
      <c r="X331" t="str">
        <f t="shared" si="52"/>
        <v/>
      </c>
      <c r="Y331" t="str">
        <f t="shared" si="53"/>
        <v/>
      </c>
      <c r="Z331" t="str">
        <f t="shared" si="54"/>
        <v/>
      </c>
      <c r="AA331" t="str">
        <f t="shared" si="55"/>
        <v/>
      </c>
      <c r="AB331" t="str">
        <f t="shared" si="56"/>
        <v/>
      </c>
    </row>
    <row r="332" spans="1:28" x14ac:dyDescent="0.25">
      <c r="A332">
        <v>448</v>
      </c>
      <c r="B332">
        <v>9223.6328507114195</v>
      </c>
      <c r="C332">
        <v>10115.0070705258</v>
      </c>
      <c r="D332">
        <v>6945.3478701610502</v>
      </c>
      <c r="E332">
        <v>10444.126719457299</v>
      </c>
      <c r="F332">
        <v>5602.6500094008397</v>
      </c>
      <c r="G332">
        <v>5686.8828837782303</v>
      </c>
      <c r="H332">
        <v>5446.5147927559601</v>
      </c>
      <c r="I332">
        <v>5714.9210986851103</v>
      </c>
      <c r="J332">
        <v>5087.7523295810097</v>
      </c>
      <c r="K332">
        <v>7</v>
      </c>
      <c r="L332">
        <v>5</v>
      </c>
      <c r="M332">
        <v>6</v>
      </c>
      <c r="N332">
        <v>8</v>
      </c>
      <c r="O332">
        <v>3</v>
      </c>
      <c r="P332">
        <v>1</v>
      </c>
      <c r="Q332">
        <v>2</v>
      </c>
      <c r="R332">
        <v>4</v>
      </c>
      <c r="S332">
        <v>9</v>
      </c>
      <c r="T332" cm="1">
        <f t="array" ref="T332">ABS((INDEX(B332:I332, K332)-INDEX(B332:I332, L332))/INDEX(B332:I332, L332))*100</f>
        <v>2.7868101056267314</v>
      </c>
      <c r="U332" t="str">
        <f t="shared" si="49"/>
        <v/>
      </c>
      <c r="V332" t="str">
        <f t="shared" si="50"/>
        <v/>
      </c>
      <c r="W332" t="str">
        <f t="shared" si="51"/>
        <v/>
      </c>
      <c r="X332" t="str">
        <f t="shared" si="52"/>
        <v/>
      </c>
      <c r="Y332" t="str">
        <f t="shared" si="53"/>
        <v/>
      </c>
      <c r="Z332" t="str">
        <f t="shared" si="54"/>
        <v/>
      </c>
      <c r="AA332">
        <f t="shared" si="55"/>
        <v>2.7868101056267314</v>
      </c>
      <c r="AB332" t="str">
        <f t="shared" si="56"/>
        <v/>
      </c>
    </row>
    <row r="333" spans="1:28" x14ac:dyDescent="0.25">
      <c r="A333">
        <v>450</v>
      </c>
      <c r="B333">
        <v>1369.85463256604</v>
      </c>
      <c r="C333">
        <v>1459.8960988373599</v>
      </c>
      <c r="D333">
        <v>1177.6786522417699</v>
      </c>
      <c r="E333">
        <v>1181.6856758875299</v>
      </c>
      <c r="F333">
        <v>1144.6481702143999</v>
      </c>
      <c r="G333">
        <v>1068.3262593797799</v>
      </c>
      <c r="H333">
        <v>1083.44630841715</v>
      </c>
      <c r="I333">
        <v>1094.13769471867</v>
      </c>
      <c r="J333">
        <v>1067.3428214907201</v>
      </c>
      <c r="K333">
        <v>6</v>
      </c>
      <c r="L333">
        <v>7</v>
      </c>
      <c r="M333">
        <v>8</v>
      </c>
      <c r="N333">
        <v>5</v>
      </c>
      <c r="O333">
        <v>3</v>
      </c>
      <c r="P333">
        <v>4</v>
      </c>
      <c r="Q333">
        <v>1</v>
      </c>
      <c r="R333">
        <v>2</v>
      </c>
      <c r="S333">
        <v>9</v>
      </c>
      <c r="T333" cm="1">
        <f t="array" ref="T333">ABS((INDEX(B333:I333, K333)-INDEX(B333:I333, L333))/INDEX(B333:I333, L333))*100</f>
        <v>1.3955512995802803</v>
      </c>
      <c r="U333" t="str">
        <f t="shared" si="49"/>
        <v/>
      </c>
      <c r="V333" t="str">
        <f t="shared" si="50"/>
        <v/>
      </c>
      <c r="W333" t="str">
        <f t="shared" si="51"/>
        <v/>
      </c>
      <c r="X333" t="str">
        <f t="shared" si="52"/>
        <v/>
      </c>
      <c r="Y333" t="str">
        <f t="shared" si="53"/>
        <v/>
      </c>
      <c r="Z333">
        <f t="shared" si="54"/>
        <v>1.3955512995802803</v>
      </c>
      <c r="AA333" t="str">
        <f t="shared" si="55"/>
        <v/>
      </c>
      <c r="AB333" t="str">
        <f t="shared" si="56"/>
        <v/>
      </c>
    </row>
    <row r="334" spans="1:28" x14ac:dyDescent="0.25">
      <c r="A334">
        <v>451</v>
      </c>
      <c r="B334">
        <v>912.03903628029002</v>
      </c>
      <c r="C334">
        <v>894.65103797670599</v>
      </c>
      <c r="D334">
        <v>1656.78361761464</v>
      </c>
      <c r="E334">
        <v>1322.86641846882</v>
      </c>
      <c r="F334">
        <v>893.163125560612</v>
      </c>
      <c r="G334">
        <v>1022.7986958951</v>
      </c>
      <c r="H334">
        <v>955.64351510432698</v>
      </c>
      <c r="I334">
        <v>917.89751659551405</v>
      </c>
      <c r="J334">
        <v>839.90319230441298</v>
      </c>
      <c r="K334">
        <v>5</v>
      </c>
      <c r="L334">
        <v>2</v>
      </c>
      <c r="M334">
        <v>1</v>
      </c>
      <c r="N334">
        <v>8</v>
      </c>
      <c r="O334">
        <v>7</v>
      </c>
      <c r="P334">
        <v>6</v>
      </c>
      <c r="Q334">
        <v>4</v>
      </c>
      <c r="R334">
        <v>3</v>
      </c>
      <c r="S334">
        <v>9</v>
      </c>
      <c r="T334" cm="1">
        <f t="array" ref="T334">ABS((INDEX(B334:I334, K334)-INDEX(B334:I334, L334))/INDEX(B334:I334, L334))*100</f>
        <v>0.16631204267744129</v>
      </c>
      <c r="U334" t="str">
        <f t="shared" si="49"/>
        <v/>
      </c>
      <c r="V334" t="str">
        <f t="shared" si="50"/>
        <v/>
      </c>
      <c r="W334" t="str">
        <f t="shared" si="51"/>
        <v/>
      </c>
      <c r="X334" t="str">
        <f t="shared" si="52"/>
        <v/>
      </c>
      <c r="Y334">
        <f t="shared" si="53"/>
        <v>0.16631204267744129</v>
      </c>
      <c r="Z334" t="str">
        <f t="shared" si="54"/>
        <v/>
      </c>
      <c r="AA334" t="str">
        <f t="shared" si="55"/>
        <v/>
      </c>
      <c r="AB334" t="str">
        <f t="shared" si="56"/>
        <v/>
      </c>
    </row>
    <row r="335" spans="1:28" x14ac:dyDescent="0.25">
      <c r="A335">
        <v>453</v>
      </c>
      <c r="B335">
        <v>1282.6232193271001</v>
      </c>
      <c r="C335">
        <v>1869.79651904343</v>
      </c>
      <c r="D335">
        <v>1763.3097881220499</v>
      </c>
      <c r="E335">
        <v>1665.92684197016</v>
      </c>
      <c r="F335">
        <v>945.099247717612</v>
      </c>
      <c r="G335">
        <v>929.78498957173997</v>
      </c>
      <c r="H335">
        <v>939.73566824213799</v>
      </c>
      <c r="I335">
        <v>977.17129904564604</v>
      </c>
      <c r="J335">
        <v>882.10216907511096</v>
      </c>
      <c r="K335">
        <v>6</v>
      </c>
      <c r="L335">
        <v>7</v>
      </c>
      <c r="M335">
        <v>5</v>
      </c>
      <c r="N335">
        <v>8</v>
      </c>
      <c r="O335">
        <v>1</v>
      </c>
      <c r="P335">
        <v>4</v>
      </c>
      <c r="Q335">
        <v>3</v>
      </c>
      <c r="R335">
        <v>2</v>
      </c>
      <c r="S335">
        <v>9</v>
      </c>
      <c r="T335" cm="1">
        <f t="array" ref="T335">ABS((INDEX(B335:I335, K335)-INDEX(B335:I335, L335))/INDEX(B335:I335, L335))*100</f>
        <v>1.058880598733863</v>
      </c>
      <c r="U335" t="str">
        <f t="shared" si="49"/>
        <v/>
      </c>
      <c r="V335" t="str">
        <f t="shared" si="50"/>
        <v/>
      </c>
      <c r="W335" t="str">
        <f t="shared" si="51"/>
        <v/>
      </c>
      <c r="X335" t="str">
        <f t="shared" si="52"/>
        <v/>
      </c>
      <c r="Y335" t="str">
        <f t="shared" si="53"/>
        <v/>
      </c>
      <c r="Z335">
        <f t="shared" si="54"/>
        <v>1.058880598733863</v>
      </c>
      <c r="AA335" t="str">
        <f t="shared" si="55"/>
        <v/>
      </c>
      <c r="AB335" t="str">
        <f t="shared" si="56"/>
        <v/>
      </c>
    </row>
    <row r="336" spans="1:28" x14ac:dyDescent="0.25">
      <c r="A336">
        <v>454</v>
      </c>
      <c r="B336">
        <v>2011.5176216741299</v>
      </c>
      <c r="C336">
        <v>2373.42748742198</v>
      </c>
      <c r="D336">
        <v>5163.85552382281</v>
      </c>
      <c r="E336">
        <v>2278.2290321754099</v>
      </c>
      <c r="F336">
        <v>1793.93535356449</v>
      </c>
      <c r="G336">
        <v>2177.4134615609501</v>
      </c>
      <c r="H336">
        <v>2107.61468372845</v>
      </c>
      <c r="I336">
        <v>1832.48401667349</v>
      </c>
      <c r="J336">
        <v>1549.6223635649501</v>
      </c>
      <c r="K336">
        <v>5</v>
      </c>
      <c r="L336">
        <v>8</v>
      </c>
      <c r="M336">
        <v>1</v>
      </c>
      <c r="N336">
        <v>7</v>
      </c>
      <c r="O336">
        <v>6</v>
      </c>
      <c r="P336">
        <v>4</v>
      </c>
      <c r="Q336">
        <v>2</v>
      </c>
      <c r="R336">
        <v>3</v>
      </c>
      <c r="S336">
        <v>9</v>
      </c>
      <c r="T336" cm="1">
        <f t="array" ref="T336">ABS((INDEX(B336:I336, K336)-INDEX(B336:I336, L336))/INDEX(B336:I336, L336))*100</f>
        <v>2.1036288861595334</v>
      </c>
      <c r="U336" t="str">
        <f t="shared" si="49"/>
        <v/>
      </c>
      <c r="V336" t="str">
        <f t="shared" si="50"/>
        <v/>
      </c>
      <c r="W336" t="str">
        <f t="shared" si="51"/>
        <v/>
      </c>
      <c r="X336" t="str">
        <f t="shared" si="52"/>
        <v/>
      </c>
      <c r="Y336">
        <f t="shared" si="53"/>
        <v>2.1036288861595334</v>
      </c>
      <c r="Z336" t="str">
        <f t="shared" si="54"/>
        <v/>
      </c>
      <c r="AA336" t="str">
        <f t="shared" si="55"/>
        <v/>
      </c>
      <c r="AB336" t="str">
        <f t="shared" si="56"/>
        <v/>
      </c>
    </row>
    <row r="337" spans="1:28" x14ac:dyDescent="0.25">
      <c r="A337">
        <v>455</v>
      </c>
      <c r="B337">
        <v>145.750361279906</v>
      </c>
      <c r="C337">
        <v>140.46025157830499</v>
      </c>
      <c r="D337">
        <v>147.972071529228</v>
      </c>
      <c r="E337">
        <v>223.684273835797</v>
      </c>
      <c r="F337">
        <v>118.76284110157999</v>
      </c>
      <c r="G337">
        <v>103.339291256774</v>
      </c>
      <c r="H337">
        <v>98.415116243652406</v>
      </c>
      <c r="I337">
        <v>101.276989486893</v>
      </c>
      <c r="J337">
        <v>89.882035267287193</v>
      </c>
      <c r="K337">
        <v>7</v>
      </c>
      <c r="L337">
        <v>8</v>
      </c>
      <c r="M337">
        <v>6</v>
      </c>
      <c r="N337">
        <v>5</v>
      </c>
      <c r="O337">
        <v>2</v>
      </c>
      <c r="P337">
        <v>1</v>
      </c>
      <c r="Q337">
        <v>3</v>
      </c>
      <c r="R337">
        <v>4</v>
      </c>
      <c r="S337">
        <v>9</v>
      </c>
      <c r="T337" cm="1">
        <f t="array" ref="T337">ABS((INDEX(B337:I337, K337)-INDEX(B337:I337, L337))/INDEX(B337:I337, L337))*100</f>
        <v>2.8257882246894503</v>
      </c>
      <c r="U337" t="str">
        <f t="shared" si="49"/>
        <v/>
      </c>
      <c r="V337" t="str">
        <f t="shared" si="50"/>
        <v/>
      </c>
      <c r="W337" t="str">
        <f t="shared" si="51"/>
        <v/>
      </c>
      <c r="X337" t="str">
        <f t="shared" si="52"/>
        <v/>
      </c>
      <c r="Y337" t="str">
        <f t="shared" si="53"/>
        <v/>
      </c>
      <c r="Z337" t="str">
        <f t="shared" si="54"/>
        <v/>
      </c>
      <c r="AA337">
        <f t="shared" si="55"/>
        <v>2.8257882246894503</v>
      </c>
      <c r="AB337" t="str">
        <f t="shared" si="56"/>
        <v/>
      </c>
    </row>
    <row r="338" spans="1:28" x14ac:dyDescent="0.25">
      <c r="A338">
        <v>456</v>
      </c>
      <c r="B338">
        <v>3811.9592497097101</v>
      </c>
      <c r="C338">
        <v>3702.6470617867199</v>
      </c>
      <c r="D338">
        <v>5891.8570228238996</v>
      </c>
      <c r="E338">
        <v>4406.2421942016799</v>
      </c>
      <c r="F338">
        <v>3235.9825107951501</v>
      </c>
      <c r="G338">
        <v>3706.6860879225701</v>
      </c>
      <c r="H338">
        <v>3695.8724369131301</v>
      </c>
      <c r="I338">
        <v>3222.27327000487</v>
      </c>
      <c r="J338">
        <v>3189.7436322682502</v>
      </c>
      <c r="K338">
        <v>8</v>
      </c>
      <c r="L338">
        <v>5</v>
      </c>
      <c r="M338">
        <v>7</v>
      </c>
      <c r="N338">
        <v>2</v>
      </c>
      <c r="O338">
        <v>6</v>
      </c>
      <c r="P338">
        <v>1</v>
      </c>
      <c r="Q338">
        <v>4</v>
      </c>
      <c r="R338">
        <v>3</v>
      </c>
      <c r="S338">
        <v>9</v>
      </c>
      <c r="T338" cm="1">
        <f t="array" ref="T338">ABS((INDEX(B338:I338, K338)-INDEX(B338:I338, L338))/INDEX(B338:I338, L338))*100</f>
        <v>0.42365002729608198</v>
      </c>
      <c r="U338" t="str">
        <f t="shared" si="49"/>
        <v/>
      </c>
      <c r="V338" t="str">
        <f t="shared" si="50"/>
        <v/>
      </c>
      <c r="W338" t="str">
        <f t="shared" si="51"/>
        <v/>
      </c>
      <c r="X338" t="str">
        <f t="shared" si="52"/>
        <v/>
      </c>
      <c r="Y338" t="str">
        <f t="shared" si="53"/>
        <v/>
      </c>
      <c r="Z338" t="str">
        <f t="shared" si="54"/>
        <v/>
      </c>
      <c r="AA338" t="str">
        <f t="shared" si="55"/>
        <v/>
      </c>
      <c r="AB338">
        <f t="shared" si="56"/>
        <v>0.42365002729608198</v>
      </c>
    </row>
    <row r="339" spans="1:28" x14ac:dyDescent="0.25">
      <c r="A339">
        <v>457</v>
      </c>
      <c r="B339">
        <v>447.67752435360097</v>
      </c>
      <c r="C339">
        <v>502.24413614450401</v>
      </c>
      <c r="D339">
        <v>603.92242260633395</v>
      </c>
      <c r="E339">
        <v>474.454398681398</v>
      </c>
      <c r="F339">
        <v>419.76843735151999</v>
      </c>
      <c r="G339">
        <v>420.864805044977</v>
      </c>
      <c r="H339">
        <v>418.675898291544</v>
      </c>
      <c r="I339">
        <v>427.66184618330601</v>
      </c>
      <c r="J339">
        <v>404.03283521409702</v>
      </c>
      <c r="K339">
        <v>7</v>
      </c>
      <c r="L339">
        <v>5</v>
      </c>
      <c r="M339">
        <v>6</v>
      </c>
      <c r="N339">
        <v>8</v>
      </c>
      <c r="O339">
        <v>1</v>
      </c>
      <c r="P339">
        <v>4</v>
      </c>
      <c r="Q339">
        <v>2</v>
      </c>
      <c r="R339">
        <v>3</v>
      </c>
      <c r="S339">
        <v>9</v>
      </c>
      <c r="T339" cm="1">
        <f t="array" ref="T339">ABS((INDEX(B339:I339, K339)-INDEX(B339:I339, L339))/INDEX(B339:I339, L339))*100</f>
        <v>0.26027184579889773</v>
      </c>
      <c r="U339" t="str">
        <f t="shared" si="49"/>
        <v/>
      </c>
      <c r="V339" t="str">
        <f t="shared" si="50"/>
        <v/>
      </c>
      <c r="W339" t="str">
        <f t="shared" si="51"/>
        <v/>
      </c>
      <c r="X339" t="str">
        <f t="shared" si="52"/>
        <v/>
      </c>
      <c r="Y339" t="str">
        <f t="shared" si="53"/>
        <v/>
      </c>
      <c r="Z339" t="str">
        <f t="shared" si="54"/>
        <v/>
      </c>
      <c r="AA339">
        <f t="shared" si="55"/>
        <v>0.26027184579889773</v>
      </c>
      <c r="AB339" t="str">
        <f t="shared" si="56"/>
        <v/>
      </c>
    </row>
    <row r="340" spans="1:28" x14ac:dyDescent="0.25">
      <c r="A340">
        <v>459</v>
      </c>
      <c r="B340">
        <v>1580.8927883860399</v>
      </c>
      <c r="C340">
        <v>1290.69981556229</v>
      </c>
      <c r="D340">
        <v>981.17799375428297</v>
      </c>
      <c r="E340">
        <v>1211.63820000848</v>
      </c>
      <c r="F340">
        <v>1005.34857192666</v>
      </c>
      <c r="G340">
        <v>926.69636141171804</v>
      </c>
      <c r="H340">
        <v>939.38604238698804</v>
      </c>
      <c r="I340">
        <v>898.642191600248</v>
      </c>
      <c r="J340">
        <v>880.83917477017201</v>
      </c>
      <c r="K340">
        <v>8</v>
      </c>
      <c r="L340">
        <v>6</v>
      </c>
      <c r="M340">
        <v>7</v>
      </c>
      <c r="N340">
        <v>3</v>
      </c>
      <c r="O340">
        <v>5</v>
      </c>
      <c r="P340">
        <v>4</v>
      </c>
      <c r="Q340">
        <v>2</v>
      </c>
      <c r="R340">
        <v>1</v>
      </c>
      <c r="S340">
        <v>9</v>
      </c>
      <c r="T340" cm="1">
        <f t="array" ref="T340">ABS((INDEX(B340:I340, K340)-INDEX(B340:I340, L340))/INDEX(B340:I340, L340))*100</f>
        <v>3.0273313870287204</v>
      </c>
      <c r="U340" t="str">
        <f t="shared" si="49"/>
        <v/>
      </c>
      <c r="V340" t="str">
        <f t="shared" si="50"/>
        <v/>
      </c>
      <c r="W340" t="str">
        <f t="shared" si="51"/>
        <v/>
      </c>
      <c r="X340" t="str">
        <f t="shared" si="52"/>
        <v/>
      </c>
      <c r="Y340" t="str">
        <f t="shared" si="53"/>
        <v/>
      </c>
      <c r="Z340" t="str">
        <f t="shared" si="54"/>
        <v/>
      </c>
      <c r="AA340" t="str">
        <f t="shared" si="55"/>
        <v/>
      </c>
      <c r="AB340">
        <f t="shared" si="56"/>
        <v>3.0273313870287204</v>
      </c>
    </row>
    <row r="341" spans="1:28" x14ac:dyDescent="0.25">
      <c r="A341">
        <v>460</v>
      </c>
      <c r="B341">
        <v>3765.68364850128</v>
      </c>
      <c r="C341">
        <v>4558.8690239241096</v>
      </c>
      <c r="D341">
        <v>3610.39693650036</v>
      </c>
      <c r="E341">
        <v>4933.7927498000099</v>
      </c>
      <c r="F341">
        <v>2586.2484739544202</v>
      </c>
      <c r="G341">
        <v>2730.9535780904198</v>
      </c>
      <c r="H341">
        <v>2567.3347496439501</v>
      </c>
      <c r="I341">
        <v>2526.96715038613</v>
      </c>
      <c r="J341">
        <v>2414.4728177562502</v>
      </c>
      <c r="K341">
        <v>8</v>
      </c>
      <c r="L341">
        <v>7</v>
      </c>
      <c r="M341">
        <v>5</v>
      </c>
      <c r="N341">
        <v>6</v>
      </c>
      <c r="O341">
        <v>3</v>
      </c>
      <c r="P341">
        <v>1</v>
      </c>
      <c r="Q341">
        <v>2</v>
      </c>
      <c r="R341">
        <v>4</v>
      </c>
      <c r="S341">
        <v>9</v>
      </c>
      <c r="T341" cm="1">
        <f t="array" ref="T341">ABS((INDEX(B341:I341, K341)-INDEX(B341:I341, L341))/INDEX(B341:I341, L341))*100</f>
        <v>1.5723543360840826</v>
      </c>
      <c r="U341" t="str">
        <f t="shared" si="49"/>
        <v/>
      </c>
      <c r="V341" t="str">
        <f t="shared" si="50"/>
        <v/>
      </c>
      <c r="W341" t="str">
        <f t="shared" si="51"/>
        <v/>
      </c>
      <c r="X341" t="str">
        <f t="shared" si="52"/>
        <v/>
      </c>
      <c r="Y341" t="str">
        <f t="shared" si="53"/>
        <v/>
      </c>
      <c r="Z341" t="str">
        <f t="shared" si="54"/>
        <v/>
      </c>
      <c r="AA341" t="str">
        <f t="shared" si="55"/>
        <v/>
      </c>
      <c r="AB341">
        <f t="shared" si="56"/>
        <v>1.5723543360840826</v>
      </c>
    </row>
    <row r="342" spans="1:28" x14ac:dyDescent="0.25">
      <c r="A342">
        <v>461</v>
      </c>
      <c r="B342">
        <v>536.24711051440499</v>
      </c>
      <c r="C342">
        <v>614.05616833144495</v>
      </c>
      <c r="D342">
        <v>1139.9943339844599</v>
      </c>
      <c r="E342">
        <v>969.79829603294297</v>
      </c>
      <c r="F342">
        <v>532.59596471021598</v>
      </c>
      <c r="G342">
        <v>610.74504663554001</v>
      </c>
      <c r="H342">
        <v>553.78029069322997</v>
      </c>
      <c r="I342">
        <v>529.78476823036999</v>
      </c>
      <c r="J342">
        <v>476.31751961350398</v>
      </c>
      <c r="K342">
        <v>8</v>
      </c>
      <c r="L342">
        <v>5</v>
      </c>
      <c r="M342">
        <v>1</v>
      </c>
      <c r="N342">
        <v>7</v>
      </c>
      <c r="O342">
        <v>6</v>
      </c>
      <c r="P342">
        <v>2</v>
      </c>
      <c r="Q342">
        <v>4</v>
      </c>
      <c r="R342">
        <v>3</v>
      </c>
      <c r="S342">
        <v>9</v>
      </c>
      <c r="T342" cm="1">
        <f t="array" ref="T342">ABS((INDEX(B342:I342, K342)-INDEX(B342:I342, L342))/INDEX(B342:I342, L342))*100</f>
        <v>0.52782909862555072</v>
      </c>
      <c r="U342" t="str">
        <f t="shared" si="49"/>
        <v/>
      </c>
      <c r="V342" t="str">
        <f t="shared" si="50"/>
        <v/>
      </c>
      <c r="W342" t="str">
        <f t="shared" si="51"/>
        <v/>
      </c>
      <c r="X342" t="str">
        <f t="shared" si="52"/>
        <v/>
      </c>
      <c r="Y342" t="str">
        <f t="shared" si="53"/>
        <v/>
      </c>
      <c r="Z342" t="str">
        <f t="shared" si="54"/>
        <v/>
      </c>
      <c r="AA342" t="str">
        <f t="shared" si="55"/>
        <v/>
      </c>
      <c r="AB342">
        <f t="shared" si="56"/>
        <v>0.52782909862555072</v>
      </c>
    </row>
    <row r="343" spans="1:28" x14ac:dyDescent="0.25">
      <c r="A343">
        <v>462</v>
      </c>
      <c r="B343">
        <v>1883.6643811424201</v>
      </c>
      <c r="C343">
        <v>2053.11528837796</v>
      </c>
      <c r="D343">
        <v>2616.8193781550799</v>
      </c>
      <c r="E343">
        <v>2121.7390383730599</v>
      </c>
      <c r="F343">
        <v>1629.5069827631701</v>
      </c>
      <c r="G343">
        <v>1697.82401968094</v>
      </c>
      <c r="H343">
        <v>1669.5055822194399</v>
      </c>
      <c r="I343">
        <v>1626.34360792659</v>
      </c>
      <c r="J343">
        <v>1613.7530637264699</v>
      </c>
      <c r="K343">
        <v>8</v>
      </c>
      <c r="L343">
        <v>5</v>
      </c>
      <c r="M343">
        <v>7</v>
      </c>
      <c r="N343">
        <v>6</v>
      </c>
      <c r="O343">
        <v>1</v>
      </c>
      <c r="P343">
        <v>2</v>
      </c>
      <c r="Q343">
        <v>4</v>
      </c>
      <c r="R343">
        <v>3</v>
      </c>
      <c r="S343">
        <v>9</v>
      </c>
      <c r="T343" cm="1">
        <f t="array" ref="T343">ABS((INDEX(B343:I343, K343)-INDEX(B343:I343, L343))/INDEX(B343:I343, L343))*100</f>
        <v>0.19413079354933901</v>
      </c>
      <c r="U343" t="str">
        <f t="shared" si="49"/>
        <v/>
      </c>
      <c r="V343" t="str">
        <f t="shared" si="50"/>
        <v/>
      </c>
      <c r="W343" t="str">
        <f t="shared" si="51"/>
        <v/>
      </c>
      <c r="X343" t="str">
        <f t="shared" si="52"/>
        <v/>
      </c>
      <c r="Y343" t="str">
        <f t="shared" si="53"/>
        <v/>
      </c>
      <c r="Z343" t="str">
        <f t="shared" si="54"/>
        <v/>
      </c>
      <c r="AA343" t="str">
        <f t="shared" si="55"/>
        <v/>
      </c>
      <c r="AB343">
        <f t="shared" si="56"/>
        <v>0.19413079354933901</v>
      </c>
    </row>
    <row r="344" spans="1:28" x14ac:dyDescent="0.25">
      <c r="A344">
        <v>464</v>
      </c>
      <c r="B344">
        <v>10772.4557346276</v>
      </c>
      <c r="C344">
        <v>9249.0982773271298</v>
      </c>
      <c r="D344">
        <v>6121.1459038190096</v>
      </c>
      <c r="E344">
        <v>8541.67441069083</v>
      </c>
      <c r="F344">
        <v>5368.20342101802</v>
      </c>
      <c r="G344">
        <v>4968.0719679300701</v>
      </c>
      <c r="H344">
        <v>4829.5214323172204</v>
      </c>
      <c r="I344">
        <v>5156.8887766908401</v>
      </c>
      <c r="J344">
        <v>4503.4918241026198</v>
      </c>
      <c r="K344">
        <v>7</v>
      </c>
      <c r="L344">
        <v>6</v>
      </c>
      <c r="M344">
        <v>8</v>
      </c>
      <c r="N344">
        <v>5</v>
      </c>
      <c r="O344">
        <v>3</v>
      </c>
      <c r="P344">
        <v>4</v>
      </c>
      <c r="Q344">
        <v>2</v>
      </c>
      <c r="R344">
        <v>1</v>
      </c>
      <c r="S344">
        <v>9</v>
      </c>
      <c r="T344" cm="1">
        <f t="array" ref="T344">ABS((INDEX(B344:I344, K344)-INDEX(B344:I344, L344))/INDEX(B344:I344, L344))*100</f>
        <v>2.7888190128327843</v>
      </c>
      <c r="U344" t="str">
        <f t="shared" si="49"/>
        <v/>
      </c>
      <c r="V344" t="str">
        <f t="shared" si="50"/>
        <v/>
      </c>
      <c r="W344" t="str">
        <f t="shared" si="51"/>
        <v/>
      </c>
      <c r="X344" t="str">
        <f t="shared" si="52"/>
        <v/>
      </c>
      <c r="Y344" t="str">
        <f t="shared" si="53"/>
        <v/>
      </c>
      <c r="Z344" t="str">
        <f t="shared" si="54"/>
        <v/>
      </c>
      <c r="AA344">
        <f t="shared" si="55"/>
        <v>2.7888190128327843</v>
      </c>
      <c r="AB344" t="str">
        <f t="shared" si="56"/>
        <v/>
      </c>
    </row>
    <row r="345" spans="1:28" x14ac:dyDescent="0.25">
      <c r="A345">
        <v>465</v>
      </c>
      <c r="B345">
        <v>1677.19266271829</v>
      </c>
      <c r="C345">
        <v>1720.4799905961499</v>
      </c>
      <c r="D345">
        <v>1095.5261342748399</v>
      </c>
      <c r="E345">
        <v>1365.0307550103601</v>
      </c>
      <c r="F345">
        <v>1117.5625399907001</v>
      </c>
      <c r="G345">
        <v>1019.31840400838</v>
      </c>
      <c r="H345">
        <v>1002.1577948628</v>
      </c>
      <c r="I345">
        <v>1008.68037083069</v>
      </c>
      <c r="J345">
        <v>984.31791176024694</v>
      </c>
      <c r="K345">
        <v>7</v>
      </c>
      <c r="L345">
        <v>8</v>
      </c>
      <c r="M345">
        <v>6</v>
      </c>
      <c r="N345">
        <v>3</v>
      </c>
      <c r="O345">
        <v>5</v>
      </c>
      <c r="P345">
        <v>4</v>
      </c>
      <c r="Q345">
        <v>1</v>
      </c>
      <c r="R345">
        <v>2</v>
      </c>
      <c r="S345">
        <v>9</v>
      </c>
      <c r="T345" cm="1">
        <f t="array" ref="T345">ABS((INDEX(B345:I345, K345)-INDEX(B345:I345, L345))/INDEX(B345:I345, L345))*100</f>
        <v>0.64664448288196685</v>
      </c>
      <c r="U345" t="str">
        <f t="shared" si="49"/>
        <v/>
      </c>
      <c r="V345" t="str">
        <f t="shared" si="50"/>
        <v/>
      </c>
      <c r="W345" t="str">
        <f t="shared" si="51"/>
        <v/>
      </c>
      <c r="X345" t="str">
        <f t="shared" si="52"/>
        <v/>
      </c>
      <c r="Y345" t="str">
        <f t="shared" si="53"/>
        <v/>
      </c>
      <c r="Z345" t="str">
        <f t="shared" si="54"/>
        <v/>
      </c>
      <c r="AA345">
        <f t="shared" si="55"/>
        <v>0.64664448288196685</v>
      </c>
      <c r="AB345" t="str">
        <f t="shared" si="56"/>
        <v/>
      </c>
    </row>
    <row r="346" spans="1:28" x14ac:dyDescent="0.25">
      <c r="A346">
        <v>466</v>
      </c>
      <c r="B346">
        <v>745.70096632892796</v>
      </c>
      <c r="C346">
        <v>657.44356136183501</v>
      </c>
      <c r="D346">
        <v>1097.20196708713</v>
      </c>
      <c r="E346">
        <v>857.13224114689501</v>
      </c>
      <c r="F346">
        <v>711.00114749936597</v>
      </c>
      <c r="G346">
        <v>732.95890455554195</v>
      </c>
      <c r="H346">
        <v>717.06114579281905</v>
      </c>
      <c r="I346">
        <v>686.76517901157297</v>
      </c>
      <c r="J346">
        <v>644.84022294740203</v>
      </c>
      <c r="K346">
        <v>2</v>
      </c>
      <c r="L346">
        <v>8</v>
      </c>
      <c r="M346">
        <v>5</v>
      </c>
      <c r="N346">
        <v>7</v>
      </c>
      <c r="O346">
        <v>6</v>
      </c>
      <c r="P346">
        <v>1</v>
      </c>
      <c r="Q346">
        <v>4</v>
      </c>
      <c r="R346">
        <v>3</v>
      </c>
      <c r="S346">
        <v>9</v>
      </c>
      <c r="T346" cm="1">
        <f t="array" ref="T346">ABS((INDEX(B346:I346, K346)-INDEX(B346:I346, L346))/INDEX(B346:I346, L346))*100</f>
        <v>4.269525966930809</v>
      </c>
      <c r="U346" t="str">
        <f t="shared" si="49"/>
        <v/>
      </c>
      <c r="V346">
        <f t="shared" si="50"/>
        <v>4.269525966930809</v>
      </c>
      <c r="W346" t="str">
        <f t="shared" si="51"/>
        <v/>
      </c>
      <c r="X346" t="str">
        <f t="shared" si="52"/>
        <v/>
      </c>
      <c r="Y346" t="str">
        <f t="shared" si="53"/>
        <v/>
      </c>
      <c r="Z346" t="str">
        <f t="shared" si="54"/>
        <v/>
      </c>
      <c r="AA346" t="str">
        <f t="shared" si="55"/>
        <v/>
      </c>
      <c r="AB346" t="str">
        <f t="shared" si="56"/>
        <v/>
      </c>
    </row>
    <row r="347" spans="1:28" x14ac:dyDescent="0.25">
      <c r="A347">
        <v>467</v>
      </c>
      <c r="B347">
        <v>750.96327451979801</v>
      </c>
      <c r="C347">
        <v>951.83823685489403</v>
      </c>
      <c r="D347">
        <v>676.88827862008395</v>
      </c>
      <c r="E347">
        <v>894.26960205441605</v>
      </c>
      <c r="F347">
        <v>629.18044166181198</v>
      </c>
      <c r="G347">
        <v>744.60902791676904</v>
      </c>
      <c r="H347">
        <v>733.92367467351096</v>
      </c>
      <c r="I347">
        <v>721.42381481709106</v>
      </c>
      <c r="J347">
        <v>593.99528873767304</v>
      </c>
      <c r="K347">
        <v>5</v>
      </c>
      <c r="L347">
        <v>3</v>
      </c>
      <c r="M347">
        <v>8</v>
      </c>
      <c r="N347">
        <v>7</v>
      </c>
      <c r="O347">
        <v>6</v>
      </c>
      <c r="P347">
        <v>1</v>
      </c>
      <c r="Q347">
        <v>4</v>
      </c>
      <c r="R347">
        <v>2</v>
      </c>
      <c r="S347">
        <v>9</v>
      </c>
      <c r="T347" cm="1">
        <f t="array" ref="T347">ABS((INDEX(B347:I347, K347)-INDEX(B347:I347, L347))/INDEX(B347:I347, L347))*100</f>
        <v>7.0481109608708223</v>
      </c>
      <c r="U347" t="str">
        <f t="shared" si="49"/>
        <v/>
      </c>
      <c r="V347" t="str">
        <f t="shared" si="50"/>
        <v/>
      </c>
      <c r="W347" t="str">
        <f t="shared" si="51"/>
        <v/>
      </c>
      <c r="X347" t="str">
        <f t="shared" si="52"/>
        <v/>
      </c>
      <c r="Y347">
        <f t="shared" si="53"/>
        <v>7.0481109608708223</v>
      </c>
      <c r="Z347" t="str">
        <f t="shared" si="54"/>
        <v/>
      </c>
      <c r="AA347" t="str">
        <f t="shared" si="55"/>
        <v/>
      </c>
      <c r="AB347" t="str">
        <f t="shared" si="56"/>
        <v/>
      </c>
    </row>
    <row r="348" spans="1:28" x14ac:dyDescent="0.25">
      <c r="A348">
        <v>468</v>
      </c>
      <c r="B348">
        <v>10569.50420143</v>
      </c>
      <c r="C348">
        <v>11161.1358820558</v>
      </c>
      <c r="D348">
        <v>9922.1239510340292</v>
      </c>
      <c r="E348">
        <v>12570.009576914499</v>
      </c>
      <c r="F348">
        <v>7274.4785814165298</v>
      </c>
      <c r="G348">
        <v>8163.2045433305802</v>
      </c>
      <c r="H348">
        <v>7529.2916728910704</v>
      </c>
      <c r="I348">
        <v>7282.2918428372504</v>
      </c>
      <c r="J348">
        <v>6914.8071777394998</v>
      </c>
      <c r="K348">
        <v>5</v>
      </c>
      <c r="L348">
        <v>8</v>
      </c>
      <c r="M348">
        <v>7</v>
      </c>
      <c r="N348">
        <v>6</v>
      </c>
      <c r="O348">
        <v>3</v>
      </c>
      <c r="P348">
        <v>1</v>
      </c>
      <c r="Q348">
        <v>2</v>
      </c>
      <c r="R348">
        <v>4</v>
      </c>
      <c r="S348">
        <v>9</v>
      </c>
      <c r="T348" cm="1">
        <f t="array" ref="T348">ABS((INDEX(B348:I348, K348)-INDEX(B348:I348, L348))/INDEX(B348:I348, L348))*100</f>
        <v>0.10729124277552358</v>
      </c>
      <c r="U348" t="str">
        <f t="shared" si="49"/>
        <v/>
      </c>
      <c r="V348" t="str">
        <f t="shared" si="50"/>
        <v/>
      </c>
      <c r="W348" t="str">
        <f t="shared" si="51"/>
        <v/>
      </c>
      <c r="X348" t="str">
        <f t="shared" si="52"/>
        <v/>
      </c>
      <c r="Y348">
        <f t="shared" si="53"/>
        <v>0.10729124277552358</v>
      </c>
      <c r="Z348" t="str">
        <f t="shared" si="54"/>
        <v/>
      </c>
      <c r="AA348" t="str">
        <f t="shared" si="55"/>
        <v/>
      </c>
      <c r="AB348" t="str">
        <f t="shared" si="56"/>
        <v/>
      </c>
    </row>
    <row r="349" spans="1:28" x14ac:dyDescent="0.25">
      <c r="A349">
        <v>469</v>
      </c>
      <c r="B349">
        <v>2936.3620270071401</v>
      </c>
      <c r="C349">
        <v>3018.7853511284302</v>
      </c>
      <c r="D349">
        <v>5168.5787359763999</v>
      </c>
      <c r="E349">
        <v>5092.3469857885202</v>
      </c>
      <c r="F349">
        <v>2606.2843742318501</v>
      </c>
      <c r="G349">
        <v>3163.08098411948</v>
      </c>
      <c r="H349">
        <v>2849.2353502850601</v>
      </c>
      <c r="I349">
        <v>2687.3679288635899</v>
      </c>
      <c r="J349">
        <v>2442.8735289555698</v>
      </c>
      <c r="K349">
        <v>5</v>
      </c>
      <c r="L349">
        <v>8</v>
      </c>
      <c r="M349">
        <v>7</v>
      </c>
      <c r="N349">
        <v>1</v>
      </c>
      <c r="O349">
        <v>2</v>
      </c>
      <c r="P349">
        <v>6</v>
      </c>
      <c r="Q349">
        <v>4</v>
      </c>
      <c r="R349">
        <v>3</v>
      </c>
      <c r="S349">
        <v>9</v>
      </c>
      <c r="T349" cm="1">
        <f t="array" ref="T349">ABS((INDEX(B349:I349, K349)-INDEX(B349:I349, L349))/INDEX(B349:I349, L349))*100</f>
        <v>3.0172107719551349</v>
      </c>
      <c r="U349" t="str">
        <f t="shared" si="49"/>
        <v/>
      </c>
      <c r="V349" t="str">
        <f t="shared" si="50"/>
        <v/>
      </c>
      <c r="W349" t="str">
        <f t="shared" si="51"/>
        <v/>
      </c>
      <c r="X349" t="str">
        <f t="shared" si="52"/>
        <v/>
      </c>
      <c r="Y349">
        <f t="shared" si="53"/>
        <v>3.0172107719551349</v>
      </c>
      <c r="Z349" t="str">
        <f t="shared" si="54"/>
        <v/>
      </c>
      <c r="AA349" t="str">
        <f t="shared" si="55"/>
        <v/>
      </c>
      <c r="AB349" t="str">
        <f t="shared" si="56"/>
        <v/>
      </c>
    </row>
    <row r="350" spans="1:28" x14ac:dyDescent="0.25">
      <c r="A350">
        <v>471</v>
      </c>
      <c r="B350">
        <v>2796.5910550192202</v>
      </c>
      <c r="C350">
        <v>2852.3671365135801</v>
      </c>
      <c r="D350">
        <v>6417.0965971367896</v>
      </c>
      <c r="E350">
        <v>5421.8390167306798</v>
      </c>
      <c r="F350">
        <v>2696.5569418319001</v>
      </c>
      <c r="G350">
        <v>3463.0235092132498</v>
      </c>
      <c r="H350">
        <v>3395.3515189556601</v>
      </c>
      <c r="I350">
        <v>2810.8771787984901</v>
      </c>
      <c r="J350">
        <v>2599.32211373471</v>
      </c>
      <c r="K350">
        <v>5</v>
      </c>
      <c r="L350">
        <v>1</v>
      </c>
      <c r="M350">
        <v>8</v>
      </c>
      <c r="N350">
        <v>2</v>
      </c>
      <c r="O350">
        <v>7</v>
      </c>
      <c r="P350">
        <v>6</v>
      </c>
      <c r="Q350">
        <v>4</v>
      </c>
      <c r="R350">
        <v>3</v>
      </c>
      <c r="S350">
        <v>9</v>
      </c>
      <c r="T350" cm="1">
        <f t="array" ref="T350">ABS((INDEX(B350:I350, K350)-INDEX(B350:I350, L350))/INDEX(B350:I350, L350))*100</f>
        <v>3.5770018289868499</v>
      </c>
      <c r="U350" t="str">
        <f t="shared" si="49"/>
        <v/>
      </c>
      <c r="V350" t="str">
        <f t="shared" si="50"/>
        <v/>
      </c>
      <c r="W350" t="str">
        <f t="shared" si="51"/>
        <v/>
      </c>
      <c r="X350" t="str">
        <f t="shared" si="52"/>
        <v/>
      </c>
      <c r="Y350">
        <f t="shared" si="53"/>
        <v>3.5770018289868499</v>
      </c>
      <c r="Z350" t="str">
        <f t="shared" si="54"/>
        <v/>
      </c>
      <c r="AA350" t="str">
        <f t="shared" si="55"/>
        <v/>
      </c>
      <c r="AB350" t="str">
        <f t="shared" si="56"/>
        <v/>
      </c>
    </row>
    <row r="351" spans="1:28" x14ac:dyDescent="0.25">
      <c r="A351">
        <v>472</v>
      </c>
      <c r="B351">
        <v>2547.2502663018399</v>
      </c>
      <c r="C351">
        <v>2563.6282387030901</v>
      </c>
      <c r="D351">
        <v>2309.6652122052901</v>
      </c>
      <c r="E351">
        <v>4093.3542082120598</v>
      </c>
      <c r="F351">
        <v>1905.2211166187899</v>
      </c>
      <c r="G351">
        <v>2045.0398853065601</v>
      </c>
      <c r="H351">
        <v>1857.6528066214701</v>
      </c>
      <c r="I351">
        <v>1926.4822516567101</v>
      </c>
      <c r="J351">
        <v>1578.8721050357799</v>
      </c>
      <c r="K351">
        <v>7</v>
      </c>
      <c r="L351">
        <v>5</v>
      </c>
      <c r="M351">
        <v>8</v>
      </c>
      <c r="N351">
        <v>6</v>
      </c>
      <c r="O351">
        <v>3</v>
      </c>
      <c r="P351">
        <v>1</v>
      </c>
      <c r="Q351">
        <v>2</v>
      </c>
      <c r="R351">
        <v>4</v>
      </c>
      <c r="S351">
        <v>9</v>
      </c>
      <c r="T351" cm="1">
        <f t="array" ref="T351">ABS((INDEX(B351:I351, K351)-INDEX(B351:I351, L351))/INDEX(B351:I351, L351))*100</f>
        <v>2.4967343466011793</v>
      </c>
      <c r="U351" t="str">
        <f t="shared" si="49"/>
        <v/>
      </c>
      <c r="V351" t="str">
        <f t="shared" si="50"/>
        <v/>
      </c>
      <c r="W351" t="str">
        <f t="shared" si="51"/>
        <v/>
      </c>
      <c r="X351" t="str">
        <f t="shared" si="52"/>
        <v/>
      </c>
      <c r="Y351" t="str">
        <f t="shared" si="53"/>
        <v/>
      </c>
      <c r="Z351" t="str">
        <f t="shared" si="54"/>
        <v/>
      </c>
      <c r="AA351">
        <f t="shared" si="55"/>
        <v>2.4967343466011793</v>
      </c>
      <c r="AB351" t="str">
        <f t="shared" si="56"/>
        <v/>
      </c>
    </row>
    <row r="352" spans="1:28" x14ac:dyDescent="0.25">
      <c r="A352">
        <v>473</v>
      </c>
      <c r="B352">
        <v>1085.88305407435</v>
      </c>
      <c r="C352">
        <v>1083.8311619532201</v>
      </c>
      <c r="D352">
        <v>1884.6607910810001</v>
      </c>
      <c r="E352">
        <v>2701.08271728809</v>
      </c>
      <c r="F352">
        <v>1085.7129870844301</v>
      </c>
      <c r="G352">
        <v>1514.0831859822099</v>
      </c>
      <c r="H352">
        <v>1357.26101688565</v>
      </c>
      <c r="I352">
        <v>1220.2529033502001</v>
      </c>
      <c r="J352">
        <v>951.66583779783298</v>
      </c>
      <c r="K352">
        <v>2</v>
      </c>
      <c r="L352">
        <v>5</v>
      </c>
      <c r="M352">
        <v>1</v>
      </c>
      <c r="N352">
        <v>8</v>
      </c>
      <c r="O352">
        <v>7</v>
      </c>
      <c r="P352">
        <v>6</v>
      </c>
      <c r="Q352">
        <v>3</v>
      </c>
      <c r="R352">
        <v>4</v>
      </c>
      <c r="S352">
        <v>9</v>
      </c>
      <c r="T352" cm="1">
        <f t="array" ref="T352">ABS((INDEX(B352:I352, K352)-INDEX(B352:I352, L352))/INDEX(B352:I352, L352))*100</f>
        <v>0.17332620624383005</v>
      </c>
      <c r="U352" t="str">
        <f t="shared" si="49"/>
        <v/>
      </c>
      <c r="V352">
        <f t="shared" si="50"/>
        <v>0.17332620624383005</v>
      </c>
      <c r="W352" t="str">
        <f t="shared" si="51"/>
        <v/>
      </c>
      <c r="X352" t="str">
        <f t="shared" si="52"/>
        <v/>
      </c>
      <c r="Y352" t="str">
        <f t="shared" si="53"/>
        <v/>
      </c>
      <c r="Z352" t="str">
        <f t="shared" si="54"/>
        <v/>
      </c>
      <c r="AA352" t="str">
        <f t="shared" si="55"/>
        <v/>
      </c>
      <c r="AB352" t="str">
        <f t="shared" si="56"/>
        <v/>
      </c>
    </row>
    <row r="353" spans="1:28" x14ac:dyDescent="0.25">
      <c r="A353">
        <v>474</v>
      </c>
      <c r="B353">
        <v>4143.2365470634004</v>
      </c>
      <c r="C353">
        <v>3875.28429737842</v>
      </c>
      <c r="D353">
        <v>3767.7935251682902</v>
      </c>
      <c r="E353">
        <v>5759.0317652964304</v>
      </c>
      <c r="F353">
        <v>3036.8834755361299</v>
      </c>
      <c r="G353">
        <v>3209.62944466821</v>
      </c>
      <c r="H353">
        <v>2984.48364156667</v>
      </c>
      <c r="I353">
        <v>2976.3398416997302</v>
      </c>
      <c r="J353">
        <v>2760.5347163934298</v>
      </c>
      <c r="K353">
        <v>8</v>
      </c>
      <c r="L353">
        <v>7</v>
      </c>
      <c r="M353">
        <v>5</v>
      </c>
      <c r="N353">
        <v>6</v>
      </c>
      <c r="O353">
        <v>3</v>
      </c>
      <c r="P353">
        <v>2</v>
      </c>
      <c r="Q353">
        <v>1</v>
      </c>
      <c r="R353">
        <v>4</v>
      </c>
      <c r="S353">
        <v>9</v>
      </c>
      <c r="T353" cm="1">
        <f t="array" ref="T353">ABS((INDEX(B353:I353, K353)-INDEX(B353:I353, L353))/INDEX(B353:I353, L353))*100</f>
        <v>0.27287131862665703</v>
      </c>
      <c r="U353" t="str">
        <f t="shared" si="49"/>
        <v/>
      </c>
      <c r="V353" t="str">
        <f t="shared" si="50"/>
        <v/>
      </c>
      <c r="W353" t="str">
        <f t="shared" si="51"/>
        <v/>
      </c>
      <c r="X353" t="str">
        <f t="shared" si="52"/>
        <v/>
      </c>
      <c r="Y353" t="str">
        <f t="shared" si="53"/>
        <v/>
      </c>
      <c r="Z353" t="str">
        <f t="shared" si="54"/>
        <v/>
      </c>
      <c r="AA353" t="str">
        <f t="shared" si="55"/>
        <v/>
      </c>
      <c r="AB353">
        <f t="shared" si="56"/>
        <v>0.27287131862665703</v>
      </c>
    </row>
    <row r="354" spans="1:28" x14ac:dyDescent="0.25">
      <c r="A354">
        <v>475</v>
      </c>
      <c r="B354">
        <v>1334.46368441442</v>
      </c>
      <c r="C354">
        <v>1364.45824361265</v>
      </c>
      <c r="D354">
        <v>909.17594129157499</v>
      </c>
      <c r="E354">
        <v>856.51554862168598</v>
      </c>
      <c r="F354">
        <v>1011.7763335426901</v>
      </c>
      <c r="G354">
        <v>909.93759821179003</v>
      </c>
      <c r="H354">
        <v>939.55185330526297</v>
      </c>
      <c r="I354">
        <v>955.27713451513898</v>
      </c>
      <c r="J354">
        <v>831.01199845703604</v>
      </c>
      <c r="K354">
        <v>4</v>
      </c>
      <c r="L354">
        <v>3</v>
      </c>
      <c r="M354">
        <v>6</v>
      </c>
      <c r="N354">
        <v>7</v>
      </c>
      <c r="O354">
        <v>8</v>
      </c>
      <c r="P354">
        <v>5</v>
      </c>
      <c r="Q354">
        <v>1</v>
      </c>
      <c r="R354">
        <v>2</v>
      </c>
      <c r="S354">
        <v>9</v>
      </c>
      <c r="T354" cm="1">
        <f t="array" ref="T354">ABS((INDEX(B354:I354, K354)-INDEX(B354:I354, L354))/INDEX(B354:I354, L354))*100</f>
        <v>5.7921014270438871</v>
      </c>
      <c r="U354" t="str">
        <f t="shared" si="49"/>
        <v/>
      </c>
      <c r="V354" t="str">
        <f t="shared" si="50"/>
        <v/>
      </c>
      <c r="W354" t="str">
        <f t="shared" si="51"/>
        <v/>
      </c>
      <c r="X354">
        <f t="shared" si="52"/>
        <v>5.7921014270438871</v>
      </c>
      <c r="Y354" t="str">
        <f t="shared" si="53"/>
        <v/>
      </c>
      <c r="Z354" t="str">
        <f t="shared" si="54"/>
        <v/>
      </c>
      <c r="AA354" t="str">
        <f t="shared" si="55"/>
        <v/>
      </c>
      <c r="AB354" t="str">
        <f t="shared" si="56"/>
        <v/>
      </c>
    </row>
    <row r="355" spans="1:28" x14ac:dyDescent="0.25">
      <c r="A355">
        <v>476</v>
      </c>
      <c r="B355">
        <v>3538.1304166832701</v>
      </c>
      <c r="C355">
        <v>3928.1837989954101</v>
      </c>
      <c r="D355">
        <v>2786.9945871185</v>
      </c>
      <c r="E355">
        <v>3697.3302320823</v>
      </c>
      <c r="F355">
        <v>2594.6060952153498</v>
      </c>
      <c r="G355">
        <v>2389.7065914162399</v>
      </c>
      <c r="H355">
        <v>2360.2552513954502</v>
      </c>
      <c r="I355">
        <v>2441.2299969693499</v>
      </c>
      <c r="J355">
        <v>2265.4263865405301</v>
      </c>
      <c r="K355">
        <v>7</v>
      </c>
      <c r="L355">
        <v>6</v>
      </c>
      <c r="M355">
        <v>8</v>
      </c>
      <c r="N355">
        <v>5</v>
      </c>
      <c r="O355">
        <v>3</v>
      </c>
      <c r="P355">
        <v>1</v>
      </c>
      <c r="Q355">
        <v>4</v>
      </c>
      <c r="R355">
        <v>2</v>
      </c>
      <c r="S355">
        <v>9</v>
      </c>
      <c r="T355" cm="1">
        <f t="array" ref="T355">ABS((INDEX(B355:I355, K355)-INDEX(B355:I355, L355))/INDEX(B355:I355, L355))*100</f>
        <v>1.232424939805504</v>
      </c>
      <c r="U355" t="str">
        <f t="shared" si="49"/>
        <v/>
      </c>
      <c r="V355" t="str">
        <f t="shared" si="50"/>
        <v/>
      </c>
      <c r="W355" t="str">
        <f t="shared" si="51"/>
        <v/>
      </c>
      <c r="X355" t="str">
        <f t="shared" si="52"/>
        <v/>
      </c>
      <c r="Y355" t="str">
        <f t="shared" si="53"/>
        <v/>
      </c>
      <c r="Z355" t="str">
        <f t="shared" si="54"/>
        <v/>
      </c>
      <c r="AA355">
        <f t="shared" si="55"/>
        <v>1.232424939805504</v>
      </c>
      <c r="AB355" t="str">
        <f t="shared" si="56"/>
        <v/>
      </c>
    </row>
    <row r="356" spans="1:28" x14ac:dyDescent="0.25">
      <c r="A356">
        <v>478</v>
      </c>
      <c r="B356">
        <v>6616.9779931564299</v>
      </c>
      <c r="C356">
        <v>7336.7344669006998</v>
      </c>
      <c r="D356">
        <v>9405.9709735432607</v>
      </c>
      <c r="E356">
        <v>10688.005474703001</v>
      </c>
      <c r="F356">
        <v>5437.7610335788304</v>
      </c>
      <c r="G356">
        <v>6164.2553047373203</v>
      </c>
      <c r="H356">
        <v>5674.1464042994803</v>
      </c>
      <c r="I356">
        <v>5550.9353600456197</v>
      </c>
      <c r="J356">
        <v>5059.3403706766103</v>
      </c>
      <c r="K356">
        <v>5</v>
      </c>
      <c r="L356">
        <v>8</v>
      </c>
      <c r="M356">
        <v>7</v>
      </c>
      <c r="N356">
        <v>6</v>
      </c>
      <c r="O356">
        <v>1</v>
      </c>
      <c r="P356">
        <v>2</v>
      </c>
      <c r="Q356">
        <v>3</v>
      </c>
      <c r="R356">
        <v>4</v>
      </c>
      <c r="S356">
        <v>9</v>
      </c>
      <c r="T356" cm="1">
        <f t="array" ref="T356">ABS((INDEX(B356:I356, K356)-INDEX(B356:I356, L356))/INDEX(B356:I356, L356))*100</f>
        <v>2.0388334420428063</v>
      </c>
      <c r="U356" t="str">
        <f t="shared" si="49"/>
        <v/>
      </c>
      <c r="V356" t="str">
        <f t="shared" si="50"/>
        <v/>
      </c>
      <c r="W356" t="str">
        <f t="shared" si="51"/>
        <v/>
      </c>
      <c r="X356" t="str">
        <f t="shared" si="52"/>
        <v/>
      </c>
      <c r="Y356">
        <f t="shared" si="53"/>
        <v>2.0388334420428063</v>
      </c>
      <c r="Z356" t="str">
        <f t="shared" si="54"/>
        <v/>
      </c>
      <c r="AA356" t="str">
        <f t="shared" si="55"/>
        <v/>
      </c>
      <c r="AB356" t="str">
        <f t="shared" si="56"/>
        <v/>
      </c>
    </row>
    <row r="357" spans="1:28" x14ac:dyDescent="0.25">
      <c r="A357">
        <v>479</v>
      </c>
      <c r="B357">
        <v>2053.6455770596199</v>
      </c>
      <c r="C357">
        <v>2194.2560660628601</v>
      </c>
      <c r="D357">
        <v>1429.28471094056</v>
      </c>
      <c r="E357">
        <v>1456.73214269806</v>
      </c>
      <c r="F357">
        <v>1478.85201162618</v>
      </c>
      <c r="G357">
        <v>1233.6834008844801</v>
      </c>
      <c r="H357">
        <v>1268.0887427108401</v>
      </c>
      <c r="I357">
        <v>1301.3166711963599</v>
      </c>
      <c r="J357">
        <v>1192.55120265447</v>
      </c>
      <c r="K357">
        <v>6</v>
      </c>
      <c r="L357">
        <v>7</v>
      </c>
      <c r="M357">
        <v>8</v>
      </c>
      <c r="N357">
        <v>3</v>
      </c>
      <c r="O357">
        <v>4</v>
      </c>
      <c r="P357">
        <v>5</v>
      </c>
      <c r="Q357">
        <v>1</v>
      </c>
      <c r="R357">
        <v>2</v>
      </c>
      <c r="S357">
        <v>9</v>
      </c>
      <c r="T357" cm="1">
        <f t="array" ref="T357">ABS((INDEX(B357:I357, K357)-INDEX(B357:I357, L357))/INDEX(B357:I357, L357))*100</f>
        <v>2.713165149058133</v>
      </c>
      <c r="U357" t="str">
        <f t="shared" si="49"/>
        <v/>
      </c>
      <c r="V357" t="str">
        <f t="shared" si="50"/>
        <v/>
      </c>
      <c r="W357" t="str">
        <f t="shared" si="51"/>
        <v/>
      </c>
      <c r="X357" t="str">
        <f t="shared" si="52"/>
        <v/>
      </c>
      <c r="Y357" t="str">
        <f t="shared" si="53"/>
        <v/>
      </c>
      <c r="Z357">
        <f t="shared" si="54"/>
        <v>2.713165149058133</v>
      </c>
      <c r="AA357" t="str">
        <f t="shared" si="55"/>
        <v/>
      </c>
      <c r="AB357" t="str">
        <f t="shared" si="56"/>
        <v/>
      </c>
    </row>
    <row r="358" spans="1:28" x14ac:dyDescent="0.25">
      <c r="A358">
        <v>480</v>
      </c>
      <c r="B358">
        <v>2487.9522021676898</v>
      </c>
      <c r="C358">
        <v>2413.9051397293201</v>
      </c>
      <c r="D358">
        <v>1696.3996778682899</v>
      </c>
      <c r="E358">
        <v>2839.2376750426702</v>
      </c>
      <c r="F358">
        <v>1675.3855461083699</v>
      </c>
      <c r="G358">
        <v>1643.3384030714601</v>
      </c>
      <c r="H358">
        <v>1501.3915888054901</v>
      </c>
      <c r="I358">
        <v>1507.4421573294801</v>
      </c>
      <c r="J358">
        <v>1422.42679362486</v>
      </c>
      <c r="K358">
        <v>7</v>
      </c>
      <c r="L358">
        <v>8</v>
      </c>
      <c r="M358">
        <v>6</v>
      </c>
      <c r="N358">
        <v>5</v>
      </c>
      <c r="O358">
        <v>3</v>
      </c>
      <c r="P358">
        <v>2</v>
      </c>
      <c r="Q358">
        <v>1</v>
      </c>
      <c r="R358">
        <v>4</v>
      </c>
      <c r="S358">
        <v>9</v>
      </c>
      <c r="T358" cm="1">
        <f t="array" ref="T358">ABS((INDEX(B358:I358, K358)-INDEX(B358:I358, L358))/INDEX(B358:I358, L358))*100</f>
        <v>0.40137981378396309</v>
      </c>
      <c r="U358" t="str">
        <f t="shared" si="49"/>
        <v/>
      </c>
      <c r="V358" t="str">
        <f t="shared" si="50"/>
        <v/>
      </c>
      <c r="W358" t="str">
        <f t="shared" si="51"/>
        <v/>
      </c>
      <c r="X358" t="str">
        <f t="shared" si="52"/>
        <v/>
      </c>
      <c r="Y358" t="str">
        <f t="shared" si="53"/>
        <v/>
      </c>
      <c r="Z358" t="str">
        <f t="shared" si="54"/>
        <v/>
      </c>
      <c r="AA358">
        <f t="shared" si="55"/>
        <v>0.40137981378396309</v>
      </c>
      <c r="AB358" t="str">
        <f t="shared" si="56"/>
        <v/>
      </c>
    </row>
    <row r="359" spans="1:28" x14ac:dyDescent="0.25">
      <c r="A359">
        <v>481</v>
      </c>
      <c r="B359">
        <v>2991.97117016621</v>
      </c>
      <c r="C359">
        <v>3506.3272469717899</v>
      </c>
      <c r="D359">
        <v>3492.3310781760101</v>
      </c>
      <c r="E359">
        <v>5286.0167968062296</v>
      </c>
      <c r="F359">
        <v>2546.18620817083</v>
      </c>
      <c r="G359">
        <v>2791.5938935313202</v>
      </c>
      <c r="H359">
        <v>2543.2428431476501</v>
      </c>
      <c r="I359">
        <v>2527.7368141010502</v>
      </c>
      <c r="J359">
        <v>2148.96352699832</v>
      </c>
      <c r="K359">
        <v>8</v>
      </c>
      <c r="L359">
        <v>7</v>
      </c>
      <c r="M359">
        <v>5</v>
      </c>
      <c r="N359">
        <v>6</v>
      </c>
      <c r="O359">
        <v>1</v>
      </c>
      <c r="P359">
        <v>3</v>
      </c>
      <c r="Q359">
        <v>2</v>
      </c>
      <c r="R359">
        <v>4</v>
      </c>
      <c r="S359">
        <v>9</v>
      </c>
      <c r="T359" cm="1">
        <f t="array" ref="T359">ABS((INDEX(B359:I359, K359)-INDEX(B359:I359, L359))/INDEX(B359:I359, L359))*100</f>
        <v>0.60969518063830797</v>
      </c>
      <c r="U359" t="str">
        <f t="shared" si="49"/>
        <v/>
      </c>
      <c r="V359" t="str">
        <f t="shared" si="50"/>
        <v/>
      </c>
      <c r="W359" t="str">
        <f t="shared" si="51"/>
        <v/>
      </c>
      <c r="X359" t="str">
        <f t="shared" si="52"/>
        <v/>
      </c>
      <c r="Y359" t="str">
        <f t="shared" si="53"/>
        <v/>
      </c>
      <c r="Z359" t="str">
        <f t="shared" si="54"/>
        <v/>
      </c>
      <c r="AA359" t="str">
        <f t="shared" si="55"/>
        <v/>
      </c>
      <c r="AB359">
        <f t="shared" si="56"/>
        <v>0.60969518063830797</v>
      </c>
    </row>
    <row r="360" spans="1:28" x14ac:dyDescent="0.25">
      <c r="A360">
        <v>483</v>
      </c>
      <c r="B360">
        <v>1858.45032853374</v>
      </c>
      <c r="C360">
        <v>1561.8815475286799</v>
      </c>
      <c r="D360">
        <v>1022.48775988642</v>
      </c>
      <c r="E360">
        <v>2248.7848646287798</v>
      </c>
      <c r="F360">
        <v>1133.46832271225</v>
      </c>
      <c r="G360">
        <v>1115.14436757878</v>
      </c>
      <c r="H360">
        <v>1024.47181477395</v>
      </c>
      <c r="I360">
        <v>973.041848099238</v>
      </c>
      <c r="J360">
        <v>947.67078922895303</v>
      </c>
      <c r="K360">
        <v>8</v>
      </c>
      <c r="L360">
        <v>3</v>
      </c>
      <c r="M360">
        <v>7</v>
      </c>
      <c r="N360">
        <v>6</v>
      </c>
      <c r="O360">
        <v>5</v>
      </c>
      <c r="P360">
        <v>2</v>
      </c>
      <c r="Q360">
        <v>1</v>
      </c>
      <c r="R360">
        <v>4</v>
      </c>
      <c r="S360">
        <v>9</v>
      </c>
      <c r="T360" cm="1">
        <f t="array" ref="T360">ABS((INDEX(B360:I360, K360)-INDEX(B360:I360, L360))/INDEX(B360:I360, L360))*100</f>
        <v>4.8358438826372421</v>
      </c>
      <c r="U360" t="str">
        <f t="shared" si="49"/>
        <v/>
      </c>
      <c r="V360" t="str">
        <f t="shared" si="50"/>
        <v/>
      </c>
      <c r="W360" t="str">
        <f t="shared" si="51"/>
        <v/>
      </c>
      <c r="X360" t="str">
        <f t="shared" si="52"/>
        <v/>
      </c>
      <c r="Y360" t="str">
        <f t="shared" si="53"/>
        <v/>
      </c>
      <c r="Z360" t="str">
        <f t="shared" si="54"/>
        <v/>
      </c>
      <c r="AA360" t="str">
        <f t="shared" si="55"/>
        <v/>
      </c>
      <c r="AB360">
        <f t="shared" si="56"/>
        <v>4.8358438826372421</v>
      </c>
    </row>
    <row r="361" spans="1:28" x14ac:dyDescent="0.25">
      <c r="A361">
        <v>484</v>
      </c>
      <c r="B361">
        <v>2887.5799328104899</v>
      </c>
      <c r="C361">
        <v>2964.0178592255502</v>
      </c>
      <c r="D361">
        <v>3879.9146563610502</v>
      </c>
      <c r="E361">
        <v>4400.5859624034701</v>
      </c>
      <c r="F361">
        <v>2371.48912073371</v>
      </c>
      <c r="G361">
        <v>2712.88549700566</v>
      </c>
      <c r="H361">
        <v>2551.6429250510801</v>
      </c>
      <c r="I361">
        <v>2335.9493621239099</v>
      </c>
      <c r="J361">
        <v>2282.8955623912698</v>
      </c>
      <c r="K361">
        <v>8</v>
      </c>
      <c r="L361">
        <v>5</v>
      </c>
      <c r="M361">
        <v>7</v>
      </c>
      <c r="N361">
        <v>6</v>
      </c>
      <c r="O361">
        <v>1</v>
      </c>
      <c r="P361">
        <v>2</v>
      </c>
      <c r="Q361">
        <v>3</v>
      </c>
      <c r="R361">
        <v>4</v>
      </c>
      <c r="S361">
        <v>9</v>
      </c>
      <c r="T361" cm="1">
        <f t="array" ref="T361">ABS((INDEX(B361:I361, K361)-INDEX(B361:I361, L361))/INDEX(B361:I361, L361))*100</f>
        <v>1.498626255506692</v>
      </c>
      <c r="U361" t="str">
        <f t="shared" si="49"/>
        <v/>
      </c>
      <c r="V361" t="str">
        <f t="shared" si="50"/>
        <v/>
      </c>
      <c r="W361" t="str">
        <f t="shared" si="51"/>
        <v/>
      </c>
      <c r="X361" t="str">
        <f t="shared" si="52"/>
        <v/>
      </c>
      <c r="Y361" t="str">
        <f t="shared" si="53"/>
        <v/>
      </c>
      <c r="Z361" t="str">
        <f t="shared" si="54"/>
        <v/>
      </c>
      <c r="AA361" t="str">
        <f t="shared" si="55"/>
        <v/>
      </c>
      <c r="AB361">
        <f t="shared" si="56"/>
        <v>1.498626255506692</v>
      </c>
    </row>
    <row r="362" spans="1:28" x14ac:dyDescent="0.25">
      <c r="A362">
        <v>485</v>
      </c>
      <c r="B362">
        <v>1077.86376818381</v>
      </c>
      <c r="C362">
        <v>1243.73174482284</v>
      </c>
      <c r="D362">
        <v>872.023392681632</v>
      </c>
      <c r="E362">
        <v>996.62217816646398</v>
      </c>
      <c r="F362">
        <v>715.45241373512101</v>
      </c>
      <c r="G362">
        <v>681.85988269514803</v>
      </c>
      <c r="H362">
        <v>660.23803518281102</v>
      </c>
      <c r="I362">
        <v>669.55744326286401</v>
      </c>
      <c r="J362">
        <v>620.84811980337997</v>
      </c>
      <c r="K362">
        <v>7</v>
      </c>
      <c r="L362">
        <v>8</v>
      </c>
      <c r="M362">
        <v>6</v>
      </c>
      <c r="N362">
        <v>5</v>
      </c>
      <c r="O362">
        <v>3</v>
      </c>
      <c r="P362">
        <v>4</v>
      </c>
      <c r="Q362">
        <v>1</v>
      </c>
      <c r="R362">
        <v>2</v>
      </c>
      <c r="S362">
        <v>9</v>
      </c>
      <c r="T362" cm="1">
        <f t="array" ref="T362">ABS((INDEX(B362:I362, K362)-INDEX(B362:I362, L362))/INDEX(B362:I362, L362))*100</f>
        <v>1.3918758089877965</v>
      </c>
      <c r="U362" t="str">
        <f t="shared" si="49"/>
        <v/>
      </c>
      <c r="V362" t="str">
        <f t="shared" si="50"/>
        <v/>
      </c>
      <c r="W362" t="str">
        <f t="shared" si="51"/>
        <v/>
      </c>
      <c r="X362" t="str">
        <f t="shared" si="52"/>
        <v/>
      </c>
      <c r="Y362" t="str">
        <f t="shared" si="53"/>
        <v/>
      </c>
      <c r="Z362" t="str">
        <f t="shared" si="54"/>
        <v/>
      </c>
      <c r="AA362">
        <f t="shared" si="55"/>
        <v>1.3918758089877965</v>
      </c>
      <c r="AB362" t="str">
        <f t="shared" si="56"/>
        <v/>
      </c>
    </row>
    <row r="363" spans="1:28" x14ac:dyDescent="0.25">
      <c r="A363">
        <v>487</v>
      </c>
      <c r="B363">
        <v>2623.2823799664998</v>
      </c>
      <c r="C363">
        <v>2584.1539616645</v>
      </c>
      <c r="D363">
        <v>8476.2313343341302</v>
      </c>
      <c r="E363">
        <v>3603.1809857476001</v>
      </c>
      <c r="F363">
        <v>2818.4271574535601</v>
      </c>
      <c r="G363">
        <v>2999.14654067949</v>
      </c>
      <c r="H363">
        <v>2850.6214774078999</v>
      </c>
      <c r="I363">
        <v>2618.9922581238802</v>
      </c>
      <c r="J363">
        <v>2402.4966667828198</v>
      </c>
      <c r="K363">
        <v>2</v>
      </c>
      <c r="L363">
        <v>8</v>
      </c>
      <c r="M363">
        <v>1</v>
      </c>
      <c r="N363">
        <v>5</v>
      </c>
      <c r="O363">
        <v>7</v>
      </c>
      <c r="P363">
        <v>6</v>
      </c>
      <c r="Q363">
        <v>4</v>
      </c>
      <c r="R363">
        <v>3</v>
      </c>
      <c r="S363">
        <v>9</v>
      </c>
      <c r="T363" cm="1">
        <f t="array" ref="T363">ABS((INDEX(B363:I363, K363)-INDEX(B363:I363, L363))/INDEX(B363:I363, L363))*100</f>
        <v>1.3302176190599622</v>
      </c>
      <c r="U363" t="str">
        <f t="shared" si="49"/>
        <v/>
      </c>
      <c r="V363">
        <f t="shared" si="50"/>
        <v>1.3302176190599622</v>
      </c>
      <c r="W363" t="str">
        <f t="shared" si="51"/>
        <v/>
      </c>
      <c r="X363" t="str">
        <f t="shared" si="52"/>
        <v/>
      </c>
      <c r="Y363" t="str">
        <f t="shared" si="53"/>
        <v/>
      </c>
      <c r="Z363" t="str">
        <f t="shared" si="54"/>
        <v/>
      </c>
      <c r="AA363" t="str">
        <f t="shared" si="55"/>
        <v/>
      </c>
      <c r="AB363" t="str">
        <f t="shared" si="56"/>
        <v/>
      </c>
    </row>
    <row r="364" spans="1:28" x14ac:dyDescent="0.25">
      <c r="A364">
        <v>489</v>
      </c>
      <c r="B364">
        <v>3740.0584634613701</v>
      </c>
      <c r="C364">
        <v>4398.5707012336497</v>
      </c>
      <c r="D364">
        <v>3584.4455222035499</v>
      </c>
      <c r="E364">
        <v>5037.4066429348804</v>
      </c>
      <c r="F364">
        <v>2587.44298516862</v>
      </c>
      <c r="G364">
        <v>2534.6195918218</v>
      </c>
      <c r="H364">
        <v>2467.0527432211602</v>
      </c>
      <c r="I364">
        <v>2559.4336499789802</v>
      </c>
      <c r="J364">
        <v>2341.7758939543701</v>
      </c>
      <c r="K364">
        <v>7</v>
      </c>
      <c r="L364">
        <v>6</v>
      </c>
      <c r="M364">
        <v>8</v>
      </c>
      <c r="N364">
        <v>5</v>
      </c>
      <c r="O364">
        <v>3</v>
      </c>
      <c r="P364">
        <v>1</v>
      </c>
      <c r="Q364">
        <v>2</v>
      </c>
      <c r="R364">
        <v>4</v>
      </c>
      <c r="S364">
        <v>9</v>
      </c>
      <c r="T364" cm="1">
        <f t="array" ref="T364">ABS((INDEX(B364:I364, K364)-INDEX(B364:I364, L364))/INDEX(B364:I364, L364))*100</f>
        <v>2.6657589493370479</v>
      </c>
      <c r="U364" t="str">
        <f t="shared" si="49"/>
        <v/>
      </c>
      <c r="V364" t="str">
        <f t="shared" si="50"/>
        <v/>
      </c>
      <c r="W364" t="str">
        <f t="shared" si="51"/>
        <v/>
      </c>
      <c r="X364" t="str">
        <f t="shared" si="52"/>
        <v/>
      </c>
      <c r="Y364" t="str">
        <f t="shared" si="53"/>
        <v/>
      </c>
      <c r="Z364" t="str">
        <f t="shared" si="54"/>
        <v/>
      </c>
      <c r="AA364">
        <f t="shared" si="55"/>
        <v>2.6657589493370479</v>
      </c>
      <c r="AB364" t="str">
        <f t="shared" si="56"/>
        <v/>
      </c>
    </row>
    <row r="365" spans="1:28" x14ac:dyDescent="0.25">
      <c r="A365">
        <v>490</v>
      </c>
      <c r="B365">
        <v>1238.7588408940701</v>
      </c>
      <c r="C365">
        <v>1180.3827263273199</v>
      </c>
      <c r="D365">
        <v>771.57594120250701</v>
      </c>
      <c r="E365">
        <v>1364.1188346413901</v>
      </c>
      <c r="F365">
        <v>819.10441949306301</v>
      </c>
      <c r="G365">
        <v>710.19880418875005</v>
      </c>
      <c r="H365">
        <v>674.05955257191897</v>
      </c>
      <c r="I365">
        <v>682.87552615563698</v>
      </c>
      <c r="J365">
        <v>646.61418515556295</v>
      </c>
      <c r="K365">
        <v>7</v>
      </c>
      <c r="L365">
        <v>8</v>
      </c>
      <c r="M365">
        <v>6</v>
      </c>
      <c r="N365">
        <v>3</v>
      </c>
      <c r="O365">
        <v>5</v>
      </c>
      <c r="P365">
        <v>2</v>
      </c>
      <c r="Q365">
        <v>1</v>
      </c>
      <c r="R365">
        <v>4</v>
      </c>
      <c r="S365">
        <v>9</v>
      </c>
      <c r="T365" cm="1">
        <f t="array" ref="T365">ABS((INDEX(B365:I365, K365)-INDEX(B365:I365, L365))/INDEX(B365:I365, L365))*100</f>
        <v>1.2910074012095609</v>
      </c>
      <c r="U365" t="str">
        <f t="shared" si="49"/>
        <v/>
      </c>
      <c r="V365" t="str">
        <f t="shared" si="50"/>
        <v/>
      </c>
      <c r="W365" t="str">
        <f t="shared" si="51"/>
        <v/>
      </c>
      <c r="X365" t="str">
        <f t="shared" si="52"/>
        <v/>
      </c>
      <c r="Y365" t="str">
        <f t="shared" si="53"/>
        <v/>
      </c>
      <c r="Z365" t="str">
        <f t="shared" si="54"/>
        <v/>
      </c>
      <c r="AA365">
        <f t="shared" si="55"/>
        <v>1.2910074012095609</v>
      </c>
      <c r="AB365" t="str">
        <f t="shared" si="56"/>
        <v/>
      </c>
    </row>
    <row r="366" spans="1:28" x14ac:dyDescent="0.25">
      <c r="A366">
        <v>491</v>
      </c>
      <c r="B366">
        <v>427.199692395385</v>
      </c>
      <c r="C366">
        <v>441.55232244680099</v>
      </c>
      <c r="D366">
        <v>1058.7495124131401</v>
      </c>
      <c r="E366">
        <v>400.915098310156</v>
      </c>
      <c r="F366">
        <v>396.52710826703901</v>
      </c>
      <c r="G366">
        <v>322.14925757731498</v>
      </c>
      <c r="H366">
        <v>322.81171990611801</v>
      </c>
      <c r="I366">
        <v>325.60637259395497</v>
      </c>
      <c r="J366">
        <v>286.47357739869898</v>
      </c>
      <c r="K366">
        <v>6</v>
      </c>
      <c r="L366">
        <v>7</v>
      </c>
      <c r="M366">
        <v>8</v>
      </c>
      <c r="N366">
        <v>5</v>
      </c>
      <c r="O366">
        <v>4</v>
      </c>
      <c r="P366">
        <v>1</v>
      </c>
      <c r="Q366">
        <v>2</v>
      </c>
      <c r="R366">
        <v>3</v>
      </c>
      <c r="S366">
        <v>9</v>
      </c>
      <c r="T366" cm="1">
        <f t="array" ref="T366">ABS((INDEX(B366:I366, K366)-INDEX(B366:I366, L366))/INDEX(B366:I366, L366))*100</f>
        <v>0.20521631897246229</v>
      </c>
      <c r="U366" t="str">
        <f t="shared" si="49"/>
        <v/>
      </c>
      <c r="V366" t="str">
        <f t="shared" si="50"/>
        <v/>
      </c>
      <c r="W366" t="str">
        <f t="shared" si="51"/>
        <v/>
      </c>
      <c r="X366" t="str">
        <f t="shared" si="52"/>
        <v/>
      </c>
      <c r="Y366" t="str">
        <f t="shared" si="53"/>
        <v/>
      </c>
      <c r="Z366">
        <f t="shared" si="54"/>
        <v>0.20521631897246229</v>
      </c>
      <c r="AA366" t="str">
        <f t="shared" si="55"/>
        <v/>
      </c>
      <c r="AB366" t="str">
        <f t="shared" si="56"/>
        <v/>
      </c>
    </row>
    <row r="367" spans="1:28" x14ac:dyDescent="0.25">
      <c r="A367">
        <v>492</v>
      </c>
      <c r="B367">
        <v>12402.079806190401</v>
      </c>
      <c r="C367">
        <v>13177.7012029288</v>
      </c>
      <c r="D367">
        <v>20430.100419287901</v>
      </c>
      <c r="E367">
        <v>18946.291448223899</v>
      </c>
      <c r="F367">
        <v>10430.1954795641</v>
      </c>
      <c r="G367">
        <v>12572.9020421934</v>
      </c>
      <c r="H367">
        <v>12516.3491804073</v>
      </c>
      <c r="I367">
        <v>10524.572872966</v>
      </c>
      <c r="J367">
        <v>10244.877049610401</v>
      </c>
      <c r="K367">
        <v>5</v>
      </c>
      <c r="L367">
        <v>8</v>
      </c>
      <c r="M367">
        <v>1</v>
      </c>
      <c r="N367">
        <v>7</v>
      </c>
      <c r="O367">
        <v>6</v>
      </c>
      <c r="P367">
        <v>2</v>
      </c>
      <c r="Q367">
        <v>4</v>
      </c>
      <c r="R367">
        <v>3</v>
      </c>
      <c r="S367">
        <v>9</v>
      </c>
      <c r="T367" cm="1">
        <f t="array" ref="T367">ABS((INDEX(B367:I367, K367)-INDEX(B367:I367, L367))/INDEX(B367:I367, L367))*100</f>
        <v>0.89673371585771344</v>
      </c>
      <c r="U367" t="str">
        <f t="shared" si="49"/>
        <v/>
      </c>
      <c r="V367" t="str">
        <f t="shared" si="50"/>
        <v/>
      </c>
      <c r="W367" t="str">
        <f t="shared" si="51"/>
        <v/>
      </c>
      <c r="X367" t="str">
        <f t="shared" si="52"/>
        <v/>
      </c>
      <c r="Y367">
        <f t="shared" si="53"/>
        <v>0.89673371585771344</v>
      </c>
      <c r="Z367" t="str">
        <f t="shared" si="54"/>
        <v/>
      </c>
      <c r="AA367" t="str">
        <f t="shared" si="55"/>
        <v/>
      </c>
      <c r="AB367" t="str">
        <f t="shared" si="56"/>
        <v/>
      </c>
    </row>
    <row r="368" spans="1:28" x14ac:dyDescent="0.25">
      <c r="A368">
        <v>493</v>
      </c>
      <c r="B368">
        <v>9675.6572251438793</v>
      </c>
      <c r="C368">
        <v>12689.0703937369</v>
      </c>
      <c r="D368">
        <v>11064.6968203708</v>
      </c>
      <c r="E368">
        <v>12294.229030870199</v>
      </c>
      <c r="F368">
        <v>7219.6344772534203</v>
      </c>
      <c r="G368">
        <v>7524.3074417600901</v>
      </c>
      <c r="H368">
        <v>7332.34283171481</v>
      </c>
      <c r="I368">
        <v>7302.23598948568</v>
      </c>
      <c r="J368">
        <v>6829.9853546660497</v>
      </c>
      <c r="K368">
        <v>5</v>
      </c>
      <c r="L368">
        <v>8</v>
      </c>
      <c r="M368">
        <v>7</v>
      </c>
      <c r="N368">
        <v>6</v>
      </c>
      <c r="O368">
        <v>1</v>
      </c>
      <c r="P368">
        <v>3</v>
      </c>
      <c r="Q368">
        <v>4</v>
      </c>
      <c r="R368">
        <v>2</v>
      </c>
      <c r="S368">
        <v>9</v>
      </c>
      <c r="T368" cm="1">
        <f t="array" ref="T368">ABS((INDEX(B368:I368, K368)-INDEX(B368:I368, L368))/INDEX(B368:I368, L368))*100</f>
        <v>1.1311810841391001</v>
      </c>
      <c r="U368" t="str">
        <f t="shared" si="49"/>
        <v/>
      </c>
      <c r="V368" t="str">
        <f t="shared" si="50"/>
        <v/>
      </c>
      <c r="W368" t="str">
        <f t="shared" si="51"/>
        <v/>
      </c>
      <c r="X368" t="str">
        <f t="shared" si="52"/>
        <v/>
      </c>
      <c r="Y368">
        <f t="shared" si="53"/>
        <v>1.1311810841391001</v>
      </c>
      <c r="Z368" t="str">
        <f t="shared" si="54"/>
        <v/>
      </c>
      <c r="AA368" t="str">
        <f t="shared" si="55"/>
        <v/>
      </c>
      <c r="AB368" t="str">
        <f t="shared" si="56"/>
        <v/>
      </c>
    </row>
    <row r="369" spans="1:28" x14ac:dyDescent="0.25">
      <c r="A369">
        <v>494</v>
      </c>
      <c r="B369">
        <v>1606.7581402179801</v>
      </c>
      <c r="C369">
        <v>2043.5329633333799</v>
      </c>
      <c r="D369">
        <v>1004.20817090464</v>
      </c>
      <c r="E369">
        <v>1316.4914980864601</v>
      </c>
      <c r="F369">
        <v>1001.65386427412</v>
      </c>
      <c r="G369">
        <v>892.61780822206401</v>
      </c>
      <c r="H369">
        <v>891.35845249158604</v>
      </c>
      <c r="I369">
        <v>904.95766024871</v>
      </c>
      <c r="J369">
        <v>865.56315694089596</v>
      </c>
      <c r="K369">
        <v>7</v>
      </c>
      <c r="L369">
        <v>6</v>
      </c>
      <c r="M369">
        <v>8</v>
      </c>
      <c r="N369">
        <v>5</v>
      </c>
      <c r="O369">
        <v>3</v>
      </c>
      <c r="P369">
        <v>4</v>
      </c>
      <c r="Q369">
        <v>1</v>
      </c>
      <c r="R369">
        <v>2</v>
      </c>
      <c r="S369">
        <v>9</v>
      </c>
      <c r="T369" cm="1">
        <f t="array" ref="T369">ABS((INDEX(B369:I369, K369)-INDEX(B369:I369, L369))/INDEX(B369:I369, L369))*100</f>
        <v>0.14108566050081284</v>
      </c>
      <c r="U369" t="str">
        <f t="shared" si="49"/>
        <v/>
      </c>
      <c r="V369" t="str">
        <f t="shared" si="50"/>
        <v/>
      </c>
      <c r="W369" t="str">
        <f t="shared" si="51"/>
        <v/>
      </c>
      <c r="X369" t="str">
        <f t="shared" si="52"/>
        <v/>
      </c>
      <c r="Y369" t="str">
        <f t="shared" si="53"/>
        <v/>
      </c>
      <c r="Z369" t="str">
        <f t="shared" si="54"/>
        <v/>
      </c>
      <c r="AA369">
        <f t="shared" si="55"/>
        <v>0.14108566050081284</v>
      </c>
      <c r="AB369" t="str">
        <f t="shared" si="56"/>
        <v/>
      </c>
    </row>
    <row r="370" spans="1:28" x14ac:dyDescent="0.25">
      <c r="A370">
        <v>496</v>
      </c>
      <c r="B370">
        <v>5490.0666437528698</v>
      </c>
      <c r="C370">
        <v>6099.5088476872697</v>
      </c>
      <c r="D370">
        <v>5060.3669491870196</v>
      </c>
      <c r="E370">
        <v>4179.1021751496601</v>
      </c>
      <c r="F370">
        <v>3738.9465655195399</v>
      </c>
      <c r="G370">
        <v>3463.57304409575</v>
      </c>
      <c r="H370">
        <v>3427.2466648473501</v>
      </c>
      <c r="I370">
        <v>3491.8761868204101</v>
      </c>
      <c r="J370">
        <v>3196.6531210845601</v>
      </c>
      <c r="K370">
        <v>7</v>
      </c>
      <c r="L370">
        <v>6</v>
      </c>
      <c r="M370">
        <v>8</v>
      </c>
      <c r="N370">
        <v>5</v>
      </c>
      <c r="O370">
        <v>4</v>
      </c>
      <c r="P370">
        <v>3</v>
      </c>
      <c r="Q370">
        <v>1</v>
      </c>
      <c r="R370">
        <v>2</v>
      </c>
      <c r="S370">
        <v>9</v>
      </c>
      <c r="T370" cm="1">
        <f t="array" ref="T370">ABS((INDEX(B370:I370, K370)-INDEX(B370:I370, L370))/INDEX(B370:I370, L370))*100</f>
        <v>1.048812275240576</v>
      </c>
      <c r="U370" t="str">
        <f t="shared" si="49"/>
        <v/>
      </c>
      <c r="V370" t="str">
        <f t="shared" si="50"/>
        <v/>
      </c>
      <c r="W370" t="str">
        <f t="shared" si="51"/>
        <v/>
      </c>
      <c r="X370" t="str">
        <f t="shared" si="52"/>
        <v/>
      </c>
      <c r="Y370" t="str">
        <f t="shared" si="53"/>
        <v/>
      </c>
      <c r="Z370" t="str">
        <f t="shared" si="54"/>
        <v/>
      </c>
      <c r="AA370">
        <f t="shared" si="55"/>
        <v>1.048812275240576</v>
      </c>
      <c r="AB370" t="str">
        <f t="shared" si="56"/>
        <v/>
      </c>
    </row>
    <row r="371" spans="1:28" x14ac:dyDescent="0.25">
      <c r="A371">
        <v>497</v>
      </c>
      <c r="B371">
        <v>20453.507801871201</v>
      </c>
      <c r="C371">
        <v>4061.3016820073399</v>
      </c>
      <c r="D371">
        <v>3866.12258140732</v>
      </c>
      <c r="E371">
        <v>4112.2561114848004</v>
      </c>
      <c r="F371">
        <v>6121.0228917095701</v>
      </c>
      <c r="G371">
        <v>2470.3567540439099</v>
      </c>
      <c r="H371">
        <v>2386.0715501200698</v>
      </c>
      <c r="I371">
        <v>2610.2214182114999</v>
      </c>
      <c r="J371">
        <v>2115.1315207412099</v>
      </c>
      <c r="K371">
        <v>7</v>
      </c>
      <c r="L371">
        <v>6</v>
      </c>
      <c r="M371">
        <v>8</v>
      </c>
      <c r="N371">
        <v>3</v>
      </c>
      <c r="O371">
        <v>2</v>
      </c>
      <c r="P371">
        <v>4</v>
      </c>
      <c r="Q371">
        <v>5</v>
      </c>
      <c r="R371">
        <v>1</v>
      </c>
      <c r="S371">
        <v>9</v>
      </c>
      <c r="T371" cm="1">
        <f t="array" ref="T371">ABS((INDEX(B371:I371, K371)-INDEX(B371:I371, L371))/INDEX(B371:I371, L371))*100</f>
        <v>3.4118636421993456</v>
      </c>
      <c r="U371" t="str">
        <f t="shared" si="49"/>
        <v/>
      </c>
      <c r="V371" t="str">
        <f t="shared" si="50"/>
        <v/>
      </c>
      <c r="W371" t="str">
        <f t="shared" si="51"/>
        <v/>
      </c>
      <c r="X371" t="str">
        <f t="shared" si="52"/>
        <v/>
      </c>
      <c r="Y371" t="str">
        <f t="shared" si="53"/>
        <v/>
      </c>
      <c r="Z371" t="str">
        <f t="shared" si="54"/>
        <v/>
      </c>
      <c r="AA371">
        <f t="shared" si="55"/>
        <v>3.4118636421993456</v>
      </c>
      <c r="AB371" t="str">
        <f t="shared" si="56"/>
        <v/>
      </c>
    </row>
    <row r="372" spans="1:28" x14ac:dyDescent="0.25">
      <c r="A372">
        <v>498</v>
      </c>
      <c r="B372">
        <v>620.00735188561998</v>
      </c>
      <c r="C372">
        <v>654.02966399846605</v>
      </c>
      <c r="D372">
        <v>1181.7295039804901</v>
      </c>
      <c r="E372">
        <v>597.57476282798598</v>
      </c>
      <c r="F372">
        <v>527.18535780883894</v>
      </c>
      <c r="G372">
        <v>486.86272273621802</v>
      </c>
      <c r="H372">
        <v>477.33021428854198</v>
      </c>
      <c r="I372">
        <v>490.93038475588003</v>
      </c>
      <c r="J372">
        <v>414.33705085326301</v>
      </c>
      <c r="K372">
        <v>7</v>
      </c>
      <c r="L372">
        <v>6</v>
      </c>
      <c r="M372">
        <v>8</v>
      </c>
      <c r="N372">
        <v>5</v>
      </c>
      <c r="O372">
        <v>4</v>
      </c>
      <c r="P372">
        <v>1</v>
      </c>
      <c r="Q372">
        <v>2</v>
      </c>
      <c r="R372">
        <v>3</v>
      </c>
      <c r="S372">
        <v>9</v>
      </c>
      <c r="T372" cm="1">
        <f t="array" ref="T372">ABS((INDEX(B372:I372, K372)-INDEX(B372:I372, L372))/INDEX(B372:I372, L372))*100</f>
        <v>1.9579458443855322</v>
      </c>
      <c r="U372" t="str">
        <f t="shared" si="49"/>
        <v/>
      </c>
      <c r="V372" t="str">
        <f t="shared" si="50"/>
        <v/>
      </c>
      <c r="W372" t="str">
        <f t="shared" si="51"/>
        <v/>
      </c>
      <c r="X372" t="str">
        <f t="shared" si="52"/>
        <v/>
      </c>
      <c r="Y372" t="str">
        <f t="shared" si="53"/>
        <v/>
      </c>
      <c r="Z372" t="str">
        <f t="shared" si="54"/>
        <v/>
      </c>
      <c r="AA372">
        <f t="shared" si="55"/>
        <v>1.9579458443855322</v>
      </c>
      <c r="AB372" t="str">
        <f t="shared" si="56"/>
        <v/>
      </c>
    </row>
    <row r="373" spans="1:28" x14ac:dyDescent="0.25">
      <c r="A373">
        <v>499</v>
      </c>
      <c r="B373">
        <v>487.12447131785501</v>
      </c>
      <c r="C373">
        <v>478.93508338239297</v>
      </c>
      <c r="D373">
        <v>1107.1936954979999</v>
      </c>
      <c r="E373">
        <v>610.882207575856</v>
      </c>
      <c r="F373">
        <v>478.64700894573099</v>
      </c>
      <c r="G373">
        <v>534.02781428030403</v>
      </c>
      <c r="H373">
        <v>520.25904181214003</v>
      </c>
      <c r="I373">
        <v>483.20950638790799</v>
      </c>
      <c r="J373">
        <v>469.08329979145998</v>
      </c>
      <c r="K373">
        <v>5</v>
      </c>
      <c r="L373">
        <v>2</v>
      </c>
      <c r="M373">
        <v>8</v>
      </c>
      <c r="N373">
        <v>1</v>
      </c>
      <c r="O373">
        <v>7</v>
      </c>
      <c r="P373">
        <v>6</v>
      </c>
      <c r="Q373">
        <v>4</v>
      </c>
      <c r="R373">
        <v>3</v>
      </c>
      <c r="S373">
        <v>9</v>
      </c>
      <c r="T373" cm="1">
        <f t="array" ref="T373">ABS((INDEX(B373:I373, K373)-INDEX(B373:I373, L373))/INDEX(B373:I373, L373))*100</f>
        <v>6.0148952677993972E-2</v>
      </c>
      <c r="U373" t="str">
        <f t="shared" si="49"/>
        <v/>
      </c>
      <c r="V373" t="str">
        <f t="shared" si="50"/>
        <v/>
      </c>
      <c r="W373" t="str">
        <f t="shared" si="51"/>
        <v/>
      </c>
      <c r="X373" t="str">
        <f t="shared" si="52"/>
        <v/>
      </c>
      <c r="Y373">
        <f t="shared" si="53"/>
        <v>6.0148952677993972E-2</v>
      </c>
      <c r="Z373" t="str">
        <f t="shared" si="54"/>
        <v/>
      </c>
      <c r="AA373" t="str">
        <f t="shared" si="55"/>
        <v/>
      </c>
      <c r="AB373" t="str">
        <f t="shared" si="56"/>
        <v/>
      </c>
    </row>
    <row r="374" spans="1:28" x14ac:dyDescent="0.25">
      <c r="A374">
        <v>500</v>
      </c>
      <c r="B374">
        <v>536.598394690639</v>
      </c>
      <c r="C374">
        <v>516.19634926599304</v>
      </c>
      <c r="D374">
        <v>1150.5628393230099</v>
      </c>
      <c r="E374">
        <v>773.66056891765902</v>
      </c>
      <c r="F374">
        <v>497.84583178833998</v>
      </c>
      <c r="G374">
        <v>607.38961536116096</v>
      </c>
      <c r="H374">
        <v>579.03420886318304</v>
      </c>
      <c r="I374">
        <v>551.58057114759197</v>
      </c>
      <c r="J374">
        <v>469.89623507763798</v>
      </c>
      <c r="K374">
        <v>5</v>
      </c>
      <c r="L374">
        <v>2</v>
      </c>
      <c r="M374">
        <v>1</v>
      </c>
      <c r="N374">
        <v>8</v>
      </c>
      <c r="O374">
        <v>7</v>
      </c>
      <c r="P374">
        <v>6</v>
      </c>
      <c r="Q374">
        <v>4</v>
      </c>
      <c r="R374">
        <v>3</v>
      </c>
      <c r="S374">
        <v>9</v>
      </c>
      <c r="T374" cm="1">
        <f t="array" ref="T374">ABS((INDEX(B374:I374, K374)-INDEX(B374:I374, L374))/INDEX(B374:I374, L374))*100</f>
        <v>3.5549491010051955</v>
      </c>
      <c r="U374" t="str">
        <f t="shared" si="49"/>
        <v/>
      </c>
      <c r="V374" t="str">
        <f t="shared" si="50"/>
        <v/>
      </c>
      <c r="W374" t="str">
        <f t="shared" si="51"/>
        <v/>
      </c>
      <c r="X374" t="str">
        <f t="shared" si="52"/>
        <v/>
      </c>
      <c r="Y374">
        <f t="shared" si="53"/>
        <v>3.5549491010051955</v>
      </c>
      <c r="Z374" t="str">
        <f t="shared" si="54"/>
        <v/>
      </c>
      <c r="AA374" t="str">
        <f t="shared" si="55"/>
        <v/>
      </c>
      <c r="AB374" t="str">
        <f t="shared" si="56"/>
        <v/>
      </c>
    </row>
    <row r="375" spans="1:28" x14ac:dyDescent="0.25">
      <c r="A375">
        <v>501</v>
      </c>
      <c r="B375">
        <v>10218.350715544801</v>
      </c>
      <c r="C375">
        <v>10078.1437741871</v>
      </c>
      <c r="D375">
        <v>10973.802698016299</v>
      </c>
      <c r="E375">
        <v>15231.2359778756</v>
      </c>
      <c r="F375">
        <v>7948.9528314995396</v>
      </c>
      <c r="G375">
        <v>9396.1029975727506</v>
      </c>
      <c r="H375">
        <v>8535.8178782853192</v>
      </c>
      <c r="I375">
        <v>8208.7758736632695</v>
      </c>
      <c r="J375">
        <v>7298.9531306938898</v>
      </c>
      <c r="K375">
        <v>5</v>
      </c>
      <c r="L375">
        <v>8</v>
      </c>
      <c r="M375">
        <v>7</v>
      </c>
      <c r="N375">
        <v>6</v>
      </c>
      <c r="O375">
        <v>2</v>
      </c>
      <c r="P375">
        <v>1</v>
      </c>
      <c r="Q375">
        <v>3</v>
      </c>
      <c r="R375">
        <v>4</v>
      </c>
      <c r="S375">
        <v>9</v>
      </c>
      <c r="T375" cm="1">
        <f t="array" ref="T375">ABS((INDEX(B375:I375, K375)-INDEX(B375:I375, L375))/INDEX(B375:I375, L375))*100</f>
        <v>3.1651862124453478</v>
      </c>
      <c r="U375" t="str">
        <f t="shared" si="49"/>
        <v/>
      </c>
      <c r="V375" t="str">
        <f t="shared" si="50"/>
        <v/>
      </c>
      <c r="W375" t="str">
        <f t="shared" si="51"/>
        <v/>
      </c>
      <c r="X375" t="str">
        <f t="shared" si="52"/>
        <v/>
      </c>
      <c r="Y375">
        <f t="shared" si="53"/>
        <v>3.1651862124453478</v>
      </c>
      <c r="Z375" t="str">
        <f t="shared" si="54"/>
        <v/>
      </c>
      <c r="AA375" t="str">
        <f t="shared" si="55"/>
        <v/>
      </c>
      <c r="AB375" t="str">
        <f t="shared" si="56"/>
        <v/>
      </c>
    </row>
    <row r="376" spans="1:28" x14ac:dyDescent="0.25">
      <c r="A376">
        <v>504</v>
      </c>
      <c r="B376">
        <v>3512.8434776844501</v>
      </c>
      <c r="C376">
        <v>3511.0880369085298</v>
      </c>
      <c r="D376">
        <v>5906.5800649073399</v>
      </c>
      <c r="E376">
        <v>8431.3390862614597</v>
      </c>
      <c r="F376">
        <v>3129.2840000409701</v>
      </c>
      <c r="G376">
        <v>4052.8334057983898</v>
      </c>
      <c r="H376">
        <v>3648.07153693275</v>
      </c>
      <c r="I376">
        <v>3295.7303685993702</v>
      </c>
      <c r="J376">
        <v>2902.83753106626</v>
      </c>
      <c r="K376">
        <v>5</v>
      </c>
      <c r="L376">
        <v>8</v>
      </c>
      <c r="M376">
        <v>2</v>
      </c>
      <c r="N376">
        <v>1</v>
      </c>
      <c r="O376">
        <v>7</v>
      </c>
      <c r="P376">
        <v>6</v>
      </c>
      <c r="Q376">
        <v>3</v>
      </c>
      <c r="R376">
        <v>4</v>
      </c>
      <c r="S376">
        <v>9</v>
      </c>
      <c r="T376" cm="1">
        <f t="array" ref="T376">ABS((INDEX(B376:I376, K376)-INDEX(B376:I376, L376))/INDEX(B376:I376, L376))*100</f>
        <v>5.0503636506264611</v>
      </c>
      <c r="U376" t="str">
        <f t="shared" si="49"/>
        <v/>
      </c>
      <c r="V376" t="str">
        <f t="shared" si="50"/>
        <v/>
      </c>
      <c r="W376" t="str">
        <f t="shared" si="51"/>
        <v/>
      </c>
      <c r="X376" t="str">
        <f t="shared" si="52"/>
        <v/>
      </c>
      <c r="Y376">
        <f t="shared" si="53"/>
        <v>5.0503636506264611</v>
      </c>
      <c r="Z376" t="str">
        <f t="shared" si="54"/>
        <v/>
      </c>
      <c r="AA376" t="str">
        <f t="shared" si="55"/>
        <v/>
      </c>
      <c r="AB376" t="str">
        <f t="shared" si="56"/>
        <v/>
      </c>
    </row>
    <row r="377" spans="1:28" x14ac:dyDescent="0.25">
      <c r="A377">
        <v>506</v>
      </c>
      <c r="B377">
        <v>2607.66360118798</v>
      </c>
      <c r="C377">
        <v>3005.0741089831699</v>
      </c>
      <c r="D377">
        <v>5392.5326285683796</v>
      </c>
      <c r="E377">
        <v>6110.0793873161701</v>
      </c>
      <c r="F377">
        <v>2576.3036540752</v>
      </c>
      <c r="G377">
        <v>3170.3112227155698</v>
      </c>
      <c r="H377">
        <v>2918.5027019955501</v>
      </c>
      <c r="I377">
        <v>2632.02803076086</v>
      </c>
      <c r="J377">
        <v>2358.2011547315401</v>
      </c>
      <c r="K377">
        <v>5</v>
      </c>
      <c r="L377">
        <v>1</v>
      </c>
      <c r="M377">
        <v>8</v>
      </c>
      <c r="N377">
        <v>7</v>
      </c>
      <c r="O377">
        <v>2</v>
      </c>
      <c r="P377">
        <v>6</v>
      </c>
      <c r="Q377">
        <v>3</v>
      </c>
      <c r="R377">
        <v>4</v>
      </c>
      <c r="S377">
        <v>9</v>
      </c>
      <c r="T377" cm="1">
        <f t="array" ref="T377">ABS((INDEX(B377:I377, K377)-INDEX(B377:I377, L377))/INDEX(B377:I377, L377))*100</f>
        <v>1.2026070808555696</v>
      </c>
      <c r="U377" t="str">
        <f t="shared" si="49"/>
        <v/>
      </c>
      <c r="V377" t="str">
        <f t="shared" si="50"/>
        <v/>
      </c>
      <c r="W377" t="str">
        <f t="shared" si="51"/>
        <v/>
      </c>
      <c r="X377" t="str">
        <f t="shared" si="52"/>
        <v/>
      </c>
      <c r="Y377">
        <f t="shared" si="53"/>
        <v>1.2026070808555696</v>
      </c>
      <c r="Z377" t="str">
        <f t="shared" si="54"/>
        <v/>
      </c>
      <c r="AA377" t="str">
        <f t="shared" si="55"/>
        <v/>
      </c>
      <c r="AB377" t="str">
        <f t="shared" si="56"/>
        <v/>
      </c>
    </row>
    <row r="378" spans="1:28" x14ac:dyDescent="0.25">
      <c r="A378">
        <v>507</v>
      </c>
      <c r="B378">
        <v>500.81352290350702</v>
      </c>
      <c r="C378">
        <v>513.77851731860699</v>
      </c>
      <c r="D378">
        <v>1244.1876327555301</v>
      </c>
      <c r="E378">
        <v>636.38065194638</v>
      </c>
      <c r="F378">
        <v>507.57221299332002</v>
      </c>
      <c r="G378">
        <v>550.56747176820897</v>
      </c>
      <c r="H378">
        <v>515.09223441891902</v>
      </c>
      <c r="I378">
        <v>479.52789429422199</v>
      </c>
      <c r="J378">
        <v>394.895235540567</v>
      </c>
      <c r="K378">
        <v>8</v>
      </c>
      <c r="L378">
        <v>1</v>
      </c>
      <c r="M378">
        <v>5</v>
      </c>
      <c r="N378">
        <v>2</v>
      </c>
      <c r="O378">
        <v>7</v>
      </c>
      <c r="P378">
        <v>6</v>
      </c>
      <c r="Q378">
        <v>4</v>
      </c>
      <c r="R378">
        <v>3</v>
      </c>
      <c r="S378">
        <v>9</v>
      </c>
      <c r="T378" cm="1">
        <f t="array" ref="T378">ABS((INDEX(B378:I378, K378)-INDEX(B378:I378, L378))/INDEX(B378:I378, L378))*100</f>
        <v>4.2502104347901524</v>
      </c>
      <c r="U378" t="str">
        <f t="shared" si="49"/>
        <v/>
      </c>
      <c r="V378" t="str">
        <f t="shared" si="50"/>
        <v/>
      </c>
      <c r="W378" t="str">
        <f t="shared" si="51"/>
        <v/>
      </c>
      <c r="X378" t="str">
        <f t="shared" si="52"/>
        <v/>
      </c>
      <c r="Y378" t="str">
        <f t="shared" si="53"/>
        <v/>
      </c>
      <c r="Z378" t="str">
        <f t="shared" si="54"/>
        <v/>
      </c>
      <c r="AA378" t="str">
        <f t="shared" si="55"/>
        <v/>
      </c>
      <c r="AB378">
        <f t="shared" si="56"/>
        <v>4.2502104347901524</v>
      </c>
    </row>
    <row r="379" spans="1:28" x14ac:dyDescent="0.25">
      <c r="A379">
        <v>508</v>
      </c>
      <c r="B379">
        <v>1092.9016742743299</v>
      </c>
      <c r="C379">
        <v>1333.6097187744499</v>
      </c>
      <c r="D379">
        <v>1156.1836103640501</v>
      </c>
      <c r="E379">
        <v>965.95775570406204</v>
      </c>
      <c r="F379">
        <v>832.82994401552196</v>
      </c>
      <c r="G379">
        <v>843.083320016421</v>
      </c>
      <c r="H379">
        <v>834.15013153225902</v>
      </c>
      <c r="I379">
        <v>837.50049406428298</v>
      </c>
      <c r="J379">
        <v>820.49004591891401</v>
      </c>
      <c r="K379">
        <v>5</v>
      </c>
      <c r="L379">
        <v>7</v>
      </c>
      <c r="M379">
        <v>8</v>
      </c>
      <c r="N379">
        <v>6</v>
      </c>
      <c r="O379">
        <v>4</v>
      </c>
      <c r="P379">
        <v>1</v>
      </c>
      <c r="Q379">
        <v>3</v>
      </c>
      <c r="R379">
        <v>2</v>
      </c>
      <c r="S379">
        <v>9</v>
      </c>
      <c r="T379" cm="1">
        <f t="array" ref="T379">ABS((INDEX(B379:I379, K379)-INDEX(B379:I379, L379))/INDEX(B379:I379, L379))*100</f>
        <v>0.15826737500022905</v>
      </c>
      <c r="U379" t="str">
        <f t="shared" si="49"/>
        <v/>
      </c>
      <c r="V379" t="str">
        <f t="shared" si="50"/>
        <v/>
      </c>
      <c r="W379" t="str">
        <f t="shared" si="51"/>
        <v/>
      </c>
      <c r="X379" t="str">
        <f t="shared" si="52"/>
        <v/>
      </c>
      <c r="Y379">
        <f t="shared" si="53"/>
        <v>0.15826737500022905</v>
      </c>
      <c r="Z379" t="str">
        <f t="shared" si="54"/>
        <v/>
      </c>
      <c r="AA379" t="str">
        <f t="shared" si="55"/>
        <v/>
      </c>
      <c r="AB379" t="str">
        <f t="shared" si="56"/>
        <v/>
      </c>
    </row>
    <row r="380" spans="1:28" x14ac:dyDescent="0.25">
      <c r="A380">
        <v>509</v>
      </c>
      <c r="B380">
        <v>597.84578905700005</v>
      </c>
      <c r="C380">
        <v>585.79863677055403</v>
      </c>
      <c r="D380">
        <v>1208.0244089248299</v>
      </c>
      <c r="E380">
        <v>673.67116718251896</v>
      </c>
      <c r="F380">
        <v>579.65183048108202</v>
      </c>
      <c r="G380">
        <v>630.69553036079299</v>
      </c>
      <c r="H380">
        <v>626.07778099307097</v>
      </c>
      <c r="I380">
        <v>595.46477373001096</v>
      </c>
      <c r="J380">
        <v>552.12846313965304</v>
      </c>
      <c r="K380">
        <v>5</v>
      </c>
      <c r="L380">
        <v>2</v>
      </c>
      <c r="M380">
        <v>8</v>
      </c>
      <c r="N380">
        <v>1</v>
      </c>
      <c r="O380">
        <v>7</v>
      </c>
      <c r="P380">
        <v>6</v>
      </c>
      <c r="Q380">
        <v>4</v>
      </c>
      <c r="R380">
        <v>3</v>
      </c>
      <c r="S380">
        <v>9</v>
      </c>
      <c r="T380" cm="1">
        <f t="array" ref="T380">ABS((INDEX(B380:I380, K380)-INDEX(B380:I380, L380))/INDEX(B380:I380, L380))*100</f>
        <v>1.0493036179392128</v>
      </c>
      <c r="U380" t="str">
        <f t="shared" si="49"/>
        <v/>
      </c>
      <c r="V380" t="str">
        <f t="shared" si="50"/>
        <v/>
      </c>
      <c r="W380" t="str">
        <f t="shared" si="51"/>
        <v/>
      </c>
      <c r="X380" t="str">
        <f t="shared" si="52"/>
        <v/>
      </c>
      <c r="Y380">
        <f t="shared" si="53"/>
        <v>1.0493036179392128</v>
      </c>
      <c r="Z380" t="str">
        <f t="shared" si="54"/>
        <v/>
      </c>
      <c r="AA380" t="str">
        <f t="shared" si="55"/>
        <v/>
      </c>
      <c r="AB380" t="str">
        <f t="shared" si="56"/>
        <v/>
      </c>
    </row>
    <row r="381" spans="1:28" x14ac:dyDescent="0.25">
      <c r="A381">
        <v>511</v>
      </c>
      <c r="B381">
        <v>3563.6677111273202</v>
      </c>
      <c r="C381">
        <v>4090.4542411236998</v>
      </c>
      <c r="D381">
        <v>8211.2613814102897</v>
      </c>
      <c r="E381">
        <v>4771.8807550210004</v>
      </c>
      <c r="F381">
        <v>3249.59061413582</v>
      </c>
      <c r="G381">
        <v>3492.6448390677401</v>
      </c>
      <c r="H381">
        <v>3405.9892906796099</v>
      </c>
      <c r="I381">
        <v>3281.7466217173801</v>
      </c>
      <c r="J381">
        <v>3155.0516851546899</v>
      </c>
      <c r="K381">
        <v>5</v>
      </c>
      <c r="L381">
        <v>8</v>
      </c>
      <c r="M381">
        <v>7</v>
      </c>
      <c r="N381">
        <v>6</v>
      </c>
      <c r="O381">
        <v>1</v>
      </c>
      <c r="P381">
        <v>2</v>
      </c>
      <c r="Q381">
        <v>4</v>
      </c>
      <c r="R381">
        <v>3</v>
      </c>
      <c r="S381">
        <v>9</v>
      </c>
      <c r="T381" cm="1">
        <f t="array" ref="T381">ABS((INDEX(B381:I381, K381)-INDEX(B381:I381, L381))/INDEX(B381:I381, L381))*100</f>
        <v>0.97984431122023707</v>
      </c>
      <c r="U381" t="str">
        <f t="shared" si="49"/>
        <v/>
      </c>
      <c r="V381" t="str">
        <f t="shared" si="50"/>
        <v/>
      </c>
      <c r="W381" t="str">
        <f t="shared" si="51"/>
        <v/>
      </c>
      <c r="X381" t="str">
        <f t="shared" si="52"/>
        <v/>
      </c>
      <c r="Y381">
        <f t="shared" si="53"/>
        <v>0.97984431122023707</v>
      </c>
      <c r="Z381" t="str">
        <f t="shared" si="54"/>
        <v/>
      </c>
      <c r="AA381" t="str">
        <f t="shared" si="55"/>
        <v/>
      </c>
      <c r="AB381" t="str">
        <f t="shared" si="56"/>
        <v/>
      </c>
    </row>
    <row r="382" spans="1:28" x14ac:dyDescent="0.25">
      <c r="A382">
        <v>512</v>
      </c>
      <c r="B382">
        <v>2211.0995317723</v>
      </c>
      <c r="C382">
        <v>2306.8090874387999</v>
      </c>
      <c r="D382">
        <v>3024.7807523049701</v>
      </c>
      <c r="E382">
        <v>3566.8251645925702</v>
      </c>
      <c r="F382">
        <v>2208.9806930729501</v>
      </c>
      <c r="G382">
        <v>2496.74708039096</v>
      </c>
      <c r="H382">
        <v>2287.64560405571</v>
      </c>
      <c r="I382">
        <v>2265.64783403103</v>
      </c>
      <c r="J382">
        <v>1948.6530095053899</v>
      </c>
      <c r="K382">
        <v>5</v>
      </c>
      <c r="L382">
        <v>1</v>
      </c>
      <c r="M382">
        <v>8</v>
      </c>
      <c r="N382">
        <v>7</v>
      </c>
      <c r="O382">
        <v>2</v>
      </c>
      <c r="P382">
        <v>6</v>
      </c>
      <c r="Q382">
        <v>3</v>
      </c>
      <c r="R382">
        <v>4</v>
      </c>
      <c r="S382">
        <v>9</v>
      </c>
      <c r="T382" cm="1">
        <f t="array" ref="T382">ABS((INDEX(B382:I382, K382)-INDEX(B382:I382, L382))/INDEX(B382:I382, L382))*100</f>
        <v>9.582737768713466E-2</v>
      </c>
      <c r="U382" t="str">
        <f t="shared" si="49"/>
        <v/>
      </c>
      <c r="V382" t="str">
        <f t="shared" si="50"/>
        <v/>
      </c>
      <c r="W382" t="str">
        <f t="shared" si="51"/>
        <v/>
      </c>
      <c r="X382" t="str">
        <f t="shared" si="52"/>
        <v/>
      </c>
      <c r="Y382">
        <f t="shared" si="53"/>
        <v>9.582737768713466E-2</v>
      </c>
      <c r="Z382" t="str">
        <f t="shared" si="54"/>
        <v/>
      </c>
      <c r="AA382" t="str">
        <f t="shared" si="55"/>
        <v/>
      </c>
      <c r="AB382" t="str">
        <f t="shared" si="56"/>
        <v/>
      </c>
    </row>
    <row r="383" spans="1:28" x14ac:dyDescent="0.25">
      <c r="A383">
        <v>513</v>
      </c>
      <c r="B383">
        <v>5538.0575201071497</v>
      </c>
      <c r="C383">
        <v>6618.9870210525696</v>
      </c>
      <c r="D383">
        <v>7692.3122587958396</v>
      </c>
      <c r="E383">
        <v>6162.2260642363499</v>
      </c>
      <c r="F383">
        <v>5066.9711289379402</v>
      </c>
      <c r="G383">
        <v>5113.32202807044</v>
      </c>
      <c r="H383">
        <v>4912.4692134767902</v>
      </c>
      <c r="I383">
        <v>4900.5163073965496</v>
      </c>
      <c r="J383">
        <v>4662.9673846673804</v>
      </c>
      <c r="K383">
        <v>8</v>
      </c>
      <c r="L383">
        <v>7</v>
      </c>
      <c r="M383">
        <v>5</v>
      </c>
      <c r="N383">
        <v>6</v>
      </c>
      <c r="O383">
        <v>1</v>
      </c>
      <c r="P383">
        <v>4</v>
      </c>
      <c r="Q383">
        <v>2</v>
      </c>
      <c r="R383">
        <v>3</v>
      </c>
      <c r="S383">
        <v>9</v>
      </c>
      <c r="T383" cm="1">
        <f t="array" ref="T383">ABS((INDEX(B383:I383, K383)-INDEX(B383:I383, L383))/INDEX(B383:I383, L383))*100</f>
        <v>0.24331767917138689</v>
      </c>
      <c r="U383" t="str">
        <f t="shared" si="49"/>
        <v/>
      </c>
      <c r="V383" t="str">
        <f t="shared" si="50"/>
        <v/>
      </c>
      <c r="W383" t="str">
        <f t="shared" si="51"/>
        <v/>
      </c>
      <c r="X383" t="str">
        <f t="shared" si="52"/>
        <v/>
      </c>
      <c r="Y383" t="str">
        <f t="shared" si="53"/>
        <v/>
      </c>
      <c r="Z383" t="str">
        <f t="shared" si="54"/>
        <v/>
      </c>
      <c r="AA383" t="str">
        <f t="shared" si="55"/>
        <v/>
      </c>
      <c r="AB383">
        <f t="shared" si="56"/>
        <v>0.24331767917138689</v>
      </c>
    </row>
    <row r="384" spans="1:28" x14ac:dyDescent="0.25">
      <c r="A384">
        <v>514</v>
      </c>
      <c r="B384">
        <v>297.373664208425</v>
      </c>
      <c r="C384">
        <v>425.89225287858699</v>
      </c>
      <c r="D384">
        <v>298.87603802079502</v>
      </c>
      <c r="E384">
        <v>312.89220016867398</v>
      </c>
      <c r="F384">
        <v>254.735283123503</v>
      </c>
      <c r="G384">
        <v>279.60130110020202</v>
      </c>
      <c r="H384">
        <v>279.09726665442599</v>
      </c>
      <c r="I384">
        <v>272.48652957819098</v>
      </c>
      <c r="J384">
        <v>244.56754712633199</v>
      </c>
      <c r="K384">
        <v>5</v>
      </c>
      <c r="L384">
        <v>8</v>
      </c>
      <c r="M384">
        <v>7</v>
      </c>
      <c r="N384">
        <v>6</v>
      </c>
      <c r="O384">
        <v>1</v>
      </c>
      <c r="P384">
        <v>3</v>
      </c>
      <c r="Q384">
        <v>4</v>
      </c>
      <c r="R384">
        <v>2</v>
      </c>
      <c r="S384">
        <v>9</v>
      </c>
      <c r="T384" cm="1">
        <f t="array" ref="T384">ABS((INDEX(B384:I384, K384)-INDEX(B384:I384, L384))/INDEX(B384:I384, L384))*100</f>
        <v>6.5145409140653321</v>
      </c>
      <c r="U384" t="str">
        <f t="shared" si="49"/>
        <v/>
      </c>
      <c r="V384" t="str">
        <f t="shared" si="50"/>
        <v/>
      </c>
      <c r="W384" t="str">
        <f t="shared" si="51"/>
        <v/>
      </c>
      <c r="X384" t="str">
        <f t="shared" si="52"/>
        <v/>
      </c>
      <c r="Y384">
        <f t="shared" si="53"/>
        <v>6.5145409140653321</v>
      </c>
      <c r="Z384" t="str">
        <f t="shared" si="54"/>
        <v/>
      </c>
      <c r="AA384" t="str">
        <f t="shared" si="55"/>
        <v/>
      </c>
      <c r="AB384" t="str">
        <f t="shared" si="56"/>
        <v/>
      </c>
    </row>
    <row r="385" spans="1:28" x14ac:dyDescent="0.25">
      <c r="A385">
        <v>515</v>
      </c>
      <c r="B385">
        <v>713.74777386587505</v>
      </c>
      <c r="C385">
        <v>904.52780582606295</v>
      </c>
      <c r="D385">
        <v>657.77179947935701</v>
      </c>
      <c r="E385">
        <v>1086.7699270754999</v>
      </c>
      <c r="F385">
        <v>626.66250596180998</v>
      </c>
      <c r="G385">
        <v>794.55304278752703</v>
      </c>
      <c r="H385">
        <v>742.20195030007903</v>
      </c>
      <c r="I385">
        <v>721.37160032510599</v>
      </c>
      <c r="J385">
        <v>591.420434549937</v>
      </c>
      <c r="K385">
        <v>5</v>
      </c>
      <c r="L385">
        <v>3</v>
      </c>
      <c r="M385">
        <v>1</v>
      </c>
      <c r="N385">
        <v>8</v>
      </c>
      <c r="O385">
        <v>7</v>
      </c>
      <c r="P385">
        <v>6</v>
      </c>
      <c r="Q385">
        <v>2</v>
      </c>
      <c r="R385">
        <v>4</v>
      </c>
      <c r="S385">
        <v>9</v>
      </c>
      <c r="T385" cm="1">
        <f t="array" ref="T385">ABS((INDEX(B385:I385, K385)-INDEX(B385:I385, L385))/INDEX(B385:I385, L385))*100</f>
        <v>4.7294963910235772</v>
      </c>
      <c r="U385" t="str">
        <f t="shared" si="49"/>
        <v/>
      </c>
      <c r="V385" t="str">
        <f t="shared" si="50"/>
        <v/>
      </c>
      <c r="W385" t="str">
        <f t="shared" si="51"/>
        <v/>
      </c>
      <c r="X385" t="str">
        <f t="shared" si="52"/>
        <v/>
      </c>
      <c r="Y385">
        <f t="shared" si="53"/>
        <v>4.7294963910235772</v>
      </c>
      <c r="Z385" t="str">
        <f t="shared" si="54"/>
        <v/>
      </c>
      <c r="AA385" t="str">
        <f t="shared" si="55"/>
        <v/>
      </c>
      <c r="AB385" t="str">
        <f t="shared" si="56"/>
        <v/>
      </c>
    </row>
    <row r="386" spans="1:28" x14ac:dyDescent="0.25">
      <c r="A386">
        <v>516</v>
      </c>
      <c r="B386">
        <v>1064.63844137147</v>
      </c>
      <c r="C386">
        <v>1037.57585717549</v>
      </c>
      <c r="D386">
        <v>2442.2098622479498</v>
      </c>
      <c r="E386">
        <v>1394.88808375946</v>
      </c>
      <c r="F386">
        <v>991.758110415391</v>
      </c>
      <c r="G386">
        <v>1180.14897593003</v>
      </c>
      <c r="H386">
        <v>1131.7382671185501</v>
      </c>
      <c r="I386">
        <v>1060.6813829840501</v>
      </c>
      <c r="J386">
        <v>964.54388413523805</v>
      </c>
      <c r="K386">
        <v>5</v>
      </c>
      <c r="L386">
        <v>2</v>
      </c>
      <c r="M386">
        <v>8</v>
      </c>
      <c r="N386">
        <v>1</v>
      </c>
      <c r="O386">
        <v>7</v>
      </c>
      <c r="P386">
        <v>6</v>
      </c>
      <c r="Q386">
        <v>4</v>
      </c>
      <c r="R386">
        <v>3</v>
      </c>
      <c r="S386">
        <v>9</v>
      </c>
      <c r="T386" cm="1">
        <f t="array" ref="T386">ABS((INDEX(B386:I386, K386)-INDEX(B386:I386, L386))/INDEX(B386:I386, L386))*100</f>
        <v>4.4158454963307445</v>
      </c>
      <c r="U386" t="str">
        <f t="shared" si="49"/>
        <v/>
      </c>
      <c r="V386" t="str">
        <f t="shared" si="50"/>
        <v/>
      </c>
      <c r="W386" t="str">
        <f t="shared" si="51"/>
        <v/>
      </c>
      <c r="X386" t="str">
        <f t="shared" si="52"/>
        <v/>
      </c>
      <c r="Y386">
        <f t="shared" si="53"/>
        <v>4.4158454963307445</v>
      </c>
      <c r="Z386" t="str">
        <f t="shared" si="54"/>
        <v/>
      </c>
      <c r="AA386" t="str">
        <f t="shared" si="55"/>
        <v/>
      </c>
      <c r="AB386" t="str">
        <f t="shared" si="56"/>
        <v/>
      </c>
    </row>
    <row r="387" spans="1:28" x14ac:dyDescent="0.25">
      <c r="A387">
        <v>519</v>
      </c>
      <c r="B387">
        <v>15632.786235907</v>
      </c>
      <c r="C387">
        <v>16830.5615227995</v>
      </c>
      <c r="D387">
        <v>15822.238945696299</v>
      </c>
      <c r="E387">
        <v>14600.0634639323</v>
      </c>
      <c r="F387">
        <v>12127.4902303914</v>
      </c>
      <c r="G387">
        <v>11905.165402287799</v>
      </c>
      <c r="H387">
        <v>11890.375405671901</v>
      </c>
      <c r="I387">
        <v>13434.3978287469</v>
      </c>
      <c r="J387">
        <v>11024.8972656107</v>
      </c>
      <c r="K387">
        <v>7</v>
      </c>
      <c r="L387">
        <v>6</v>
      </c>
      <c r="M387">
        <v>5</v>
      </c>
      <c r="N387">
        <v>8</v>
      </c>
      <c r="O387">
        <v>4</v>
      </c>
      <c r="P387">
        <v>1</v>
      </c>
      <c r="Q387">
        <v>3</v>
      </c>
      <c r="R387">
        <v>2</v>
      </c>
      <c r="S387">
        <v>9</v>
      </c>
      <c r="T387" cm="1">
        <f t="array" ref="T387">ABS((INDEX(B387:I387, K387)-INDEX(B387:I387, L387))/INDEX(B387:I387, L387))*100</f>
        <v>0.12423176088806162</v>
      </c>
      <c r="U387" t="str">
        <f t="shared" ref="U387:U450" si="57">IF($K387=1,$T387,"")</f>
        <v/>
      </c>
      <c r="V387" t="str">
        <f t="shared" ref="V387:V450" si="58">IF($K387=2,$T387,"")</f>
        <v/>
      </c>
      <c r="W387" t="str">
        <f t="shared" ref="W387:W450" si="59">IF($K387=3,$T387,"")</f>
        <v/>
      </c>
      <c r="X387" t="str">
        <f t="shared" ref="X387:X450" si="60">IF($K387=4,$T387,"")</f>
        <v/>
      </c>
      <c r="Y387" t="str">
        <f t="shared" ref="Y387:Y450" si="61">IF($K387=5,$T387,"")</f>
        <v/>
      </c>
      <c r="Z387" t="str">
        <f t="shared" ref="Z387:Z450" si="62">IF($K387=6,$T387,"")</f>
        <v/>
      </c>
      <c r="AA387">
        <f t="shared" ref="AA387:AA450" si="63">IF($K387=7,$T387,"")</f>
        <v>0.12423176088806162</v>
      </c>
      <c r="AB387" t="str">
        <f t="shared" ref="AB387:AB450" si="64">IF($K387=8,$T387,"")</f>
        <v/>
      </c>
    </row>
    <row r="388" spans="1:28" x14ac:dyDescent="0.25">
      <c r="A388">
        <v>521</v>
      </c>
      <c r="B388">
        <v>439.87628234501199</v>
      </c>
      <c r="C388">
        <v>505.12587399244501</v>
      </c>
      <c r="D388">
        <v>241.50912922792</v>
      </c>
      <c r="E388">
        <v>242.82623796576601</v>
      </c>
      <c r="F388">
        <v>256.89399879020198</v>
      </c>
      <c r="G388">
        <v>242.74966397951201</v>
      </c>
      <c r="H388">
        <v>250.03027501513799</v>
      </c>
      <c r="I388">
        <v>252.03271770772599</v>
      </c>
      <c r="J388">
        <v>236.08562471018499</v>
      </c>
      <c r="K388">
        <v>3</v>
      </c>
      <c r="L388">
        <v>6</v>
      </c>
      <c r="M388">
        <v>4</v>
      </c>
      <c r="N388">
        <v>7</v>
      </c>
      <c r="O388">
        <v>8</v>
      </c>
      <c r="P388">
        <v>5</v>
      </c>
      <c r="Q388">
        <v>1</v>
      </c>
      <c r="R388">
        <v>2</v>
      </c>
      <c r="S388">
        <v>9</v>
      </c>
      <c r="T388" cm="1">
        <f t="array" ref="T388">ABS((INDEX(B388:I388, K388)-INDEX(B388:I388, L388))/INDEX(B388:I388, L388))*100</f>
        <v>0.51103459063766588</v>
      </c>
      <c r="U388" t="str">
        <f t="shared" si="57"/>
        <v/>
      </c>
      <c r="V388" t="str">
        <f t="shared" si="58"/>
        <v/>
      </c>
      <c r="W388">
        <f t="shared" si="59"/>
        <v>0.51103459063766588</v>
      </c>
      <c r="X388" t="str">
        <f t="shared" si="60"/>
        <v/>
      </c>
      <c r="Y388" t="str">
        <f t="shared" si="61"/>
        <v/>
      </c>
      <c r="Z388" t="str">
        <f t="shared" si="62"/>
        <v/>
      </c>
      <c r="AA388" t="str">
        <f t="shared" si="63"/>
        <v/>
      </c>
      <c r="AB388" t="str">
        <f t="shared" si="64"/>
        <v/>
      </c>
    </row>
    <row r="389" spans="1:28" x14ac:dyDescent="0.25">
      <c r="A389">
        <v>522</v>
      </c>
      <c r="B389">
        <v>1216.2579523091399</v>
      </c>
      <c r="C389">
        <v>1089.2315303200101</v>
      </c>
      <c r="D389">
        <v>1793.75320714435</v>
      </c>
      <c r="E389">
        <v>1236.70789586313</v>
      </c>
      <c r="F389">
        <v>1130.5061260148</v>
      </c>
      <c r="G389">
        <v>1118.2870394619099</v>
      </c>
      <c r="H389">
        <v>1118.5975220579701</v>
      </c>
      <c r="I389">
        <v>1078.1117063302099</v>
      </c>
      <c r="J389">
        <v>1042.6419088248599</v>
      </c>
      <c r="K389">
        <v>8</v>
      </c>
      <c r="L389">
        <v>2</v>
      </c>
      <c r="M389">
        <v>6</v>
      </c>
      <c r="N389">
        <v>7</v>
      </c>
      <c r="O389">
        <v>5</v>
      </c>
      <c r="P389">
        <v>1</v>
      </c>
      <c r="Q389">
        <v>4</v>
      </c>
      <c r="R389">
        <v>3</v>
      </c>
      <c r="S389">
        <v>9</v>
      </c>
      <c r="T389" cm="1">
        <f t="array" ref="T389">ABS((INDEX(B389:I389, K389)-INDEX(B389:I389, L389))/INDEX(B389:I389, L389))*100</f>
        <v>1.0208870823389755</v>
      </c>
      <c r="U389" t="str">
        <f t="shared" si="57"/>
        <v/>
      </c>
      <c r="V389" t="str">
        <f t="shared" si="58"/>
        <v/>
      </c>
      <c r="W389" t="str">
        <f t="shared" si="59"/>
        <v/>
      </c>
      <c r="X389" t="str">
        <f t="shared" si="60"/>
        <v/>
      </c>
      <c r="Y389" t="str">
        <f t="shared" si="61"/>
        <v/>
      </c>
      <c r="Z389" t="str">
        <f t="shared" si="62"/>
        <v/>
      </c>
      <c r="AA389" t="str">
        <f t="shared" si="63"/>
        <v/>
      </c>
      <c r="AB389">
        <f t="shared" si="64"/>
        <v>1.0208870823389755</v>
      </c>
    </row>
    <row r="390" spans="1:28" x14ac:dyDescent="0.25">
      <c r="A390">
        <v>523</v>
      </c>
      <c r="B390">
        <v>5313.90942529104</v>
      </c>
      <c r="C390">
        <v>5581.18679890159</v>
      </c>
      <c r="D390">
        <v>3254.81638011623</v>
      </c>
      <c r="E390">
        <v>4071.6319386376999</v>
      </c>
      <c r="F390">
        <v>3209.6495079114402</v>
      </c>
      <c r="G390">
        <v>2907.1185778060199</v>
      </c>
      <c r="H390">
        <v>2931.4112138840501</v>
      </c>
      <c r="I390">
        <v>2934.06382130477</v>
      </c>
      <c r="J390">
        <v>2832.7764892421001</v>
      </c>
      <c r="K390">
        <v>6</v>
      </c>
      <c r="L390">
        <v>7</v>
      </c>
      <c r="M390">
        <v>8</v>
      </c>
      <c r="N390">
        <v>5</v>
      </c>
      <c r="O390">
        <v>3</v>
      </c>
      <c r="P390">
        <v>4</v>
      </c>
      <c r="Q390">
        <v>1</v>
      </c>
      <c r="R390">
        <v>2</v>
      </c>
      <c r="S390">
        <v>9</v>
      </c>
      <c r="T390" cm="1">
        <f t="array" ref="T390">ABS((INDEX(B390:I390, K390)-INDEX(B390:I390, L390))/INDEX(B390:I390, L390))*100</f>
        <v>0.82870106940210086</v>
      </c>
      <c r="U390" t="str">
        <f t="shared" si="57"/>
        <v/>
      </c>
      <c r="V390" t="str">
        <f t="shared" si="58"/>
        <v/>
      </c>
      <c r="W390" t="str">
        <f t="shared" si="59"/>
        <v/>
      </c>
      <c r="X390" t="str">
        <f t="shared" si="60"/>
        <v/>
      </c>
      <c r="Y390" t="str">
        <f t="shared" si="61"/>
        <v/>
      </c>
      <c r="Z390">
        <f t="shared" si="62"/>
        <v>0.82870106940210086</v>
      </c>
      <c r="AA390" t="str">
        <f t="shared" si="63"/>
        <v/>
      </c>
      <c r="AB390" t="str">
        <f t="shared" si="64"/>
        <v/>
      </c>
    </row>
    <row r="391" spans="1:28" x14ac:dyDescent="0.25">
      <c r="A391">
        <v>526</v>
      </c>
      <c r="B391">
        <v>1414.5461754273999</v>
      </c>
      <c r="C391">
        <v>1463.6498689925099</v>
      </c>
      <c r="D391">
        <v>872.63694065651703</v>
      </c>
      <c r="E391">
        <v>1560.5594883475001</v>
      </c>
      <c r="F391">
        <v>828.86081691547395</v>
      </c>
      <c r="G391">
        <v>730.76747846434</v>
      </c>
      <c r="H391">
        <v>710.881688934674</v>
      </c>
      <c r="I391">
        <v>744.97464845285697</v>
      </c>
      <c r="J391">
        <v>652.71323105503495</v>
      </c>
      <c r="K391">
        <v>7</v>
      </c>
      <c r="L391">
        <v>6</v>
      </c>
      <c r="M391">
        <v>8</v>
      </c>
      <c r="N391">
        <v>5</v>
      </c>
      <c r="O391">
        <v>3</v>
      </c>
      <c r="P391">
        <v>1</v>
      </c>
      <c r="Q391">
        <v>2</v>
      </c>
      <c r="R391">
        <v>4</v>
      </c>
      <c r="S391">
        <v>9</v>
      </c>
      <c r="T391" cm="1">
        <f t="array" ref="T391">ABS((INDEX(B391:I391, K391)-INDEX(B391:I391, L391))/INDEX(B391:I391, L391))*100</f>
        <v>2.7212198292478318</v>
      </c>
      <c r="U391" t="str">
        <f t="shared" si="57"/>
        <v/>
      </c>
      <c r="V391" t="str">
        <f t="shared" si="58"/>
        <v/>
      </c>
      <c r="W391" t="str">
        <f t="shared" si="59"/>
        <v/>
      </c>
      <c r="X391" t="str">
        <f t="shared" si="60"/>
        <v/>
      </c>
      <c r="Y391" t="str">
        <f t="shared" si="61"/>
        <v/>
      </c>
      <c r="Z391" t="str">
        <f t="shared" si="62"/>
        <v/>
      </c>
      <c r="AA391">
        <f t="shared" si="63"/>
        <v>2.7212198292478318</v>
      </c>
      <c r="AB391" t="str">
        <f t="shared" si="64"/>
        <v/>
      </c>
    </row>
    <row r="392" spans="1:28" x14ac:dyDescent="0.25">
      <c r="A392">
        <v>528</v>
      </c>
      <c r="B392">
        <v>4201.2021353535101</v>
      </c>
      <c r="C392">
        <v>3818.2363579152502</v>
      </c>
      <c r="D392">
        <v>5041.1689625892895</v>
      </c>
      <c r="E392">
        <v>2367.49752254228</v>
      </c>
      <c r="F392">
        <v>2608.9333492627602</v>
      </c>
      <c r="G392">
        <v>2360.3796160135498</v>
      </c>
      <c r="H392">
        <v>2383.86733625325</v>
      </c>
      <c r="I392">
        <v>2377.7159165184398</v>
      </c>
      <c r="J392">
        <v>2040.07097151062</v>
      </c>
      <c r="K392">
        <v>6</v>
      </c>
      <c r="L392">
        <v>4</v>
      </c>
      <c r="M392">
        <v>8</v>
      </c>
      <c r="N392">
        <v>7</v>
      </c>
      <c r="O392">
        <v>5</v>
      </c>
      <c r="P392">
        <v>2</v>
      </c>
      <c r="Q392">
        <v>1</v>
      </c>
      <c r="R392">
        <v>3</v>
      </c>
      <c r="S392">
        <v>9</v>
      </c>
      <c r="T392" cm="1">
        <f t="array" ref="T392">ABS((INDEX(B392:I392, K392)-INDEX(B392:I392, L392))/INDEX(B392:I392, L392))*100</f>
        <v>0.30065106556423149</v>
      </c>
      <c r="U392" t="str">
        <f t="shared" si="57"/>
        <v/>
      </c>
      <c r="V392" t="str">
        <f t="shared" si="58"/>
        <v/>
      </c>
      <c r="W392" t="str">
        <f t="shared" si="59"/>
        <v/>
      </c>
      <c r="X392" t="str">
        <f t="shared" si="60"/>
        <v/>
      </c>
      <c r="Y392" t="str">
        <f t="shared" si="61"/>
        <v/>
      </c>
      <c r="Z392">
        <f t="shared" si="62"/>
        <v>0.30065106556423149</v>
      </c>
      <c r="AA392" t="str">
        <f t="shared" si="63"/>
        <v/>
      </c>
      <c r="AB392" t="str">
        <f t="shared" si="64"/>
        <v/>
      </c>
    </row>
    <row r="393" spans="1:28" x14ac:dyDescent="0.25">
      <c r="A393">
        <v>529</v>
      </c>
      <c r="B393">
        <v>4306.8187811073503</v>
      </c>
      <c r="C393">
        <v>4941.0234067676602</v>
      </c>
      <c r="D393">
        <v>3214.4864955440598</v>
      </c>
      <c r="E393">
        <v>3374.5666232542399</v>
      </c>
      <c r="F393">
        <v>2956.1197290462501</v>
      </c>
      <c r="G393">
        <v>2648.1953455603102</v>
      </c>
      <c r="H393">
        <v>2687.1604820028501</v>
      </c>
      <c r="I393">
        <v>2800.8054727306899</v>
      </c>
      <c r="J393">
        <v>2534.63675617834</v>
      </c>
      <c r="K393">
        <v>6</v>
      </c>
      <c r="L393">
        <v>7</v>
      </c>
      <c r="M393">
        <v>8</v>
      </c>
      <c r="N393">
        <v>5</v>
      </c>
      <c r="O393">
        <v>3</v>
      </c>
      <c r="P393">
        <v>4</v>
      </c>
      <c r="Q393">
        <v>1</v>
      </c>
      <c r="R393">
        <v>2</v>
      </c>
      <c r="S393">
        <v>9</v>
      </c>
      <c r="T393" cm="1">
        <f t="array" ref="T393">ABS((INDEX(B393:I393, K393)-INDEX(B393:I393, L393))/INDEX(B393:I393, L393))*100</f>
        <v>1.4500487300072831</v>
      </c>
      <c r="U393" t="str">
        <f t="shared" si="57"/>
        <v/>
      </c>
      <c r="V393" t="str">
        <f t="shared" si="58"/>
        <v/>
      </c>
      <c r="W393" t="str">
        <f t="shared" si="59"/>
        <v/>
      </c>
      <c r="X393" t="str">
        <f t="shared" si="60"/>
        <v/>
      </c>
      <c r="Y393" t="str">
        <f t="shared" si="61"/>
        <v/>
      </c>
      <c r="Z393">
        <f t="shared" si="62"/>
        <v>1.4500487300072831</v>
      </c>
      <c r="AA393" t="str">
        <f t="shared" si="63"/>
        <v/>
      </c>
      <c r="AB393" t="str">
        <f t="shared" si="64"/>
        <v/>
      </c>
    </row>
    <row r="394" spans="1:28" x14ac:dyDescent="0.25">
      <c r="A394">
        <v>530</v>
      </c>
      <c r="B394">
        <v>287.80007974620003</v>
      </c>
      <c r="C394">
        <v>281.45634871205101</v>
      </c>
      <c r="D394">
        <v>325.66549092541402</v>
      </c>
      <c r="E394">
        <v>429.05037945069103</v>
      </c>
      <c r="F394">
        <v>308.92936846962402</v>
      </c>
      <c r="G394">
        <v>279.41309123038701</v>
      </c>
      <c r="H394">
        <v>275.77424603609001</v>
      </c>
      <c r="I394">
        <v>275.12296325867698</v>
      </c>
      <c r="J394">
        <v>263.10746913654901</v>
      </c>
      <c r="K394">
        <v>8</v>
      </c>
      <c r="L394">
        <v>7</v>
      </c>
      <c r="M394">
        <v>6</v>
      </c>
      <c r="N394">
        <v>2</v>
      </c>
      <c r="O394">
        <v>1</v>
      </c>
      <c r="P394">
        <v>5</v>
      </c>
      <c r="Q394">
        <v>3</v>
      </c>
      <c r="R394">
        <v>4</v>
      </c>
      <c r="S394">
        <v>9</v>
      </c>
      <c r="T394" cm="1">
        <f t="array" ref="T394">ABS((INDEX(B394:I394, K394)-INDEX(B394:I394, L394))/INDEX(B394:I394, L394))*100</f>
        <v>0.23616519191853691</v>
      </c>
      <c r="U394" t="str">
        <f t="shared" si="57"/>
        <v/>
      </c>
      <c r="V394" t="str">
        <f t="shared" si="58"/>
        <v/>
      </c>
      <c r="W394" t="str">
        <f t="shared" si="59"/>
        <v/>
      </c>
      <c r="X394" t="str">
        <f t="shared" si="60"/>
        <v/>
      </c>
      <c r="Y394" t="str">
        <f t="shared" si="61"/>
        <v/>
      </c>
      <c r="Z394" t="str">
        <f t="shared" si="62"/>
        <v/>
      </c>
      <c r="AA394" t="str">
        <f t="shared" si="63"/>
        <v/>
      </c>
      <c r="AB394">
        <f t="shared" si="64"/>
        <v>0.23616519191853691</v>
      </c>
    </row>
    <row r="395" spans="1:28" x14ac:dyDescent="0.25">
      <c r="A395">
        <v>531</v>
      </c>
      <c r="B395">
        <v>3759.6318696866101</v>
      </c>
      <c r="C395">
        <v>4300.9400413834701</v>
      </c>
      <c r="D395">
        <v>4800.1294945867403</v>
      </c>
      <c r="E395">
        <v>6309.5742640643302</v>
      </c>
      <c r="F395">
        <v>3249.5360851212299</v>
      </c>
      <c r="G395">
        <v>3352.4512211378401</v>
      </c>
      <c r="H395">
        <v>3292.7157408543599</v>
      </c>
      <c r="I395">
        <v>3350.4563671460601</v>
      </c>
      <c r="J395">
        <v>2778.0653889733899</v>
      </c>
      <c r="K395">
        <v>5</v>
      </c>
      <c r="L395">
        <v>7</v>
      </c>
      <c r="M395">
        <v>8</v>
      </c>
      <c r="N395">
        <v>6</v>
      </c>
      <c r="O395">
        <v>1</v>
      </c>
      <c r="P395">
        <v>2</v>
      </c>
      <c r="Q395">
        <v>3</v>
      </c>
      <c r="R395">
        <v>4</v>
      </c>
      <c r="S395">
        <v>9</v>
      </c>
      <c r="T395" cm="1">
        <f t="array" ref="T395">ABS((INDEX(B395:I395, K395)-INDEX(B395:I395, L395))/INDEX(B395:I395, L395))*100</f>
        <v>1.3113690683158132</v>
      </c>
      <c r="U395" t="str">
        <f t="shared" si="57"/>
        <v/>
      </c>
      <c r="V395" t="str">
        <f t="shared" si="58"/>
        <v/>
      </c>
      <c r="W395" t="str">
        <f t="shared" si="59"/>
        <v/>
      </c>
      <c r="X395" t="str">
        <f t="shared" si="60"/>
        <v/>
      </c>
      <c r="Y395">
        <f t="shared" si="61"/>
        <v>1.3113690683158132</v>
      </c>
      <c r="Z395" t="str">
        <f t="shared" si="62"/>
        <v/>
      </c>
      <c r="AA395" t="str">
        <f t="shared" si="63"/>
        <v/>
      </c>
      <c r="AB395" t="str">
        <f t="shared" si="64"/>
        <v/>
      </c>
    </row>
    <row r="396" spans="1:28" x14ac:dyDescent="0.25">
      <c r="A396">
        <v>533</v>
      </c>
      <c r="B396">
        <v>764.02855543283601</v>
      </c>
      <c r="C396">
        <v>684.23313839044795</v>
      </c>
      <c r="D396">
        <v>880.70849717372801</v>
      </c>
      <c r="E396">
        <v>454.972657619936</v>
      </c>
      <c r="F396">
        <v>570.16942113743301</v>
      </c>
      <c r="G396">
        <v>462.35395267325703</v>
      </c>
      <c r="H396">
        <v>470.36863216829698</v>
      </c>
      <c r="I396">
        <v>459.72226139946798</v>
      </c>
      <c r="J396">
        <v>388.897896941851</v>
      </c>
      <c r="K396">
        <v>4</v>
      </c>
      <c r="L396">
        <v>8</v>
      </c>
      <c r="M396">
        <v>6</v>
      </c>
      <c r="N396">
        <v>7</v>
      </c>
      <c r="O396">
        <v>5</v>
      </c>
      <c r="P396">
        <v>2</v>
      </c>
      <c r="Q396">
        <v>1</v>
      </c>
      <c r="R396">
        <v>3</v>
      </c>
      <c r="S396">
        <v>9</v>
      </c>
      <c r="T396" cm="1">
        <f t="array" ref="T396">ABS((INDEX(B396:I396, K396)-INDEX(B396:I396, L396))/INDEX(B396:I396, L396))*100</f>
        <v>1.0331463534250938</v>
      </c>
      <c r="U396" t="str">
        <f t="shared" si="57"/>
        <v/>
      </c>
      <c r="V396" t="str">
        <f t="shared" si="58"/>
        <v/>
      </c>
      <c r="W396" t="str">
        <f t="shared" si="59"/>
        <v/>
      </c>
      <c r="X396">
        <f t="shared" si="60"/>
        <v>1.0331463534250938</v>
      </c>
      <c r="Y396" t="str">
        <f t="shared" si="61"/>
        <v/>
      </c>
      <c r="Z396" t="str">
        <f t="shared" si="62"/>
        <v/>
      </c>
      <c r="AA396" t="str">
        <f t="shared" si="63"/>
        <v/>
      </c>
      <c r="AB396" t="str">
        <f t="shared" si="64"/>
        <v/>
      </c>
    </row>
    <row r="397" spans="1:28" x14ac:dyDescent="0.25">
      <c r="A397">
        <v>536</v>
      </c>
      <c r="B397">
        <v>4625.3426563746798</v>
      </c>
      <c r="C397">
        <v>5322.90956725857</v>
      </c>
      <c r="D397">
        <v>9629.6827539114693</v>
      </c>
      <c r="E397">
        <v>5244.6896668130403</v>
      </c>
      <c r="F397">
        <v>4106.6653756913001</v>
      </c>
      <c r="G397">
        <v>4255.5310314688104</v>
      </c>
      <c r="H397">
        <v>4197.8025980588</v>
      </c>
      <c r="I397">
        <v>4146.0813476620597</v>
      </c>
      <c r="J397">
        <v>4055.10533792042</v>
      </c>
      <c r="K397">
        <v>5</v>
      </c>
      <c r="L397">
        <v>8</v>
      </c>
      <c r="M397">
        <v>7</v>
      </c>
      <c r="N397">
        <v>6</v>
      </c>
      <c r="O397">
        <v>1</v>
      </c>
      <c r="P397">
        <v>4</v>
      </c>
      <c r="Q397">
        <v>2</v>
      </c>
      <c r="R397">
        <v>3</v>
      </c>
      <c r="S397">
        <v>9</v>
      </c>
      <c r="T397" cm="1">
        <f t="array" ref="T397">ABS((INDEX(B397:I397, K397)-INDEX(B397:I397, L397))/INDEX(B397:I397, L397))*100</f>
        <v>0.95068014024823377</v>
      </c>
      <c r="U397" t="str">
        <f t="shared" si="57"/>
        <v/>
      </c>
      <c r="V397" t="str">
        <f t="shared" si="58"/>
        <v/>
      </c>
      <c r="W397" t="str">
        <f t="shared" si="59"/>
        <v/>
      </c>
      <c r="X397" t="str">
        <f t="shared" si="60"/>
        <v/>
      </c>
      <c r="Y397">
        <f t="shared" si="61"/>
        <v>0.95068014024823377</v>
      </c>
      <c r="Z397" t="str">
        <f t="shared" si="62"/>
        <v/>
      </c>
      <c r="AA397" t="str">
        <f t="shared" si="63"/>
        <v/>
      </c>
      <c r="AB397" t="str">
        <f t="shared" si="64"/>
        <v/>
      </c>
    </row>
    <row r="398" spans="1:28" x14ac:dyDescent="0.25">
      <c r="A398">
        <v>538</v>
      </c>
      <c r="B398">
        <v>1183.14237921321</v>
      </c>
      <c r="C398">
        <v>1353.3563855263101</v>
      </c>
      <c r="D398">
        <v>929.00376648289705</v>
      </c>
      <c r="E398">
        <v>1103.3300911017</v>
      </c>
      <c r="F398">
        <v>900.26781734281997</v>
      </c>
      <c r="G398">
        <v>850.323373527797</v>
      </c>
      <c r="H398">
        <v>842.17166366424601</v>
      </c>
      <c r="I398">
        <v>839.04172780834904</v>
      </c>
      <c r="J398">
        <v>825.95178660162196</v>
      </c>
      <c r="K398">
        <v>8</v>
      </c>
      <c r="L398">
        <v>7</v>
      </c>
      <c r="M398">
        <v>6</v>
      </c>
      <c r="N398">
        <v>5</v>
      </c>
      <c r="O398">
        <v>3</v>
      </c>
      <c r="P398">
        <v>4</v>
      </c>
      <c r="Q398">
        <v>1</v>
      </c>
      <c r="R398">
        <v>2</v>
      </c>
      <c r="S398">
        <v>9</v>
      </c>
      <c r="T398" cm="1">
        <f t="array" ref="T398">ABS((INDEX(B398:I398, K398)-INDEX(B398:I398, L398))/INDEX(B398:I398, L398))*100</f>
        <v>0.37165057801621854</v>
      </c>
      <c r="U398" t="str">
        <f t="shared" si="57"/>
        <v/>
      </c>
      <c r="V398" t="str">
        <f t="shared" si="58"/>
        <v/>
      </c>
      <c r="W398" t="str">
        <f t="shared" si="59"/>
        <v/>
      </c>
      <c r="X398" t="str">
        <f t="shared" si="60"/>
        <v/>
      </c>
      <c r="Y398" t="str">
        <f t="shared" si="61"/>
        <v/>
      </c>
      <c r="Z398" t="str">
        <f t="shared" si="62"/>
        <v/>
      </c>
      <c r="AA398" t="str">
        <f t="shared" si="63"/>
        <v/>
      </c>
      <c r="AB398">
        <f t="shared" si="64"/>
        <v>0.37165057801621854</v>
      </c>
    </row>
    <row r="399" spans="1:28" x14ac:dyDescent="0.25">
      <c r="A399">
        <v>539</v>
      </c>
      <c r="B399">
        <v>2371.49486169996</v>
      </c>
      <c r="C399">
        <v>2749.57485141389</v>
      </c>
      <c r="D399">
        <v>1892.9384052912001</v>
      </c>
      <c r="E399">
        <v>1646.08122895924</v>
      </c>
      <c r="F399">
        <v>1778.84657865289</v>
      </c>
      <c r="G399">
        <v>1664.1285287736</v>
      </c>
      <c r="H399">
        <v>1690.2683961579401</v>
      </c>
      <c r="I399">
        <v>1701.93655089356</v>
      </c>
      <c r="J399">
        <v>1432.9885508093701</v>
      </c>
      <c r="K399">
        <v>4</v>
      </c>
      <c r="L399">
        <v>6</v>
      </c>
      <c r="M399">
        <v>7</v>
      </c>
      <c r="N399">
        <v>8</v>
      </c>
      <c r="O399">
        <v>5</v>
      </c>
      <c r="P399">
        <v>3</v>
      </c>
      <c r="Q399">
        <v>1</v>
      </c>
      <c r="R399">
        <v>2</v>
      </c>
      <c r="S399">
        <v>9</v>
      </c>
      <c r="T399" cm="1">
        <f t="array" ref="T399">ABS((INDEX(B399:I399, K399)-INDEX(B399:I399, L399))/INDEX(B399:I399, L399))*100</f>
        <v>1.0844895392581373</v>
      </c>
      <c r="U399" t="str">
        <f t="shared" si="57"/>
        <v/>
      </c>
      <c r="V399" t="str">
        <f t="shared" si="58"/>
        <v/>
      </c>
      <c r="W399" t="str">
        <f t="shared" si="59"/>
        <v/>
      </c>
      <c r="X399">
        <f t="shared" si="60"/>
        <v>1.0844895392581373</v>
      </c>
      <c r="Y399" t="str">
        <f t="shared" si="61"/>
        <v/>
      </c>
      <c r="Z399" t="str">
        <f t="shared" si="62"/>
        <v/>
      </c>
      <c r="AA399" t="str">
        <f t="shared" si="63"/>
        <v/>
      </c>
      <c r="AB399" t="str">
        <f t="shared" si="64"/>
        <v/>
      </c>
    </row>
    <row r="400" spans="1:28" x14ac:dyDescent="0.25">
      <c r="A400">
        <v>540</v>
      </c>
      <c r="B400">
        <v>443.93442825888502</v>
      </c>
      <c r="C400">
        <v>484.11084074357098</v>
      </c>
      <c r="D400">
        <v>557.58753121999803</v>
      </c>
      <c r="E400">
        <v>363.74263359433297</v>
      </c>
      <c r="F400">
        <v>327.62278131888002</v>
      </c>
      <c r="G400">
        <v>287.08020718316402</v>
      </c>
      <c r="H400">
        <v>283.75825061776402</v>
      </c>
      <c r="I400">
        <v>292.38408037035202</v>
      </c>
      <c r="J400">
        <v>258.89868702020698</v>
      </c>
      <c r="K400">
        <v>7</v>
      </c>
      <c r="L400">
        <v>6</v>
      </c>
      <c r="M400">
        <v>8</v>
      </c>
      <c r="N400">
        <v>5</v>
      </c>
      <c r="O400">
        <v>4</v>
      </c>
      <c r="P400">
        <v>1</v>
      </c>
      <c r="Q400">
        <v>2</v>
      </c>
      <c r="R400">
        <v>3</v>
      </c>
      <c r="S400">
        <v>9</v>
      </c>
      <c r="T400" cm="1">
        <f t="array" ref="T400">ABS((INDEX(B400:I400, K400)-INDEX(B400:I400, L400))/INDEX(B400:I400, L400))*100</f>
        <v>1.1571527685572949</v>
      </c>
      <c r="U400" t="str">
        <f t="shared" si="57"/>
        <v/>
      </c>
      <c r="V400" t="str">
        <f t="shared" si="58"/>
        <v/>
      </c>
      <c r="W400" t="str">
        <f t="shared" si="59"/>
        <v/>
      </c>
      <c r="X400" t="str">
        <f t="shared" si="60"/>
        <v/>
      </c>
      <c r="Y400" t="str">
        <f t="shared" si="61"/>
        <v/>
      </c>
      <c r="Z400" t="str">
        <f t="shared" si="62"/>
        <v/>
      </c>
      <c r="AA400">
        <f t="shared" si="63"/>
        <v>1.1571527685572949</v>
      </c>
      <c r="AB400" t="str">
        <f t="shared" si="64"/>
        <v/>
      </c>
    </row>
    <row r="401" spans="1:28" x14ac:dyDescent="0.25">
      <c r="A401">
        <v>541</v>
      </c>
      <c r="B401">
        <v>2115.3678590455102</v>
      </c>
      <c r="C401">
        <v>2633.7221250498901</v>
      </c>
      <c r="D401">
        <v>3308.4057276124699</v>
      </c>
      <c r="E401">
        <v>1857.5130427045599</v>
      </c>
      <c r="F401">
        <v>1699.73648606847</v>
      </c>
      <c r="G401">
        <v>1605.44105506854</v>
      </c>
      <c r="H401">
        <v>1603.9913177193</v>
      </c>
      <c r="I401">
        <v>1643.4640669816099</v>
      </c>
      <c r="J401">
        <v>1420.93447261437</v>
      </c>
      <c r="K401">
        <v>7</v>
      </c>
      <c r="L401">
        <v>6</v>
      </c>
      <c r="M401">
        <v>8</v>
      </c>
      <c r="N401">
        <v>5</v>
      </c>
      <c r="O401">
        <v>4</v>
      </c>
      <c r="P401">
        <v>1</v>
      </c>
      <c r="Q401">
        <v>2</v>
      </c>
      <c r="R401">
        <v>3</v>
      </c>
      <c r="S401">
        <v>9</v>
      </c>
      <c r="T401" cm="1">
        <f t="array" ref="T401">ABS((INDEX(B401:I401, K401)-INDEX(B401:I401, L401))/INDEX(B401:I401, L401))*100</f>
        <v>9.0301499682158989E-2</v>
      </c>
      <c r="U401" t="str">
        <f t="shared" si="57"/>
        <v/>
      </c>
      <c r="V401" t="str">
        <f t="shared" si="58"/>
        <v/>
      </c>
      <c r="W401" t="str">
        <f t="shared" si="59"/>
        <v/>
      </c>
      <c r="X401" t="str">
        <f t="shared" si="60"/>
        <v/>
      </c>
      <c r="Y401" t="str">
        <f t="shared" si="61"/>
        <v/>
      </c>
      <c r="Z401" t="str">
        <f t="shared" si="62"/>
        <v/>
      </c>
      <c r="AA401">
        <f t="shared" si="63"/>
        <v>9.0301499682158989E-2</v>
      </c>
      <c r="AB401" t="str">
        <f t="shared" si="64"/>
        <v/>
      </c>
    </row>
    <row r="402" spans="1:28" x14ac:dyDescent="0.25">
      <c r="A402">
        <v>542</v>
      </c>
      <c r="B402">
        <v>7502.10141050108</v>
      </c>
      <c r="C402">
        <v>7351.4209535453001</v>
      </c>
      <c r="D402">
        <v>10515.6576054742</v>
      </c>
      <c r="E402">
        <v>10902.1608967314</v>
      </c>
      <c r="F402">
        <v>6257.2494739590702</v>
      </c>
      <c r="G402">
        <v>7453.2217656584398</v>
      </c>
      <c r="H402">
        <v>7331.5302205786602</v>
      </c>
      <c r="I402">
        <v>6487.7742202789304</v>
      </c>
      <c r="J402">
        <v>6102.9363682398898</v>
      </c>
      <c r="K402">
        <v>5</v>
      </c>
      <c r="L402">
        <v>8</v>
      </c>
      <c r="M402">
        <v>7</v>
      </c>
      <c r="N402">
        <v>2</v>
      </c>
      <c r="O402">
        <v>6</v>
      </c>
      <c r="P402">
        <v>1</v>
      </c>
      <c r="Q402">
        <v>3</v>
      </c>
      <c r="R402">
        <v>4</v>
      </c>
      <c r="S402">
        <v>9</v>
      </c>
      <c r="T402" cm="1">
        <f t="array" ref="T402">ABS((INDEX(B402:I402, K402)-INDEX(B402:I402, L402))/INDEX(B402:I402, L402))*100</f>
        <v>3.5532177676483512</v>
      </c>
      <c r="U402" t="str">
        <f t="shared" si="57"/>
        <v/>
      </c>
      <c r="V402" t="str">
        <f t="shared" si="58"/>
        <v/>
      </c>
      <c r="W402" t="str">
        <f t="shared" si="59"/>
        <v/>
      </c>
      <c r="X402" t="str">
        <f t="shared" si="60"/>
        <v/>
      </c>
      <c r="Y402">
        <f t="shared" si="61"/>
        <v>3.5532177676483512</v>
      </c>
      <c r="Z402" t="str">
        <f t="shared" si="62"/>
        <v/>
      </c>
      <c r="AA402" t="str">
        <f t="shared" si="63"/>
        <v/>
      </c>
      <c r="AB402" t="str">
        <f t="shared" si="64"/>
        <v/>
      </c>
    </row>
    <row r="403" spans="1:28" x14ac:dyDescent="0.25">
      <c r="A403">
        <v>545</v>
      </c>
      <c r="B403">
        <v>3375.4088296377499</v>
      </c>
      <c r="C403">
        <v>5467.36616139748</v>
      </c>
      <c r="D403">
        <v>2210.4325884393102</v>
      </c>
      <c r="E403">
        <v>2782.6148174944101</v>
      </c>
      <c r="F403">
        <v>1945.4152095802499</v>
      </c>
      <c r="G403">
        <v>1806.4969023158301</v>
      </c>
      <c r="H403">
        <v>1835.6344778771399</v>
      </c>
      <c r="I403">
        <v>1926.4799723376</v>
      </c>
      <c r="J403">
        <v>1635.2726520552801</v>
      </c>
      <c r="K403">
        <v>6</v>
      </c>
      <c r="L403">
        <v>7</v>
      </c>
      <c r="M403">
        <v>8</v>
      </c>
      <c r="N403">
        <v>5</v>
      </c>
      <c r="O403">
        <v>3</v>
      </c>
      <c r="P403">
        <v>4</v>
      </c>
      <c r="Q403">
        <v>1</v>
      </c>
      <c r="R403">
        <v>2</v>
      </c>
      <c r="S403">
        <v>9</v>
      </c>
      <c r="T403" cm="1">
        <f t="array" ref="T403">ABS((INDEX(B403:I403, K403)-INDEX(B403:I403, L403))/INDEX(B403:I403, L403))*100</f>
        <v>1.5873299348248597</v>
      </c>
      <c r="U403" t="str">
        <f t="shared" si="57"/>
        <v/>
      </c>
      <c r="V403" t="str">
        <f t="shared" si="58"/>
        <v/>
      </c>
      <c r="W403" t="str">
        <f t="shared" si="59"/>
        <v/>
      </c>
      <c r="X403" t="str">
        <f t="shared" si="60"/>
        <v/>
      </c>
      <c r="Y403" t="str">
        <f t="shared" si="61"/>
        <v/>
      </c>
      <c r="Z403">
        <f t="shared" si="62"/>
        <v>1.5873299348248597</v>
      </c>
      <c r="AA403" t="str">
        <f t="shared" si="63"/>
        <v/>
      </c>
      <c r="AB403" t="str">
        <f t="shared" si="64"/>
        <v/>
      </c>
    </row>
    <row r="404" spans="1:28" x14ac:dyDescent="0.25">
      <c r="A404">
        <v>546</v>
      </c>
      <c r="B404">
        <v>11011.7259620606</v>
      </c>
      <c r="C404">
        <v>11413.242174221199</v>
      </c>
      <c r="D404">
        <v>8342.0428448197999</v>
      </c>
      <c r="E404">
        <v>11376.3574592366</v>
      </c>
      <c r="F404">
        <v>7084.6775601483496</v>
      </c>
      <c r="G404">
        <v>7934.9314001597904</v>
      </c>
      <c r="H404">
        <v>6772.2473701061799</v>
      </c>
      <c r="I404">
        <v>7074.1874894462999</v>
      </c>
      <c r="J404">
        <v>6470.0421365956199</v>
      </c>
      <c r="K404">
        <v>7</v>
      </c>
      <c r="L404">
        <v>8</v>
      </c>
      <c r="M404">
        <v>5</v>
      </c>
      <c r="N404">
        <v>6</v>
      </c>
      <c r="O404">
        <v>3</v>
      </c>
      <c r="P404">
        <v>1</v>
      </c>
      <c r="Q404">
        <v>4</v>
      </c>
      <c r="R404">
        <v>2</v>
      </c>
      <c r="S404">
        <v>9</v>
      </c>
      <c r="T404" cm="1">
        <f t="array" ref="T404">ABS((INDEX(B404:I404, K404)-INDEX(B404:I404, L404))/INDEX(B404:I404, L404))*100</f>
        <v>4.2681950371059925</v>
      </c>
      <c r="U404" t="str">
        <f t="shared" si="57"/>
        <v/>
      </c>
      <c r="V404" t="str">
        <f t="shared" si="58"/>
        <v/>
      </c>
      <c r="W404" t="str">
        <f t="shared" si="59"/>
        <v/>
      </c>
      <c r="X404" t="str">
        <f t="shared" si="60"/>
        <v/>
      </c>
      <c r="Y404" t="str">
        <f t="shared" si="61"/>
        <v/>
      </c>
      <c r="Z404" t="str">
        <f t="shared" si="62"/>
        <v/>
      </c>
      <c r="AA404">
        <f t="shared" si="63"/>
        <v>4.2681950371059925</v>
      </c>
      <c r="AB404" t="str">
        <f t="shared" si="64"/>
        <v/>
      </c>
    </row>
    <row r="405" spans="1:28" x14ac:dyDescent="0.25">
      <c r="A405">
        <v>548</v>
      </c>
      <c r="B405">
        <v>2409.1316911285899</v>
      </c>
      <c r="C405">
        <v>2892.67878195699</v>
      </c>
      <c r="D405">
        <v>2565.12896957268</v>
      </c>
      <c r="E405">
        <v>1631.1454009368699</v>
      </c>
      <c r="F405">
        <v>1640.44194640668</v>
      </c>
      <c r="G405">
        <v>1674.48477584178</v>
      </c>
      <c r="H405">
        <v>1680.7371693376799</v>
      </c>
      <c r="I405">
        <v>1604.33403647212</v>
      </c>
      <c r="J405">
        <v>1319.9807349339501</v>
      </c>
      <c r="K405">
        <v>8</v>
      </c>
      <c r="L405">
        <v>4</v>
      </c>
      <c r="M405">
        <v>5</v>
      </c>
      <c r="N405">
        <v>6</v>
      </c>
      <c r="O405">
        <v>7</v>
      </c>
      <c r="P405">
        <v>1</v>
      </c>
      <c r="Q405">
        <v>3</v>
      </c>
      <c r="R405">
        <v>2</v>
      </c>
      <c r="S405">
        <v>9</v>
      </c>
      <c r="T405" cm="1">
        <f t="array" ref="T405">ABS((INDEX(B405:I405, K405)-INDEX(B405:I405, L405))/INDEX(B405:I405, L405))*100</f>
        <v>1.6437139478399916</v>
      </c>
      <c r="U405" t="str">
        <f t="shared" si="57"/>
        <v/>
      </c>
      <c r="V405" t="str">
        <f t="shared" si="58"/>
        <v/>
      </c>
      <c r="W405" t="str">
        <f t="shared" si="59"/>
        <v/>
      </c>
      <c r="X405" t="str">
        <f t="shared" si="60"/>
        <v/>
      </c>
      <c r="Y405" t="str">
        <f t="shared" si="61"/>
        <v/>
      </c>
      <c r="Z405" t="str">
        <f t="shared" si="62"/>
        <v/>
      </c>
      <c r="AA405" t="str">
        <f t="shared" si="63"/>
        <v/>
      </c>
      <c r="AB405">
        <f t="shared" si="64"/>
        <v>1.6437139478399916</v>
      </c>
    </row>
    <row r="406" spans="1:28" x14ac:dyDescent="0.25">
      <c r="A406">
        <v>549</v>
      </c>
      <c r="B406">
        <v>1123.1353655376799</v>
      </c>
      <c r="C406">
        <v>1552.51132337843</v>
      </c>
      <c r="D406">
        <v>958.66563272146004</v>
      </c>
      <c r="E406">
        <v>1051.46559326908</v>
      </c>
      <c r="F406">
        <v>771.45747240703804</v>
      </c>
      <c r="G406">
        <v>788.55620968443395</v>
      </c>
      <c r="H406">
        <v>801.86891855115505</v>
      </c>
      <c r="I406">
        <v>824.47228652556601</v>
      </c>
      <c r="J406">
        <v>694.49611079202703</v>
      </c>
      <c r="K406">
        <v>5</v>
      </c>
      <c r="L406">
        <v>6</v>
      </c>
      <c r="M406">
        <v>7</v>
      </c>
      <c r="N406">
        <v>8</v>
      </c>
      <c r="O406">
        <v>3</v>
      </c>
      <c r="P406">
        <v>4</v>
      </c>
      <c r="Q406">
        <v>1</v>
      </c>
      <c r="R406">
        <v>2</v>
      </c>
      <c r="S406">
        <v>9</v>
      </c>
      <c r="T406" cm="1">
        <f t="array" ref="T406">ABS((INDEX(B406:I406, K406)-INDEX(B406:I406, L406))/INDEX(B406:I406, L406))*100</f>
        <v>2.1683599808615441</v>
      </c>
      <c r="U406" t="str">
        <f t="shared" si="57"/>
        <v/>
      </c>
      <c r="V406" t="str">
        <f t="shared" si="58"/>
        <v/>
      </c>
      <c r="W406" t="str">
        <f t="shared" si="59"/>
        <v/>
      </c>
      <c r="X406" t="str">
        <f t="shared" si="60"/>
        <v/>
      </c>
      <c r="Y406">
        <f t="shared" si="61"/>
        <v>2.1683599808615441</v>
      </c>
      <c r="Z406" t="str">
        <f t="shared" si="62"/>
        <v/>
      </c>
      <c r="AA406" t="str">
        <f t="shared" si="63"/>
        <v/>
      </c>
      <c r="AB406" t="str">
        <f t="shared" si="64"/>
        <v/>
      </c>
    </row>
    <row r="407" spans="1:28" x14ac:dyDescent="0.25">
      <c r="A407">
        <v>550</v>
      </c>
      <c r="B407">
        <v>14093.8683414639</v>
      </c>
      <c r="C407">
        <v>13454.4178412377</v>
      </c>
      <c r="D407">
        <v>9464.2518756745394</v>
      </c>
      <c r="E407">
        <v>12879.127292924901</v>
      </c>
      <c r="F407">
        <v>8455.82679439407</v>
      </c>
      <c r="G407">
        <v>7811.1460746906096</v>
      </c>
      <c r="H407">
        <v>7685.7857525236304</v>
      </c>
      <c r="I407">
        <v>8326.5628709653392</v>
      </c>
      <c r="J407">
        <v>7226.4179548879802</v>
      </c>
      <c r="K407">
        <v>7</v>
      </c>
      <c r="L407">
        <v>6</v>
      </c>
      <c r="M407">
        <v>8</v>
      </c>
      <c r="N407">
        <v>5</v>
      </c>
      <c r="O407">
        <v>3</v>
      </c>
      <c r="P407">
        <v>4</v>
      </c>
      <c r="Q407">
        <v>2</v>
      </c>
      <c r="R407">
        <v>1</v>
      </c>
      <c r="S407">
        <v>9</v>
      </c>
      <c r="T407" cm="1">
        <f t="array" ref="T407">ABS((INDEX(B407:I407, K407)-INDEX(B407:I407, L407))/INDEX(B407:I407, L407))*100</f>
        <v>1.6048902551338409</v>
      </c>
      <c r="U407" t="str">
        <f t="shared" si="57"/>
        <v/>
      </c>
      <c r="V407" t="str">
        <f t="shared" si="58"/>
        <v/>
      </c>
      <c r="W407" t="str">
        <f t="shared" si="59"/>
        <v/>
      </c>
      <c r="X407" t="str">
        <f t="shared" si="60"/>
        <v/>
      </c>
      <c r="Y407" t="str">
        <f t="shared" si="61"/>
        <v/>
      </c>
      <c r="Z407" t="str">
        <f t="shared" si="62"/>
        <v/>
      </c>
      <c r="AA407">
        <f t="shared" si="63"/>
        <v>1.6048902551338409</v>
      </c>
      <c r="AB407" t="str">
        <f t="shared" si="64"/>
        <v/>
      </c>
    </row>
    <row r="408" spans="1:28" x14ac:dyDescent="0.25">
      <c r="A408">
        <v>551</v>
      </c>
      <c r="B408">
        <v>1168.80350209632</v>
      </c>
      <c r="C408">
        <v>1347.8892609562699</v>
      </c>
      <c r="D408">
        <v>1207.44432384794</v>
      </c>
      <c r="E408">
        <v>676.69589185145605</v>
      </c>
      <c r="F408">
        <v>790.40398028253401</v>
      </c>
      <c r="G408">
        <v>668.89037895528304</v>
      </c>
      <c r="H408">
        <v>684.66278759727402</v>
      </c>
      <c r="I408">
        <v>698.40013743235897</v>
      </c>
      <c r="J408">
        <v>553.59236656663995</v>
      </c>
      <c r="K408">
        <v>6</v>
      </c>
      <c r="L408">
        <v>4</v>
      </c>
      <c r="M408">
        <v>7</v>
      </c>
      <c r="N408">
        <v>8</v>
      </c>
      <c r="O408">
        <v>5</v>
      </c>
      <c r="P408">
        <v>1</v>
      </c>
      <c r="Q408">
        <v>3</v>
      </c>
      <c r="R408">
        <v>2</v>
      </c>
      <c r="S408">
        <v>9</v>
      </c>
      <c r="T408" cm="1">
        <f t="array" ref="T408">ABS((INDEX(B408:I408, K408)-INDEX(B408:I408, L408))/INDEX(B408:I408, L408))*100</f>
        <v>1.153474254855744</v>
      </c>
      <c r="U408" t="str">
        <f t="shared" si="57"/>
        <v/>
      </c>
      <c r="V408" t="str">
        <f t="shared" si="58"/>
        <v/>
      </c>
      <c r="W408" t="str">
        <f t="shared" si="59"/>
        <v/>
      </c>
      <c r="X408" t="str">
        <f t="shared" si="60"/>
        <v/>
      </c>
      <c r="Y408" t="str">
        <f t="shared" si="61"/>
        <v/>
      </c>
      <c r="Z408">
        <f t="shared" si="62"/>
        <v>1.153474254855744</v>
      </c>
      <c r="AA408" t="str">
        <f t="shared" si="63"/>
        <v/>
      </c>
      <c r="AB408" t="str">
        <f t="shared" si="64"/>
        <v/>
      </c>
    </row>
    <row r="409" spans="1:28" x14ac:dyDescent="0.25">
      <c r="A409">
        <v>552</v>
      </c>
      <c r="B409">
        <v>364.47629118715503</v>
      </c>
      <c r="C409">
        <v>338.373832626656</v>
      </c>
      <c r="D409">
        <v>690.15684017388298</v>
      </c>
      <c r="E409">
        <v>538.47056252461095</v>
      </c>
      <c r="F409">
        <v>384.36500764903002</v>
      </c>
      <c r="G409">
        <v>342.95373676103497</v>
      </c>
      <c r="H409">
        <v>333.08636241795</v>
      </c>
      <c r="I409">
        <v>340.23609323515399</v>
      </c>
      <c r="J409">
        <v>303.84805371252202</v>
      </c>
      <c r="K409">
        <v>7</v>
      </c>
      <c r="L409">
        <v>2</v>
      </c>
      <c r="M409">
        <v>8</v>
      </c>
      <c r="N409">
        <v>6</v>
      </c>
      <c r="O409">
        <v>1</v>
      </c>
      <c r="P409">
        <v>5</v>
      </c>
      <c r="Q409">
        <v>4</v>
      </c>
      <c r="R409">
        <v>3</v>
      </c>
      <c r="S409">
        <v>9</v>
      </c>
      <c r="T409" cm="1">
        <f t="array" ref="T409">ABS((INDEX(B409:I409, K409)-INDEX(B409:I409, L409))/INDEX(B409:I409, L409))*100</f>
        <v>1.5626120281410516</v>
      </c>
      <c r="U409" t="str">
        <f t="shared" si="57"/>
        <v/>
      </c>
      <c r="V409" t="str">
        <f t="shared" si="58"/>
        <v/>
      </c>
      <c r="W409" t="str">
        <f t="shared" si="59"/>
        <v/>
      </c>
      <c r="X409" t="str">
        <f t="shared" si="60"/>
        <v/>
      </c>
      <c r="Y409" t="str">
        <f t="shared" si="61"/>
        <v/>
      </c>
      <c r="Z409" t="str">
        <f t="shared" si="62"/>
        <v/>
      </c>
      <c r="AA409">
        <f t="shared" si="63"/>
        <v>1.5626120281410516</v>
      </c>
      <c r="AB409" t="str">
        <f t="shared" si="64"/>
        <v/>
      </c>
    </row>
    <row r="410" spans="1:28" x14ac:dyDescent="0.25">
      <c r="A410">
        <v>553</v>
      </c>
      <c r="B410">
        <v>3875.6819750612799</v>
      </c>
      <c r="C410">
        <v>4870.7072637169003</v>
      </c>
      <c r="D410">
        <v>4018.8420262783402</v>
      </c>
      <c r="E410">
        <v>4156.7494330353602</v>
      </c>
      <c r="F410">
        <v>3107.5844293641999</v>
      </c>
      <c r="G410">
        <v>3280.0180187000901</v>
      </c>
      <c r="H410">
        <v>3085.0713360028099</v>
      </c>
      <c r="I410">
        <v>3088.1200633726398</v>
      </c>
      <c r="J410">
        <v>2793.1828573653202</v>
      </c>
      <c r="K410">
        <v>7</v>
      </c>
      <c r="L410">
        <v>8</v>
      </c>
      <c r="M410">
        <v>5</v>
      </c>
      <c r="N410">
        <v>6</v>
      </c>
      <c r="O410">
        <v>1</v>
      </c>
      <c r="P410">
        <v>3</v>
      </c>
      <c r="Q410">
        <v>4</v>
      </c>
      <c r="R410">
        <v>2</v>
      </c>
      <c r="S410">
        <v>9</v>
      </c>
      <c r="T410" cm="1">
        <f t="array" ref="T410">ABS((INDEX(B410:I410, K410)-INDEX(B410:I410, L410))/INDEX(B410:I410, L410))*100</f>
        <v>9.8724379469247656E-2</v>
      </c>
      <c r="U410" t="str">
        <f t="shared" si="57"/>
        <v/>
      </c>
      <c r="V410" t="str">
        <f t="shared" si="58"/>
        <v/>
      </c>
      <c r="W410" t="str">
        <f t="shared" si="59"/>
        <v/>
      </c>
      <c r="X410" t="str">
        <f t="shared" si="60"/>
        <v/>
      </c>
      <c r="Y410" t="str">
        <f t="shared" si="61"/>
        <v/>
      </c>
      <c r="Z410" t="str">
        <f t="shared" si="62"/>
        <v/>
      </c>
      <c r="AA410">
        <f t="shared" si="63"/>
        <v>9.8724379469247656E-2</v>
      </c>
      <c r="AB410" t="str">
        <f t="shared" si="64"/>
        <v/>
      </c>
    </row>
    <row r="411" spans="1:28" x14ac:dyDescent="0.25">
      <c r="A411">
        <v>554</v>
      </c>
      <c r="B411">
        <v>346.23119736771798</v>
      </c>
      <c r="C411">
        <v>357.63865287265997</v>
      </c>
      <c r="D411">
        <v>798.08939048716695</v>
      </c>
      <c r="E411">
        <v>508.69211634370998</v>
      </c>
      <c r="F411">
        <v>419.282134242079</v>
      </c>
      <c r="G411">
        <v>436.17239623562</v>
      </c>
      <c r="H411">
        <v>406.59872526426898</v>
      </c>
      <c r="I411">
        <v>390.00479019353298</v>
      </c>
      <c r="J411">
        <v>311.40226382139099</v>
      </c>
      <c r="K411">
        <v>1</v>
      </c>
      <c r="L411">
        <v>2</v>
      </c>
      <c r="M411">
        <v>8</v>
      </c>
      <c r="N411">
        <v>7</v>
      </c>
      <c r="O411">
        <v>5</v>
      </c>
      <c r="P411">
        <v>6</v>
      </c>
      <c r="Q411">
        <v>4</v>
      </c>
      <c r="R411">
        <v>3</v>
      </c>
      <c r="S411">
        <v>9</v>
      </c>
      <c r="T411" cm="1">
        <f t="array" ref="T411">ABS((INDEX(B411:I411, K411)-INDEX(B411:I411, L411))/INDEX(B411:I411, L411))*100</f>
        <v>3.1896595665244569</v>
      </c>
      <c r="U411">
        <f t="shared" si="57"/>
        <v>3.1896595665244569</v>
      </c>
      <c r="V411" t="str">
        <f t="shared" si="58"/>
        <v/>
      </c>
      <c r="W411" t="str">
        <f t="shared" si="59"/>
        <v/>
      </c>
      <c r="X411" t="str">
        <f t="shared" si="60"/>
        <v/>
      </c>
      <c r="Y411" t="str">
        <f t="shared" si="61"/>
        <v/>
      </c>
      <c r="Z411" t="str">
        <f t="shared" si="62"/>
        <v/>
      </c>
      <c r="AA411" t="str">
        <f t="shared" si="63"/>
        <v/>
      </c>
      <c r="AB411" t="str">
        <f t="shared" si="64"/>
        <v/>
      </c>
    </row>
    <row r="412" spans="1:28" x14ac:dyDescent="0.25">
      <c r="A412">
        <v>555</v>
      </c>
      <c r="B412">
        <v>1746.9986690179501</v>
      </c>
      <c r="C412">
        <v>1768.23746264346</v>
      </c>
      <c r="D412">
        <v>1766.39107442874</v>
      </c>
      <c r="E412">
        <v>2002.3431235993801</v>
      </c>
      <c r="F412">
        <v>1253.1829043412799</v>
      </c>
      <c r="G412">
        <v>1187.08395791929</v>
      </c>
      <c r="H412">
        <v>1069.1816902359401</v>
      </c>
      <c r="I412">
        <v>1110.8793261200001</v>
      </c>
      <c r="J412">
        <v>967.11904558304798</v>
      </c>
      <c r="K412">
        <v>7</v>
      </c>
      <c r="L412">
        <v>8</v>
      </c>
      <c r="M412">
        <v>6</v>
      </c>
      <c r="N412">
        <v>5</v>
      </c>
      <c r="O412">
        <v>1</v>
      </c>
      <c r="P412">
        <v>3</v>
      </c>
      <c r="Q412">
        <v>2</v>
      </c>
      <c r="R412">
        <v>4</v>
      </c>
      <c r="S412">
        <v>9</v>
      </c>
      <c r="T412" cm="1">
        <f t="array" ref="T412">ABS((INDEX(B412:I412, K412)-INDEX(B412:I412, L412))/INDEX(B412:I412, L412))*100</f>
        <v>3.7535702486874531</v>
      </c>
      <c r="U412" t="str">
        <f t="shared" si="57"/>
        <v/>
      </c>
      <c r="V412" t="str">
        <f t="shared" si="58"/>
        <v/>
      </c>
      <c r="W412" t="str">
        <f t="shared" si="59"/>
        <v/>
      </c>
      <c r="X412" t="str">
        <f t="shared" si="60"/>
        <v/>
      </c>
      <c r="Y412" t="str">
        <f t="shared" si="61"/>
        <v/>
      </c>
      <c r="Z412" t="str">
        <f t="shared" si="62"/>
        <v/>
      </c>
      <c r="AA412">
        <f t="shared" si="63"/>
        <v>3.7535702486874531</v>
      </c>
      <c r="AB412" t="str">
        <f t="shared" si="64"/>
        <v/>
      </c>
    </row>
    <row r="413" spans="1:28" x14ac:dyDescent="0.25">
      <c r="A413">
        <v>556</v>
      </c>
      <c r="B413">
        <v>8940.0851176659799</v>
      </c>
      <c r="C413">
        <v>8613.2552022419695</v>
      </c>
      <c r="D413">
        <v>7222.6675769069698</v>
      </c>
      <c r="E413">
        <v>11928.2690619159</v>
      </c>
      <c r="F413">
        <v>6003.9636186341904</v>
      </c>
      <c r="G413">
        <v>6696.0647795660998</v>
      </c>
      <c r="H413">
        <v>6040.0815893532299</v>
      </c>
      <c r="I413">
        <v>5821.7766956712703</v>
      </c>
      <c r="J413">
        <v>5444.2382861784899</v>
      </c>
      <c r="K413">
        <v>8</v>
      </c>
      <c r="L413">
        <v>5</v>
      </c>
      <c r="M413">
        <v>7</v>
      </c>
      <c r="N413">
        <v>6</v>
      </c>
      <c r="O413">
        <v>3</v>
      </c>
      <c r="P413">
        <v>2</v>
      </c>
      <c r="Q413">
        <v>1</v>
      </c>
      <c r="R413">
        <v>4</v>
      </c>
      <c r="S413">
        <v>9</v>
      </c>
      <c r="T413" cm="1">
        <f t="array" ref="T413">ABS((INDEX(B413:I413, K413)-INDEX(B413:I413, L413))/INDEX(B413:I413, L413))*100</f>
        <v>3.0344441528172492</v>
      </c>
      <c r="U413" t="str">
        <f t="shared" si="57"/>
        <v/>
      </c>
      <c r="V413" t="str">
        <f t="shared" si="58"/>
        <v/>
      </c>
      <c r="W413" t="str">
        <f t="shared" si="59"/>
        <v/>
      </c>
      <c r="X413" t="str">
        <f t="shared" si="60"/>
        <v/>
      </c>
      <c r="Y413" t="str">
        <f t="shared" si="61"/>
        <v/>
      </c>
      <c r="Z413" t="str">
        <f t="shared" si="62"/>
        <v/>
      </c>
      <c r="AA413" t="str">
        <f t="shared" si="63"/>
        <v/>
      </c>
      <c r="AB413">
        <f t="shared" si="64"/>
        <v>3.0344441528172492</v>
      </c>
    </row>
    <row r="414" spans="1:28" x14ac:dyDescent="0.25">
      <c r="A414">
        <v>558</v>
      </c>
      <c r="B414">
        <v>3448.3194915675899</v>
      </c>
      <c r="C414">
        <v>4028.0520416853301</v>
      </c>
      <c r="D414">
        <v>2842.5327156549201</v>
      </c>
      <c r="E414">
        <v>6071.6653776532103</v>
      </c>
      <c r="F414">
        <v>2126.3810592797499</v>
      </c>
      <c r="G414">
        <v>2367.6275704949599</v>
      </c>
      <c r="H414">
        <v>2090.8634497352</v>
      </c>
      <c r="I414">
        <v>2103.02645967024</v>
      </c>
      <c r="J414">
        <v>1782.7740148561199</v>
      </c>
      <c r="K414">
        <v>7</v>
      </c>
      <c r="L414">
        <v>8</v>
      </c>
      <c r="M414">
        <v>5</v>
      </c>
      <c r="N414">
        <v>6</v>
      </c>
      <c r="O414">
        <v>3</v>
      </c>
      <c r="P414">
        <v>1</v>
      </c>
      <c r="Q414">
        <v>2</v>
      </c>
      <c r="R414">
        <v>4</v>
      </c>
      <c r="S414">
        <v>9</v>
      </c>
      <c r="T414" cm="1">
        <f t="array" ref="T414">ABS((INDEX(B414:I414, K414)-INDEX(B414:I414, L414))/INDEX(B414:I414, L414))*100</f>
        <v>0.57835743716449484</v>
      </c>
      <c r="U414" t="str">
        <f t="shared" si="57"/>
        <v/>
      </c>
      <c r="V414" t="str">
        <f t="shared" si="58"/>
        <v/>
      </c>
      <c r="W414" t="str">
        <f t="shared" si="59"/>
        <v/>
      </c>
      <c r="X414" t="str">
        <f t="shared" si="60"/>
        <v/>
      </c>
      <c r="Y414" t="str">
        <f t="shared" si="61"/>
        <v/>
      </c>
      <c r="Z414" t="str">
        <f t="shared" si="62"/>
        <v/>
      </c>
      <c r="AA414">
        <f t="shared" si="63"/>
        <v>0.57835743716449484</v>
      </c>
      <c r="AB414" t="str">
        <f t="shared" si="64"/>
        <v/>
      </c>
    </row>
    <row r="415" spans="1:28" x14ac:dyDescent="0.25">
      <c r="A415">
        <v>559</v>
      </c>
      <c r="B415">
        <v>3163.4942748229701</v>
      </c>
      <c r="C415">
        <v>3304.2989954813502</v>
      </c>
      <c r="D415">
        <v>4126.2292330017799</v>
      </c>
      <c r="E415">
        <v>2385.30539640698</v>
      </c>
      <c r="F415">
        <v>2257.0853304329798</v>
      </c>
      <c r="G415">
        <v>1729.4078347634099</v>
      </c>
      <c r="H415">
        <v>1750.70429001767</v>
      </c>
      <c r="I415">
        <v>1759.72511651687</v>
      </c>
      <c r="J415">
        <v>1617.5237109351399</v>
      </c>
      <c r="K415">
        <v>6</v>
      </c>
      <c r="L415">
        <v>7</v>
      </c>
      <c r="M415">
        <v>8</v>
      </c>
      <c r="N415">
        <v>5</v>
      </c>
      <c r="O415">
        <v>4</v>
      </c>
      <c r="P415">
        <v>1</v>
      </c>
      <c r="Q415">
        <v>2</v>
      </c>
      <c r="R415">
        <v>3</v>
      </c>
      <c r="S415">
        <v>9</v>
      </c>
      <c r="T415" cm="1">
        <f t="array" ref="T415">ABS((INDEX(B415:I415, K415)-INDEX(B415:I415, L415))/INDEX(B415:I415, L415))*100</f>
        <v>1.2164507378938985</v>
      </c>
      <c r="U415" t="str">
        <f t="shared" si="57"/>
        <v/>
      </c>
      <c r="V415" t="str">
        <f t="shared" si="58"/>
        <v/>
      </c>
      <c r="W415" t="str">
        <f t="shared" si="59"/>
        <v/>
      </c>
      <c r="X415" t="str">
        <f t="shared" si="60"/>
        <v/>
      </c>
      <c r="Y415" t="str">
        <f t="shared" si="61"/>
        <v/>
      </c>
      <c r="Z415">
        <f t="shared" si="62"/>
        <v>1.2164507378938985</v>
      </c>
      <c r="AA415" t="str">
        <f t="shared" si="63"/>
        <v/>
      </c>
      <c r="AB415" t="str">
        <f t="shared" si="64"/>
        <v/>
      </c>
    </row>
    <row r="416" spans="1:28" x14ac:dyDescent="0.25">
      <c r="A416">
        <v>561</v>
      </c>
      <c r="B416">
        <v>1962.44610812324</v>
      </c>
      <c r="C416">
        <v>2322.3689399341301</v>
      </c>
      <c r="D416">
        <v>1365.8336510812301</v>
      </c>
      <c r="E416">
        <v>1406.0599581167701</v>
      </c>
      <c r="F416">
        <v>1266.81020360448</v>
      </c>
      <c r="G416">
        <v>1203.45049538949</v>
      </c>
      <c r="H416">
        <v>1232.70650467939</v>
      </c>
      <c r="I416">
        <v>1252.9002572342099</v>
      </c>
      <c r="J416">
        <v>1187.2102623529599</v>
      </c>
      <c r="K416">
        <v>6</v>
      </c>
      <c r="L416">
        <v>7</v>
      </c>
      <c r="M416">
        <v>8</v>
      </c>
      <c r="N416">
        <v>5</v>
      </c>
      <c r="O416">
        <v>3</v>
      </c>
      <c r="P416">
        <v>4</v>
      </c>
      <c r="Q416">
        <v>1</v>
      </c>
      <c r="R416">
        <v>2</v>
      </c>
      <c r="S416">
        <v>9</v>
      </c>
      <c r="T416" cm="1">
        <f t="array" ref="T416">ABS((INDEX(B416:I416, K416)-INDEX(B416:I416, L416))/INDEX(B416:I416, L416))*100</f>
        <v>2.3733150736889397</v>
      </c>
      <c r="U416" t="str">
        <f t="shared" si="57"/>
        <v/>
      </c>
      <c r="V416" t="str">
        <f t="shared" si="58"/>
        <v/>
      </c>
      <c r="W416" t="str">
        <f t="shared" si="59"/>
        <v/>
      </c>
      <c r="X416" t="str">
        <f t="shared" si="60"/>
        <v/>
      </c>
      <c r="Y416" t="str">
        <f t="shared" si="61"/>
        <v/>
      </c>
      <c r="Z416">
        <f t="shared" si="62"/>
        <v>2.3733150736889397</v>
      </c>
      <c r="AA416" t="str">
        <f t="shared" si="63"/>
        <v/>
      </c>
      <c r="AB416" t="str">
        <f t="shared" si="64"/>
        <v/>
      </c>
    </row>
    <row r="417" spans="1:28" x14ac:dyDescent="0.25">
      <c r="A417">
        <v>562</v>
      </c>
      <c r="B417">
        <v>1209.3283673363601</v>
      </c>
      <c r="C417">
        <v>1153.68064127514</v>
      </c>
      <c r="D417">
        <v>1027.0960259808001</v>
      </c>
      <c r="E417">
        <v>1120.1572017329299</v>
      </c>
      <c r="F417">
        <v>864.96017799570495</v>
      </c>
      <c r="G417">
        <v>908.13586699133498</v>
      </c>
      <c r="H417">
        <v>876.77687828257001</v>
      </c>
      <c r="I417">
        <v>826.43212722313501</v>
      </c>
      <c r="J417">
        <v>822.58708989366698</v>
      </c>
      <c r="K417">
        <v>8</v>
      </c>
      <c r="L417">
        <v>5</v>
      </c>
      <c r="M417">
        <v>7</v>
      </c>
      <c r="N417">
        <v>6</v>
      </c>
      <c r="O417">
        <v>3</v>
      </c>
      <c r="P417">
        <v>4</v>
      </c>
      <c r="Q417">
        <v>2</v>
      </c>
      <c r="R417">
        <v>1</v>
      </c>
      <c r="S417">
        <v>9</v>
      </c>
      <c r="T417" cm="1">
        <f t="array" ref="T417">ABS((INDEX(B417:I417, K417)-INDEX(B417:I417, L417))/INDEX(B417:I417, L417))*100</f>
        <v>4.4543149791991068</v>
      </c>
      <c r="U417" t="str">
        <f t="shared" si="57"/>
        <v/>
      </c>
      <c r="V417" t="str">
        <f t="shared" si="58"/>
        <v/>
      </c>
      <c r="W417" t="str">
        <f t="shared" si="59"/>
        <v/>
      </c>
      <c r="X417" t="str">
        <f t="shared" si="60"/>
        <v/>
      </c>
      <c r="Y417" t="str">
        <f t="shared" si="61"/>
        <v/>
      </c>
      <c r="Z417" t="str">
        <f t="shared" si="62"/>
        <v/>
      </c>
      <c r="AA417" t="str">
        <f t="shared" si="63"/>
        <v/>
      </c>
      <c r="AB417">
        <f t="shared" si="64"/>
        <v>4.4543149791991068</v>
      </c>
    </row>
    <row r="418" spans="1:28" x14ac:dyDescent="0.25">
      <c r="A418">
        <v>563</v>
      </c>
      <c r="B418">
        <v>516.68945166494905</v>
      </c>
      <c r="C418">
        <v>622.06105789447395</v>
      </c>
      <c r="D418">
        <v>1493.5433556365899</v>
      </c>
      <c r="E418">
        <v>670.49881069431001</v>
      </c>
      <c r="F418">
        <v>524.28240458959897</v>
      </c>
      <c r="G418">
        <v>526.08596180479799</v>
      </c>
      <c r="H418">
        <v>526.07753586381</v>
      </c>
      <c r="I418">
        <v>522.86084040380501</v>
      </c>
      <c r="J418">
        <v>446.17640227085701</v>
      </c>
      <c r="K418">
        <v>1</v>
      </c>
      <c r="L418">
        <v>8</v>
      </c>
      <c r="M418">
        <v>5</v>
      </c>
      <c r="N418">
        <v>7</v>
      </c>
      <c r="O418">
        <v>6</v>
      </c>
      <c r="P418">
        <v>2</v>
      </c>
      <c r="Q418">
        <v>4</v>
      </c>
      <c r="R418">
        <v>3</v>
      </c>
      <c r="S418">
        <v>9</v>
      </c>
      <c r="T418" cm="1">
        <f t="array" ref="T418">ABS((INDEX(B418:I418, K418)-INDEX(B418:I418, L418))/INDEX(B418:I418, L418))*100</f>
        <v>1.1803119036586884</v>
      </c>
      <c r="U418">
        <f t="shared" si="57"/>
        <v>1.1803119036586884</v>
      </c>
      <c r="V418" t="str">
        <f t="shared" si="58"/>
        <v/>
      </c>
      <c r="W418" t="str">
        <f t="shared" si="59"/>
        <v/>
      </c>
      <c r="X418" t="str">
        <f t="shared" si="60"/>
        <v/>
      </c>
      <c r="Y418" t="str">
        <f t="shared" si="61"/>
        <v/>
      </c>
      <c r="Z418" t="str">
        <f t="shared" si="62"/>
        <v/>
      </c>
      <c r="AA418" t="str">
        <f t="shared" si="63"/>
        <v/>
      </c>
      <c r="AB418" t="str">
        <f t="shared" si="64"/>
        <v/>
      </c>
    </row>
    <row r="419" spans="1:28" x14ac:dyDescent="0.25">
      <c r="A419">
        <v>564</v>
      </c>
      <c r="B419">
        <v>1755.1439290388</v>
      </c>
      <c r="C419">
        <v>1397.5977085675299</v>
      </c>
      <c r="D419">
        <v>1871.7694540002601</v>
      </c>
      <c r="E419">
        <v>2711.6373300484702</v>
      </c>
      <c r="F419">
        <v>1363.13319807057</v>
      </c>
      <c r="G419">
        <v>1210.31988232304</v>
      </c>
      <c r="H419">
        <v>1133.8888180812601</v>
      </c>
      <c r="I419">
        <v>1122.8857888315199</v>
      </c>
      <c r="J419">
        <v>1063.0073589026199</v>
      </c>
      <c r="K419">
        <v>8</v>
      </c>
      <c r="L419">
        <v>7</v>
      </c>
      <c r="M419">
        <v>6</v>
      </c>
      <c r="N419">
        <v>5</v>
      </c>
      <c r="O419">
        <v>2</v>
      </c>
      <c r="P419">
        <v>1</v>
      </c>
      <c r="Q419">
        <v>3</v>
      </c>
      <c r="R419">
        <v>4</v>
      </c>
      <c r="S419">
        <v>9</v>
      </c>
      <c r="T419" cm="1">
        <f t="array" ref="T419">ABS((INDEX(B419:I419, K419)-INDEX(B419:I419, L419))/INDEX(B419:I419, L419))*100</f>
        <v>0.97037990623800607</v>
      </c>
      <c r="U419" t="str">
        <f t="shared" si="57"/>
        <v/>
      </c>
      <c r="V419" t="str">
        <f t="shared" si="58"/>
        <v/>
      </c>
      <c r="W419" t="str">
        <f t="shared" si="59"/>
        <v/>
      </c>
      <c r="X419" t="str">
        <f t="shared" si="60"/>
        <v/>
      </c>
      <c r="Y419" t="str">
        <f t="shared" si="61"/>
        <v/>
      </c>
      <c r="Z419" t="str">
        <f t="shared" si="62"/>
        <v/>
      </c>
      <c r="AA419" t="str">
        <f t="shared" si="63"/>
        <v/>
      </c>
      <c r="AB419">
        <f t="shared" si="64"/>
        <v>0.97037990623800607</v>
      </c>
    </row>
    <row r="420" spans="1:28" x14ac:dyDescent="0.25">
      <c r="A420">
        <v>565</v>
      </c>
      <c r="B420">
        <v>365.88766691477599</v>
      </c>
      <c r="C420">
        <v>332.60168276153502</v>
      </c>
      <c r="D420">
        <v>501.58216799636199</v>
      </c>
      <c r="E420">
        <v>479.85468151889501</v>
      </c>
      <c r="F420">
        <v>371.672106672474</v>
      </c>
      <c r="G420">
        <v>338.17136135726003</v>
      </c>
      <c r="H420">
        <v>330.92745349525501</v>
      </c>
      <c r="I420">
        <v>324.56420344022899</v>
      </c>
      <c r="J420">
        <v>318.41209378941301</v>
      </c>
      <c r="K420">
        <v>8</v>
      </c>
      <c r="L420">
        <v>7</v>
      </c>
      <c r="M420">
        <v>2</v>
      </c>
      <c r="N420">
        <v>6</v>
      </c>
      <c r="O420">
        <v>1</v>
      </c>
      <c r="P420">
        <v>5</v>
      </c>
      <c r="Q420">
        <v>4</v>
      </c>
      <c r="R420">
        <v>3</v>
      </c>
      <c r="S420">
        <v>9</v>
      </c>
      <c r="T420" cm="1">
        <f t="array" ref="T420">ABS((INDEX(B420:I420, K420)-INDEX(B420:I420, L420))/INDEX(B420:I420, L420))*100</f>
        <v>1.9228534797634291</v>
      </c>
      <c r="U420" t="str">
        <f t="shared" si="57"/>
        <v/>
      </c>
      <c r="V420" t="str">
        <f t="shared" si="58"/>
        <v/>
      </c>
      <c r="W420" t="str">
        <f t="shared" si="59"/>
        <v/>
      </c>
      <c r="X420" t="str">
        <f t="shared" si="60"/>
        <v/>
      </c>
      <c r="Y420" t="str">
        <f t="shared" si="61"/>
        <v/>
      </c>
      <c r="Z420" t="str">
        <f t="shared" si="62"/>
        <v/>
      </c>
      <c r="AA420" t="str">
        <f t="shared" si="63"/>
        <v/>
      </c>
      <c r="AB420">
        <f t="shared" si="64"/>
        <v>1.9228534797634291</v>
      </c>
    </row>
    <row r="421" spans="1:28" x14ac:dyDescent="0.25">
      <c r="A421">
        <v>566</v>
      </c>
      <c r="B421">
        <v>539.19446686873903</v>
      </c>
      <c r="C421">
        <v>718.39167169720497</v>
      </c>
      <c r="D421">
        <v>772.64724821583798</v>
      </c>
      <c r="E421">
        <v>616.11067437594897</v>
      </c>
      <c r="F421">
        <v>544.78317229305696</v>
      </c>
      <c r="G421">
        <v>533.71467328250401</v>
      </c>
      <c r="H421">
        <v>534.53843236350394</v>
      </c>
      <c r="I421">
        <v>535.02596730079199</v>
      </c>
      <c r="J421">
        <v>494.810396748009</v>
      </c>
      <c r="K421">
        <v>6</v>
      </c>
      <c r="L421">
        <v>7</v>
      </c>
      <c r="M421">
        <v>8</v>
      </c>
      <c r="N421">
        <v>1</v>
      </c>
      <c r="O421">
        <v>5</v>
      </c>
      <c r="P421">
        <v>4</v>
      </c>
      <c r="Q421">
        <v>2</v>
      </c>
      <c r="R421">
        <v>3</v>
      </c>
      <c r="S421">
        <v>9</v>
      </c>
      <c r="T421" cm="1">
        <f t="array" ref="T421">ABS((INDEX(B421:I421, K421)-INDEX(B421:I421, L421))/INDEX(B421:I421, L421))*100</f>
        <v>0.15410661444072762</v>
      </c>
      <c r="U421" t="str">
        <f t="shared" si="57"/>
        <v/>
      </c>
      <c r="V421" t="str">
        <f t="shared" si="58"/>
        <v/>
      </c>
      <c r="W421" t="str">
        <f t="shared" si="59"/>
        <v/>
      </c>
      <c r="X421" t="str">
        <f t="shared" si="60"/>
        <v/>
      </c>
      <c r="Y421" t="str">
        <f t="shared" si="61"/>
        <v/>
      </c>
      <c r="Z421">
        <f t="shared" si="62"/>
        <v>0.15410661444072762</v>
      </c>
      <c r="AA421" t="str">
        <f t="shared" si="63"/>
        <v/>
      </c>
      <c r="AB421" t="str">
        <f t="shared" si="64"/>
        <v/>
      </c>
    </row>
    <row r="422" spans="1:28" x14ac:dyDescent="0.25">
      <c r="A422">
        <v>567</v>
      </c>
      <c r="B422">
        <v>1196.77451152958</v>
      </c>
      <c r="C422">
        <v>1553.37815087848</v>
      </c>
      <c r="D422">
        <v>880.46727352179505</v>
      </c>
      <c r="E422">
        <v>873.63776155274695</v>
      </c>
      <c r="F422">
        <v>808.087520247219</v>
      </c>
      <c r="G422">
        <v>837.09283000517701</v>
      </c>
      <c r="H422">
        <v>857.05880395415795</v>
      </c>
      <c r="I422">
        <v>872.82354159269198</v>
      </c>
      <c r="J422">
        <v>764.290609396636</v>
      </c>
      <c r="K422">
        <v>5</v>
      </c>
      <c r="L422">
        <v>6</v>
      </c>
      <c r="M422">
        <v>7</v>
      </c>
      <c r="N422">
        <v>8</v>
      </c>
      <c r="O422">
        <v>4</v>
      </c>
      <c r="P422">
        <v>3</v>
      </c>
      <c r="Q422">
        <v>1</v>
      </c>
      <c r="R422">
        <v>2</v>
      </c>
      <c r="S422">
        <v>9</v>
      </c>
      <c r="T422" cm="1">
        <f t="array" ref="T422">ABS((INDEX(B422:I422, K422)-INDEX(B422:I422, L422))/INDEX(B422:I422, L422))*100</f>
        <v>3.4650051605123195</v>
      </c>
      <c r="U422" t="str">
        <f t="shared" si="57"/>
        <v/>
      </c>
      <c r="V422" t="str">
        <f t="shared" si="58"/>
        <v/>
      </c>
      <c r="W422" t="str">
        <f t="shared" si="59"/>
        <v/>
      </c>
      <c r="X422" t="str">
        <f t="shared" si="60"/>
        <v/>
      </c>
      <c r="Y422">
        <f t="shared" si="61"/>
        <v>3.4650051605123195</v>
      </c>
      <c r="Z422" t="str">
        <f t="shared" si="62"/>
        <v/>
      </c>
      <c r="AA422" t="str">
        <f t="shared" si="63"/>
        <v/>
      </c>
      <c r="AB422" t="str">
        <f t="shared" si="64"/>
        <v/>
      </c>
    </row>
    <row r="423" spans="1:28" x14ac:dyDescent="0.25">
      <c r="A423">
        <v>568</v>
      </c>
      <c r="B423">
        <v>2371.4325602948002</v>
      </c>
      <c r="C423">
        <v>2991.2822992465699</v>
      </c>
      <c r="D423">
        <v>3243.5905439030698</v>
      </c>
      <c r="E423">
        <v>1690.0416677758401</v>
      </c>
      <c r="F423">
        <v>1784.3842201258799</v>
      </c>
      <c r="G423">
        <v>1747.7501727111701</v>
      </c>
      <c r="H423">
        <v>1739.5130761174501</v>
      </c>
      <c r="I423">
        <v>1670.2516364225901</v>
      </c>
      <c r="J423">
        <v>1328.43135921203</v>
      </c>
      <c r="K423">
        <v>8</v>
      </c>
      <c r="L423">
        <v>4</v>
      </c>
      <c r="M423">
        <v>7</v>
      </c>
      <c r="N423">
        <v>6</v>
      </c>
      <c r="O423">
        <v>5</v>
      </c>
      <c r="P423">
        <v>1</v>
      </c>
      <c r="Q423">
        <v>2</v>
      </c>
      <c r="R423">
        <v>3</v>
      </c>
      <c r="S423">
        <v>9</v>
      </c>
      <c r="T423" cm="1">
        <f t="array" ref="T423">ABS((INDEX(B423:I423, K423)-INDEX(B423:I423, L423))/INDEX(B423:I423, L423))*100</f>
        <v>1.1709789013246317</v>
      </c>
      <c r="U423" t="str">
        <f t="shared" si="57"/>
        <v/>
      </c>
      <c r="V423" t="str">
        <f t="shared" si="58"/>
        <v/>
      </c>
      <c r="W423" t="str">
        <f t="shared" si="59"/>
        <v/>
      </c>
      <c r="X423" t="str">
        <f t="shared" si="60"/>
        <v/>
      </c>
      <c r="Y423" t="str">
        <f t="shared" si="61"/>
        <v/>
      </c>
      <c r="Z423" t="str">
        <f t="shared" si="62"/>
        <v/>
      </c>
      <c r="AA423" t="str">
        <f t="shared" si="63"/>
        <v/>
      </c>
      <c r="AB423">
        <f t="shared" si="64"/>
        <v>1.1709789013246317</v>
      </c>
    </row>
    <row r="424" spans="1:28" x14ac:dyDescent="0.25">
      <c r="A424">
        <v>569</v>
      </c>
      <c r="B424">
        <v>3840.6973061865601</v>
      </c>
      <c r="C424">
        <v>4029.2096422417899</v>
      </c>
      <c r="D424">
        <v>5266.5899805831104</v>
      </c>
      <c r="E424">
        <v>5011.2289151915402</v>
      </c>
      <c r="F424">
        <v>3030.71003326356</v>
      </c>
      <c r="G424">
        <v>3258.2222056903802</v>
      </c>
      <c r="H424">
        <v>3196.6039217380999</v>
      </c>
      <c r="I424">
        <v>3014.9217831565702</v>
      </c>
      <c r="J424">
        <v>2955.5927785274898</v>
      </c>
      <c r="K424">
        <v>8</v>
      </c>
      <c r="L424">
        <v>5</v>
      </c>
      <c r="M424">
        <v>7</v>
      </c>
      <c r="N424">
        <v>6</v>
      </c>
      <c r="O424">
        <v>1</v>
      </c>
      <c r="P424">
        <v>2</v>
      </c>
      <c r="Q424">
        <v>4</v>
      </c>
      <c r="R424">
        <v>3</v>
      </c>
      <c r="S424">
        <v>9</v>
      </c>
      <c r="T424" cm="1">
        <f t="array" ref="T424">ABS((INDEX(B424:I424, K424)-INDEX(B424:I424, L424))/INDEX(B424:I424, L424))*100</f>
        <v>0.52094228526338338</v>
      </c>
      <c r="U424" t="str">
        <f t="shared" si="57"/>
        <v/>
      </c>
      <c r="V424" t="str">
        <f t="shared" si="58"/>
        <v/>
      </c>
      <c r="W424" t="str">
        <f t="shared" si="59"/>
        <v/>
      </c>
      <c r="X424" t="str">
        <f t="shared" si="60"/>
        <v/>
      </c>
      <c r="Y424" t="str">
        <f t="shared" si="61"/>
        <v/>
      </c>
      <c r="Z424" t="str">
        <f t="shared" si="62"/>
        <v/>
      </c>
      <c r="AA424" t="str">
        <f t="shared" si="63"/>
        <v/>
      </c>
      <c r="AB424">
        <f t="shared" si="64"/>
        <v>0.52094228526338338</v>
      </c>
    </row>
    <row r="425" spans="1:28" x14ac:dyDescent="0.25">
      <c r="A425">
        <v>572</v>
      </c>
      <c r="B425">
        <v>2516.2575364132699</v>
      </c>
      <c r="C425">
        <v>3022.8707813537499</v>
      </c>
      <c r="D425">
        <v>5352.8258759284299</v>
      </c>
      <c r="E425">
        <v>4505.5529014672202</v>
      </c>
      <c r="F425">
        <v>2566.9991903136602</v>
      </c>
      <c r="G425">
        <v>2511.4247945137799</v>
      </c>
      <c r="H425">
        <v>2500.0227485114901</v>
      </c>
      <c r="I425">
        <v>2534.8615507671002</v>
      </c>
      <c r="J425">
        <v>2288.1967466689198</v>
      </c>
      <c r="K425">
        <v>7</v>
      </c>
      <c r="L425">
        <v>6</v>
      </c>
      <c r="M425">
        <v>1</v>
      </c>
      <c r="N425">
        <v>8</v>
      </c>
      <c r="O425">
        <v>5</v>
      </c>
      <c r="P425">
        <v>2</v>
      </c>
      <c r="Q425">
        <v>4</v>
      </c>
      <c r="R425">
        <v>3</v>
      </c>
      <c r="S425">
        <v>9</v>
      </c>
      <c r="T425" cm="1">
        <f t="array" ref="T425">ABS((INDEX(B425:I425, K425)-INDEX(B425:I425, L425))/INDEX(B425:I425, L425))*100</f>
        <v>0.45400706512086819</v>
      </c>
      <c r="U425" t="str">
        <f t="shared" si="57"/>
        <v/>
      </c>
      <c r="V425" t="str">
        <f t="shared" si="58"/>
        <v/>
      </c>
      <c r="W425" t="str">
        <f t="shared" si="59"/>
        <v/>
      </c>
      <c r="X425" t="str">
        <f t="shared" si="60"/>
        <v/>
      </c>
      <c r="Y425" t="str">
        <f t="shared" si="61"/>
        <v/>
      </c>
      <c r="Z425" t="str">
        <f t="shared" si="62"/>
        <v/>
      </c>
      <c r="AA425">
        <f t="shared" si="63"/>
        <v>0.45400706512086819</v>
      </c>
      <c r="AB425" t="str">
        <f t="shared" si="64"/>
        <v/>
      </c>
    </row>
    <row r="426" spans="1:28" x14ac:dyDescent="0.25">
      <c r="A426">
        <v>573</v>
      </c>
      <c r="B426">
        <v>1294.24008703615</v>
      </c>
      <c r="C426">
        <v>1582.7740335563201</v>
      </c>
      <c r="D426">
        <v>1085.85896012947</v>
      </c>
      <c r="E426">
        <v>1496.6043126388099</v>
      </c>
      <c r="F426">
        <v>1076.09084367522</v>
      </c>
      <c r="G426">
        <v>1325.7124571226</v>
      </c>
      <c r="H426">
        <v>1278.63305739465</v>
      </c>
      <c r="I426">
        <v>1204.1640449689</v>
      </c>
      <c r="J426">
        <v>1024.9485959829001</v>
      </c>
      <c r="K426">
        <v>5</v>
      </c>
      <c r="L426">
        <v>3</v>
      </c>
      <c r="M426">
        <v>8</v>
      </c>
      <c r="N426">
        <v>7</v>
      </c>
      <c r="O426">
        <v>1</v>
      </c>
      <c r="P426">
        <v>6</v>
      </c>
      <c r="Q426">
        <v>4</v>
      </c>
      <c r="R426">
        <v>2</v>
      </c>
      <c r="S426">
        <v>9</v>
      </c>
      <c r="T426" cm="1">
        <f t="array" ref="T426">ABS((INDEX(B426:I426, K426)-INDEX(B426:I426, L426))/INDEX(B426:I426, L426))*100</f>
        <v>0.8995750657235787</v>
      </c>
      <c r="U426" t="str">
        <f t="shared" si="57"/>
        <v/>
      </c>
      <c r="V426" t="str">
        <f t="shared" si="58"/>
        <v/>
      </c>
      <c r="W426" t="str">
        <f t="shared" si="59"/>
        <v/>
      </c>
      <c r="X426" t="str">
        <f t="shared" si="60"/>
        <v/>
      </c>
      <c r="Y426">
        <f t="shared" si="61"/>
        <v>0.8995750657235787</v>
      </c>
      <c r="Z426" t="str">
        <f t="shared" si="62"/>
        <v/>
      </c>
      <c r="AA426" t="str">
        <f t="shared" si="63"/>
        <v/>
      </c>
      <c r="AB426" t="str">
        <f t="shared" si="64"/>
        <v/>
      </c>
    </row>
    <row r="427" spans="1:28" x14ac:dyDescent="0.25">
      <c r="A427">
        <v>575</v>
      </c>
      <c r="B427">
        <v>2261.08260464762</v>
      </c>
      <c r="C427">
        <v>2954.5808973486401</v>
      </c>
      <c r="D427">
        <v>4887.4124152673003</v>
      </c>
      <c r="E427">
        <v>3072.5247112257598</v>
      </c>
      <c r="F427">
        <v>2415.4213236854298</v>
      </c>
      <c r="G427">
        <v>2334.4724550348401</v>
      </c>
      <c r="H427">
        <v>2309.2951304217399</v>
      </c>
      <c r="I427">
        <v>2326.5856659209398</v>
      </c>
      <c r="J427">
        <v>2138.2057330575699</v>
      </c>
      <c r="K427">
        <v>1</v>
      </c>
      <c r="L427">
        <v>7</v>
      </c>
      <c r="M427">
        <v>8</v>
      </c>
      <c r="N427">
        <v>6</v>
      </c>
      <c r="O427">
        <v>5</v>
      </c>
      <c r="P427">
        <v>2</v>
      </c>
      <c r="Q427">
        <v>4</v>
      </c>
      <c r="R427">
        <v>3</v>
      </c>
      <c r="S427">
        <v>9</v>
      </c>
      <c r="T427" cm="1">
        <f t="array" ref="T427">ABS((INDEX(B427:I427, K427)-INDEX(B427:I427, L427))/INDEX(B427:I427, L427))*100</f>
        <v>2.0877593833281525</v>
      </c>
      <c r="U427">
        <f t="shared" si="57"/>
        <v>2.0877593833281525</v>
      </c>
      <c r="V427" t="str">
        <f t="shared" si="58"/>
        <v/>
      </c>
      <c r="W427" t="str">
        <f t="shared" si="59"/>
        <v/>
      </c>
      <c r="X427" t="str">
        <f t="shared" si="60"/>
        <v/>
      </c>
      <c r="Y427" t="str">
        <f t="shared" si="61"/>
        <v/>
      </c>
      <c r="Z427" t="str">
        <f t="shared" si="62"/>
        <v/>
      </c>
      <c r="AA427" t="str">
        <f t="shared" si="63"/>
        <v/>
      </c>
      <c r="AB427" t="str">
        <f t="shared" si="64"/>
        <v/>
      </c>
    </row>
    <row r="428" spans="1:28" x14ac:dyDescent="0.25">
      <c r="A428">
        <v>579</v>
      </c>
      <c r="B428">
        <v>3644.26983214029</v>
      </c>
      <c r="C428">
        <v>3283.6674504881598</v>
      </c>
      <c r="D428">
        <v>3140.1157094564501</v>
      </c>
      <c r="E428">
        <v>4530.8505630411601</v>
      </c>
      <c r="F428">
        <v>2761.8709961958298</v>
      </c>
      <c r="G428">
        <v>2753.8379808274399</v>
      </c>
      <c r="H428">
        <v>2620.2707031178802</v>
      </c>
      <c r="I428">
        <v>2581.36102904375</v>
      </c>
      <c r="J428">
        <v>2519.9535358880298</v>
      </c>
      <c r="K428">
        <v>8</v>
      </c>
      <c r="L428">
        <v>7</v>
      </c>
      <c r="M428">
        <v>6</v>
      </c>
      <c r="N428">
        <v>5</v>
      </c>
      <c r="O428">
        <v>3</v>
      </c>
      <c r="P428">
        <v>2</v>
      </c>
      <c r="Q428">
        <v>1</v>
      </c>
      <c r="R428">
        <v>4</v>
      </c>
      <c r="S428">
        <v>9</v>
      </c>
      <c r="T428" cm="1">
        <f t="array" ref="T428">ABS((INDEX(B428:I428, K428)-INDEX(B428:I428, L428))/INDEX(B428:I428, L428))*100</f>
        <v>1.4849486363310196</v>
      </c>
      <c r="U428" t="str">
        <f t="shared" si="57"/>
        <v/>
      </c>
      <c r="V428" t="str">
        <f t="shared" si="58"/>
        <v/>
      </c>
      <c r="W428" t="str">
        <f t="shared" si="59"/>
        <v/>
      </c>
      <c r="X428" t="str">
        <f t="shared" si="60"/>
        <v/>
      </c>
      <c r="Y428" t="str">
        <f t="shared" si="61"/>
        <v/>
      </c>
      <c r="Z428" t="str">
        <f t="shared" si="62"/>
        <v/>
      </c>
      <c r="AA428" t="str">
        <f t="shared" si="63"/>
        <v/>
      </c>
      <c r="AB428">
        <f t="shared" si="64"/>
        <v>1.4849486363310196</v>
      </c>
    </row>
    <row r="429" spans="1:28" x14ac:dyDescent="0.25">
      <c r="A429">
        <v>580</v>
      </c>
      <c r="B429">
        <v>323.46190417427999</v>
      </c>
      <c r="C429">
        <v>401.89058240100297</v>
      </c>
      <c r="D429">
        <v>502.28723463249099</v>
      </c>
      <c r="E429">
        <v>278.46322093284903</v>
      </c>
      <c r="F429">
        <v>252.31751462576599</v>
      </c>
      <c r="G429">
        <v>271.43205800173399</v>
      </c>
      <c r="H429">
        <v>272.85280669317399</v>
      </c>
      <c r="I429">
        <v>272.92071355637802</v>
      </c>
      <c r="J429">
        <v>228.49830390935301</v>
      </c>
      <c r="K429">
        <v>5</v>
      </c>
      <c r="L429">
        <v>6</v>
      </c>
      <c r="M429">
        <v>7</v>
      </c>
      <c r="N429">
        <v>8</v>
      </c>
      <c r="O429">
        <v>4</v>
      </c>
      <c r="P429">
        <v>1</v>
      </c>
      <c r="Q429">
        <v>2</v>
      </c>
      <c r="R429">
        <v>3</v>
      </c>
      <c r="S429">
        <v>9</v>
      </c>
      <c r="T429" cm="1">
        <f t="array" ref="T429">ABS((INDEX(B429:I429, K429)-INDEX(B429:I429, L429))/INDEX(B429:I429, L429))*100</f>
        <v>7.0421097333484051</v>
      </c>
      <c r="U429" t="str">
        <f t="shared" si="57"/>
        <v/>
      </c>
      <c r="V429" t="str">
        <f t="shared" si="58"/>
        <v/>
      </c>
      <c r="W429" t="str">
        <f t="shared" si="59"/>
        <v/>
      </c>
      <c r="X429" t="str">
        <f t="shared" si="60"/>
        <v/>
      </c>
      <c r="Y429">
        <f t="shared" si="61"/>
        <v>7.0421097333484051</v>
      </c>
      <c r="Z429" t="str">
        <f t="shared" si="62"/>
        <v/>
      </c>
      <c r="AA429" t="str">
        <f t="shared" si="63"/>
        <v/>
      </c>
      <c r="AB429" t="str">
        <f t="shared" si="64"/>
        <v/>
      </c>
    </row>
    <row r="430" spans="1:28" x14ac:dyDescent="0.25">
      <c r="A430">
        <v>581</v>
      </c>
      <c r="B430">
        <v>1220.0699865874999</v>
      </c>
      <c r="C430">
        <v>1401.98069832238</v>
      </c>
      <c r="D430">
        <v>1375.30073659955</v>
      </c>
      <c r="E430">
        <v>1855.56325018354</v>
      </c>
      <c r="F430">
        <v>1059.87000591013</v>
      </c>
      <c r="G430">
        <v>1197.7481566082899</v>
      </c>
      <c r="H430">
        <v>1048.69966552557</v>
      </c>
      <c r="I430">
        <v>1079.4045807509001</v>
      </c>
      <c r="J430">
        <v>835.09530442369498</v>
      </c>
      <c r="K430">
        <v>7</v>
      </c>
      <c r="L430">
        <v>5</v>
      </c>
      <c r="M430">
        <v>8</v>
      </c>
      <c r="N430">
        <v>6</v>
      </c>
      <c r="O430">
        <v>1</v>
      </c>
      <c r="P430">
        <v>3</v>
      </c>
      <c r="Q430">
        <v>2</v>
      </c>
      <c r="R430">
        <v>4</v>
      </c>
      <c r="S430">
        <v>9</v>
      </c>
      <c r="T430" cm="1">
        <f t="array" ref="T430">ABS((INDEX(B430:I430, K430)-INDEX(B430:I430, L430))/INDEX(B430:I430, L430))*100</f>
        <v>1.0539349469530248</v>
      </c>
      <c r="U430" t="str">
        <f t="shared" si="57"/>
        <v/>
      </c>
      <c r="V430" t="str">
        <f t="shared" si="58"/>
        <v/>
      </c>
      <c r="W430" t="str">
        <f t="shared" si="59"/>
        <v/>
      </c>
      <c r="X430" t="str">
        <f t="shared" si="60"/>
        <v/>
      </c>
      <c r="Y430" t="str">
        <f t="shared" si="61"/>
        <v/>
      </c>
      <c r="Z430" t="str">
        <f t="shared" si="62"/>
        <v/>
      </c>
      <c r="AA430">
        <f t="shared" si="63"/>
        <v>1.0539349469530248</v>
      </c>
      <c r="AB430" t="str">
        <f t="shared" si="64"/>
        <v/>
      </c>
    </row>
    <row r="431" spans="1:28" x14ac:dyDescent="0.25">
      <c r="A431">
        <v>584</v>
      </c>
      <c r="B431">
        <v>2625.1647943728699</v>
      </c>
      <c r="C431">
        <v>2703.2691797705902</v>
      </c>
      <c r="D431">
        <v>2389.3367841313502</v>
      </c>
      <c r="E431">
        <v>1909.63931144038</v>
      </c>
      <c r="F431">
        <v>1959.0970481879799</v>
      </c>
      <c r="G431">
        <v>1629.5303417847199</v>
      </c>
      <c r="H431">
        <v>1645.1799315206099</v>
      </c>
      <c r="I431">
        <v>1667.7077214401099</v>
      </c>
      <c r="J431">
        <v>1553.7386576782601</v>
      </c>
      <c r="K431">
        <v>6</v>
      </c>
      <c r="L431">
        <v>7</v>
      </c>
      <c r="M431">
        <v>8</v>
      </c>
      <c r="N431">
        <v>4</v>
      </c>
      <c r="O431">
        <v>5</v>
      </c>
      <c r="P431">
        <v>3</v>
      </c>
      <c r="Q431">
        <v>1</v>
      </c>
      <c r="R431">
        <v>2</v>
      </c>
      <c r="S431">
        <v>9</v>
      </c>
      <c r="T431" cm="1">
        <f t="array" ref="T431">ABS((INDEX(B431:I431, K431)-INDEX(B431:I431, L431))/INDEX(B431:I431, L431))*100</f>
        <v>0.95123879376679321</v>
      </c>
      <c r="U431" t="str">
        <f t="shared" si="57"/>
        <v/>
      </c>
      <c r="V431" t="str">
        <f t="shared" si="58"/>
        <v/>
      </c>
      <c r="W431" t="str">
        <f t="shared" si="59"/>
        <v/>
      </c>
      <c r="X431" t="str">
        <f t="shared" si="60"/>
        <v/>
      </c>
      <c r="Y431" t="str">
        <f t="shared" si="61"/>
        <v/>
      </c>
      <c r="Z431">
        <f t="shared" si="62"/>
        <v>0.95123879376679321</v>
      </c>
      <c r="AA431" t="str">
        <f t="shared" si="63"/>
        <v/>
      </c>
      <c r="AB431" t="str">
        <f t="shared" si="64"/>
        <v/>
      </c>
    </row>
    <row r="432" spans="1:28" x14ac:dyDescent="0.25">
      <c r="A432">
        <v>585</v>
      </c>
      <c r="B432">
        <v>6257.4960487457602</v>
      </c>
      <c r="C432">
        <v>6310.3663333290597</v>
      </c>
      <c r="D432">
        <v>11141.257539493499</v>
      </c>
      <c r="E432">
        <v>9736.3774912042209</v>
      </c>
      <c r="F432">
        <v>5587.3362216360101</v>
      </c>
      <c r="G432">
        <v>6551.8085862132803</v>
      </c>
      <c r="H432">
        <v>6436.3421276092204</v>
      </c>
      <c r="I432">
        <v>5644.4124152829099</v>
      </c>
      <c r="J432">
        <v>5478.2111318891402</v>
      </c>
      <c r="K432">
        <v>5</v>
      </c>
      <c r="L432">
        <v>8</v>
      </c>
      <c r="M432">
        <v>1</v>
      </c>
      <c r="N432">
        <v>2</v>
      </c>
      <c r="O432">
        <v>7</v>
      </c>
      <c r="P432">
        <v>6</v>
      </c>
      <c r="Q432">
        <v>4</v>
      </c>
      <c r="R432">
        <v>3</v>
      </c>
      <c r="S432">
        <v>9</v>
      </c>
      <c r="T432" cm="1">
        <f t="array" ref="T432">ABS((INDEX(B432:I432, K432)-INDEX(B432:I432, L432))/INDEX(B432:I432, L432))*100</f>
        <v>1.0111981451312684</v>
      </c>
      <c r="U432" t="str">
        <f t="shared" si="57"/>
        <v/>
      </c>
      <c r="V432" t="str">
        <f t="shared" si="58"/>
        <v/>
      </c>
      <c r="W432" t="str">
        <f t="shared" si="59"/>
        <v/>
      </c>
      <c r="X432" t="str">
        <f t="shared" si="60"/>
        <v/>
      </c>
      <c r="Y432">
        <f t="shared" si="61"/>
        <v>1.0111981451312684</v>
      </c>
      <c r="Z432" t="str">
        <f t="shared" si="62"/>
        <v/>
      </c>
      <c r="AA432" t="str">
        <f t="shared" si="63"/>
        <v/>
      </c>
      <c r="AB432" t="str">
        <f t="shared" si="64"/>
        <v/>
      </c>
    </row>
    <row r="433" spans="1:28" x14ac:dyDescent="0.25">
      <c r="A433">
        <v>586</v>
      </c>
      <c r="B433">
        <v>1382.9369269957499</v>
      </c>
      <c r="C433">
        <v>1320.49370147732</v>
      </c>
      <c r="D433">
        <v>747.38550712265601</v>
      </c>
      <c r="E433">
        <v>845.37332141016498</v>
      </c>
      <c r="F433">
        <v>793.81322346350203</v>
      </c>
      <c r="G433">
        <v>714.37221607234096</v>
      </c>
      <c r="H433">
        <v>733.87689006080495</v>
      </c>
      <c r="I433">
        <v>733.88644265252003</v>
      </c>
      <c r="J433">
        <v>693.69016884112898</v>
      </c>
      <c r="K433">
        <v>6</v>
      </c>
      <c r="L433">
        <v>7</v>
      </c>
      <c r="M433">
        <v>8</v>
      </c>
      <c r="N433">
        <v>3</v>
      </c>
      <c r="O433">
        <v>5</v>
      </c>
      <c r="P433">
        <v>4</v>
      </c>
      <c r="Q433">
        <v>2</v>
      </c>
      <c r="R433">
        <v>1</v>
      </c>
      <c r="S433">
        <v>9</v>
      </c>
      <c r="T433" cm="1">
        <f t="array" ref="T433">ABS((INDEX(B433:I433, K433)-INDEX(B433:I433, L433))/INDEX(B433:I433, L433))*100</f>
        <v>2.6577583042365518</v>
      </c>
      <c r="U433" t="str">
        <f t="shared" si="57"/>
        <v/>
      </c>
      <c r="V433" t="str">
        <f t="shared" si="58"/>
        <v/>
      </c>
      <c r="W433" t="str">
        <f t="shared" si="59"/>
        <v/>
      </c>
      <c r="X433" t="str">
        <f t="shared" si="60"/>
        <v/>
      </c>
      <c r="Y433" t="str">
        <f t="shared" si="61"/>
        <v/>
      </c>
      <c r="Z433">
        <f t="shared" si="62"/>
        <v>2.6577583042365518</v>
      </c>
      <c r="AA433" t="str">
        <f t="shared" si="63"/>
        <v/>
      </c>
      <c r="AB433" t="str">
        <f t="shared" si="64"/>
        <v/>
      </c>
    </row>
    <row r="434" spans="1:28" x14ac:dyDescent="0.25">
      <c r="A434">
        <v>587</v>
      </c>
      <c r="B434">
        <v>3457.2984520218802</v>
      </c>
      <c r="C434">
        <v>3834.8079440367301</v>
      </c>
      <c r="D434">
        <v>4486.1473561104003</v>
      </c>
      <c r="E434">
        <v>5752.2355808020102</v>
      </c>
      <c r="F434">
        <v>2888.0226006062599</v>
      </c>
      <c r="G434">
        <v>3212.6420937918901</v>
      </c>
      <c r="H434">
        <v>3018.2401438565098</v>
      </c>
      <c r="I434">
        <v>2911.74289613786</v>
      </c>
      <c r="J434">
        <v>2710.6989746624799</v>
      </c>
      <c r="K434">
        <v>5</v>
      </c>
      <c r="L434">
        <v>8</v>
      </c>
      <c r="M434">
        <v>7</v>
      </c>
      <c r="N434">
        <v>6</v>
      </c>
      <c r="O434">
        <v>1</v>
      </c>
      <c r="P434">
        <v>2</v>
      </c>
      <c r="Q434">
        <v>3</v>
      </c>
      <c r="R434">
        <v>4</v>
      </c>
      <c r="S434">
        <v>9</v>
      </c>
      <c r="T434" cm="1">
        <f t="array" ref="T434">ABS((INDEX(B434:I434, K434)-INDEX(B434:I434, L434))/INDEX(B434:I434, L434))*100</f>
        <v>0.81464251404417687</v>
      </c>
      <c r="U434" t="str">
        <f t="shared" si="57"/>
        <v/>
      </c>
      <c r="V434" t="str">
        <f t="shared" si="58"/>
        <v/>
      </c>
      <c r="W434" t="str">
        <f t="shared" si="59"/>
        <v/>
      </c>
      <c r="X434" t="str">
        <f t="shared" si="60"/>
        <v/>
      </c>
      <c r="Y434">
        <f t="shared" si="61"/>
        <v>0.81464251404417687</v>
      </c>
      <c r="Z434" t="str">
        <f t="shared" si="62"/>
        <v/>
      </c>
      <c r="AA434" t="str">
        <f t="shared" si="63"/>
        <v/>
      </c>
      <c r="AB434" t="str">
        <f t="shared" si="64"/>
        <v/>
      </c>
    </row>
    <row r="435" spans="1:28" x14ac:dyDescent="0.25">
      <c r="A435">
        <v>588</v>
      </c>
      <c r="B435">
        <v>3108.5837044683899</v>
      </c>
      <c r="C435">
        <v>3606.4408748464498</v>
      </c>
      <c r="D435">
        <v>2583.4605570919698</v>
      </c>
      <c r="E435">
        <v>1978.8640246770599</v>
      </c>
      <c r="F435">
        <v>2322.5582895060002</v>
      </c>
      <c r="G435">
        <v>1977.91423196191</v>
      </c>
      <c r="H435">
        <v>2057.1078867526899</v>
      </c>
      <c r="I435">
        <v>2092.9600273829001</v>
      </c>
      <c r="J435">
        <v>1734.72214874768</v>
      </c>
      <c r="K435">
        <v>6</v>
      </c>
      <c r="L435">
        <v>4</v>
      </c>
      <c r="M435">
        <v>7</v>
      </c>
      <c r="N435">
        <v>8</v>
      </c>
      <c r="O435">
        <v>5</v>
      </c>
      <c r="P435">
        <v>3</v>
      </c>
      <c r="Q435">
        <v>1</v>
      </c>
      <c r="R435">
        <v>2</v>
      </c>
      <c r="S435">
        <v>9</v>
      </c>
      <c r="T435" cm="1">
        <f t="array" ref="T435">ABS((INDEX(B435:I435, K435)-INDEX(B435:I435, L435))/INDEX(B435:I435, L435))*100</f>
        <v>4.7996866045654563E-2</v>
      </c>
      <c r="U435" t="str">
        <f t="shared" si="57"/>
        <v/>
      </c>
      <c r="V435" t="str">
        <f t="shared" si="58"/>
        <v/>
      </c>
      <c r="W435" t="str">
        <f t="shared" si="59"/>
        <v/>
      </c>
      <c r="X435" t="str">
        <f t="shared" si="60"/>
        <v/>
      </c>
      <c r="Y435" t="str">
        <f t="shared" si="61"/>
        <v/>
      </c>
      <c r="Z435">
        <f t="shared" si="62"/>
        <v>4.7996866045654563E-2</v>
      </c>
      <c r="AA435" t="str">
        <f t="shared" si="63"/>
        <v/>
      </c>
      <c r="AB435" t="str">
        <f t="shared" si="64"/>
        <v/>
      </c>
    </row>
    <row r="436" spans="1:28" x14ac:dyDescent="0.25">
      <c r="A436">
        <v>589</v>
      </c>
      <c r="B436">
        <v>3137.6059810490601</v>
      </c>
      <c r="C436">
        <v>3683.92630883322</v>
      </c>
      <c r="D436">
        <v>3178.81737722051</v>
      </c>
      <c r="E436">
        <v>2220.8578389510899</v>
      </c>
      <c r="F436">
        <v>2058.7632088986902</v>
      </c>
      <c r="G436">
        <v>1931.0690441122799</v>
      </c>
      <c r="H436">
        <v>1967.69409249196</v>
      </c>
      <c r="I436">
        <v>2030.5142253462</v>
      </c>
      <c r="J436">
        <v>1639.19339538088</v>
      </c>
      <c r="K436">
        <v>6</v>
      </c>
      <c r="L436">
        <v>7</v>
      </c>
      <c r="M436">
        <v>8</v>
      </c>
      <c r="N436">
        <v>5</v>
      </c>
      <c r="O436">
        <v>4</v>
      </c>
      <c r="P436">
        <v>1</v>
      </c>
      <c r="Q436">
        <v>3</v>
      </c>
      <c r="R436">
        <v>2</v>
      </c>
      <c r="S436">
        <v>9</v>
      </c>
      <c r="T436" cm="1">
        <f t="array" ref="T436">ABS((INDEX(B436:I436, K436)-INDEX(B436:I436, L436))/INDEX(B436:I436, L436))*100</f>
        <v>1.8613182058851807</v>
      </c>
      <c r="U436" t="str">
        <f t="shared" si="57"/>
        <v/>
      </c>
      <c r="V436" t="str">
        <f t="shared" si="58"/>
        <v/>
      </c>
      <c r="W436" t="str">
        <f t="shared" si="59"/>
        <v/>
      </c>
      <c r="X436" t="str">
        <f t="shared" si="60"/>
        <v/>
      </c>
      <c r="Y436" t="str">
        <f t="shared" si="61"/>
        <v/>
      </c>
      <c r="Z436">
        <f t="shared" si="62"/>
        <v>1.8613182058851807</v>
      </c>
      <c r="AA436" t="str">
        <f t="shared" si="63"/>
        <v/>
      </c>
      <c r="AB436" t="str">
        <f t="shared" si="64"/>
        <v/>
      </c>
    </row>
    <row r="437" spans="1:28" x14ac:dyDescent="0.25">
      <c r="A437">
        <v>590</v>
      </c>
      <c r="B437">
        <v>3905.83736181215</v>
      </c>
      <c r="C437">
        <v>4910.3232378367402</v>
      </c>
      <c r="D437">
        <v>5437.0539595207001</v>
      </c>
      <c r="E437">
        <v>5863.6227572109501</v>
      </c>
      <c r="F437">
        <v>3418.8705269349298</v>
      </c>
      <c r="G437">
        <v>3690.1813141167399</v>
      </c>
      <c r="H437">
        <v>3459.7543207616</v>
      </c>
      <c r="I437">
        <v>3391.9517254258799</v>
      </c>
      <c r="J437">
        <v>3064.4341823708201</v>
      </c>
      <c r="K437">
        <v>8</v>
      </c>
      <c r="L437">
        <v>5</v>
      </c>
      <c r="M437">
        <v>7</v>
      </c>
      <c r="N437">
        <v>6</v>
      </c>
      <c r="O437">
        <v>1</v>
      </c>
      <c r="P437">
        <v>2</v>
      </c>
      <c r="Q437">
        <v>3</v>
      </c>
      <c r="R437">
        <v>4</v>
      </c>
      <c r="S437">
        <v>9</v>
      </c>
      <c r="T437" cm="1">
        <f t="array" ref="T437">ABS((INDEX(B437:I437, K437)-INDEX(B437:I437, L437))/INDEX(B437:I437, L437))*100</f>
        <v>0.78735948895915109</v>
      </c>
      <c r="U437" t="str">
        <f t="shared" si="57"/>
        <v/>
      </c>
      <c r="V437" t="str">
        <f t="shared" si="58"/>
        <v/>
      </c>
      <c r="W437" t="str">
        <f t="shared" si="59"/>
        <v/>
      </c>
      <c r="X437" t="str">
        <f t="shared" si="60"/>
        <v/>
      </c>
      <c r="Y437" t="str">
        <f t="shared" si="61"/>
        <v/>
      </c>
      <c r="Z437" t="str">
        <f t="shared" si="62"/>
        <v/>
      </c>
      <c r="AA437" t="str">
        <f t="shared" si="63"/>
        <v/>
      </c>
      <c r="AB437">
        <f t="shared" si="64"/>
        <v>0.78735948895915109</v>
      </c>
    </row>
    <row r="438" spans="1:28" x14ac:dyDescent="0.25">
      <c r="A438">
        <v>591</v>
      </c>
      <c r="B438">
        <v>1873.2641487953199</v>
      </c>
      <c r="C438">
        <v>1924.10148403326</v>
      </c>
      <c r="D438">
        <v>987.82710024779601</v>
      </c>
      <c r="E438">
        <v>1049.21210857345</v>
      </c>
      <c r="F438">
        <v>1074.5397153778399</v>
      </c>
      <c r="G438">
        <v>990.16939706270796</v>
      </c>
      <c r="H438">
        <v>997.23801271591299</v>
      </c>
      <c r="I438">
        <v>994.18913654197695</v>
      </c>
      <c r="J438">
        <v>958.69033652261498</v>
      </c>
      <c r="K438">
        <v>3</v>
      </c>
      <c r="L438">
        <v>6</v>
      </c>
      <c r="M438">
        <v>8</v>
      </c>
      <c r="N438">
        <v>7</v>
      </c>
      <c r="O438">
        <v>4</v>
      </c>
      <c r="P438">
        <v>5</v>
      </c>
      <c r="Q438">
        <v>1</v>
      </c>
      <c r="R438">
        <v>2</v>
      </c>
      <c r="S438">
        <v>9</v>
      </c>
      <c r="T438" cm="1">
        <f t="array" ref="T438">ABS((INDEX(B438:I438, K438)-INDEX(B438:I438, L438))/INDEX(B438:I438, L438))*100</f>
        <v>0.23655516135524515</v>
      </c>
      <c r="U438" t="str">
        <f t="shared" si="57"/>
        <v/>
      </c>
      <c r="V438" t="str">
        <f t="shared" si="58"/>
        <v/>
      </c>
      <c r="W438">
        <f t="shared" si="59"/>
        <v>0.23655516135524515</v>
      </c>
      <c r="X438" t="str">
        <f t="shared" si="60"/>
        <v/>
      </c>
      <c r="Y438" t="str">
        <f t="shared" si="61"/>
        <v/>
      </c>
      <c r="Z438" t="str">
        <f t="shared" si="62"/>
        <v/>
      </c>
      <c r="AA438" t="str">
        <f t="shared" si="63"/>
        <v/>
      </c>
      <c r="AB438" t="str">
        <f t="shared" si="64"/>
        <v/>
      </c>
    </row>
    <row r="439" spans="1:28" x14ac:dyDescent="0.25">
      <c r="A439">
        <v>592</v>
      </c>
      <c r="B439">
        <v>2542.3780675180201</v>
      </c>
      <c r="C439">
        <v>3085.9252870525102</v>
      </c>
      <c r="D439">
        <v>2739.9436013007298</v>
      </c>
      <c r="E439">
        <v>2235.1890446675202</v>
      </c>
      <c r="F439">
        <v>1985.44918424707</v>
      </c>
      <c r="G439">
        <v>1943.7714581172099</v>
      </c>
      <c r="H439">
        <v>1969.39598515583</v>
      </c>
      <c r="I439">
        <v>1945.16006711624</v>
      </c>
      <c r="J439">
        <v>1908.6032161382</v>
      </c>
      <c r="K439">
        <v>6</v>
      </c>
      <c r="L439">
        <v>8</v>
      </c>
      <c r="M439">
        <v>7</v>
      </c>
      <c r="N439">
        <v>5</v>
      </c>
      <c r="O439">
        <v>4</v>
      </c>
      <c r="P439">
        <v>1</v>
      </c>
      <c r="Q439">
        <v>3</v>
      </c>
      <c r="R439">
        <v>2</v>
      </c>
      <c r="S439">
        <v>9</v>
      </c>
      <c r="T439" cm="1">
        <f t="array" ref="T439">ABS((INDEX(B439:I439, K439)-INDEX(B439:I439, L439))/INDEX(B439:I439, L439))*100</f>
        <v>7.138790388025841E-2</v>
      </c>
      <c r="U439" t="str">
        <f t="shared" si="57"/>
        <v/>
      </c>
      <c r="V439" t="str">
        <f t="shared" si="58"/>
        <v/>
      </c>
      <c r="W439" t="str">
        <f t="shared" si="59"/>
        <v/>
      </c>
      <c r="X439" t="str">
        <f t="shared" si="60"/>
        <v/>
      </c>
      <c r="Y439" t="str">
        <f t="shared" si="61"/>
        <v/>
      </c>
      <c r="Z439">
        <f t="shared" si="62"/>
        <v>7.138790388025841E-2</v>
      </c>
      <c r="AA439" t="str">
        <f t="shared" si="63"/>
        <v/>
      </c>
      <c r="AB439" t="str">
        <f t="shared" si="64"/>
        <v/>
      </c>
    </row>
    <row r="440" spans="1:28" x14ac:dyDescent="0.25">
      <c r="A440">
        <v>593</v>
      </c>
      <c r="B440">
        <v>450.342571029147</v>
      </c>
      <c r="C440">
        <v>602.76055217374699</v>
      </c>
      <c r="D440">
        <v>433.451611558124</v>
      </c>
      <c r="E440">
        <v>393.91749161543498</v>
      </c>
      <c r="F440">
        <v>353.00881716662701</v>
      </c>
      <c r="G440">
        <v>374.20475857224397</v>
      </c>
      <c r="H440">
        <v>378.58929353773902</v>
      </c>
      <c r="I440">
        <v>383.35522409754998</v>
      </c>
      <c r="J440">
        <v>339.50880574255598</v>
      </c>
      <c r="K440">
        <v>5</v>
      </c>
      <c r="L440">
        <v>6</v>
      </c>
      <c r="M440">
        <v>7</v>
      </c>
      <c r="N440">
        <v>8</v>
      </c>
      <c r="O440">
        <v>4</v>
      </c>
      <c r="P440">
        <v>3</v>
      </c>
      <c r="Q440">
        <v>1</v>
      </c>
      <c r="R440">
        <v>2</v>
      </c>
      <c r="S440">
        <v>9</v>
      </c>
      <c r="T440" cm="1">
        <f t="array" ref="T440">ABS((INDEX(B440:I440, K440)-INDEX(B440:I440, L440))/INDEX(B440:I440, L440))*100</f>
        <v>5.6642629255942172</v>
      </c>
      <c r="U440" t="str">
        <f t="shared" si="57"/>
        <v/>
      </c>
      <c r="V440" t="str">
        <f t="shared" si="58"/>
        <v/>
      </c>
      <c r="W440" t="str">
        <f t="shared" si="59"/>
        <v/>
      </c>
      <c r="X440" t="str">
        <f t="shared" si="60"/>
        <v/>
      </c>
      <c r="Y440">
        <f t="shared" si="61"/>
        <v>5.6642629255942172</v>
      </c>
      <c r="Z440" t="str">
        <f t="shared" si="62"/>
        <v/>
      </c>
      <c r="AA440" t="str">
        <f t="shared" si="63"/>
        <v/>
      </c>
      <c r="AB440" t="str">
        <f t="shared" si="64"/>
        <v/>
      </c>
    </row>
    <row r="441" spans="1:28" x14ac:dyDescent="0.25">
      <c r="A441">
        <v>594</v>
      </c>
      <c r="B441">
        <v>2277.5788475720901</v>
      </c>
      <c r="C441">
        <v>2992.8278492719</v>
      </c>
      <c r="D441">
        <v>2436.5830410858298</v>
      </c>
      <c r="E441">
        <v>2170.7066302549201</v>
      </c>
      <c r="F441">
        <v>1966.6298922262699</v>
      </c>
      <c r="G441">
        <v>1989.63836992607</v>
      </c>
      <c r="H441">
        <v>2020.26697086278</v>
      </c>
      <c r="I441">
        <v>2031.7780106448199</v>
      </c>
      <c r="J441">
        <v>1929.2721179657699</v>
      </c>
      <c r="K441">
        <v>5</v>
      </c>
      <c r="L441">
        <v>6</v>
      </c>
      <c r="M441">
        <v>7</v>
      </c>
      <c r="N441">
        <v>8</v>
      </c>
      <c r="O441">
        <v>4</v>
      </c>
      <c r="P441">
        <v>1</v>
      </c>
      <c r="Q441">
        <v>3</v>
      </c>
      <c r="R441">
        <v>2</v>
      </c>
      <c r="S441">
        <v>9</v>
      </c>
      <c r="T441" cm="1">
        <f t="array" ref="T441">ABS((INDEX(B441:I441, K441)-INDEX(B441:I441, L441))/INDEX(B441:I441, L441))*100</f>
        <v>1.1564150575089198</v>
      </c>
      <c r="U441" t="str">
        <f t="shared" si="57"/>
        <v/>
      </c>
      <c r="V441" t="str">
        <f t="shared" si="58"/>
        <v/>
      </c>
      <c r="W441" t="str">
        <f t="shared" si="59"/>
        <v/>
      </c>
      <c r="X441" t="str">
        <f t="shared" si="60"/>
        <v/>
      </c>
      <c r="Y441">
        <f t="shared" si="61"/>
        <v>1.1564150575089198</v>
      </c>
      <c r="Z441" t="str">
        <f t="shared" si="62"/>
        <v/>
      </c>
      <c r="AA441" t="str">
        <f t="shared" si="63"/>
        <v/>
      </c>
      <c r="AB441" t="str">
        <f t="shared" si="64"/>
        <v/>
      </c>
    </row>
    <row r="442" spans="1:28" x14ac:dyDescent="0.25">
      <c r="A442">
        <v>595</v>
      </c>
      <c r="B442">
        <v>1055.9173392856501</v>
      </c>
      <c r="C442">
        <v>924.56904117534896</v>
      </c>
      <c r="D442">
        <v>1097.3725271741</v>
      </c>
      <c r="E442">
        <v>2792.80048029917</v>
      </c>
      <c r="F442">
        <v>1007.2851713912401</v>
      </c>
      <c r="G442">
        <v>1375.1403556059199</v>
      </c>
      <c r="H442">
        <v>1155.9615521246301</v>
      </c>
      <c r="I442">
        <v>1095.82136696977</v>
      </c>
      <c r="J442">
        <v>850.15430999516002</v>
      </c>
      <c r="K442">
        <v>2</v>
      </c>
      <c r="L442">
        <v>5</v>
      </c>
      <c r="M442">
        <v>1</v>
      </c>
      <c r="N442">
        <v>8</v>
      </c>
      <c r="O442">
        <v>3</v>
      </c>
      <c r="P442">
        <v>7</v>
      </c>
      <c r="Q442">
        <v>6</v>
      </c>
      <c r="R442">
        <v>4</v>
      </c>
      <c r="S442">
        <v>9</v>
      </c>
      <c r="T442" cm="1">
        <f t="array" ref="T442">ABS((INDEX(B442:I442, K442)-INDEX(B442:I442, L442))/INDEX(B442:I442, L442))*100</f>
        <v>8.2117887332388104</v>
      </c>
      <c r="U442" t="str">
        <f t="shared" si="57"/>
        <v/>
      </c>
      <c r="V442">
        <f t="shared" si="58"/>
        <v>8.2117887332388104</v>
      </c>
      <c r="W442" t="str">
        <f t="shared" si="59"/>
        <v/>
      </c>
      <c r="X442" t="str">
        <f t="shared" si="60"/>
        <v/>
      </c>
      <c r="Y442" t="str">
        <f t="shared" si="61"/>
        <v/>
      </c>
      <c r="Z442" t="str">
        <f t="shared" si="62"/>
        <v/>
      </c>
      <c r="AA442" t="str">
        <f t="shared" si="63"/>
        <v/>
      </c>
      <c r="AB442" t="str">
        <f t="shared" si="64"/>
        <v/>
      </c>
    </row>
    <row r="443" spans="1:28" x14ac:dyDescent="0.25">
      <c r="A443">
        <v>598</v>
      </c>
      <c r="B443">
        <v>610.77451239438403</v>
      </c>
      <c r="C443">
        <v>567.99086966079199</v>
      </c>
      <c r="D443">
        <v>505.12957408881101</v>
      </c>
      <c r="E443">
        <v>683.14640397180904</v>
      </c>
      <c r="F443">
        <v>500.676621764591</v>
      </c>
      <c r="G443">
        <v>452.97906222888003</v>
      </c>
      <c r="H443">
        <v>438.03000049962998</v>
      </c>
      <c r="I443">
        <v>442.937395205256</v>
      </c>
      <c r="J443">
        <v>422.41306937533199</v>
      </c>
      <c r="K443">
        <v>7</v>
      </c>
      <c r="L443">
        <v>8</v>
      </c>
      <c r="M443">
        <v>6</v>
      </c>
      <c r="N443">
        <v>5</v>
      </c>
      <c r="O443">
        <v>3</v>
      </c>
      <c r="P443">
        <v>2</v>
      </c>
      <c r="Q443">
        <v>1</v>
      </c>
      <c r="R443">
        <v>4</v>
      </c>
      <c r="S443">
        <v>9</v>
      </c>
      <c r="T443" cm="1">
        <f t="array" ref="T443">ABS((INDEX(B443:I443, K443)-INDEX(B443:I443, L443))/INDEX(B443:I443, L443))*100</f>
        <v>1.1079206133300044</v>
      </c>
      <c r="U443" t="str">
        <f t="shared" si="57"/>
        <v/>
      </c>
      <c r="V443" t="str">
        <f t="shared" si="58"/>
        <v/>
      </c>
      <c r="W443" t="str">
        <f t="shared" si="59"/>
        <v/>
      </c>
      <c r="X443" t="str">
        <f t="shared" si="60"/>
        <v/>
      </c>
      <c r="Y443" t="str">
        <f t="shared" si="61"/>
        <v/>
      </c>
      <c r="Z443" t="str">
        <f t="shared" si="62"/>
        <v/>
      </c>
      <c r="AA443">
        <f t="shared" si="63"/>
        <v>1.1079206133300044</v>
      </c>
      <c r="AB443" t="str">
        <f t="shared" si="64"/>
        <v/>
      </c>
    </row>
    <row r="444" spans="1:28" x14ac:dyDescent="0.25">
      <c r="A444">
        <v>600</v>
      </c>
      <c r="B444">
        <v>326.014452009058</v>
      </c>
      <c r="C444">
        <v>375.97062076096398</v>
      </c>
      <c r="D444">
        <v>577.46814512387095</v>
      </c>
      <c r="E444">
        <v>287.34413358244302</v>
      </c>
      <c r="F444">
        <v>239.77233184773999</v>
      </c>
      <c r="G444">
        <v>236.85795826889</v>
      </c>
      <c r="H444">
        <v>237.95079349634801</v>
      </c>
      <c r="I444">
        <v>233.427074260469</v>
      </c>
      <c r="J444">
        <v>193.807162067142</v>
      </c>
      <c r="K444">
        <v>8</v>
      </c>
      <c r="L444">
        <v>6</v>
      </c>
      <c r="M444">
        <v>7</v>
      </c>
      <c r="N444">
        <v>5</v>
      </c>
      <c r="O444">
        <v>4</v>
      </c>
      <c r="P444">
        <v>1</v>
      </c>
      <c r="Q444">
        <v>2</v>
      </c>
      <c r="R444">
        <v>3</v>
      </c>
      <c r="S444">
        <v>9</v>
      </c>
      <c r="T444" cm="1">
        <f t="array" ref="T444">ABS((INDEX(B444:I444, K444)-INDEX(B444:I444, L444))/INDEX(B444:I444, L444))*100</f>
        <v>1.4484985150999805</v>
      </c>
      <c r="U444" t="str">
        <f t="shared" si="57"/>
        <v/>
      </c>
      <c r="V444" t="str">
        <f t="shared" si="58"/>
        <v/>
      </c>
      <c r="W444" t="str">
        <f t="shared" si="59"/>
        <v/>
      </c>
      <c r="X444" t="str">
        <f t="shared" si="60"/>
        <v/>
      </c>
      <c r="Y444" t="str">
        <f t="shared" si="61"/>
        <v/>
      </c>
      <c r="Z444" t="str">
        <f t="shared" si="62"/>
        <v/>
      </c>
      <c r="AA444" t="str">
        <f t="shared" si="63"/>
        <v/>
      </c>
      <c r="AB444">
        <f t="shared" si="64"/>
        <v>1.4484985150999805</v>
      </c>
    </row>
    <row r="445" spans="1:28" x14ac:dyDescent="0.25">
      <c r="A445">
        <v>601</v>
      </c>
      <c r="B445">
        <v>1769.72820307438</v>
      </c>
      <c r="C445">
        <v>1665.8435163853101</v>
      </c>
      <c r="D445">
        <v>1695.04800957665</v>
      </c>
      <c r="E445">
        <v>1733.3707471697301</v>
      </c>
      <c r="F445">
        <v>1313.62796469468</v>
      </c>
      <c r="G445">
        <v>1238.08362655929</v>
      </c>
      <c r="H445">
        <v>1234.53735594059</v>
      </c>
      <c r="I445">
        <v>1198.3888300148501</v>
      </c>
      <c r="J445">
        <v>1185.02967045382</v>
      </c>
      <c r="K445">
        <v>8</v>
      </c>
      <c r="L445">
        <v>7</v>
      </c>
      <c r="M445">
        <v>6</v>
      </c>
      <c r="N445">
        <v>5</v>
      </c>
      <c r="O445">
        <v>2</v>
      </c>
      <c r="P445">
        <v>3</v>
      </c>
      <c r="Q445">
        <v>4</v>
      </c>
      <c r="R445">
        <v>1</v>
      </c>
      <c r="S445">
        <v>9</v>
      </c>
      <c r="T445" cm="1">
        <f t="array" ref="T445">ABS((INDEX(B445:I445, K445)-INDEX(B445:I445, L445))/INDEX(B445:I445, L445))*100</f>
        <v>2.9281030461972928</v>
      </c>
      <c r="U445" t="str">
        <f t="shared" si="57"/>
        <v/>
      </c>
      <c r="V445" t="str">
        <f t="shared" si="58"/>
        <v/>
      </c>
      <c r="W445" t="str">
        <f t="shared" si="59"/>
        <v/>
      </c>
      <c r="X445" t="str">
        <f t="shared" si="60"/>
        <v/>
      </c>
      <c r="Y445" t="str">
        <f t="shared" si="61"/>
        <v/>
      </c>
      <c r="Z445" t="str">
        <f t="shared" si="62"/>
        <v/>
      </c>
      <c r="AA445" t="str">
        <f t="shared" si="63"/>
        <v/>
      </c>
      <c r="AB445">
        <f t="shared" si="64"/>
        <v>2.9281030461972928</v>
      </c>
    </row>
    <row r="446" spans="1:28" x14ac:dyDescent="0.25">
      <c r="A446">
        <v>602</v>
      </c>
      <c r="B446">
        <v>5583.9465536479202</v>
      </c>
      <c r="C446">
        <v>5321.6119061836098</v>
      </c>
      <c r="D446">
        <v>10105.7262633179</v>
      </c>
      <c r="E446">
        <v>7946.07993487967</v>
      </c>
      <c r="F446">
        <v>4542.1529688069104</v>
      </c>
      <c r="G446">
        <v>5504.76816651029</v>
      </c>
      <c r="H446">
        <v>5344.3479050099504</v>
      </c>
      <c r="I446">
        <v>4546.7836163979</v>
      </c>
      <c r="J446">
        <v>4507.5859983790497</v>
      </c>
      <c r="K446">
        <v>5</v>
      </c>
      <c r="L446">
        <v>8</v>
      </c>
      <c r="M446">
        <v>2</v>
      </c>
      <c r="N446">
        <v>7</v>
      </c>
      <c r="O446">
        <v>6</v>
      </c>
      <c r="P446">
        <v>1</v>
      </c>
      <c r="Q446">
        <v>4</v>
      </c>
      <c r="R446">
        <v>3</v>
      </c>
      <c r="S446">
        <v>9</v>
      </c>
      <c r="T446" cm="1">
        <f t="array" ref="T446">ABS((INDEX(B446:I446, K446)-INDEX(B446:I446, L446))/INDEX(B446:I446, L446))*100</f>
        <v>0.10184446812663916</v>
      </c>
      <c r="U446" t="str">
        <f t="shared" si="57"/>
        <v/>
      </c>
      <c r="V446" t="str">
        <f t="shared" si="58"/>
        <v/>
      </c>
      <c r="W446" t="str">
        <f t="shared" si="59"/>
        <v/>
      </c>
      <c r="X446" t="str">
        <f t="shared" si="60"/>
        <v/>
      </c>
      <c r="Y446">
        <f t="shared" si="61"/>
        <v>0.10184446812663916</v>
      </c>
      <c r="Z446" t="str">
        <f t="shared" si="62"/>
        <v/>
      </c>
      <c r="AA446" t="str">
        <f t="shared" si="63"/>
        <v/>
      </c>
      <c r="AB446" t="str">
        <f t="shared" si="64"/>
        <v/>
      </c>
    </row>
    <row r="447" spans="1:28" x14ac:dyDescent="0.25">
      <c r="A447">
        <v>603</v>
      </c>
      <c r="B447">
        <v>3588.1543484885601</v>
      </c>
      <c r="C447">
        <v>3673.6904391811499</v>
      </c>
      <c r="D447">
        <v>8892.3971201609402</v>
      </c>
      <c r="E447">
        <v>6863.1283997454102</v>
      </c>
      <c r="F447">
        <v>3326.52574317364</v>
      </c>
      <c r="G447">
        <v>4165.5958523158997</v>
      </c>
      <c r="H447">
        <v>3843.8627861408299</v>
      </c>
      <c r="I447">
        <v>3442.9374902365798</v>
      </c>
      <c r="J447">
        <v>3164.3201057737701</v>
      </c>
      <c r="K447">
        <v>5</v>
      </c>
      <c r="L447">
        <v>8</v>
      </c>
      <c r="M447">
        <v>1</v>
      </c>
      <c r="N447">
        <v>2</v>
      </c>
      <c r="O447">
        <v>7</v>
      </c>
      <c r="P447">
        <v>6</v>
      </c>
      <c r="Q447">
        <v>4</v>
      </c>
      <c r="R447">
        <v>3</v>
      </c>
      <c r="S447">
        <v>9</v>
      </c>
      <c r="T447" cm="1">
        <f t="array" ref="T447">ABS((INDEX(B447:I447, K447)-INDEX(B447:I447, L447))/INDEX(B447:I447, L447))*100</f>
        <v>3.3811751561873606</v>
      </c>
      <c r="U447" t="str">
        <f t="shared" si="57"/>
        <v/>
      </c>
      <c r="V447" t="str">
        <f t="shared" si="58"/>
        <v/>
      </c>
      <c r="W447" t="str">
        <f t="shared" si="59"/>
        <v/>
      </c>
      <c r="X447" t="str">
        <f t="shared" si="60"/>
        <v/>
      </c>
      <c r="Y447">
        <f t="shared" si="61"/>
        <v>3.3811751561873606</v>
      </c>
      <c r="Z447" t="str">
        <f t="shared" si="62"/>
        <v/>
      </c>
      <c r="AA447" t="str">
        <f t="shared" si="63"/>
        <v/>
      </c>
      <c r="AB447" t="str">
        <f t="shared" si="64"/>
        <v/>
      </c>
    </row>
    <row r="448" spans="1:28" x14ac:dyDescent="0.25">
      <c r="A448">
        <v>604</v>
      </c>
      <c r="B448">
        <v>464.77917436114501</v>
      </c>
      <c r="C448">
        <v>581.19694201972595</v>
      </c>
      <c r="D448">
        <v>464.74375220727501</v>
      </c>
      <c r="E448">
        <v>499.71988517892402</v>
      </c>
      <c r="F448">
        <v>420.44907004726798</v>
      </c>
      <c r="G448">
        <v>433.43636823325301</v>
      </c>
      <c r="H448">
        <v>438.77241439096298</v>
      </c>
      <c r="I448">
        <v>441.44186579643502</v>
      </c>
      <c r="J448">
        <v>410.64251514447301</v>
      </c>
      <c r="K448">
        <v>5</v>
      </c>
      <c r="L448">
        <v>6</v>
      </c>
      <c r="M448">
        <v>7</v>
      </c>
      <c r="N448">
        <v>8</v>
      </c>
      <c r="O448">
        <v>3</v>
      </c>
      <c r="P448">
        <v>1</v>
      </c>
      <c r="Q448">
        <v>4</v>
      </c>
      <c r="R448">
        <v>2</v>
      </c>
      <c r="S448">
        <v>9</v>
      </c>
      <c r="T448" cm="1">
        <f t="array" ref="T448">ABS((INDEX(B448:I448, K448)-INDEX(B448:I448, L448))/INDEX(B448:I448, L448))*100</f>
        <v>2.9963563599711445</v>
      </c>
      <c r="U448" t="str">
        <f t="shared" si="57"/>
        <v/>
      </c>
      <c r="V448" t="str">
        <f t="shared" si="58"/>
        <v/>
      </c>
      <c r="W448" t="str">
        <f t="shared" si="59"/>
        <v/>
      </c>
      <c r="X448" t="str">
        <f t="shared" si="60"/>
        <v/>
      </c>
      <c r="Y448">
        <f t="shared" si="61"/>
        <v>2.9963563599711445</v>
      </c>
      <c r="Z448" t="str">
        <f t="shared" si="62"/>
        <v/>
      </c>
      <c r="AA448" t="str">
        <f t="shared" si="63"/>
        <v/>
      </c>
      <c r="AB448" t="str">
        <f t="shared" si="64"/>
        <v/>
      </c>
    </row>
    <row r="449" spans="1:28" x14ac:dyDescent="0.25">
      <c r="A449">
        <v>606</v>
      </c>
      <c r="B449">
        <v>1934.6791838086999</v>
      </c>
      <c r="C449">
        <v>1850.2208729675899</v>
      </c>
      <c r="D449">
        <v>1097.1474289274299</v>
      </c>
      <c r="E449">
        <v>1581.60238145631</v>
      </c>
      <c r="F449">
        <v>1007.04918123988</v>
      </c>
      <c r="G449">
        <v>987.23703657471799</v>
      </c>
      <c r="H449">
        <v>980.23435435728402</v>
      </c>
      <c r="I449">
        <v>983.007826075406</v>
      </c>
      <c r="J449">
        <v>956.53156452616099</v>
      </c>
      <c r="K449">
        <v>7</v>
      </c>
      <c r="L449">
        <v>8</v>
      </c>
      <c r="M449">
        <v>6</v>
      </c>
      <c r="N449">
        <v>5</v>
      </c>
      <c r="O449">
        <v>3</v>
      </c>
      <c r="P449">
        <v>4</v>
      </c>
      <c r="Q449">
        <v>2</v>
      </c>
      <c r="R449">
        <v>1</v>
      </c>
      <c r="S449">
        <v>9</v>
      </c>
      <c r="T449" cm="1">
        <f t="array" ref="T449">ABS((INDEX(B449:I449, K449)-INDEX(B449:I449, L449))/INDEX(B449:I449, L449))*100</f>
        <v>0.28214136699143944</v>
      </c>
      <c r="U449" t="str">
        <f t="shared" si="57"/>
        <v/>
      </c>
      <c r="V449" t="str">
        <f t="shared" si="58"/>
        <v/>
      </c>
      <c r="W449" t="str">
        <f t="shared" si="59"/>
        <v/>
      </c>
      <c r="X449" t="str">
        <f t="shared" si="60"/>
        <v/>
      </c>
      <c r="Y449" t="str">
        <f t="shared" si="61"/>
        <v/>
      </c>
      <c r="Z449" t="str">
        <f t="shared" si="62"/>
        <v/>
      </c>
      <c r="AA449">
        <f t="shared" si="63"/>
        <v>0.28214136699143944</v>
      </c>
      <c r="AB449" t="str">
        <f t="shared" si="64"/>
        <v/>
      </c>
    </row>
    <row r="450" spans="1:28" x14ac:dyDescent="0.25">
      <c r="A450">
        <v>607</v>
      </c>
      <c r="B450">
        <v>2786.9974303957101</v>
      </c>
      <c r="C450">
        <v>2973.38100437617</v>
      </c>
      <c r="D450">
        <v>4008.9958632569601</v>
      </c>
      <c r="E450">
        <v>8069.4937208458996</v>
      </c>
      <c r="F450">
        <v>2312.6356801885299</v>
      </c>
      <c r="G450">
        <v>2821.0069750411299</v>
      </c>
      <c r="H450">
        <v>2551.6141334358499</v>
      </c>
      <c r="I450">
        <v>2330.4952741314401</v>
      </c>
      <c r="J450">
        <v>2069.73241974761</v>
      </c>
      <c r="K450">
        <v>5</v>
      </c>
      <c r="L450">
        <v>8</v>
      </c>
      <c r="M450">
        <v>7</v>
      </c>
      <c r="N450">
        <v>1</v>
      </c>
      <c r="O450">
        <v>6</v>
      </c>
      <c r="P450">
        <v>2</v>
      </c>
      <c r="Q450">
        <v>3</v>
      </c>
      <c r="R450">
        <v>4</v>
      </c>
      <c r="S450">
        <v>9</v>
      </c>
      <c r="T450" cm="1">
        <f t="array" ref="T450">ABS((INDEX(B450:I450, K450)-INDEX(B450:I450, L450))/INDEX(B450:I450, L450))*100</f>
        <v>0.7663432808103966</v>
      </c>
      <c r="U450" t="str">
        <f t="shared" si="57"/>
        <v/>
      </c>
      <c r="V450" t="str">
        <f t="shared" si="58"/>
        <v/>
      </c>
      <c r="W450" t="str">
        <f t="shared" si="59"/>
        <v/>
      </c>
      <c r="X450" t="str">
        <f t="shared" si="60"/>
        <v/>
      </c>
      <c r="Y450">
        <f t="shared" si="61"/>
        <v>0.7663432808103966</v>
      </c>
      <c r="Z450" t="str">
        <f t="shared" si="62"/>
        <v/>
      </c>
      <c r="AA450" t="str">
        <f t="shared" si="63"/>
        <v/>
      </c>
      <c r="AB450" t="str">
        <f t="shared" si="64"/>
        <v/>
      </c>
    </row>
    <row r="451" spans="1:28" x14ac:dyDescent="0.25">
      <c r="A451">
        <v>608</v>
      </c>
      <c r="B451">
        <v>2163.8739135854298</v>
      </c>
      <c r="C451">
        <v>2484.9523832513501</v>
      </c>
      <c r="D451">
        <v>2516.5869931960701</v>
      </c>
      <c r="E451">
        <v>4827.06782424618</v>
      </c>
      <c r="F451">
        <v>1814.0360146421699</v>
      </c>
      <c r="G451">
        <v>1949.2985451597499</v>
      </c>
      <c r="H451">
        <v>1764.29485378909</v>
      </c>
      <c r="I451">
        <v>1815.2107496761701</v>
      </c>
      <c r="J451">
        <v>1409.3749656627001</v>
      </c>
      <c r="K451">
        <v>7</v>
      </c>
      <c r="L451">
        <v>5</v>
      </c>
      <c r="M451">
        <v>8</v>
      </c>
      <c r="N451">
        <v>6</v>
      </c>
      <c r="O451">
        <v>1</v>
      </c>
      <c r="P451">
        <v>2</v>
      </c>
      <c r="Q451">
        <v>3</v>
      </c>
      <c r="R451">
        <v>4</v>
      </c>
      <c r="S451">
        <v>9</v>
      </c>
      <c r="T451" cm="1">
        <f t="array" ref="T451">ABS((INDEX(B451:I451, K451)-INDEX(B451:I451, L451))/INDEX(B451:I451, L451))*100</f>
        <v>2.7420161701084904</v>
      </c>
      <c r="U451" t="str">
        <f t="shared" ref="U451:U514" si="65">IF($K451=1,$T451,"")</f>
        <v/>
      </c>
      <c r="V451" t="str">
        <f t="shared" ref="V451:V514" si="66">IF($K451=2,$T451,"")</f>
        <v/>
      </c>
      <c r="W451" t="str">
        <f t="shared" ref="W451:W514" si="67">IF($K451=3,$T451,"")</f>
        <v/>
      </c>
      <c r="X451" t="str">
        <f t="shared" ref="X451:X514" si="68">IF($K451=4,$T451,"")</f>
        <v/>
      </c>
      <c r="Y451" t="str">
        <f t="shared" ref="Y451:Y514" si="69">IF($K451=5,$T451,"")</f>
        <v/>
      </c>
      <c r="Z451" t="str">
        <f t="shared" ref="Z451:Z514" si="70">IF($K451=6,$T451,"")</f>
        <v/>
      </c>
      <c r="AA451">
        <f t="shared" ref="AA451:AA514" si="71">IF($K451=7,$T451,"")</f>
        <v>2.7420161701084904</v>
      </c>
      <c r="AB451" t="str">
        <f t="shared" ref="AB451:AB514" si="72">IF($K451=8,$T451,"")</f>
        <v/>
      </c>
    </row>
    <row r="452" spans="1:28" x14ac:dyDescent="0.25">
      <c r="A452">
        <v>609</v>
      </c>
      <c r="B452">
        <v>406.98414288470002</v>
      </c>
      <c r="C452">
        <v>498.09931201276299</v>
      </c>
      <c r="D452">
        <v>855.05961448106098</v>
      </c>
      <c r="E452">
        <v>456.54340891694301</v>
      </c>
      <c r="F452">
        <v>324.84814765322898</v>
      </c>
      <c r="G452">
        <v>398.29619088807601</v>
      </c>
      <c r="H452">
        <v>381.20955599141899</v>
      </c>
      <c r="I452">
        <v>355.80020746039202</v>
      </c>
      <c r="J452">
        <v>285.23713106127298</v>
      </c>
      <c r="K452">
        <v>5</v>
      </c>
      <c r="L452">
        <v>8</v>
      </c>
      <c r="M452">
        <v>7</v>
      </c>
      <c r="N452">
        <v>6</v>
      </c>
      <c r="O452">
        <v>1</v>
      </c>
      <c r="P452">
        <v>4</v>
      </c>
      <c r="Q452">
        <v>2</v>
      </c>
      <c r="R452">
        <v>3</v>
      </c>
      <c r="S452">
        <v>9</v>
      </c>
      <c r="T452" cm="1">
        <f t="array" ref="T452">ABS((INDEX(B452:I452, K452)-INDEX(B452:I452, L452))/INDEX(B452:I452, L452))*100</f>
        <v>8.6992809892075869</v>
      </c>
      <c r="U452" t="str">
        <f t="shared" si="65"/>
        <v/>
      </c>
      <c r="V452" t="str">
        <f t="shared" si="66"/>
        <v/>
      </c>
      <c r="W452" t="str">
        <f t="shared" si="67"/>
        <v/>
      </c>
      <c r="X452" t="str">
        <f t="shared" si="68"/>
        <v/>
      </c>
      <c r="Y452">
        <f t="shared" si="69"/>
        <v>8.6992809892075869</v>
      </c>
      <c r="Z452" t="str">
        <f t="shared" si="70"/>
        <v/>
      </c>
      <c r="AA452" t="str">
        <f t="shared" si="71"/>
        <v/>
      </c>
      <c r="AB452" t="str">
        <f t="shared" si="72"/>
        <v/>
      </c>
    </row>
    <row r="453" spans="1:28" x14ac:dyDescent="0.25">
      <c r="A453">
        <v>611</v>
      </c>
      <c r="B453">
        <v>916.87828929979105</v>
      </c>
      <c r="C453">
        <v>1044.0148977956801</v>
      </c>
      <c r="D453">
        <v>2304.1640859572899</v>
      </c>
      <c r="E453">
        <v>914.50921686176002</v>
      </c>
      <c r="F453">
        <v>862.99933706763204</v>
      </c>
      <c r="G453">
        <v>914.97413538222304</v>
      </c>
      <c r="H453">
        <v>866.85290112479004</v>
      </c>
      <c r="I453">
        <v>821.92130414762801</v>
      </c>
      <c r="J453">
        <v>651.057125775381</v>
      </c>
      <c r="K453">
        <v>8</v>
      </c>
      <c r="L453">
        <v>5</v>
      </c>
      <c r="M453">
        <v>7</v>
      </c>
      <c r="N453">
        <v>4</v>
      </c>
      <c r="O453">
        <v>6</v>
      </c>
      <c r="P453">
        <v>1</v>
      </c>
      <c r="Q453">
        <v>2</v>
      </c>
      <c r="R453">
        <v>3</v>
      </c>
      <c r="S453">
        <v>9</v>
      </c>
      <c r="T453" cm="1">
        <f t="array" ref="T453">ABS((INDEX(B453:I453, K453)-INDEX(B453:I453, L453))/INDEX(B453:I453, L453))*100</f>
        <v>4.7599147711494485</v>
      </c>
      <c r="U453" t="str">
        <f t="shared" si="65"/>
        <v/>
      </c>
      <c r="V453" t="str">
        <f t="shared" si="66"/>
        <v/>
      </c>
      <c r="W453" t="str">
        <f t="shared" si="67"/>
        <v/>
      </c>
      <c r="X453" t="str">
        <f t="shared" si="68"/>
        <v/>
      </c>
      <c r="Y453" t="str">
        <f t="shared" si="69"/>
        <v/>
      </c>
      <c r="Z453" t="str">
        <f t="shared" si="70"/>
        <v/>
      </c>
      <c r="AA453" t="str">
        <f t="shared" si="71"/>
        <v/>
      </c>
      <c r="AB453">
        <f t="shared" si="72"/>
        <v>4.7599147711494485</v>
      </c>
    </row>
    <row r="454" spans="1:28" x14ac:dyDescent="0.25">
      <c r="A454">
        <v>612</v>
      </c>
      <c r="B454">
        <v>964.25486176239599</v>
      </c>
      <c r="C454">
        <v>863.182574971691</v>
      </c>
      <c r="D454">
        <v>2166.6752228942401</v>
      </c>
      <c r="E454">
        <v>1109.57828445477</v>
      </c>
      <c r="F454">
        <v>952.92741188542902</v>
      </c>
      <c r="G454">
        <v>774.90659972854496</v>
      </c>
      <c r="H454">
        <v>768.77296023045699</v>
      </c>
      <c r="I454">
        <v>765.41467795696303</v>
      </c>
      <c r="J454">
        <v>745.31820797009595</v>
      </c>
      <c r="K454">
        <v>8</v>
      </c>
      <c r="L454">
        <v>7</v>
      </c>
      <c r="M454">
        <v>6</v>
      </c>
      <c r="N454">
        <v>2</v>
      </c>
      <c r="O454">
        <v>5</v>
      </c>
      <c r="P454">
        <v>1</v>
      </c>
      <c r="Q454">
        <v>4</v>
      </c>
      <c r="R454">
        <v>3</v>
      </c>
      <c r="S454">
        <v>9</v>
      </c>
      <c r="T454" cm="1">
        <f t="array" ref="T454">ABS((INDEX(B454:I454, K454)-INDEX(B454:I454, L454))/INDEX(B454:I454, L454))*100</f>
        <v>0.43683667964690576</v>
      </c>
      <c r="U454" t="str">
        <f t="shared" si="65"/>
        <v/>
      </c>
      <c r="V454" t="str">
        <f t="shared" si="66"/>
        <v/>
      </c>
      <c r="W454" t="str">
        <f t="shared" si="67"/>
        <v/>
      </c>
      <c r="X454" t="str">
        <f t="shared" si="68"/>
        <v/>
      </c>
      <c r="Y454" t="str">
        <f t="shared" si="69"/>
        <v/>
      </c>
      <c r="Z454" t="str">
        <f t="shared" si="70"/>
        <v/>
      </c>
      <c r="AA454" t="str">
        <f t="shared" si="71"/>
        <v/>
      </c>
      <c r="AB454">
        <f t="shared" si="72"/>
        <v>0.43683667964690576</v>
      </c>
    </row>
    <row r="455" spans="1:28" x14ac:dyDescent="0.25">
      <c r="A455">
        <v>613</v>
      </c>
      <c r="B455">
        <v>3720.7333488816198</v>
      </c>
      <c r="C455">
        <v>3846.7672270521598</v>
      </c>
      <c r="D455">
        <v>3197.4118158523302</v>
      </c>
      <c r="E455">
        <v>3390.2425454910199</v>
      </c>
      <c r="F455">
        <v>2375.6941847073399</v>
      </c>
      <c r="G455">
        <v>2077.4277667705901</v>
      </c>
      <c r="H455">
        <v>1982.1528819972</v>
      </c>
      <c r="I455">
        <v>2046.76400476105</v>
      </c>
      <c r="J455">
        <v>1862.0259605117001</v>
      </c>
      <c r="K455">
        <v>7</v>
      </c>
      <c r="L455">
        <v>8</v>
      </c>
      <c r="M455">
        <v>6</v>
      </c>
      <c r="N455">
        <v>5</v>
      </c>
      <c r="O455">
        <v>3</v>
      </c>
      <c r="P455">
        <v>4</v>
      </c>
      <c r="Q455">
        <v>1</v>
      </c>
      <c r="R455">
        <v>2</v>
      </c>
      <c r="S455">
        <v>9</v>
      </c>
      <c r="T455" cm="1">
        <f t="array" ref="T455">ABS((INDEX(B455:I455, K455)-INDEX(B455:I455, L455))/INDEX(B455:I455, L455))*100</f>
        <v>3.1567451163669014</v>
      </c>
      <c r="U455" t="str">
        <f t="shared" si="65"/>
        <v/>
      </c>
      <c r="V455" t="str">
        <f t="shared" si="66"/>
        <v/>
      </c>
      <c r="W455" t="str">
        <f t="shared" si="67"/>
        <v/>
      </c>
      <c r="X455" t="str">
        <f t="shared" si="68"/>
        <v/>
      </c>
      <c r="Y455" t="str">
        <f t="shared" si="69"/>
        <v/>
      </c>
      <c r="Z455" t="str">
        <f t="shared" si="70"/>
        <v/>
      </c>
      <c r="AA455">
        <f t="shared" si="71"/>
        <v>3.1567451163669014</v>
      </c>
      <c r="AB455" t="str">
        <f t="shared" si="72"/>
        <v/>
      </c>
    </row>
    <row r="456" spans="1:28" x14ac:dyDescent="0.25">
      <c r="A456">
        <v>614</v>
      </c>
      <c r="B456">
        <v>1683.4680100221001</v>
      </c>
      <c r="C456">
        <v>2089.4722556524098</v>
      </c>
      <c r="D456">
        <v>1508.2834251905099</v>
      </c>
      <c r="E456">
        <v>1228.1792649563699</v>
      </c>
      <c r="F456">
        <v>1174.9718976966999</v>
      </c>
      <c r="G456">
        <v>1241.8368235184701</v>
      </c>
      <c r="H456">
        <v>1239.5668669915499</v>
      </c>
      <c r="I456">
        <v>1226.43205855565</v>
      </c>
      <c r="J456">
        <v>954.56106238508505</v>
      </c>
      <c r="K456">
        <v>5</v>
      </c>
      <c r="L456">
        <v>8</v>
      </c>
      <c r="M456">
        <v>4</v>
      </c>
      <c r="N456">
        <v>7</v>
      </c>
      <c r="O456">
        <v>6</v>
      </c>
      <c r="P456">
        <v>3</v>
      </c>
      <c r="Q456">
        <v>1</v>
      </c>
      <c r="R456">
        <v>2</v>
      </c>
      <c r="S456">
        <v>9</v>
      </c>
      <c r="T456" cm="1">
        <f t="array" ref="T456">ABS((INDEX(B456:I456, K456)-INDEX(B456:I456, L456))/INDEX(B456:I456, L456))*100</f>
        <v>4.1959243074217989</v>
      </c>
      <c r="U456" t="str">
        <f t="shared" si="65"/>
        <v/>
      </c>
      <c r="V456" t="str">
        <f t="shared" si="66"/>
        <v/>
      </c>
      <c r="W456" t="str">
        <f t="shared" si="67"/>
        <v/>
      </c>
      <c r="X456" t="str">
        <f t="shared" si="68"/>
        <v/>
      </c>
      <c r="Y456">
        <f t="shared" si="69"/>
        <v>4.1959243074217989</v>
      </c>
      <c r="Z456" t="str">
        <f t="shared" si="70"/>
        <v/>
      </c>
      <c r="AA456" t="str">
        <f t="shared" si="71"/>
        <v/>
      </c>
      <c r="AB456" t="str">
        <f t="shared" si="72"/>
        <v/>
      </c>
    </row>
    <row r="457" spans="1:28" x14ac:dyDescent="0.25">
      <c r="A457">
        <v>615</v>
      </c>
      <c r="B457">
        <v>2419.83808729874</v>
      </c>
      <c r="C457">
        <v>2255.25333806652</v>
      </c>
      <c r="D457">
        <v>2081.9568418754702</v>
      </c>
      <c r="E457">
        <v>6340.8826194877302</v>
      </c>
      <c r="F457">
        <v>1734.74700261116</v>
      </c>
      <c r="G457">
        <v>1677.75001353067</v>
      </c>
      <c r="H457">
        <v>1560.0247848869601</v>
      </c>
      <c r="I457">
        <v>1571.60561889459</v>
      </c>
      <c r="J457">
        <v>1352.72422327559</v>
      </c>
      <c r="K457">
        <v>7</v>
      </c>
      <c r="L457">
        <v>8</v>
      </c>
      <c r="M457">
        <v>6</v>
      </c>
      <c r="N457">
        <v>5</v>
      </c>
      <c r="O457">
        <v>3</v>
      </c>
      <c r="P457">
        <v>2</v>
      </c>
      <c r="Q457">
        <v>1</v>
      </c>
      <c r="R457">
        <v>4</v>
      </c>
      <c r="S457">
        <v>9</v>
      </c>
      <c r="T457" cm="1">
        <f t="array" ref="T457">ABS((INDEX(B457:I457, K457)-INDEX(B457:I457, L457))/INDEX(B457:I457, L457))*100</f>
        <v>0.73687914247693909</v>
      </c>
      <c r="U457" t="str">
        <f t="shared" si="65"/>
        <v/>
      </c>
      <c r="V457" t="str">
        <f t="shared" si="66"/>
        <v/>
      </c>
      <c r="W457" t="str">
        <f t="shared" si="67"/>
        <v/>
      </c>
      <c r="X457" t="str">
        <f t="shared" si="68"/>
        <v/>
      </c>
      <c r="Y457" t="str">
        <f t="shared" si="69"/>
        <v/>
      </c>
      <c r="Z457" t="str">
        <f t="shared" si="70"/>
        <v/>
      </c>
      <c r="AA457">
        <f t="shared" si="71"/>
        <v>0.73687914247693909</v>
      </c>
      <c r="AB457" t="str">
        <f t="shared" si="72"/>
        <v/>
      </c>
    </row>
    <row r="458" spans="1:28" x14ac:dyDescent="0.25">
      <c r="A458">
        <v>616</v>
      </c>
      <c r="B458">
        <v>6662.4894885236799</v>
      </c>
      <c r="C458">
        <v>7265.4553947720196</v>
      </c>
      <c r="D458">
        <v>4601.6536025266196</v>
      </c>
      <c r="E458">
        <v>8673.21599490056</v>
      </c>
      <c r="F458">
        <v>3889.2265479059802</v>
      </c>
      <c r="G458">
        <v>4379.1182489621096</v>
      </c>
      <c r="H458">
        <v>3824.84053050803</v>
      </c>
      <c r="I458">
        <v>3782.74280731508</v>
      </c>
      <c r="J458">
        <v>3360.5785606335799</v>
      </c>
      <c r="K458">
        <v>8</v>
      </c>
      <c r="L458">
        <v>7</v>
      </c>
      <c r="M458">
        <v>5</v>
      </c>
      <c r="N458">
        <v>6</v>
      </c>
      <c r="O458">
        <v>3</v>
      </c>
      <c r="P458">
        <v>1</v>
      </c>
      <c r="Q458">
        <v>2</v>
      </c>
      <c r="R458">
        <v>4</v>
      </c>
      <c r="S458">
        <v>9</v>
      </c>
      <c r="T458" cm="1">
        <f t="array" ref="T458">ABS((INDEX(B458:I458, K458)-INDEX(B458:I458, L458))/INDEX(B458:I458, L458))*100</f>
        <v>1.1006399575921271</v>
      </c>
      <c r="U458" t="str">
        <f t="shared" si="65"/>
        <v/>
      </c>
      <c r="V458" t="str">
        <f t="shared" si="66"/>
        <v/>
      </c>
      <c r="W458" t="str">
        <f t="shared" si="67"/>
        <v/>
      </c>
      <c r="X458" t="str">
        <f t="shared" si="68"/>
        <v/>
      </c>
      <c r="Y458" t="str">
        <f t="shared" si="69"/>
        <v/>
      </c>
      <c r="Z458" t="str">
        <f t="shared" si="70"/>
        <v/>
      </c>
      <c r="AA458" t="str">
        <f t="shared" si="71"/>
        <v/>
      </c>
      <c r="AB458">
        <f t="shared" si="72"/>
        <v>1.1006399575921271</v>
      </c>
    </row>
    <row r="459" spans="1:28" x14ac:dyDescent="0.25">
      <c r="A459">
        <v>618</v>
      </c>
      <c r="B459">
        <v>5812.1169620865103</v>
      </c>
      <c r="C459">
        <v>7258.80741047434</v>
      </c>
      <c r="D459">
        <v>4535.5286046804104</v>
      </c>
      <c r="E459">
        <v>5834.3260102617996</v>
      </c>
      <c r="F459">
        <v>3469.1687456076402</v>
      </c>
      <c r="G459">
        <v>3447.75331070938</v>
      </c>
      <c r="H459">
        <v>3221.2479020431401</v>
      </c>
      <c r="I459">
        <v>3286.9189655104901</v>
      </c>
      <c r="J459">
        <v>2912.2134091934599</v>
      </c>
      <c r="K459">
        <v>7</v>
      </c>
      <c r="L459">
        <v>8</v>
      </c>
      <c r="M459">
        <v>6</v>
      </c>
      <c r="N459">
        <v>5</v>
      </c>
      <c r="O459">
        <v>3</v>
      </c>
      <c r="P459">
        <v>1</v>
      </c>
      <c r="Q459">
        <v>4</v>
      </c>
      <c r="R459">
        <v>2</v>
      </c>
      <c r="S459">
        <v>9</v>
      </c>
      <c r="T459" cm="1">
        <f t="array" ref="T459">ABS((INDEX(B459:I459, K459)-INDEX(B459:I459, L459))/INDEX(B459:I459, L459))*100</f>
        <v>1.9979520078357225</v>
      </c>
      <c r="U459" t="str">
        <f t="shared" si="65"/>
        <v/>
      </c>
      <c r="V459" t="str">
        <f t="shared" si="66"/>
        <v/>
      </c>
      <c r="W459" t="str">
        <f t="shared" si="67"/>
        <v/>
      </c>
      <c r="X459" t="str">
        <f t="shared" si="68"/>
        <v/>
      </c>
      <c r="Y459" t="str">
        <f t="shared" si="69"/>
        <v/>
      </c>
      <c r="Z459" t="str">
        <f t="shared" si="70"/>
        <v/>
      </c>
      <c r="AA459">
        <f t="shared" si="71"/>
        <v>1.9979520078357225</v>
      </c>
      <c r="AB459" t="str">
        <f t="shared" si="72"/>
        <v/>
      </c>
    </row>
    <row r="460" spans="1:28" x14ac:dyDescent="0.25">
      <c r="A460">
        <v>619</v>
      </c>
      <c r="B460">
        <v>1959.6461324444599</v>
      </c>
      <c r="C460">
        <v>2624.3391177878002</v>
      </c>
      <c r="D460">
        <v>2761.7528240633701</v>
      </c>
      <c r="E460">
        <v>2020.80186391385</v>
      </c>
      <c r="F460">
        <v>1459.0749337284699</v>
      </c>
      <c r="G460">
        <v>1960.0366929616</v>
      </c>
      <c r="H460">
        <v>1938.4472852255999</v>
      </c>
      <c r="I460">
        <v>1641.00330453993</v>
      </c>
      <c r="J460">
        <v>1356.7658736595399</v>
      </c>
      <c r="K460">
        <v>5</v>
      </c>
      <c r="L460">
        <v>8</v>
      </c>
      <c r="M460">
        <v>7</v>
      </c>
      <c r="N460">
        <v>1</v>
      </c>
      <c r="O460">
        <v>6</v>
      </c>
      <c r="P460">
        <v>4</v>
      </c>
      <c r="Q460">
        <v>2</v>
      </c>
      <c r="R460">
        <v>3</v>
      </c>
      <c r="S460">
        <v>9</v>
      </c>
      <c r="T460" cm="1">
        <f t="array" ref="T460">ABS((INDEX(B460:I460, K460)-INDEX(B460:I460, L460))/INDEX(B460:I460, L460))*100</f>
        <v>11.086410996744785</v>
      </c>
      <c r="U460" t="str">
        <f t="shared" si="65"/>
        <v/>
      </c>
      <c r="V460" t="str">
        <f t="shared" si="66"/>
        <v/>
      </c>
      <c r="W460" t="str">
        <f t="shared" si="67"/>
        <v/>
      </c>
      <c r="X460" t="str">
        <f t="shared" si="68"/>
        <v/>
      </c>
      <c r="Y460">
        <f t="shared" si="69"/>
        <v>11.086410996744785</v>
      </c>
      <c r="Z460" t="str">
        <f t="shared" si="70"/>
        <v/>
      </c>
      <c r="AA460" t="str">
        <f t="shared" si="71"/>
        <v/>
      </c>
      <c r="AB460" t="str">
        <f t="shared" si="72"/>
        <v/>
      </c>
    </row>
    <row r="461" spans="1:28" x14ac:dyDescent="0.25">
      <c r="A461">
        <v>620</v>
      </c>
      <c r="B461">
        <v>4116.2755415640004</v>
      </c>
      <c r="C461">
        <v>9341.3480844201204</v>
      </c>
      <c r="D461">
        <v>2408.9384915473302</v>
      </c>
      <c r="E461">
        <v>2805.7696427516198</v>
      </c>
      <c r="F461">
        <v>2283.5682170550799</v>
      </c>
      <c r="G461">
        <v>2607.5990349548301</v>
      </c>
      <c r="H461">
        <v>2637.817222528</v>
      </c>
      <c r="I461">
        <v>2614.01186428849</v>
      </c>
      <c r="J461">
        <v>2089.2382734897001</v>
      </c>
      <c r="K461">
        <v>5</v>
      </c>
      <c r="L461">
        <v>3</v>
      </c>
      <c r="M461">
        <v>6</v>
      </c>
      <c r="N461">
        <v>8</v>
      </c>
      <c r="O461">
        <v>7</v>
      </c>
      <c r="P461">
        <v>4</v>
      </c>
      <c r="Q461">
        <v>1</v>
      </c>
      <c r="R461">
        <v>2</v>
      </c>
      <c r="S461">
        <v>9</v>
      </c>
      <c r="T461" cm="1">
        <f t="array" ref="T461">ABS((INDEX(B461:I461, K461)-INDEX(B461:I461, L461))/INDEX(B461:I461, L461))*100</f>
        <v>5.2043783987079442</v>
      </c>
      <c r="U461" t="str">
        <f t="shared" si="65"/>
        <v/>
      </c>
      <c r="V461" t="str">
        <f t="shared" si="66"/>
        <v/>
      </c>
      <c r="W461" t="str">
        <f t="shared" si="67"/>
        <v/>
      </c>
      <c r="X461" t="str">
        <f t="shared" si="68"/>
        <v/>
      </c>
      <c r="Y461">
        <f t="shared" si="69"/>
        <v>5.2043783987079442</v>
      </c>
      <c r="Z461" t="str">
        <f t="shared" si="70"/>
        <v/>
      </c>
      <c r="AA461" t="str">
        <f t="shared" si="71"/>
        <v/>
      </c>
      <c r="AB461" t="str">
        <f t="shared" si="72"/>
        <v/>
      </c>
    </row>
    <row r="462" spans="1:28" x14ac:dyDescent="0.25">
      <c r="A462">
        <v>621</v>
      </c>
      <c r="B462">
        <v>532.80013384330698</v>
      </c>
      <c r="C462">
        <v>525.48806550717495</v>
      </c>
      <c r="D462">
        <v>677.94335994074197</v>
      </c>
      <c r="E462">
        <v>598.41331865610402</v>
      </c>
      <c r="F462">
        <v>506.02895545738602</v>
      </c>
      <c r="G462">
        <v>608.65995440578399</v>
      </c>
      <c r="H462">
        <v>593.37518718369495</v>
      </c>
      <c r="I462">
        <v>533.46090494027806</v>
      </c>
      <c r="J462">
        <v>475.016829783746</v>
      </c>
      <c r="K462">
        <v>5</v>
      </c>
      <c r="L462">
        <v>2</v>
      </c>
      <c r="M462">
        <v>1</v>
      </c>
      <c r="N462">
        <v>8</v>
      </c>
      <c r="O462">
        <v>7</v>
      </c>
      <c r="P462">
        <v>4</v>
      </c>
      <c r="Q462">
        <v>6</v>
      </c>
      <c r="R462">
        <v>3</v>
      </c>
      <c r="S462">
        <v>9</v>
      </c>
      <c r="T462" cm="1">
        <f t="array" ref="T462">ABS((INDEX(B462:I462, K462)-INDEX(B462:I462, L462))/INDEX(B462:I462, L462))*100</f>
        <v>3.7030546128593747</v>
      </c>
      <c r="U462" t="str">
        <f t="shared" si="65"/>
        <v/>
      </c>
      <c r="V462" t="str">
        <f t="shared" si="66"/>
        <v/>
      </c>
      <c r="W462" t="str">
        <f t="shared" si="67"/>
        <v/>
      </c>
      <c r="X462" t="str">
        <f t="shared" si="68"/>
        <v/>
      </c>
      <c r="Y462">
        <f t="shared" si="69"/>
        <v>3.7030546128593747</v>
      </c>
      <c r="Z462" t="str">
        <f t="shared" si="70"/>
        <v/>
      </c>
      <c r="AA462" t="str">
        <f t="shared" si="71"/>
        <v/>
      </c>
      <c r="AB462" t="str">
        <f t="shared" si="72"/>
        <v/>
      </c>
    </row>
    <row r="463" spans="1:28" x14ac:dyDescent="0.25">
      <c r="A463">
        <v>623</v>
      </c>
      <c r="B463">
        <v>1725.7065359362</v>
      </c>
      <c r="C463">
        <v>2004.01270011665</v>
      </c>
      <c r="D463">
        <v>1084.4068437833701</v>
      </c>
      <c r="E463">
        <v>1094.9646910756701</v>
      </c>
      <c r="F463">
        <v>1183.4615859364001</v>
      </c>
      <c r="G463">
        <v>1116.47526165569</v>
      </c>
      <c r="H463">
        <v>1149.4618931387199</v>
      </c>
      <c r="I463">
        <v>1165.28281936906</v>
      </c>
      <c r="J463">
        <v>1036.0494484081701</v>
      </c>
      <c r="K463">
        <v>3</v>
      </c>
      <c r="L463">
        <v>4</v>
      </c>
      <c r="M463">
        <v>6</v>
      </c>
      <c r="N463">
        <v>7</v>
      </c>
      <c r="O463">
        <v>8</v>
      </c>
      <c r="P463">
        <v>5</v>
      </c>
      <c r="Q463">
        <v>1</v>
      </c>
      <c r="R463">
        <v>2</v>
      </c>
      <c r="S463">
        <v>9</v>
      </c>
      <c r="T463" cm="1">
        <f t="array" ref="T463">ABS((INDEX(B463:I463, K463)-INDEX(B463:I463, L463))/INDEX(B463:I463, L463))*100</f>
        <v>0.96421805911642999</v>
      </c>
      <c r="U463" t="str">
        <f t="shared" si="65"/>
        <v/>
      </c>
      <c r="V463" t="str">
        <f t="shared" si="66"/>
        <v/>
      </c>
      <c r="W463">
        <f t="shared" si="67"/>
        <v>0.96421805911642999</v>
      </c>
      <c r="X463" t="str">
        <f t="shared" si="68"/>
        <v/>
      </c>
      <c r="Y463" t="str">
        <f t="shared" si="69"/>
        <v/>
      </c>
      <c r="Z463" t="str">
        <f t="shared" si="70"/>
        <v/>
      </c>
      <c r="AA463" t="str">
        <f t="shared" si="71"/>
        <v/>
      </c>
      <c r="AB463" t="str">
        <f t="shared" si="72"/>
        <v/>
      </c>
    </row>
    <row r="464" spans="1:28" x14ac:dyDescent="0.25">
      <c r="A464">
        <v>624</v>
      </c>
      <c r="B464">
        <v>1308.6625630661299</v>
      </c>
      <c r="C464">
        <v>1282.4001756306</v>
      </c>
      <c r="D464">
        <v>2064.6051769166002</v>
      </c>
      <c r="E464">
        <v>3663.2643969225501</v>
      </c>
      <c r="F464">
        <v>1307.28789893267</v>
      </c>
      <c r="G464">
        <v>1733.86505833258</v>
      </c>
      <c r="H464">
        <v>1562.15092413003</v>
      </c>
      <c r="I464">
        <v>1400.6592363529301</v>
      </c>
      <c r="J464">
        <v>1185.0069709187401</v>
      </c>
      <c r="K464">
        <v>2</v>
      </c>
      <c r="L464">
        <v>5</v>
      </c>
      <c r="M464">
        <v>1</v>
      </c>
      <c r="N464">
        <v>8</v>
      </c>
      <c r="O464">
        <v>7</v>
      </c>
      <c r="P464">
        <v>6</v>
      </c>
      <c r="Q464">
        <v>3</v>
      </c>
      <c r="R464">
        <v>4</v>
      </c>
      <c r="S464">
        <v>9</v>
      </c>
      <c r="T464" cm="1">
        <f t="array" ref="T464">ABS((INDEX(B464:I464, K464)-INDEX(B464:I464, L464))/INDEX(B464:I464, L464))*100</f>
        <v>1.9037675880262912</v>
      </c>
      <c r="U464" t="str">
        <f t="shared" si="65"/>
        <v/>
      </c>
      <c r="V464">
        <f t="shared" si="66"/>
        <v>1.9037675880262912</v>
      </c>
      <c r="W464" t="str">
        <f t="shared" si="67"/>
        <v/>
      </c>
      <c r="X464" t="str">
        <f t="shared" si="68"/>
        <v/>
      </c>
      <c r="Y464" t="str">
        <f t="shared" si="69"/>
        <v/>
      </c>
      <c r="Z464" t="str">
        <f t="shared" si="70"/>
        <v/>
      </c>
      <c r="AA464" t="str">
        <f t="shared" si="71"/>
        <v/>
      </c>
      <c r="AB464" t="str">
        <f t="shared" si="72"/>
        <v/>
      </c>
    </row>
    <row r="465" spans="1:28" x14ac:dyDescent="0.25">
      <c r="A465">
        <v>625</v>
      </c>
      <c r="B465">
        <v>1225.73291832571</v>
      </c>
      <c r="C465">
        <v>1320.1662727724099</v>
      </c>
      <c r="D465">
        <v>1038.9719434756701</v>
      </c>
      <c r="E465">
        <v>1330.62548970938</v>
      </c>
      <c r="F465">
        <v>724.65756139131997</v>
      </c>
      <c r="G465">
        <v>685.56375714969499</v>
      </c>
      <c r="H465">
        <v>643.705496095851</v>
      </c>
      <c r="I465">
        <v>655.34134704784003</v>
      </c>
      <c r="J465">
        <v>578.28962918257503</v>
      </c>
      <c r="K465">
        <v>7</v>
      </c>
      <c r="L465">
        <v>8</v>
      </c>
      <c r="M465">
        <v>6</v>
      </c>
      <c r="N465">
        <v>5</v>
      </c>
      <c r="O465">
        <v>3</v>
      </c>
      <c r="P465">
        <v>1</v>
      </c>
      <c r="Q465">
        <v>2</v>
      </c>
      <c r="R465">
        <v>4</v>
      </c>
      <c r="S465">
        <v>9</v>
      </c>
      <c r="T465" cm="1">
        <f t="array" ref="T465">ABS((INDEX(B465:I465, K465)-INDEX(B465:I465, L465))/INDEX(B465:I465, L465))*100</f>
        <v>1.7755404880839309</v>
      </c>
      <c r="U465" t="str">
        <f t="shared" si="65"/>
        <v/>
      </c>
      <c r="V465" t="str">
        <f t="shared" si="66"/>
        <v/>
      </c>
      <c r="W465" t="str">
        <f t="shared" si="67"/>
        <v/>
      </c>
      <c r="X465" t="str">
        <f t="shared" si="68"/>
        <v/>
      </c>
      <c r="Y465" t="str">
        <f t="shared" si="69"/>
        <v/>
      </c>
      <c r="Z465" t="str">
        <f t="shared" si="70"/>
        <v/>
      </c>
      <c r="AA465">
        <f t="shared" si="71"/>
        <v>1.7755404880839309</v>
      </c>
      <c r="AB465" t="str">
        <f t="shared" si="72"/>
        <v/>
      </c>
    </row>
    <row r="466" spans="1:28" x14ac:dyDescent="0.25">
      <c r="A466">
        <v>626</v>
      </c>
      <c r="B466">
        <v>57.8339995034151</v>
      </c>
      <c r="C466">
        <v>65.157345974070594</v>
      </c>
      <c r="D466">
        <v>61.079802417790702</v>
      </c>
      <c r="E466">
        <v>88.253552809667099</v>
      </c>
      <c r="F466">
        <v>56.522238373769497</v>
      </c>
      <c r="G466">
        <v>62.983791648737203</v>
      </c>
      <c r="H466">
        <v>58.937670827823602</v>
      </c>
      <c r="I466">
        <v>57.284020788329798</v>
      </c>
      <c r="J466">
        <v>53.776594203064299</v>
      </c>
      <c r="K466">
        <v>5</v>
      </c>
      <c r="L466">
        <v>8</v>
      </c>
      <c r="M466">
        <v>1</v>
      </c>
      <c r="N466">
        <v>7</v>
      </c>
      <c r="O466">
        <v>3</v>
      </c>
      <c r="P466">
        <v>6</v>
      </c>
      <c r="Q466">
        <v>2</v>
      </c>
      <c r="R466">
        <v>4</v>
      </c>
      <c r="S466">
        <v>9</v>
      </c>
      <c r="T466" cm="1">
        <f t="array" ref="T466">ABS((INDEX(B466:I466, K466)-INDEX(B466:I466, L466))/INDEX(B466:I466, L466))*100</f>
        <v>1.3298340515851068</v>
      </c>
      <c r="U466" t="str">
        <f t="shared" si="65"/>
        <v/>
      </c>
      <c r="V466" t="str">
        <f t="shared" si="66"/>
        <v/>
      </c>
      <c r="W466" t="str">
        <f t="shared" si="67"/>
        <v/>
      </c>
      <c r="X466" t="str">
        <f t="shared" si="68"/>
        <v/>
      </c>
      <c r="Y466">
        <f t="shared" si="69"/>
        <v>1.3298340515851068</v>
      </c>
      <c r="Z466" t="str">
        <f t="shared" si="70"/>
        <v/>
      </c>
      <c r="AA466" t="str">
        <f t="shared" si="71"/>
        <v/>
      </c>
      <c r="AB466" t="str">
        <f t="shared" si="72"/>
        <v/>
      </c>
    </row>
    <row r="467" spans="1:28" x14ac:dyDescent="0.25">
      <c r="A467">
        <v>628</v>
      </c>
      <c r="B467">
        <v>5762.6314385850201</v>
      </c>
      <c r="C467">
        <v>7904.8316308699596</v>
      </c>
      <c r="D467">
        <v>3619.6732358427998</v>
      </c>
      <c r="E467">
        <v>5531.7425421338903</v>
      </c>
      <c r="F467">
        <v>2960.6125948848999</v>
      </c>
      <c r="G467">
        <v>3175.8217717528701</v>
      </c>
      <c r="H467">
        <v>3001.7423255688</v>
      </c>
      <c r="I467">
        <v>2847.50476986689</v>
      </c>
      <c r="J467">
        <v>2807.1886708739098</v>
      </c>
      <c r="K467">
        <v>8</v>
      </c>
      <c r="L467">
        <v>5</v>
      </c>
      <c r="M467">
        <v>7</v>
      </c>
      <c r="N467">
        <v>6</v>
      </c>
      <c r="O467">
        <v>3</v>
      </c>
      <c r="P467">
        <v>4</v>
      </c>
      <c r="Q467">
        <v>1</v>
      </c>
      <c r="R467">
        <v>2</v>
      </c>
      <c r="S467">
        <v>9</v>
      </c>
      <c r="T467" cm="1">
        <f t="array" ref="T467">ABS((INDEX(B467:I467, K467)-INDEX(B467:I467, L467))/INDEX(B467:I467, L467))*100</f>
        <v>3.8204196392810106</v>
      </c>
      <c r="U467" t="str">
        <f t="shared" si="65"/>
        <v/>
      </c>
      <c r="V467" t="str">
        <f t="shared" si="66"/>
        <v/>
      </c>
      <c r="W467" t="str">
        <f t="shared" si="67"/>
        <v/>
      </c>
      <c r="X467" t="str">
        <f t="shared" si="68"/>
        <v/>
      </c>
      <c r="Y467" t="str">
        <f t="shared" si="69"/>
        <v/>
      </c>
      <c r="Z467" t="str">
        <f t="shared" si="70"/>
        <v/>
      </c>
      <c r="AA467" t="str">
        <f t="shared" si="71"/>
        <v/>
      </c>
      <c r="AB467">
        <f t="shared" si="72"/>
        <v>3.8204196392810106</v>
      </c>
    </row>
    <row r="468" spans="1:28" x14ac:dyDescent="0.25">
      <c r="A468">
        <v>629</v>
      </c>
      <c r="B468">
        <v>6337.9071560129596</v>
      </c>
      <c r="C468">
        <v>6669.5769185385598</v>
      </c>
      <c r="D468">
        <v>5445.0874064067602</v>
      </c>
      <c r="E468">
        <v>8801.7565765343097</v>
      </c>
      <c r="F468">
        <v>4745.7303748911399</v>
      </c>
      <c r="G468">
        <v>4854.1343459543496</v>
      </c>
      <c r="H468">
        <v>4591.5123280235703</v>
      </c>
      <c r="I468">
        <v>4560.11395034412</v>
      </c>
      <c r="J468">
        <v>4296.8604682959804</v>
      </c>
      <c r="K468">
        <v>8</v>
      </c>
      <c r="L468">
        <v>7</v>
      </c>
      <c r="M468">
        <v>5</v>
      </c>
      <c r="N468">
        <v>6</v>
      </c>
      <c r="O468">
        <v>3</v>
      </c>
      <c r="P468">
        <v>1</v>
      </c>
      <c r="Q468">
        <v>2</v>
      </c>
      <c r="R468">
        <v>4</v>
      </c>
      <c r="S468">
        <v>9</v>
      </c>
      <c r="T468" cm="1">
        <f t="array" ref="T468">ABS((INDEX(B468:I468, K468)-INDEX(B468:I468, L468))/INDEX(B468:I468, L468))*100</f>
        <v>0.68383520366079031</v>
      </c>
      <c r="U468" t="str">
        <f t="shared" si="65"/>
        <v/>
      </c>
      <c r="V468" t="str">
        <f t="shared" si="66"/>
        <v/>
      </c>
      <c r="W468" t="str">
        <f t="shared" si="67"/>
        <v/>
      </c>
      <c r="X468" t="str">
        <f t="shared" si="68"/>
        <v/>
      </c>
      <c r="Y468" t="str">
        <f t="shared" si="69"/>
        <v/>
      </c>
      <c r="Z468" t="str">
        <f t="shared" si="70"/>
        <v/>
      </c>
      <c r="AA468" t="str">
        <f t="shared" si="71"/>
        <v/>
      </c>
      <c r="AB468">
        <f t="shared" si="72"/>
        <v>0.68383520366079031</v>
      </c>
    </row>
    <row r="469" spans="1:28" x14ac:dyDescent="0.25">
      <c r="A469">
        <v>630</v>
      </c>
      <c r="B469">
        <v>3027.3301905725002</v>
      </c>
      <c r="C469">
        <v>3059.9264985120499</v>
      </c>
      <c r="D469">
        <v>2703.63389650217</v>
      </c>
      <c r="E469">
        <v>4330.7339304872703</v>
      </c>
      <c r="F469">
        <v>2303.3420669479901</v>
      </c>
      <c r="G469">
        <v>2273.17300121279</v>
      </c>
      <c r="H469">
        <v>2194.9837233333701</v>
      </c>
      <c r="I469">
        <v>2218.1523840202599</v>
      </c>
      <c r="J469">
        <v>2038.4624791543499</v>
      </c>
      <c r="K469">
        <v>7</v>
      </c>
      <c r="L469">
        <v>8</v>
      </c>
      <c r="M469">
        <v>6</v>
      </c>
      <c r="N469">
        <v>5</v>
      </c>
      <c r="O469">
        <v>3</v>
      </c>
      <c r="P469">
        <v>1</v>
      </c>
      <c r="Q469">
        <v>2</v>
      </c>
      <c r="R469">
        <v>4</v>
      </c>
      <c r="S469">
        <v>9</v>
      </c>
      <c r="T469" cm="1">
        <f t="array" ref="T469">ABS((INDEX(B469:I469, K469)-INDEX(B469:I469, L469))/INDEX(B469:I469, L469))*100</f>
        <v>1.044502661485234</v>
      </c>
      <c r="U469" t="str">
        <f t="shared" si="65"/>
        <v/>
      </c>
      <c r="V469" t="str">
        <f t="shared" si="66"/>
        <v/>
      </c>
      <c r="W469" t="str">
        <f t="shared" si="67"/>
        <v/>
      </c>
      <c r="X469" t="str">
        <f t="shared" si="68"/>
        <v/>
      </c>
      <c r="Y469" t="str">
        <f t="shared" si="69"/>
        <v/>
      </c>
      <c r="Z469" t="str">
        <f t="shared" si="70"/>
        <v/>
      </c>
      <c r="AA469">
        <f t="shared" si="71"/>
        <v>1.044502661485234</v>
      </c>
      <c r="AB469" t="str">
        <f t="shared" si="72"/>
        <v/>
      </c>
    </row>
    <row r="470" spans="1:28" x14ac:dyDescent="0.25">
      <c r="A470">
        <v>631</v>
      </c>
      <c r="B470">
        <v>1054.9975146925699</v>
      </c>
      <c r="C470">
        <v>1275.0459778199199</v>
      </c>
      <c r="D470">
        <v>821.40148886379802</v>
      </c>
      <c r="E470">
        <v>1110.70748365299</v>
      </c>
      <c r="F470">
        <v>852.46451432320998</v>
      </c>
      <c r="G470">
        <v>939.50603889157298</v>
      </c>
      <c r="H470">
        <v>938.82557904453904</v>
      </c>
      <c r="I470">
        <v>940.69119534988204</v>
      </c>
      <c r="J470">
        <v>787.18165980329195</v>
      </c>
      <c r="K470">
        <v>3</v>
      </c>
      <c r="L470">
        <v>5</v>
      </c>
      <c r="M470">
        <v>7</v>
      </c>
      <c r="N470">
        <v>6</v>
      </c>
      <c r="O470">
        <v>8</v>
      </c>
      <c r="P470">
        <v>1</v>
      </c>
      <c r="Q470">
        <v>4</v>
      </c>
      <c r="R470">
        <v>2</v>
      </c>
      <c r="S470">
        <v>9</v>
      </c>
      <c r="T470" cm="1">
        <f t="array" ref="T470">ABS((INDEX(B470:I470, K470)-INDEX(B470:I470, L470))/INDEX(B470:I470, L470))*100</f>
        <v>3.6439083313718426</v>
      </c>
      <c r="U470" t="str">
        <f t="shared" si="65"/>
        <v/>
      </c>
      <c r="V470" t="str">
        <f t="shared" si="66"/>
        <v/>
      </c>
      <c r="W470">
        <f t="shared" si="67"/>
        <v>3.6439083313718426</v>
      </c>
      <c r="X470" t="str">
        <f t="shared" si="68"/>
        <v/>
      </c>
      <c r="Y470" t="str">
        <f t="shared" si="69"/>
        <v/>
      </c>
      <c r="Z470" t="str">
        <f t="shared" si="70"/>
        <v/>
      </c>
      <c r="AA470" t="str">
        <f t="shared" si="71"/>
        <v/>
      </c>
      <c r="AB470" t="str">
        <f t="shared" si="72"/>
        <v/>
      </c>
    </row>
    <row r="471" spans="1:28" x14ac:dyDescent="0.25">
      <c r="A471">
        <v>632</v>
      </c>
      <c r="B471">
        <v>3356.7039789537198</v>
      </c>
      <c r="C471">
        <v>4110.40769636608</v>
      </c>
      <c r="D471">
        <v>2850.54514647013</v>
      </c>
      <c r="E471">
        <v>2783.1660982346798</v>
      </c>
      <c r="F471">
        <v>2459.7668045956102</v>
      </c>
      <c r="G471">
        <v>2351.06586451455</v>
      </c>
      <c r="H471">
        <v>2400.1902855221501</v>
      </c>
      <c r="I471">
        <v>2482.9471482725298</v>
      </c>
      <c r="J471">
        <v>2321.3465865139301</v>
      </c>
      <c r="K471">
        <v>6</v>
      </c>
      <c r="L471">
        <v>7</v>
      </c>
      <c r="M471">
        <v>5</v>
      </c>
      <c r="N471">
        <v>8</v>
      </c>
      <c r="O471">
        <v>4</v>
      </c>
      <c r="P471">
        <v>3</v>
      </c>
      <c r="Q471">
        <v>1</v>
      </c>
      <c r="R471">
        <v>2</v>
      </c>
      <c r="S471">
        <v>9</v>
      </c>
      <c r="T471" cm="1">
        <f t="array" ref="T471">ABS((INDEX(B471:I471, K471)-INDEX(B471:I471, L471))/INDEX(B471:I471, L471))*100</f>
        <v>2.0466886023127699</v>
      </c>
      <c r="U471" t="str">
        <f t="shared" si="65"/>
        <v/>
      </c>
      <c r="V471" t="str">
        <f t="shared" si="66"/>
        <v/>
      </c>
      <c r="W471" t="str">
        <f t="shared" si="67"/>
        <v/>
      </c>
      <c r="X471" t="str">
        <f t="shared" si="68"/>
        <v/>
      </c>
      <c r="Y471" t="str">
        <f t="shared" si="69"/>
        <v/>
      </c>
      <c r="Z471">
        <f t="shared" si="70"/>
        <v>2.0466886023127699</v>
      </c>
      <c r="AA471" t="str">
        <f t="shared" si="71"/>
        <v/>
      </c>
      <c r="AB471" t="str">
        <f t="shared" si="72"/>
        <v/>
      </c>
    </row>
    <row r="472" spans="1:28" x14ac:dyDescent="0.25">
      <c r="A472">
        <v>633</v>
      </c>
      <c r="B472">
        <v>211.48458878992599</v>
      </c>
      <c r="C472">
        <v>189.96005885293599</v>
      </c>
      <c r="D472">
        <v>374.79295218182301</v>
      </c>
      <c r="E472">
        <v>363.468925775971</v>
      </c>
      <c r="F472">
        <v>192.43829910191101</v>
      </c>
      <c r="G472">
        <v>246.275710043776</v>
      </c>
      <c r="H472">
        <v>224.677424512523</v>
      </c>
      <c r="I472">
        <v>215.009518547201</v>
      </c>
      <c r="J472">
        <v>180.54630668909499</v>
      </c>
      <c r="K472">
        <v>2</v>
      </c>
      <c r="L472">
        <v>5</v>
      </c>
      <c r="M472">
        <v>1</v>
      </c>
      <c r="N472">
        <v>8</v>
      </c>
      <c r="O472">
        <v>7</v>
      </c>
      <c r="P472">
        <v>6</v>
      </c>
      <c r="Q472">
        <v>4</v>
      </c>
      <c r="R472">
        <v>3</v>
      </c>
      <c r="S472">
        <v>9</v>
      </c>
      <c r="T472" cm="1">
        <f t="array" ref="T472">ABS((INDEX(B472:I472, K472)-INDEX(B472:I472, L472))/INDEX(B472:I472, L472))*100</f>
        <v>1.2878103062335873</v>
      </c>
      <c r="U472" t="str">
        <f t="shared" si="65"/>
        <v/>
      </c>
      <c r="V472">
        <f t="shared" si="66"/>
        <v>1.2878103062335873</v>
      </c>
      <c r="W472" t="str">
        <f t="shared" si="67"/>
        <v/>
      </c>
      <c r="X472" t="str">
        <f t="shared" si="68"/>
        <v/>
      </c>
      <c r="Y472" t="str">
        <f t="shared" si="69"/>
        <v/>
      </c>
      <c r="Z472" t="str">
        <f t="shared" si="70"/>
        <v/>
      </c>
      <c r="AA472" t="str">
        <f t="shared" si="71"/>
        <v/>
      </c>
      <c r="AB472" t="str">
        <f t="shared" si="72"/>
        <v/>
      </c>
    </row>
    <row r="473" spans="1:28" x14ac:dyDescent="0.25">
      <c r="A473">
        <v>634</v>
      </c>
      <c r="B473">
        <v>1866.4066958926201</v>
      </c>
      <c r="C473">
        <v>2433.8825270760799</v>
      </c>
      <c r="D473">
        <v>1494.8748258953501</v>
      </c>
      <c r="E473">
        <v>1715.5123263181199</v>
      </c>
      <c r="F473">
        <v>1420.0071128760901</v>
      </c>
      <c r="G473">
        <v>1611.4013777307</v>
      </c>
      <c r="H473">
        <v>1613.89543068372</v>
      </c>
      <c r="I473">
        <v>1600.41296156255</v>
      </c>
      <c r="J473">
        <v>1310.1698738152299</v>
      </c>
      <c r="K473">
        <v>5</v>
      </c>
      <c r="L473">
        <v>3</v>
      </c>
      <c r="M473">
        <v>8</v>
      </c>
      <c r="N473">
        <v>6</v>
      </c>
      <c r="O473">
        <v>7</v>
      </c>
      <c r="P473">
        <v>4</v>
      </c>
      <c r="Q473">
        <v>1</v>
      </c>
      <c r="R473">
        <v>2</v>
      </c>
      <c r="S473">
        <v>9</v>
      </c>
      <c r="T473" cm="1">
        <f t="array" ref="T473">ABS((INDEX(B473:I473, K473)-INDEX(B473:I473, L473))/INDEX(B473:I473, L473))*100</f>
        <v>5.0082931174132419</v>
      </c>
      <c r="U473" t="str">
        <f t="shared" si="65"/>
        <v/>
      </c>
      <c r="V473" t="str">
        <f t="shared" si="66"/>
        <v/>
      </c>
      <c r="W473" t="str">
        <f t="shared" si="67"/>
        <v/>
      </c>
      <c r="X473" t="str">
        <f t="shared" si="68"/>
        <v/>
      </c>
      <c r="Y473">
        <f t="shared" si="69"/>
        <v>5.0082931174132419</v>
      </c>
      <c r="Z473" t="str">
        <f t="shared" si="70"/>
        <v/>
      </c>
      <c r="AA473" t="str">
        <f t="shared" si="71"/>
        <v/>
      </c>
      <c r="AB473" t="str">
        <f t="shared" si="72"/>
        <v/>
      </c>
    </row>
    <row r="474" spans="1:28" x14ac:dyDescent="0.25">
      <c r="A474">
        <v>635</v>
      </c>
      <c r="B474">
        <v>4552.1197122772601</v>
      </c>
      <c r="C474">
        <v>4362.0715155063699</v>
      </c>
      <c r="D474">
        <v>5843.55447418535</v>
      </c>
      <c r="E474">
        <v>6974.4238245680299</v>
      </c>
      <c r="F474">
        <v>3458.3878727814199</v>
      </c>
      <c r="G474">
        <v>4016.4239049626799</v>
      </c>
      <c r="H474">
        <v>3778.8611422109002</v>
      </c>
      <c r="I474">
        <v>3455.4613213296002</v>
      </c>
      <c r="J474">
        <v>3316.3882323320299</v>
      </c>
      <c r="K474">
        <v>8</v>
      </c>
      <c r="L474">
        <v>5</v>
      </c>
      <c r="M474">
        <v>7</v>
      </c>
      <c r="N474">
        <v>6</v>
      </c>
      <c r="O474">
        <v>2</v>
      </c>
      <c r="P474">
        <v>1</v>
      </c>
      <c r="Q474">
        <v>3</v>
      </c>
      <c r="R474">
        <v>4</v>
      </c>
      <c r="S474">
        <v>9</v>
      </c>
      <c r="T474" cm="1">
        <f t="array" ref="T474">ABS((INDEX(B474:I474, K474)-INDEX(B474:I474, L474))/INDEX(B474:I474, L474))*100</f>
        <v>8.4621839986560449E-2</v>
      </c>
      <c r="U474" t="str">
        <f t="shared" si="65"/>
        <v/>
      </c>
      <c r="V474" t="str">
        <f t="shared" si="66"/>
        <v/>
      </c>
      <c r="W474" t="str">
        <f t="shared" si="67"/>
        <v/>
      </c>
      <c r="X474" t="str">
        <f t="shared" si="68"/>
        <v/>
      </c>
      <c r="Y474" t="str">
        <f t="shared" si="69"/>
        <v/>
      </c>
      <c r="Z474" t="str">
        <f t="shared" si="70"/>
        <v/>
      </c>
      <c r="AA474" t="str">
        <f t="shared" si="71"/>
        <v/>
      </c>
      <c r="AB474">
        <f t="shared" si="72"/>
        <v>8.4621839986560449E-2</v>
      </c>
    </row>
    <row r="475" spans="1:28" x14ac:dyDescent="0.25">
      <c r="A475">
        <v>636</v>
      </c>
      <c r="B475">
        <v>1069.4803346353301</v>
      </c>
      <c r="C475">
        <v>1136.8690794775</v>
      </c>
      <c r="D475">
        <v>3498.0663550762902</v>
      </c>
      <c r="E475">
        <v>940.63378466369397</v>
      </c>
      <c r="F475">
        <v>952.122943201319</v>
      </c>
      <c r="G475">
        <v>920.63675983449195</v>
      </c>
      <c r="H475">
        <v>901.55756108431103</v>
      </c>
      <c r="I475">
        <v>852.014159430012</v>
      </c>
      <c r="J475">
        <v>739.92925460979302</v>
      </c>
      <c r="K475">
        <v>8</v>
      </c>
      <c r="L475">
        <v>7</v>
      </c>
      <c r="M475">
        <v>6</v>
      </c>
      <c r="N475">
        <v>4</v>
      </c>
      <c r="O475">
        <v>5</v>
      </c>
      <c r="P475">
        <v>1</v>
      </c>
      <c r="Q475">
        <v>2</v>
      </c>
      <c r="R475">
        <v>3</v>
      </c>
      <c r="S475">
        <v>9</v>
      </c>
      <c r="T475" cm="1">
        <f t="array" ref="T475">ABS((INDEX(B475:I475, K475)-INDEX(B475:I475, L475))/INDEX(B475:I475, L475))*100</f>
        <v>5.4953120901911969</v>
      </c>
      <c r="U475" t="str">
        <f t="shared" si="65"/>
        <v/>
      </c>
      <c r="V475" t="str">
        <f t="shared" si="66"/>
        <v/>
      </c>
      <c r="W475" t="str">
        <f t="shared" si="67"/>
        <v/>
      </c>
      <c r="X475" t="str">
        <f t="shared" si="68"/>
        <v/>
      </c>
      <c r="Y475" t="str">
        <f t="shared" si="69"/>
        <v/>
      </c>
      <c r="Z475" t="str">
        <f t="shared" si="70"/>
        <v/>
      </c>
      <c r="AA475" t="str">
        <f t="shared" si="71"/>
        <v/>
      </c>
      <c r="AB475">
        <f t="shared" si="72"/>
        <v>5.4953120901911969</v>
      </c>
    </row>
    <row r="476" spans="1:28" x14ac:dyDescent="0.25">
      <c r="A476">
        <v>640</v>
      </c>
      <c r="B476">
        <v>1765.57404353736</v>
      </c>
      <c r="C476">
        <v>1847.1376058936</v>
      </c>
      <c r="D476">
        <v>1724.8428811844601</v>
      </c>
      <c r="E476">
        <v>1476.4963785202201</v>
      </c>
      <c r="F476">
        <v>1331.9004502913399</v>
      </c>
      <c r="G476">
        <v>1322.61901112486</v>
      </c>
      <c r="H476">
        <v>1328.5786958009801</v>
      </c>
      <c r="I476">
        <v>1311.17675869447</v>
      </c>
      <c r="J476">
        <v>1298.85762737357</v>
      </c>
      <c r="K476">
        <v>8</v>
      </c>
      <c r="L476">
        <v>6</v>
      </c>
      <c r="M476">
        <v>7</v>
      </c>
      <c r="N476">
        <v>5</v>
      </c>
      <c r="O476">
        <v>4</v>
      </c>
      <c r="P476">
        <v>3</v>
      </c>
      <c r="Q476">
        <v>1</v>
      </c>
      <c r="R476">
        <v>2</v>
      </c>
      <c r="S476">
        <v>9</v>
      </c>
      <c r="T476" cm="1">
        <f t="array" ref="T476">ABS((INDEX(B476:I476, K476)-INDEX(B476:I476, L476))/INDEX(B476:I476, L476))*100</f>
        <v>0.8651208196877952</v>
      </c>
      <c r="U476" t="str">
        <f t="shared" si="65"/>
        <v/>
      </c>
      <c r="V476" t="str">
        <f t="shared" si="66"/>
        <v/>
      </c>
      <c r="W476" t="str">
        <f t="shared" si="67"/>
        <v/>
      </c>
      <c r="X476" t="str">
        <f t="shared" si="68"/>
        <v/>
      </c>
      <c r="Y476" t="str">
        <f t="shared" si="69"/>
        <v/>
      </c>
      <c r="Z476" t="str">
        <f t="shared" si="70"/>
        <v/>
      </c>
      <c r="AA476" t="str">
        <f t="shared" si="71"/>
        <v/>
      </c>
      <c r="AB476">
        <f t="shared" si="72"/>
        <v>0.8651208196877952</v>
      </c>
    </row>
    <row r="477" spans="1:28" x14ac:dyDescent="0.25">
      <c r="A477">
        <v>641</v>
      </c>
      <c r="B477">
        <v>1647.45808200743</v>
      </c>
      <c r="C477">
        <v>1998.0979712465701</v>
      </c>
      <c r="D477">
        <v>1548.7864099914</v>
      </c>
      <c r="E477">
        <v>2271.7666129229101</v>
      </c>
      <c r="F477">
        <v>1201.7219724838801</v>
      </c>
      <c r="G477">
        <v>1176.91573811596</v>
      </c>
      <c r="H477">
        <v>1121.57387065579</v>
      </c>
      <c r="I477">
        <v>1172.31835979014</v>
      </c>
      <c r="J477">
        <v>1026.0717028829899</v>
      </c>
      <c r="K477">
        <v>7</v>
      </c>
      <c r="L477">
        <v>8</v>
      </c>
      <c r="M477">
        <v>6</v>
      </c>
      <c r="N477">
        <v>5</v>
      </c>
      <c r="O477">
        <v>3</v>
      </c>
      <c r="P477">
        <v>1</v>
      </c>
      <c r="Q477">
        <v>2</v>
      </c>
      <c r="R477">
        <v>4</v>
      </c>
      <c r="S477">
        <v>9</v>
      </c>
      <c r="T477" cm="1">
        <f t="array" ref="T477">ABS((INDEX(B477:I477, K477)-INDEX(B477:I477, L477))/INDEX(B477:I477, L477))*100</f>
        <v>4.3285587665311276</v>
      </c>
      <c r="U477" t="str">
        <f t="shared" si="65"/>
        <v/>
      </c>
      <c r="V477" t="str">
        <f t="shared" si="66"/>
        <v/>
      </c>
      <c r="W477" t="str">
        <f t="shared" si="67"/>
        <v/>
      </c>
      <c r="X477" t="str">
        <f t="shared" si="68"/>
        <v/>
      </c>
      <c r="Y477" t="str">
        <f t="shared" si="69"/>
        <v/>
      </c>
      <c r="Z477" t="str">
        <f t="shared" si="70"/>
        <v/>
      </c>
      <c r="AA477">
        <f t="shared" si="71"/>
        <v>4.3285587665311276</v>
      </c>
      <c r="AB477" t="str">
        <f t="shared" si="72"/>
        <v/>
      </c>
    </row>
    <row r="478" spans="1:28" x14ac:dyDescent="0.25">
      <c r="A478">
        <v>642</v>
      </c>
      <c r="B478">
        <v>521.50245684843401</v>
      </c>
      <c r="C478">
        <v>631.48031472932496</v>
      </c>
      <c r="D478">
        <v>1050.6467004868</v>
      </c>
      <c r="E478">
        <v>823.35632410770404</v>
      </c>
      <c r="F478">
        <v>604.69933479378096</v>
      </c>
      <c r="G478">
        <v>614.92766754006402</v>
      </c>
      <c r="H478">
        <v>571.60414449374696</v>
      </c>
      <c r="I478">
        <v>570.96393318125001</v>
      </c>
      <c r="J478">
        <v>489.43401349886199</v>
      </c>
      <c r="K478">
        <v>1</v>
      </c>
      <c r="L478">
        <v>8</v>
      </c>
      <c r="M478">
        <v>7</v>
      </c>
      <c r="N478">
        <v>5</v>
      </c>
      <c r="O478">
        <v>6</v>
      </c>
      <c r="P478">
        <v>2</v>
      </c>
      <c r="Q478">
        <v>4</v>
      </c>
      <c r="R478">
        <v>3</v>
      </c>
      <c r="S478">
        <v>9</v>
      </c>
      <c r="T478" cm="1">
        <f t="array" ref="T478">ABS((INDEX(B478:I478, K478)-INDEX(B478:I478, L478))/INDEX(B478:I478, L478))*100</f>
        <v>8.662802229421148</v>
      </c>
      <c r="U478">
        <f t="shared" si="65"/>
        <v>8.662802229421148</v>
      </c>
      <c r="V478" t="str">
        <f t="shared" si="66"/>
        <v/>
      </c>
      <c r="W478" t="str">
        <f t="shared" si="67"/>
        <v/>
      </c>
      <c r="X478" t="str">
        <f t="shared" si="68"/>
        <v/>
      </c>
      <c r="Y478" t="str">
        <f t="shared" si="69"/>
        <v/>
      </c>
      <c r="Z478" t="str">
        <f t="shared" si="70"/>
        <v/>
      </c>
      <c r="AA478" t="str">
        <f t="shared" si="71"/>
        <v/>
      </c>
      <c r="AB478" t="str">
        <f t="shared" si="72"/>
        <v/>
      </c>
    </row>
    <row r="479" spans="1:28" x14ac:dyDescent="0.25">
      <c r="A479">
        <v>643</v>
      </c>
      <c r="B479">
        <v>1235.5445723092901</v>
      </c>
      <c r="C479">
        <v>1337.47542494499</v>
      </c>
      <c r="D479">
        <v>1598.0030667424501</v>
      </c>
      <c r="E479">
        <v>1253.3366067188499</v>
      </c>
      <c r="F479">
        <v>1075.1772733739799</v>
      </c>
      <c r="G479">
        <v>1100.3753515421499</v>
      </c>
      <c r="H479">
        <v>1084.3142192099899</v>
      </c>
      <c r="I479">
        <v>1076.49832109576</v>
      </c>
      <c r="J479">
        <v>1067.9170413997699</v>
      </c>
      <c r="K479">
        <v>5</v>
      </c>
      <c r="L479">
        <v>8</v>
      </c>
      <c r="M479">
        <v>7</v>
      </c>
      <c r="N479">
        <v>6</v>
      </c>
      <c r="O479">
        <v>1</v>
      </c>
      <c r="P479">
        <v>4</v>
      </c>
      <c r="Q479">
        <v>2</v>
      </c>
      <c r="R479">
        <v>3</v>
      </c>
      <c r="S479">
        <v>9</v>
      </c>
      <c r="T479" cm="1">
        <f t="array" ref="T479">ABS((INDEX(B479:I479, K479)-INDEX(B479:I479, L479))/INDEX(B479:I479, L479))*100</f>
        <v>0.12271711863288812</v>
      </c>
      <c r="U479" t="str">
        <f t="shared" si="65"/>
        <v/>
      </c>
      <c r="V479" t="str">
        <f t="shared" si="66"/>
        <v/>
      </c>
      <c r="W479" t="str">
        <f t="shared" si="67"/>
        <v/>
      </c>
      <c r="X479" t="str">
        <f t="shared" si="68"/>
        <v/>
      </c>
      <c r="Y479">
        <f t="shared" si="69"/>
        <v>0.12271711863288812</v>
      </c>
      <c r="Z479" t="str">
        <f t="shared" si="70"/>
        <v/>
      </c>
      <c r="AA479" t="str">
        <f t="shared" si="71"/>
        <v/>
      </c>
      <c r="AB479" t="str">
        <f t="shared" si="72"/>
        <v/>
      </c>
    </row>
    <row r="480" spans="1:28" x14ac:dyDescent="0.25">
      <c r="A480">
        <v>644</v>
      </c>
      <c r="B480">
        <v>12103.6601363317</v>
      </c>
      <c r="C480">
        <v>12859.5153646746</v>
      </c>
      <c r="D480">
        <v>11285.600742733501</v>
      </c>
      <c r="E480">
        <v>15683.4058203778</v>
      </c>
      <c r="F480">
        <v>8843.8558969475798</v>
      </c>
      <c r="G480">
        <v>9956.7859671432707</v>
      </c>
      <c r="H480">
        <v>9120.4580276007491</v>
      </c>
      <c r="I480">
        <v>9063.2596956944508</v>
      </c>
      <c r="J480">
        <v>7990.4567638481203</v>
      </c>
      <c r="K480">
        <v>5</v>
      </c>
      <c r="L480">
        <v>8</v>
      </c>
      <c r="M480">
        <v>7</v>
      </c>
      <c r="N480">
        <v>6</v>
      </c>
      <c r="O480">
        <v>3</v>
      </c>
      <c r="P480">
        <v>1</v>
      </c>
      <c r="Q480">
        <v>2</v>
      </c>
      <c r="R480">
        <v>4</v>
      </c>
      <c r="S480">
        <v>9</v>
      </c>
      <c r="T480" cm="1">
        <f t="array" ref="T480">ABS((INDEX(B480:I480, K480)-INDEX(B480:I480, L480))/INDEX(B480:I480, L480))*100</f>
        <v>2.4208045020612161</v>
      </c>
      <c r="U480" t="str">
        <f t="shared" si="65"/>
        <v/>
      </c>
      <c r="V480" t="str">
        <f t="shared" si="66"/>
        <v/>
      </c>
      <c r="W480" t="str">
        <f t="shared" si="67"/>
        <v/>
      </c>
      <c r="X480" t="str">
        <f t="shared" si="68"/>
        <v/>
      </c>
      <c r="Y480">
        <f t="shared" si="69"/>
        <v>2.4208045020612161</v>
      </c>
      <c r="Z480" t="str">
        <f t="shared" si="70"/>
        <v/>
      </c>
      <c r="AA480" t="str">
        <f t="shared" si="71"/>
        <v/>
      </c>
      <c r="AB480" t="str">
        <f t="shared" si="72"/>
        <v/>
      </c>
    </row>
    <row r="481" spans="1:28" x14ac:dyDescent="0.25">
      <c r="A481">
        <v>646</v>
      </c>
      <c r="B481">
        <v>1058.16791763736</v>
      </c>
      <c r="C481">
        <v>1051.6643344367401</v>
      </c>
      <c r="D481">
        <v>893.09076028218897</v>
      </c>
      <c r="E481">
        <v>1799.6449954710899</v>
      </c>
      <c r="F481">
        <v>721.30595329292703</v>
      </c>
      <c r="G481">
        <v>701.11567710138502</v>
      </c>
      <c r="H481">
        <v>671.32157259212204</v>
      </c>
      <c r="I481">
        <v>682.29594051255401</v>
      </c>
      <c r="J481">
        <v>629.72047714000996</v>
      </c>
      <c r="K481">
        <v>7</v>
      </c>
      <c r="L481">
        <v>8</v>
      </c>
      <c r="M481">
        <v>6</v>
      </c>
      <c r="N481">
        <v>5</v>
      </c>
      <c r="O481">
        <v>3</v>
      </c>
      <c r="P481">
        <v>2</v>
      </c>
      <c r="Q481">
        <v>1</v>
      </c>
      <c r="R481">
        <v>4</v>
      </c>
      <c r="S481">
        <v>9</v>
      </c>
      <c r="T481" cm="1">
        <f t="array" ref="T481">ABS((INDEX(B481:I481, K481)-INDEX(B481:I481, L481))/INDEX(B481:I481, L481))*100</f>
        <v>1.6084469024083323</v>
      </c>
      <c r="U481" t="str">
        <f t="shared" si="65"/>
        <v/>
      </c>
      <c r="V481" t="str">
        <f t="shared" si="66"/>
        <v/>
      </c>
      <c r="W481" t="str">
        <f t="shared" si="67"/>
        <v/>
      </c>
      <c r="X481" t="str">
        <f t="shared" si="68"/>
        <v/>
      </c>
      <c r="Y481" t="str">
        <f t="shared" si="69"/>
        <v/>
      </c>
      <c r="Z481" t="str">
        <f t="shared" si="70"/>
        <v/>
      </c>
      <c r="AA481">
        <f t="shared" si="71"/>
        <v>1.6084469024083323</v>
      </c>
      <c r="AB481" t="str">
        <f t="shared" si="72"/>
        <v/>
      </c>
    </row>
    <row r="482" spans="1:28" x14ac:dyDescent="0.25">
      <c r="A482">
        <v>648</v>
      </c>
      <c r="B482">
        <v>2270.53986622602</v>
      </c>
      <c r="C482">
        <v>2605.8364369211399</v>
      </c>
      <c r="D482">
        <v>1416.5731337606401</v>
      </c>
      <c r="E482">
        <v>1477.60678654042</v>
      </c>
      <c r="F482">
        <v>1341.7510035042601</v>
      </c>
      <c r="G482">
        <v>1303.3646877684801</v>
      </c>
      <c r="H482">
        <v>1331.6256454690099</v>
      </c>
      <c r="I482">
        <v>1339.1273661493401</v>
      </c>
      <c r="J482">
        <v>1284.10465990696</v>
      </c>
      <c r="K482">
        <v>6</v>
      </c>
      <c r="L482">
        <v>7</v>
      </c>
      <c r="M482">
        <v>8</v>
      </c>
      <c r="N482">
        <v>5</v>
      </c>
      <c r="O482">
        <v>3</v>
      </c>
      <c r="P482">
        <v>4</v>
      </c>
      <c r="Q482">
        <v>1</v>
      </c>
      <c r="R482">
        <v>2</v>
      </c>
      <c r="S482">
        <v>9</v>
      </c>
      <c r="T482" cm="1">
        <f t="array" ref="T482">ABS((INDEX(B482:I482, K482)-INDEX(B482:I482, L482))/INDEX(B482:I482, L482))*100</f>
        <v>2.1222899841776548</v>
      </c>
      <c r="U482" t="str">
        <f t="shared" si="65"/>
        <v/>
      </c>
      <c r="V482" t="str">
        <f t="shared" si="66"/>
        <v/>
      </c>
      <c r="W482" t="str">
        <f t="shared" si="67"/>
        <v/>
      </c>
      <c r="X482" t="str">
        <f t="shared" si="68"/>
        <v/>
      </c>
      <c r="Y482" t="str">
        <f t="shared" si="69"/>
        <v/>
      </c>
      <c r="Z482">
        <f t="shared" si="70"/>
        <v>2.1222899841776548</v>
      </c>
      <c r="AA482" t="str">
        <f t="shared" si="71"/>
        <v/>
      </c>
      <c r="AB482" t="str">
        <f t="shared" si="72"/>
        <v/>
      </c>
    </row>
    <row r="483" spans="1:28" x14ac:dyDescent="0.25">
      <c r="A483">
        <v>649</v>
      </c>
      <c r="B483">
        <v>735.75881248167605</v>
      </c>
      <c r="C483">
        <v>757.04900432188401</v>
      </c>
      <c r="D483">
        <v>1585.1059768212499</v>
      </c>
      <c r="E483">
        <v>1099.1496987246901</v>
      </c>
      <c r="F483">
        <v>842.15190317204804</v>
      </c>
      <c r="G483">
        <v>844.91095210881394</v>
      </c>
      <c r="H483">
        <v>817.54755755250596</v>
      </c>
      <c r="I483">
        <v>770.08755587208498</v>
      </c>
      <c r="J483">
        <v>637.54860624147</v>
      </c>
      <c r="K483">
        <v>1</v>
      </c>
      <c r="L483">
        <v>2</v>
      </c>
      <c r="M483">
        <v>8</v>
      </c>
      <c r="N483">
        <v>7</v>
      </c>
      <c r="O483">
        <v>5</v>
      </c>
      <c r="P483">
        <v>6</v>
      </c>
      <c r="Q483">
        <v>4</v>
      </c>
      <c r="R483">
        <v>3</v>
      </c>
      <c r="S483">
        <v>9</v>
      </c>
      <c r="T483" cm="1">
        <f t="array" ref="T483">ABS((INDEX(B483:I483, K483)-INDEX(B483:I483, L483))/INDEX(B483:I483, L483))*100</f>
        <v>2.8122607279932108</v>
      </c>
      <c r="U483">
        <f t="shared" si="65"/>
        <v>2.8122607279932108</v>
      </c>
      <c r="V483" t="str">
        <f t="shared" si="66"/>
        <v/>
      </c>
      <c r="W483" t="str">
        <f t="shared" si="67"/>
        <v/>
      </c>
      <c r="X483" t="str">
        <f t="shared" si="68"/>
        <v/>
      </c>
      <c r="Y483" t="str">
        <f t="shared" si="69"/>
        <v/>
      </c>
      <c r="Z483" t="str">
        <f t="shared" si="70"/>
        <v/>
      </c>
      <c r="AA483" t="str">
        <f t="shared" si="71"/>
        <v/>
      </c>
      <c r="AB483" t="str">
        <f t="shared" si="72"/>
        <v/>
      </c>
    </row>
    <row r="484" spans="1:28" x14ac:dyDescent="0.25">
      <c r="A484">
        <v>650</v>
      </c>
      <c r="B484">
        <v>1377.5882194317901</v>
      </c>
      <c r="C484">
        <v>1029.5273234234501</v>
      </c>
      <c r="D484">
        <v>1392.99249130774</v>
      </c>
      <c r="E484">
        <v>998.43591040575495</v>
      </c>
      <c r="F484">
        <v>1091.14379333893</v>
      </c>
      <c r="G484">
        <v>849.49856134196398</v>
      </c>
      <c r="H484">
        <v>860.39506689930704</v>
      </c>
      <c r="I484">
        <v>854.20112073251403</v>
      </c>
      <c r="J484">
        <v>815.78194584092705</v>
      </c>
      <c r="K484">
        <v>6</v>
      </c>
      <c r="L484">
        <v>8</v>
      </c>
      <c r="M484">
        <v>7</v>
      </c>
      <c r="N484">
        <v>4</v>
      </c>
      <c r="O484">
        <v>2</v>
      </c>
      <c r="P484">
        <v>5</v>
      </c>
      <c r="Q484">
        <v>1</v>
      </c>
      <c r="R484">
        <v>3</v>
      </c>
      <c r="S484">
        <v>9</v>
      </c>
      <c r="T484" cm="1">
        <f t="array" ref="T484">ABS((INDEX(B484:I484, K484)-INDEX(B484:I484, L484))/INDEX(B484:I484, L484))*100</f>
        <v>0.55052133232012201</v>
      </c>
      <c r="U484" t="str">
        <f t="shared" si="65"/>
        <v/>
      </c>
      <c r="V484" t="str">
        <f t="shared" si="66"/>
        <v/>
      </c>
      <c r="W484" t="str">
        <f t="shared" si="67"/>
        <v/>
      </c>
      <c r="X484" t="str">
        <f t="shared" si="68"/>
        <v/>
      </c>
      <c r="Y484" t="str">
        <f t="shared" si="69"/>
        <v/>
      </c>
      <c r="Z484">
        <f t="shared" si="70"/>
        <v>0.55052133232012201</v>
      </c>
      <c r="AA484" t="str">
        <f t="shared" si="71"/>
        <v/>
      </c>
      <c r="AB484" t="str">
        <f t="shared" si="72"/>
        <v/>
      </c>
    </row>
    <row r="485" spans="1:28" x14ac:dyDescent="0.25">
      <c r="A485">
        <v>651</v>
      </c>
      <c r="B485">
        <v>2217.8860027723599</v>
      </c>
      <c r="C485">
        <v>1800.8659238462201</v>
      </c>
      <c r="D485">
        <v>1400.9795312506999</v>
      </c>
      <c r="E485">
        <v>1725.71004204372</v>
      </c>
      <c r="F485">
        <v>1509.7899226500699</v>
      </c>
      <c r="G485">
        <v>1252.8556168006</v>
      </c>
      <c r="H485">
        <v>1266.8660829210601</v>
      </c>
      <c r="I485">
        <v>1250.68870308346</v>
      </c>
      <c r="J485">
        <v>1225.22457345318</v>
      </c>
      <c r="K485">
        <v>8</v>
      </c>
      <c r="L485">
        <v>6</v>
      </c>
      <c r="M485">
        <v>7</v>
      </c>
      <c r="N485">
        <v>3</v>
      </c>
      <c r="O485">
        <v>5</v>
      </c>
      <c r="P485">
        <v>4</v>
      </c>
      <c r="Q485">
        <v>2</v>
      </c>
      <c r="R485">
        <v>1</v>
      </c>
      <c r="S485">
        <v>9</v>
      </c>
      <c r="T485" cm="1">
        <f t="array" ref="T485">ABS((INDEX(B485:I485, K485)-INDEX(B485:I485, L485))/INDEX(B485:I485, L485))*100</f>
        <v>0.17295797600952795</v>
      </c>
      <c r="U485" t="str">
        <f t="shared" si="65"/>
        <v/>
      </c>
      <c r="V485" t="str">
        <f t="shared" si="66"/>
        <v/>
      </c>
      <c r="W485" t="str">
        <f t="shared" si="67"/>
        <v/>
      </c>
      <c r="X485" t="str">
        <f t="shared" si="68"/>
        <v/>
      </c>
      <c r="Y485" t="str">
        <f t="shared" si="69"/>
        <v/>
      </c>
      <c r="Z485" t="str">
        <f t="shared" si="70"/>
        <v/>
      </c>
      <c r="AA485" t="str">
        <f t="shared" si="71"/>
        <v/>
      </c>
      <c r="AB485">
        <f t="shared" si="72"/>
        <v>0.17295797600952795</v>
      </c>
    </row>
    <row r="486" spans="1:28" x14ac:dyDescent="0.25">
      <c r="A486">
        <v>652</v>
      </c>
      <c r="B486">
        <v>537.52585435856497</v>
      </c>
      <c r="C486">
        <v>562.38523562095997</v>
      </c>
      <c r="D486">
        <v>1176.16998152577</v>
      </c>
      <c r="E486">
        <v>731.64218513074195</v>
      </c>
      <c r="F486">
        <v>491.87377363067401</v>
      </c>
      <c r="G486">
        <v>608.49026751681595</v>
      </c>
      <c r="H486">
        <v>579.57506731339504</v>
      </c>
      <c r="I486">
        <v>536.88439528040601</v>
      </c>
      <c r="J486">
        <v>473.07955785812601</v>
      </c>
      <c r="K486">
        <v>5</v>
      </c>
      <c r="L486">
        <v>8</v>
      </c>
      <c r="M486">
        <v>1</v>
      </c>
      <c r="N486">
        <v>2</v>
      </c>
      <c r="O486">
        <v>7</v>
      </c>
      <c r="P486">
        <v>6</v>
      </c>
      <c r="Q486">
        <v>4</v>
      </c>
      <c r="R486">
        <v>3</v>
      </c>
      <c r="S486">
        <v>9</v>
      </c>
      <c r="T486" cm="1">
        <f t="array" ref="T486">ABS((INDEX(B486:I486, K486)-INDEX(B486:I486, L486))/INDEX(B486:I486, L486))*100</f>
        <v>8.3836710557071932</v>
      </c>
      <c r="U486" t="str">
        <f t="shared" si="65"/>
        <v/>
      </c>
      <c r="V486" t="str">
        <f t="shared" si="66"/>
        <v/>
      </c>
      <c r="W486" t="str">
        <f t="shared" si="67"/>
        <v/>
      </c>
      <c r="X486" t="str">
        <f t="shared" si="68"/>
        <v/>
      </c>
      <c r="Y486">
        <f t="shared" si="69"/>
        <v>8.3836710557071932</v>
      </c>
      <c r="Z486" t="str">
        <f t="shared" si="70"/>
        <v/>
      </c>
      <c r="AA486" t="str">
        <f t="shared" si="71"/>
        <v/>
      </c>
      <c r="AB486" t="str">
        <f t="shared" si="72"/>
        <v/>
      </c>
    </row>
    <row r="487" spans="1:28" x14ac:dyDescent="0.25">
      <c r="A487">
        <v>654</v>
      </c>
      <c r="B487">
        <v>2065.29122292283</v>
      </c>
      <c r="C487">
        <v>2038.14212507091</v>
      </c>
      <c r="D487">
        <v>3904.7278144658899</v>
      </c>
      <c r="E487">
        <v>3482.0640488007498</v>
      </c>
      <c r="F487">
        <v>2087.2765044734701</v>
      </c>
      <c r="G487">
        <v>2563.0954704342698</v>
      </c>
      <c r="H487">
        <v>2373.8706373023301</v>
      </c>
      <c r="I487">
        <v>2286.4279121058998</v>
      </c>
      <c r="J487">
        <v>1747.8499346840899</v>
      </c>
      <c r="K487">
        <v>2</v>
      </c>
      <c r="L487">
        <v>1</v>
      </c>
      <c r="M487">
        <v>5</v>
      </c>
      <c r="N487">
        <v>8</v>
      </c>
      <c r="O487">
        <v>7</v>
      </c>
      <c r="P487">
        <v>6</v>
      </c>
      <c r="Q487">
        <v>4</v>
      </c>
      <c r="R487">
        <v>3</v>
      </c>
      <c r="S487">
        <v>9</v>
      </c>
      <c r="T487" cm="1">
        <f t="array" ref="T487">ABS((INDEX(B487:I487, K487)-INDEX(B487:I487, L487))/INDEX(B487:I487, L487))*100</f>
        <v>1.3145409010889146</v>
      </c>
      <c r="U487" t="str">
        <f t="shared" si="65"/>
        <v/>
      </c>
      <c r="V487">
        <f t="shared" si="66"/>
        <v>1.3145409010889146</v>
      </c>
      <c r="W487" t="str">
        <f t="shared" si="67"/>
        <v/>
      </c>
      <c r="X487" t="str">
        <f t="shared" si="68"/>
        <v/>
      </c>
      <c r="Y487" t="str">
        <f t="shared" si="69"/>
        <v/>
      </c>
      <c r="Z487" t="str">
        <f t="shared" si="70"/>
        <v/>
      </c>
      <c r="AA487" t="str">
        <f t="shared" si="71"/>
        <v/>
      </c>
      <c r="AB487" t="str">
        <f t="shared" si="72"/>
        <v/>
      </c>
    </row>
    <row r="488" spans="1:28" x14ac:dyDescent="0.25">
      <c r="A488">
        <v>655</v>
      </c>
      <c r="B488">
        <v>3785.3775667708601</v>
      </c>
      <c r="C488">
        <v>3684.9847158038701</v>
      </c>
      <c r="D488">
        <v>3897.0678377161898</v>
      </c>
      <c r="E488">
        <v>5145.6005727157699</v>
      </c>
      <c r="F488">
        <v>3103.7692524863601</v>
      </c>
      <c r="G488">
        <v>3542.13850205382</v>
      </c>
      <c r="H488">
        <v>3208.8355718243602</v>
      </c>
      <c r="I488">
        <v>3228.1057629676202</v>
      </c>
      <c r="J488">
        <v>2759.9510362236902</v>
      </c>
      <c r="K488">
        <v>5</v>
      </c>
      <c r="L488">
        <v>7</v>
      </c>
      <c r="M488">
        <v>8</v>
      </c>
      <c r="N488">
        <v>6</v>
      </c>
      <c r="O488">
        <v>2</v>
      </c>
      <c r="P488">
        <v>1</v>
      </c>
      <c r="Q488">
        <v>3</v>
      </c>
      <c r="R488">
        <v>4</v>
      </c>
      <c r="S488">
        <v>9</v>
      </c>
      <c r="T488" cm="1">
        <f t="array" ref="T488">ABS((INDEX(B488:I488, K488)-INDEX(B488:I488, L488))/INDEX(B488:I488, L488))*100</f>
        <v>3.2742818067884172</v>
      </c>
      <c r="U488" t="str">
        <f t="shared" si="65"/>
        <v/>
      </c>
      <c r="V488" t="str">
        <f t="shared" si="66"/>
        <v/>
      </c>
      <c r="W488" t="str">
        <f t="shared" si="67"/>
        <v/>
      </c>
      <c r="X488" t="str">
        <f t="shared" si="68"/>
        <v/>
      </c>
      <c r="Y488">
        <f t="shared" si="69"/>
        <v>3.2742818067884172</v>
      </c>
      <c r="Z488" t="str">
        <f t="shared" si="70"/>
        <v/>
      </c>
      <c r="AA488" t="str">
        <f t="shared" si="71"/>
        <v/>
      </c>
      <c r="AB488" t="str">
        <f t="shared" si="72"/>
        <v/>
      </c>
    </row>
    <row r="489" spans="1:28" x14ac:dyDescent="0.25">
      <c r="A489">
        <v>657</v>
      </c>
      <c r="B489">
        <v>3864.2188812926001</v>
      </c>
      <c r="C489">
        <v>4627.6484958052597</v>
      </c>
      <c r="D489">
        <v>2208.75632125825</v>
      </c>
      <c r="E489">
        <v>3992.4388780358299</v>
      </c>
      <c r="F489">
        <v>1769.1680000425699</v>
      </c>
      <c r="G489">
        <v>1843.8160143908999</v>
      </c>
      <c r="H489">
        <v>1712.44989660079</v>
      </c>
      <c r="I489">
        <v>1789.79915573737</v>
      </c>
      <c r="J489">
        <v>1492.2985302448401</v>
      </c>
      <c r="K489">
        <v>7</v>
      </c>
      <c r="L489">
        <v>5</v>
      </c>
      <c r="M489">
        <v>8</v>
      </c>
      <c r="N489">
        <v>6</v>
      </c>
      <c r="O489">
        <v>3</v>
      </c>
      <c r="P489">
        <v>1</v>
      </c>
      <c r="Q489">
        <v>4</v>
      </c>
      <c r="R489">
        <v>2</v>
      </c>
      <c r="S489">
        <v>9</v>
      </c>
      <c r="T489" cm="1">
        <f t="array" ref="T489">ABS((INDEX(B489:I489, K489)-INDEX(B489:I489, L489))/INDEX(B489:I489, L489))*100</f>
        <v>3.2059195870835993</v>
      </c>
      <c r="U489" t="str">
        <f t="shared" si="65"/>
        <v/>
      </c>
      <c r="V489" t="str">
        <f t="shared" si="66"/>
        <v/>
      </c>
      <c r="W489" t="str">
        <f t="shared" si="67"/>
        <v/>
      </c>
      <c r="X489" t="str">
        <f t="shared" si="68"/>
        <v/>
      </c>
      <c r="Y489" t="str">
        <f t="shared" si="69"/>
        <v/>
      </c>
      <c r="Z489" t="str">
        <f t="shared" si="70"/>
        <v/>
      </c>
      <c r="AA489">
        <f t="shared" si="71"/>
        <v>3.2059195870835993</v>
      </c>
      <c r="AB489" t="str">
        <f t="shared" si="72"/>
        <v/>
      </c>
    </row>
    <row r="490" spans="1:28" x14ac:dyDescent="0.25">
      <c r="A490">
        <v>658</v>
      </c>
      <c r="B490">
        <v>2851.8897697776501</v>
      </c>
      <c r="C490">
        <v>3154.6684363211798</v>
      </c>
      <c r="D490">
        <v>1739.4941164699301</v>
      </c>
      <c r="E490">
        <v>1601.7587031415701</v>
      </c>
      <c r="F490">
        <v>1641.41094459227</v>
      </c>
      <c r="G490">
        <v>1343.8354897209399</v>
      </c>
      <c r="H490">
        <v>1392.6459174982101</v>
      </c>
      <c r="I490">
        <v>1431.3684988469799</v>
      </c>
      <c r="J490">
        <v>1240.7397435053499</v>
      </c>
      <c r="K490">
        <v>6</v>
      </c>
      <c r="L490">
        <v>7</v>
      </c>
      <c r="M490">
        <v>8</v>
      </c>
      <c r="N490">
        <v>4</v>
      </c>
      <c r="O490">
        <v>5</v>
      </c>
      <c r="P490">
        <v>3</v>
      </c>
      <c r="Q490">
        <v>1</v>
      </c>
      <c r="R490">
        <v>2</v>
      </c>
      <c r="S490">
        <v>9</v>
      </c>
      <c r="T490" cm="1">
        <f t="array" ref="T490">ABS((INDEX(B490:I490, K490)-INDEX(B490:I490, L490))/INDEX(B490:I490, L490))*100</f>
        <v>3.5048699144542561</v>
      </c>
      <c r="U490" t="str">
        <f t="shared" si="65"/>
        <v/>
      </c>
      <c r="V490" t="str">
        <f t="shared" si="66"/>
        <v/>
      </c>
      <c r="W490" t="str">
        <f t="shared" si="67"/>
        <v/>
      </c>
      <c r="X490" t="str">
        <f t="shared" si="68"/>
        <v/>
      </c>
      <c r="Y490" t="str">
        <f t="shared" si="69"/>
        <v/>
      </c>
      <c r="Z490">
        <f t="shared" si="70"/>
        <v>3.5048699144542561</v>
      </c>
      <c r="AA490" t="str">
        <f t="shared" si="71"/>
        <v/>
      </c>
      <c r="AB490" t="str">
        <f t="shared" si="72"/>
        <v/>
      </c>
    </row>
    <row r="491" spans="1:28" x14ac:dyDescent="0.25">
      <c r="A491">
        <v>660</v>
      </c>
      <c r="B491">
        <v>3093.7866820508598</v>
      </c>
      <c r="C491">
        <v>3127.1692702615801</v>
      </c>
      <c r="D491">
        <v>2277.8090645731399</v>
      </c>
      <c r="E491">
        <v>2299.0299442978499</v>
      </c>
      <c r="F491">
        <v>2380.1326803033098</v>
      </c>
      <c r="G491">
        <v>2128.4723062879598</v>
      </c>
      <c r="H491">
        <v>2162.7300109605899</v>
      </c>
      <c r="I491">
        <v>2170.25821852321</v>
      </c>
      <c r="J491">
        <v>2081.7232772071802</v>
      </c>
      <c r="K491">
        <v>6</v>
      </c>
      <c r="L491">
        <v>7</v>
      </c>
      <c r="M491">
        <v>8</v>
      </c>
      <c r="N491">
        <v>3</v>
      </c>
      <c r="O491">
        <v>4</v>
      </c>
      <c r="P491">
        <v>5</v>
      </c>
      <c r="Q491">
        <v>1</v>
      </c>
      <c r="R491">
        <v>2</v>
      </c>
      <c r="S491">
        <v>9</v>
      </c>
      <c r="T491" cm="1">
        <f t="array" ref="T491">ABS((INDEX(B491:I491, K491)-INDEX(B491:I491, L491))/INDEX(B491:I491, L491))*100</f>
        <v>1.5840028343350323</v>
      </c>
      <c r="U491" t="str">
        <f t="shared" si="65"/>
        <v/>
      </c>
      <c r="V491" t="str">
        <f t="shared" si="66"/>
        <v/>
      </c>
      <c r="W491" t="str">
        <f t="shared" si="67"/>
        <v/>
      </c>
      <c r="X491" t="str">
        <f t="shared" si="68"/>
        <v/>
      </c>
      <c r="Y491" t="str">
        <f t="shared" si="69"/>
        <v/>
      </c>
      <c r="Z491">
        <f t="shared" si="70"/>
        <v>1.5840028343350323</v>
      </c>
      <c r="AA491" t="str">
        <f t="shared" si="71"/>
        <v/>
      </c>
      <c r="AB491" t="str">
        <f t="shared" si="72"/>
        <v/>
      </c>
    </row>
    <row r="492" spans="1:28" x14ac:dyDescent="0.25">
      <c r="A492">
        <v>661</v>
      </c>
      <c r="B492">
        <v>4129.7933074098601</v>
      </c>
      <c r="C492">
        <v>4614.1247385618899</v>
      </c>
      <c r="D492">
        <v>3895.2502570690699</v>
      </c>
      <c r="E492">
        <v>4912.7121823422103</v>
      </c>
      <c r="F492">
        <v>2899.7768284406502</v>
      </c>
      <c r="G492">
        <v>2844.1949676289</v>
      </c>
      <c r="H492">
        <v>2806.3702384324502</v>
      </c>
      <c r="I492">
        <v>2850.7787823677299</v>
      </c>
      <c r="J492">
        <v>2682.0032561866701</v>
      </c>
      <c r="K492">
        <v>7</v>
      </c>
      <c r="L492">
        <v>6</v>
      </c>
      <c r="M492">
        <v>8</v>
      </c>
      <c r="N492">
        <v>5</v>
      </c>
      <c r="O492">
        <v>3</v>
      </c>
      <c r="P492">
        <v>1</v>
      </c>
      <c r="Q492">
        <v>2</v>
      </c>
      <c r="R492">
        <v>4</v>
      </c>
      <c r="S492">
        <v>9</v>
      </c>
      <c r="T492" cm="1">
        <f t="array" ref="T492">ABS((INDEX(B492:I492, K492)-INDEX(B492:I492, L492))/INDEX(B492:I492, L492))*100</f>
        <v>1.329892276266242</v>
      </c>
      <c r="U492" t="str">
        <f t="shared" si="65"/>
        <v/>
      </c>
      <c r="V492" t="str">
        <f t="shared" si="66"/>
        <v/>
      </c>
      <c r="W492" t="str">
        <f t="shared" si="67"/>
        <v/>
      </c>
      <c r="X492" t="str">
        <f t="shared" si="68"/>
        <v/>
      </c>
      <c r="Y492" t="str">
        <f t="shared" si="69"/>
        <v/>
      </c>
      <c r="Z492" t="str">
        <f t="shared" si="70"/>
        <v/>
      </c>
      <c r="AA492">
        <f t="shared" si="71"/>
        <v>1.329892276266242</v>
      </c>
      <c r="AB492" t="str">
        <f t="shared" si="72"/>
        <v/>
      </c>
    </row>
    <row r="493" spans="1:28" x14ac:dyDescent="0.25">
      <c r="A493">
        <v>662</v>
      </c>
      <c r="B493">
        <v>936.161869082978</v>
      </c>
      <c r="C493">
        <v>1139.89615806596</v>
      </c>
      <c r="D493">
        <v>1187.1567626465601</v>
      </c>
      <c r="E493">
        <v>837.25931083934699</v>
      </c>
      <c r="F493">
        <v>799.327638484163</v>
      </c>
      <c r="G493">
        <v>803.92001025894501</v>
      </c>
      <c r="H493">
        <v>820.47058401224797</v>
      </c>
      <c r="I493">
        <v>836.72743857825503</v>
      </c>
      <c r="J493">
        <v>762.555112655926</v>
      </c>
      <c r="K493">
        <v>5</v>
      </c>
      <c r="L493">
        <v>6</v>
      </c>
      <c r="M493">
        <v>7</v>
      </c>
      <c r="N493">
        <v>8</v>
      </c>
      <c r="O493">
        <v>4</v>
      </c>
      <c r="P493">
        <v>1</v>
      </c>
      <c r="Q493">
        <v>2</v>
      </c>
      <c r="R493">
        <v>3</v>
      </c>
      <c r="S493">
        <v>9</v>
      </c>
      <c r="T493" cm="1">
        <f t="array" ref="T493">ABS((INDEX(B493:I493, K493)-INDEX(B493:I493, L493))/INDEX(B493:I493, L493))*100</f>
        <v>0.57124735249503145</v>
      </c>
      <c r="U493" t="str">
        <f t="shared" si="65"/>
        <v/>
      </c>
      <c r="V493" t="str">
        <f t="shared" si="66"/>
        <v/>
      </c>
      <c r="W493" t="str">
        <f t="shared" si="67"/>
        <v/>
      </c>
      <c r="X493" t="str">
        <f t="shared" si="68"/>
        <v/>
      </c>
      <c r="Y493">
        <f t="shared" si="69"/>
        <v>0.57124735249503145</v>
      </c>
      <c r="Z493" t="str">
        <f t="shared" si="70"/>
        <v/>
      </c>
      <c r="AA493" t="str">
        <f t="shared" si="71"/>
        <v/>
      </c>
      <c r="AB493" t="str">
        <f t="shared" si="72"/>
        <v/>
      </c>
    </row>
    <row r="494" spans="1:28" x14ac:dyDescent="0.25">
      <c r="A494">
        <v>663</v>
      </c>
      <c r="B494">
        <v>630.27583249369297</v>
      </c>
      <c r="C494">
        <v>666.88668997848299</v>
      </c>
      <c r="D494">
        <v>1541.2233686002401</v>
      </c>
      <c r="E494">
        <v>768.641602776338</v>
      </c>
      <c r="F494">
        <v>655.32617159326901</v>
      </c>
      <c r="G494">
        <v>641.31487779525605</v>
      </c>
      <c r="H494">
        <v>638.89462311935904</v>
      </c>
      <c r="I494">
        <v>640.40856045432304</v>
      </c>
      <c r="J494">
        <v>614.16793436491002</v>
      </c>
      <c r="K494">
        <v>1</v>
      </c>
      <c r="L494">
        <v>7</v>
      </c>
      <c r="M494">
        <v>8</v>
      </c>
      <c r="N494">
        <v>6</v>
      </c>
      <c r="O494">
        <v>5</v>
      </c>
      <c r="P494">
        <v>2</v>
      </c>
      <c r="Q494">
        <v>4</v>
      </c>
      <c r="R494">
        <v>3</v>
      </c>
      <c r="S494">
        <v>9</v>
      </c>
      <c r="T494" cm="1">
        <f t="array" ref="T494">ABS((INDEX(B494:I494, K494)-INDEX(B494:I494, L494))/INDEX(B494:I494, L494))*100</f>
        <v>1.3490159900838441</v>
      </c>
      <c r="U494">
        <f t="shared" si="65"/>
        <v>1.3490159900838441</v>
      </c>
      <c r="V494" t="str">
        <f t="shared" si="66"/>
        <v/>
      </c>
      <c r="W494" t="str">
        <f t="shared" si="67"/>
        <v/>
      </c>
      <c r="X494" t="str">
        <f t="shared" si="68"/>
        <v/>
      </c>
      <c r="Y494" t="str">
        <f t="shared" si="69"/>
        <v/>
      </c>
      <c r="Z494" t="str">
        <f t="shared" si="70"/>
        <v/>
      </c>
      <c r="AA494" t="str">
        <f t="shared" si="71"/>
        <v/>
      </c>
      <c r="AB494" t="str">
        <f t="shared" si="72"/>
        <v/>
      </c>
    </row>
    <row r="495" spans="1:28" x14ac:dyDescent="0.25">
      <c r="A495">
        <v>666</v>
      </c>
      <c r="B495">
        <v>5201.4814221959195</v>
      </c>
      <c r="C495">
        <v>5555.0686142695804</v>
      </c>
      <c r="D495">
        <v>3440.7948396460301</v>
      </c>
      <c r="E495">
        <v>3559.7273634664798</v>
      </c>
      <c r="F495">
        <v>3386.76180123425</v>
      </c>
      <c r="G495">
        <v>3229.18213902562</v>
      </c>
      <c r="H495">
        <v>3248.1333581910999</v>
      </c>
      <c r="I495">
        <v>3317.0081412375598</v>
      </c>
      <c r="J495">
        <v>3147.4517891690198</v>
      </c>
      <c r="K495">
        <v>6</v>
      </c>
      <c r="L495">
        <v>7</v>
      </c>
      <c r="M495">
        <v>8</v>
      </c>
      <c r="N495">
        <v>5</v>
      </c>
      <c r="O495">
        <v>3</v>
      </c>
      <c r="P495">
        <v>4</v>
      </c>
      <c r="Q495">
        <v>1</v>
      </c>
      <c r="R495">
        <v>2</v>
      </c>
      <c r="S495">
        <v>9</v>
      </c>
      <c r="T495" cm="1">
        <f t="array" ref="T495">ABS((INDEX(B495:I495, K495)-INDEX(B495:I495, L495))/INDEX(B495:I495, L495))*100</f>
        <v>0.58344954087826895</v>
      </c>
      <c r="U495" t="str">
        <f t="shared" si="65"/>
        <v/>
      </c>
      <c r="V495" t="str">
        <f t="shared" si="66"/>
        <v/>
      </c>
      <c r="W495" t="str">
        <f t="shared" si="67"/>
        <v/>
      </c>
      <c r="X495" t="str">
        <f t="shared" si="68"/>
        <v/>
      </c>
      <c r="Y495" t="str">
        <f t="shared" si="69"/>
        <v/>
      </c>
      <c r="Z495">
        <f t="shared" si="70"/>
        <v>0.58344954087826895</v>
      </c>
      <c r="AA495" t="str">
        <f t="shared" si="71"/>
        <v/>
      </c>
      <c r="AB495" t="str">
        <f t="shared" si="72"/>
        <v/>
      </c>
    </row>
    <row r="496" spans="1:28" x14ac:dyDescent="0.25">
      <c r="A496">
        <v>667</v>
      </c>
      <c r="B496">
        <v>7514.9619509929898</v>
      </c>
      <c r="C496">
        <v>7141.1477331555297</v>
      </c>
      <c r="D496">
        <v>8226.9529058018197</v>
      </c>
      <c r="E496">
        <v>11041.6221985335</v>
      </c>
      <c r="F496">
        <v>5688.4506083120496</v>
      </c>
      <c r="G496">
        <v>6251.3674294119</v>
      </c>
      <c r="H496">
        <v>6105.4187876018004</v>
      </c>
      <c r="I496">
        <v>5738.5807976981296</v>
      </c>
      <c r="J496">
        <v>5317.7428423176398</v>
      </c>
      <c r="K496">
        <v>5</v>
      </c>
      <c r="L496">
        <v>8</v>
      </c>
      <c r="M496">
        <v>7</v>
      </c>
      <c r="N496">
        <v>6</v>
      </c>
      <c r="O496">
        <v>2</v>
      </c>
      <c r="P496">
        <v>1</v>
      </c>
      <c r="Q496">
        <v>3</v>
      </c>
      <c r="R496">
        <v>4</v>
      </c>
      <c r="S496">
        <v>9</v>
      </c>
      <c r="T496" cm="1">
        <f t="array" ref="T496">ABS((INDEX(B496:I496, K496)-INDEX(B496:I496, L496))/INDEX(B496:I496, L496))*100</f>
        <v>0.87356423396858573</v>
      </c>
      <c r="U496" t="str">
        <f t="shared" si="65"/>
        <v/>
      </c>
      <c r="V496" t="str">
        <f t="shared" si="66"/>
        <v/>
      </c>
      <c r="W496" t="str">
        <f t="shared" si="67"/>
        <v/>
      </c>
      <c r="X496" t="str">
        <f t="shared" si="68"/>
        <v/>
      </c>
      <c r="Y496">
        <f t="shared" si="69"/>
        <v>0.87356423396858573</v>
      </c>
      <c r="Z496" t="str">
        <f t="shared" si="70"/>
        <v/>
      </c>
      <c r="AA496" t="str">
        <f t="shared" si="71"/>
        <v/>
      </c>
      <c r="AB496" t="str">
        <f t="shared" si="72"/>
        <v/>
      </c>
    </row>
    <row r="497" spans="1:28" x14ac:dyDescent="0.25">
      <c r="A497">
        <v>668</v>
      </c>
      <c r="B497">
        <v>1635.49475736524</v>
      </c>
      <c r="C497">
        <v>1969.38770530133</v>
      </c>
      <c r="D497">
        <v>2367.7125570941098</v>
      </c>
      <c r="E497">
        <v>2736.6641448842302</v>
      </c>
      <c r="F497">
        <v>1428.5729877379899</v>
      </c>
      <c r="G497">
        <v>1935.3706756445699</v>
      </c>
      <c r="H497">
        <v>1781.68821311122</v>
      </c>
      <c r="I497">
        <v>1667.14556992393</v>
      </c>
      <c r="J497">
        <v>1311.6546715398599</v>
      </c>
      <c r="K497">
        <v>5</v>
      </c>
      <c r="L497">
        <v>1</v>
      </c>
      <c r="M497">
        <v>8</v>
      </c>
      <c r="N497">
        <v>7</v>
      </c>
      <c r="O497">
        <v>6</v>
      </c>
      <c r="P497">
        <v>2</v>
      </c>
      <c r="Q497">
        <v>3</v>
      </c>
      <c r="R497">
        <v>4</v>
      </c>
      <c r="S497">
        <v>9</v>
      </c>
      <c r="T497" cm="1">
        <f t="array" ref="T497">ABS((INDEX(B497:I497, K497)-INDEX(B497:I497, L497))/INDEX(B497:I497, L497))*100</f>
        <v>12.651937200984875</v>
      </c>
      <c r="U497" t="str">
        <f t="shared" si="65"/>
        <v/>
      </c>
      <c r="V497" t="str">
        <f t="shared" si="66"/>
        <v/>
      </c>
      <c r="W497" t="str">
        <f t="shared" si="67"/>
        <v/>
      </c>
      <c r="X497" t="str">
        <f t="shared" si="68"/>
        <v/>
      </c>
      <c r="Y497">
        <f t="shared" si="69"/>
        <v>12.651937200984875</v>
      </c>
      <c r="Z497" t="str">
        <f t="shared" si="70"/>
        <v/>
      </c>
      <c r="AA497" t="str">
        <f t="shared" si="71"/>
        <v/>
      </c>
      <c r="AB497" t="str">
        <f t="shared" si="72"/>
        <v/>
      </c>
    </row>
    <row r="498" spans="1:28" x14ac:dyDescent="0.25">
      <c r="A498">
        <v>669</v>
      </c>
      <c r="B498">
        <v>2128.78231902165</v>
      </c>
      <c r="C498">
        <v>2845.8448904236302</v>
      </c>
      <c r="D498">
        <v>1583.30570047736</v>
      </c>
      <c r="E498">
        <v>1670.3502744455</v>
      </c>
      <c r="F498">
        <v>1527.7513016481</v>
      </c>
      <c r="G498">
        <v>1602.35023324227</v>
      </c>
      <c r="H498">
        <v>1632.6030031430901</v>
      </c>
      <c r="I498">
        <v>1674.2940789900799</v>
      </c>
      <c r="J498">
        <v>1442.6864456351</v>
      </c>
      <c r="K498">
        <v>5</v>
      </c>
      <c r="L498">
        <v>3</v>
      </c>
      <c r="M498">
        <v>6</v>
      </c>
      <c r="N498">
        <v>7</v>
      </c>
      <c r="O498">
        <v>4</v>
      </c>
      <c r="P498">
        <v>8</v>
      </c>
      <c r="Q498">
        <v>1</v>
      </c>
      <c r="R498">
        <v>2</v>
      </c>
      <c r="S498">
        <v>9</v>
      </c>
      <c r="T498" cm="1">
        <f t="array" ref="T498">ABS((INDEX(B498:I498, K498)-INDEX(B498:I498, L498))/INDEX(B498:I498, L498))*100</f>
        <v>3.5087601094665777</v>
      </c>
      <c r="U498" t="str">
        <f t="shared" si="65"/>
        <v/>
      </c>
      <c r="V498" t="str">
        <f t="shared" si="66"/>
        <v/>
      </c>
      <c r="W498" t="str">
        <f t="shared" si="67"/>
        <v/>
      </c>
      <c r="X498" t="str">
        <f t="shared" si="68"/>
        <v/>
      </c>
      <c r="Y498">
        <f t="shared" si="69"/>
        <v>3.5087601094665777</v>
      </c>
      <c r="Z498" t="str">
        <f t="shared" si="70"/>
        <v/>
      </c>
      <c r="AA498" t="str">
        <f t="shared" si="71"/>
        <v/>
      </c>
      <c r="AB498" t="str">
        <f t="shared" si="72"/>
        <v/>
      </c>
    </row>
    <row r="499" spans="1:28" x14ac:dyDescent="0.25">
      <c r="A499">
        <v>670</v>
      </c>
      <c r="B499">
        <v>1676.78511988689</v>
      </c>
      <c r="C499">
        <v>1679.6782446167099</v>
      </c>
      <c r="D499">
        <v>1141.9244149153899</v>
      </c>
      <c r="E499">
        <v>1755.24109059847</v>
      </c>
      <c r="F499">
        <v>1127.9044506064499</v>
      </c>
      <c r="G499">
        <v>943.32584823160505</v>
      </c>
      <c r="H499">
        <v>928.88843617828104</v>
      </c>
      <c r="I499">
        <v>959.01076008491896</v>
      </c>
      <c r="J499">
        <v>898.64284289303305</v>
      </c>
      <c r="K499">
        <v>7</v>
      </c>
      <c r="L499">
        <v>6</v>
      </c>
      <c r="M499">
        <v>8</v>
      </c>
      <c r="N499">
        <v>5</v>
      </c>
      <c r="O499">
        <v>3</v>
      </c>
      <c r="P499">
        <v>1</v>
      </c>
      <c r="Q499">
        <v>2</v>
      </c>
      <c r="R499">
        <v>4</v>
      </c>
      <c r="S499">
        <v>9</v>
      </c>
      <c r="T499" cm="1">
        <f t="array" ref="T499">ABS((INDEX(B499:I499, K499)-INDEX(B499:I499, L499))/INDEX(B499:I499, L499))*100</f>
        <v>1.5304798527877657</v>
      </c>
      <c r="U499" t="str">
        <f t="shared" si="65"/>
        <v/>
      </c>
      <c r="V499" t="str">
        <f t="shared" si="66"/>
        <v/>
      </c>
      <c r="W499" t="str">
        <f t="shared" si="67"/>
        <v/>
      </c>
      <c r="X499" t="str">
        <f t="shared" si="68"/>
        <v/>
      </c>
      <c r="Y499" t="str">
        <f t="shared" si="69"/>
        <v/>
      </c>
      <c r="Z499" t="str">
        <f t="shared" si="70"/>
        <v/>
      </c>
      <c r="AA499">
        <f t="shared" si="71"/>
        <v>1.5304798527877657</v>
      </c>
      <c r="AB499" t="str">
        <f t="shared" si="72"/>
        <v/>
      </c>
    </row>
    <row r="500" spans="1:28" x14ac:dyDescent="0.25">
      <c r="A500">
        <v>673</v>
      </c>
      <c r="B500">
        <v>683.89510956025401</v>
      </c>
      <c r="C500">
        <v>781.40550795256195</v>
      </c>
      <c r="D500">
        <v>1212.02201390444</v>
      </c>
      <c r="E500">
        <v>719.71793473008802</v>
      </c>
      <c r="F500">
        <v>777.79271574021595</v>
      </c>
      <c r="G500">
        <v>744.02475253823195</v>
      </c>
      <c r="H500">
        <v>730.69497046089305</v>
      </c>
      <c r="I500">
        <v>744.77912824009104</v>
      </c>
      <c r="J500">
        <v>625.89270891601598</v>
      </c>
      <c r="K500">
        <v>1</v>
      </c>
      <c r="L500">
        <v>4</v>
      </c>
      <c r="M500">
        <v>7</v>
      </c>
      <c r="N500">
        <v>6</v>
      </c>
      <c r="O500">
        <v>8</v>
      </c>
      <c r="P500">
        <v>5</v>
      </c>
      <c r="Q500">
        <v>2</v>
      </c>
      <c r="R500">
        <v>3</v>
      </c>
      <c r="S500">
        <v>9</v>
      </c>
      <c r="T500" cm="1">
        <f t="array" ref="T500">ABS((INDEX(B500:I500, K500)-INDEX(B500:I500, L500))/INDEX(B500:I500, L500))*100</f>
        <v>4.9773422949739947</v>
      </c>
      <c r="U500">
        <f t="shared" si="65"/>
        <v>4.9773422949739947</v>
      </c>
      <c r="V500" t="str">
        <f t="shared" si="66"/>
        <v/>
      </c>
      <c r="W500" t="str">
        <f t="shared" si="67"/>
        <v/>
      </c>
      <c r="X500" t="str">
        <f t="shared" si="68"/>
        <v/>
      </c>
      <c r="Y500" t="str">
        <f t="shared" si="69"/>
        <v/>
      </c>
      <c r="Z500" t="str">
        <f t="shared" si="70"/>
        <v/>
      </c>
      <c r="AA500" t="str">
        <f t="shared" si="71"/>
        <v/>
      </c>
      <c r="AB500" t="str">
        <f t="shared" si="72"/>
        <v/>
      </c>
    </row>
    <row r="501" spans="1:28" x14ac:dyDescent="0.25">
      <c r="A501">
        <v>674</v>
      </c>
      <c r="B501">
        <v>2499.0400153109499</v>
      </c>
      <c r="C501">
        <v>3320.9430176793599</v>
      </c>
      <c r="D501">
        <v>3310.1605175946002</v>
      </c>
      <c r="E501">
        <v>3298.3424176265798</v>
      </c>
      <c r="F501">
        <v>2327.9740517798</v>
      </c>
      <c r="G501">
        <v>2397.25314558744</v>
      </c>
      <c r="H501">
        <v>2336.88239705658</v>
      </c>
      <c r="I501">
        <v>2295.8784161939402</v>
      </c>
      <c r="J501">
        <v>2037.1703856934</v>
      </c>
      <c r="K501">
        <v>8</v>
      </c>
      <c r="L501">
        <v>5</v>
      </c>
      <c r="M501">
        <v>7</v>
      </c>
      <c r="N501">
        <v>6</v>
      </c>
      <c r="O501">
        <v>1</v>
      </c>
      <c r="P501">
        <v>4</v>
      </c>
      <c r="Q501">
        <v>3</v>
      </c>
      <c r="R501">
        <v>2</v>
      </c>
      <c r="S501">
        <v>9</v>
      </c>
      <c r="T501" cm="1">
        <f t="array" ref="T501">ABS((INDEX(B501:I501, K501)-INDEX(B501:I501, L501))/INDEX(B501:I501, L501))*100</f>
        <v>1.3786938716658714</v>
      </c>
      <c r="U501" t="str">
        <f t="shared" si="65"/>
        <v/>
      </c>
      <c r="V501" t="str">
        <f t="shared" si="66"/>
        <v/>
      </c>
      <c r="W501" t="str">
        <f t="shared" si="67"/>
        <v/>
      </c>
      <c r="X501" t="str">
        <f t="shared" si="68"/>
        <v/>
      </c>
      <c r="Y501" t="str">
        <f t="shared" si="69"/>
        <v/>
      </c>
      <c r="Z501" t="str">
        <f t="shared" si="70"/>
        <v/>
      </c>
      <c r="AA501" t="str">
        <f t="shared" si="71"/>
        <v/>
      </c>
      <c r="AB501">
        <f t="shared" si="72"/>
        <v>1.3786938716658714</v>
      </c>
    </row>
    <row r="502" spans="1:28" x14ac:dyDescent="0.25">
      <c r="A502">
        <v>676</v>
      </c>
      <c r="B502">
        <v>622.54740698375099</v>
      </c>
      <c r="C502">
        <v>645.69902689939295</v>
      </c>
      <c r="D502">
        <v>1139.54614318475</v>
      </c>
      <c r="E502">
        <v>457.56524955055897</v>
      </c>
      <c r="F502">
        <v>496.292575731017</v>
      </c>
      <c r="G502">
        <v>438.16873676476399</v>
      </c>
      <c r="H502">
        <v>438.18281471615597</v>
      </c>
      <c r="I502">
        <v>424.71608522416102</v>
      </c>
      <c r="J502">
        <v>370.712898139049</v>
      </c>
      <c r="K502">
        <v>8</v>
      </c>
      <c r="L502">
        <v>6</v>
      </c>
      <c r="M502">
        <v>7</v>
      </c>
      <c r="N502">
        <v>4</v>
      </c>
      <c r="O502">
        <v>5</v>
      </c>
      <c r="P502">
        <v>1</v>
      </c>
      <c r="Q502">
        <v>2</v>
      </c>
      <c r="R502">
        <v>3</v>
      </c>
      <c r="S502">
        <v>9</v>
      </c>
      <c r="T502" cm="1">
        <f t="array" ref="T502">ABS((INDEX(B502:I502, K502)-INDEX(B502:I502, L502))/INDEX(B502:I502, L502))*100</f>
        <v>3.0701988553385053</v>
      </c>
      <c r="U502" t="str">
        <f t="shared" si="65"/>
        <v/>
      </c>
      <c r="V502" t="str">
        <f t="shared" si="66"/>
        <v/>
      </c>
      <c r="W502" t="str">
        <f t="shared" si="67"/>
        <v/>
      </c>
      <c r="X502" t="str">
        <f t="shared" si="68"/>
        <v/>
      </c>
      <c r="Y502" t="str">
        <f t="shared" si="69"/>
        <v/>
      </c>
      <c r="Z502" t="str">
        <f t="shared" si="70"/>
        <v/>
      </c>
      <c r="AA502" t="str">
        <f t="shared" si="71"/>
        <v/>
      </c>
      <c r="AB502">
        <f t="shared" si="72"/>
        <v>3.0701988553385053</v>
      </c>
    </row>
    <row r="503" spans="1:28" x14ac:dyDescent="0.25">
      <c r="A503">
        <v>677</v>
      </c>
      <c r="B503">
        <v>6289.3000482058696</v>
      </c>
      <c r="C503">
        <v>7179.5365030076</v>
      </c>
      <c r="D503">
        <v>5028.8606376959597</v>
      </c>
      <c r="E503">
        <v>7478.9850239191401</v>
      </c>
      <c r="F503">
        <v>3912.1828479467099</v>
      </c>
      <c r="G503">
        <v>4029.1433362144899</v>
      </c>
      <c r="H503">
        <v>3860.0962022937701</v>
      </c>
      <c r="I503">
        <v>3912.9614666594698</v>
      </c>
      <c r="J503">
        <v>3556.0950488580602</v>
      </c>
      <c r="K503">
        <v>7</v>
      </c>
      <c r="L503">
        <v>5</v>
      </c>
      <c r="M503">
        <v>8</v>
      </c>
      <c r="N503">
        <v>6</v>
      </c>
      <c r="O503">
        <v>3</v>
      </c>
      <c r="P503">
        <v>1</v>
      </c>
      <c r="Q503">
        <v>2</v>
      </c>
      <c r="R503">
        <v>4</v>
      </c>
      <c r="S503">
        <v>9</v>
      </c>
      <c r="T503" cm="1">
        <f t="array" ref="T503">ABS((INDEX(B503:I503, K503)-INDEX(B503:I503, L503))/INDEX(B503:I503, L503))*100</f>
        <v>1.3313959924004364</v>
      </c>
      <c r="U503" t="str">
        <f t="shared" si="65"/>
        <v/>
      </c>
      <c r="V503" t="str">
        <f t="shared" si="66"/>
        <v/>
      </c>
      <c r="W503" t="str">
        <f t="shared" si="67"/>
        <v/>
      </c>
      <c r="X503" t="str">
        <f t="shared" si="68"/>
        <v/>
      </c>
      <c r="Y503" t="str">
        <f t="shared" si="69"/>
        <v/>
      </c>
      <c r="Z503" t="str">
        <f t="shared" si="70"/>
        <v/>
      </c>
      <c r="AA503">
        <f t="shared" si="71"/>
        <v>1.3313959924004364</v>
      </c>
      <c r="AB503" t="str">
        <f t="shared" si="72"/>
        <v/>
      </c>
    </row>
    <row r="504" spans="1:28" x14ac:dyDescent="0.25">
      <c r="A504">
        <v>678</v>
      </c>
      <c r="B504">
        <v>9130.4048216652009</v>
      </c>
      <c r="C504">
        <v>4196.2635345507997</v>
      </c>
      <c r="D504">
        <v>2917.4605116965299</v>
      </c>
      <c r="E504">
        <v>5221.7385245752102</v>
      </c>
      <c r="F504">
        <v>2487.64144778032</v>
      </c>
      <c r="G504">
        <v>2136.6638955518101</v>
      </c>
      <c r="H504">
        <v>2131.0077903283</v>
      </c>
      <c r="I504">
        <v>2501.4907738187298</v>
      </c>
      <c r="J504">
        <v>1657.9817583920899</v>
      </c>
      <c r="K504">
        <v>7</v>
      </c>
      <c r="L504">
        <v>6</v>
      </c>
      <c r="M504">
        <v>5</v>
      </c>
      <c r="N504">
        <v>8</v>
      </c>
      <c r="O504">
        <v>3</v>
      </c>
      <c r="P504">
        <v>2</v>
      </c>
      <c r="Q504">
        <v>4</v>
      </c>
      <c r="R504">
        <v>1</v>
      </c>
      <c r="S504">
        <v>9</v>
      </c>
      <c r="T504" cm="1">
        <f t="array" ref="T504">ABS((INDEX(B504:I504, K504)-INDEX(B504:I504, L504))/INDEX(B504:I504, L504))*100</f>
        <v>0.26471665643273451</v>
      </c>
      <c r="U504" t="str">
        <f t="shared" si="65"/>
        <v/>
      </c>
      <c r="V504" t="str">
        <f t="shared" si="66"/>
        <v/>
      </c>
      <c r="W504" t="str">
        <f t="shared" si="67"/>
        <v/>
      </c>
      <c r="X504" t="str">
        <f t="shared" si="68"/>
        <v/>
      </c>
      <c r="Y504" t="str">
        <f t="shared" si="69"/>
        <v/>
      </c>
      <c r="Z504" t="str">
        <f t="shared" si="70"/>
        <v/>
      </c>
      <c r="AA504">
        <f t="shared" si="71"/>
        <v>0.26471665643273451</v>
      </c>
      <c r="AB504" t="str">
        <f t="shared" si="72"/>
        <v/>
      </c>
    </row>
    <row r="505" spans="1:28" x14ac:dyDescent="0.25">
      <c r="A505">
        <v>680</v>
      </c>
      <c r="B505">
        <v>8936.8829890864799</v>
      </c>
      <c r="C505">
        <v>10454.1710037926</v>
      </c>
      <c r="D505">
        <v>10911.662980561499</v>
      </c>
      <c r="E505">
        <v>11948.929987261599</v>
      </c>
      <c r="F505">
        <v>6950.9022947120902</v>
      </c>
      <c r="G505">
        <v>7454.3405128984996</v>
      </c>
      <c r="H505">
        <v>7022.3758122546096</v>
      </c>
      <c r="I505">
        <v>7031.5266778649202</v>
      </c>
      <c r="J505">
        <v>6534.6896298577703</v>
      </c>
      <c r="K505">
        <v>5</v>
      </c>
      <c r="L505">
        <v>7</v>
      </c>
      <c r="M505">
        <v>8</v>
      </c>
      <c r="N505">
        <v>6</v>
      </c>
      <c r="O505">
        <v>1</v>
      </c>
      <c r="P505">
        <v>2</v>
      </c>
      <c r="Q505">
        <v>3</v>
      </c>
      <c r="R505">
        <v>4</v>
      </c>
      <c r="S505">
        <v>9</v>
      </c>
      <c r="T505" cm="1">
        <f t="array" ref="T505">ABS((INDEX(B505:I505, K505)-INDEX(B505:I505, L505))/INDEX(B505:I505, L505))*100</f>
        <v>1.0177968176780339</v>
      </c>
      <c r="U505" t="str">
        <f t="shared" si="65"/>
        <v/>
      </c>
      <c r="V505" t="str">
        <f t="shared" si="66"/>
        <v/>
      </c>
      <c r="W505" t="str">
        <f t="shared" si="67"/>
        <v/>
      </c>
      <c r="X505" t="str">
        <f t="shared" si="68"/>
        <v/>
      </c>
      <c r="Y505">
        <f t="shared" si="69"/>
        <v>1.0177968176780339</v>
      </c>
      <c r="Z505" t="str">
        <f t="shared" si="70"/>
        <v/>
      </c>
      <c r="AA505" t="str">
        <f t="shared" si="71"/>
        <v/>
      </c>
      <c r="AB505" t="str">
        <f t="shared" si="72"/>
        <v/>
      </c>
    </row>
    <row r="506" spans="1:28" x14ac:dyDescent="0.25">
      <c r="A506">
        <v>682</v>
      </c>
      <c r="B506">
        <v>1992.90303395102</v>
      </c>
      <c r="C506">
        <v>2593.1571428111802</v>
      </c>
      <c r="D506">
        <v>2663.8011976309199</v>
      </c>
      <c r="E506">
        <v>2301.9196196492799</v>
      </c>
      <c r="F506">
        <v>1719.1411515347399</v>
      </c>
      <c r="G506">
        <v>1730.41435009315</v>
      </c>
      <c r="H506">
        <v>1713.81819384956</v>
      </c>
      <c r="I506">
        <v>1779.18596615565</v>
      </c>
      <c r="J506">
        <v>1621.3384034543201</v>
      </c>
      <c r="K506">
        <v>7</v>
      </c>
      <c r="L506">
        <v>5</v>
      </c>
      <c r="M506">
        <v>6</v>
      </c>
      <c r="N506">
        <v>8</v>
      </c>
      <c r="O506">
        <v>1</v>
      </c>
      <c r="P506">
        <v>4</v>
      </c>
      <c r="Q506">
        <v>2</v>
      </c>
      <c r="R506">
        <v>3</v>
      </c>
      <c r="S506">
        <v>9</v>
      </c>
      <c r="T506" cm="1">
        <f t="array" ref="T506">ABS((INDEX(B506:I506, K506)-INDEX(B506:I506, L506))/INDEX(B506:I506, L506))*100</f>
        <v>0.3096288911720817</v>
      </c>
      <c r="U506" t="str">
        <f t="shared" si="65"/>
        <v/>
      </c>
      <c r="V506" t="str">
        <f t="shared" si="66"/>
        <v/>
      </c>
      <c r="W506" t="str">
        <f t="shared" si="67"/>
        <v/>
      </c>
      <c r="X506" t="str">
        <f t="shared" si="68"/>
        <v/>
      </c>
      <c r="Y506" t="str">
        <f t="shared" si="69"/>
        <v/>
      </c>
      <c r="Z506" t="str">
        <f t="shared" si="70"/>
        <v/>
      </c>
      <c r="AA506">
        <f t="shared" si="71"/>
        <v>0.3096288911720817</v>
      </c>
      <c r="AB506" t="str">
        <f t="shared" si="72"/>
        <v/>
      </c>
    </row>
    <row r="507" spans="1:28" x14ac:dyDescent="0.25">
      <c r="A507">
        <v>684</v>
      </c>
      <c r="B507">
        <v>213.35839249717699</v>
      </c>
      <c r="C507">
        <v>264.72237916061601</v>
      </c>
      <c r="D507">
        <v>301.82881626622401</v>
      </c>
      <c r="E507">
        <v>249.606986116868</v>
      </c>
      <c r="F507">
        <v>228.21998841467399</v>
      </c>
      <c r="G507">
        <v>222.27160927518801</v>
      </c>
      <c r="H507">
        <v>220.662335851873</v>
      </c>
      <c r="I507">
        <v>215.750113215661</v>
      </c>
      <c r="J507">
        <v>199.221848629351</v>
      </c>
      <c r="K507">
        <v>1</v>
      </c>
      <c r="L507">
        <v>8</v>
      </c>
      <c r="M507">
        <v>7</v>
      </c>
      <c r="N507">
        <v>6</v>
      </c>
      <c r="O507">
        <v>5</v>
      </c>
      <c r="P507">
        <v>4</v>
      </c>
      <c r="Q507">
        <v>2</v>
      </c>
      <c r="R507">
        <v>3</v>
      </c>
      <c r="S507">
        <v>9</v>
      </c>
      <c r="T507" cm="1">
        <f t="array" ref="T507">ABS((INDEX(B507:I507, K507)-INDEX(B507:I507, L507))/INDEX(B507:I507, L507))*100</f>
        <v>1.1085605855943523</v>
      </c>
      <c r="U507">
        <f t="shared" si="65"/>
        <v>1.1085605855943523</v>
      </c>
      <c r="V507" t="str">
        <f t="shared" si="66"/>
        <v/>
      </c>
      <c r="W507" t="str">
        <f t="shared" si="67"/>
        <v/>
      </c>
      <c r="X507" t="str">
        <f t="shared" si="68"/>
        <v/>
      </c>
      <c r="Y507" t="str">
        <f t="shared" si="69"/>
        <v/>
      </c>
      <c r="Z507" t="str">
        <f t="shared" si="70"/>
        <v/>
      </c>
      <c r="AA507" t="str">
        <f t="shared" si="71"/>
        <v/>
      </c>
      <c r="AB507" t="str">
        <f t="shared" si="72"/>
        <v/>
      </c>
    </row>
    <row r="508" spans="1:28" x14ac:dyDescent="0.25">
      <c r="A508">
        <v>685</v>
      </c>
      <c r="B508">
        <v>9869.3238032937898</v>
      </c>
      <c r="C508">
        <v>9669.2308716602001</v>
      </c>
      <c r="D508">
        <v>8207.7083335500301</v>
      </c>
      <c r="E508">
        <v>5396.3985077958396</v>
      </c>
      <c r="F508">
        <v>5962.2378752455897</v>
      </c>
      <c r="G508">
        <v>4544.1577276230901</v>
      </c>
      <c r="H508">
        <v>4724.0413754095898</v>
      </c>
      <c r="I508">
        <v>4711.9966883310499</v>
      </c>
      <c r="J508">
        <v>4516.6507120241704</v>
      </c>
      <c r="K508">
        <v>6</v>
      </c>
      <c r="L508">
        <v>8</v>
      </c>
      <c r="M508">
        <v>7</v>
      </c>
      <c r="N508">
        <v>4</v>
      </c>
      <c r="O508">
        <v>5</v>
      </c>
      <c r="P508">
        <v>3</v>
      </c>
      <c r="Q508">
        <v>2</v>
      </c>
      <c r="R508">
        <v>1</v>
      </c>
      <c r="S508">
        <v>9</v>
      </c>
      <c r="T508" cm="1">
        <f t="array" ref="T508">ABS((INDEX(B508:I508, K508)-INDEX(B508:I508, L508))/INDEX(B508:I508, L508))*100</f>
        <v>3.5619498868410067</v>
      </c>
      <c r="U508" t="str">
        <f t="shared" si="65"/>
        <v/>
      </c>
      <c r="V508" t="str">
        <f t="shared" si="66"/>
        <v/>
      </c>
      <c r="W508" t="str">
        <f t="shared" si="67"/>
        <v/>
      </c>
      <c r="X508" t="str">
        <f t="shared" si="68"/>
        <v/>
      </c>
      <c r="Y508" t="str">
        <f t="shared" si="69"/>
        <v/>
      </c>
      <c r="Z508">
        <f t="shared" si="70"/>
        <v>3.5619498868410067</v>
      </c>
      <c r="AA508" t="str">
        <f t="shared" si="71"/>
        <v/>
      </c>
      <c r="AB508" t="str">
        <f t="shared" si="72"/>
        <v/>
      </c>
    </row>
    <row r="509" spans="1:28" x14ac:dyDescent="0.25">
      <c r="A509">
        <v>686</v>
      </c>
      <c r="B509">
        <v>1123.10535532841</v>
      </c>
      <c r="C509">
        <v>1229.03032245248</v>
      </c>
      <c r="D509">
        <v>2711.5862253730902</v>
      </c>
      <c r="E509">
        <v>1413.5914710485599</v>
      </c>
      <c r="F509">
        <v>994.303272708642</v>
      </c>
      <c r="G509">
        <v>1232.21519124684</v>
      </c>
      <c r="H509">
        <v>1159.78951927506</v>
      </c>
      <c r="I509">
        <v>1071.20880662268</v>
      </c>
      <c r="J509">
        <v>858.79336657681097</v>
      </c>
      <c r="K509">
        <v>5</v>
      </c>
      <c r="L509">
        <v>8</v>
      </c>
      <c r="M509">
        <v>1</v>
      </c>
      <c r="N509">
        <v>7</v>
      </c>
      <c r="O509">
        <v>2</v>
      </c>
      <c r="P509">
        <v>6</v>
      </c>
      <c r="Q509">
        <v>4</v>
      </c>
      <c r="R509">
        <v>3</v>
      </c>
      <c r="S509">
        <v>9</v>
      </c>
      <c r="T509" cm="1">
        <f t="array" ref="T509">ABS((INDEX(B509:I509, K509)-INDEX(B509:I509, L509))/INDEX(B509:I509, L509))*100</f>
        <v>7.1793224102130608</v>
      </c>
      <c r="U509" t="str">
        <f t="shared" si="65"/>
        <v/>
      </c>
      <c r="V509" t="str">
        <f t="shared" si="66"/>
        <v/>
      </c>
      <c r="W509" t="str">
        <f t="shared" si="67"/>
        <v/>
      </c>
      <c r="X509" t="str">
        <f t="shared" si="68"/>
        <v/>
      </c>
      <c r="Y509">
        <f t="shared" si="69"/>
        <v>7.1793224102130608</v>
      </c>
      <c r="Z509" t="str">
        <f t="shared" si="70"/>
        <v/>
      </c>
      <c r="AA509" t="str">
        <f t="shared" si="71"/>
        <v/>
      </c>
      <c r="AB509" t="str">
        <f t="shared" si="72"/>
        <v/>
      </c>
    </row>
    <row r="510" spans="1:28" x14ac:dyDescent="0.25">
      <c r="A510">
        <v>687</v>
      </c>
      <c r="B510">
        <v>2199.3655353655099</v>
      </c>
      <c r="C510">
        <v>2132.6774347061</v>
      </c>
      <c r="D510">
        <v>3619.7268545113602</v>
      </c>
      <c r="E510">
        <v>4727.8197132059904</v>
      </c>
      <c r="F510">
        <v>2120.3267624569098</v>
      </c>
      <c r="G510">
        <v>2720.4997730330601</v>
      </c>
      <c r="H510">
        <v>2377.1042813888398</v>
      </c>
      <c r="I510">
        <v>2257.5851099124402</v>
      </c>
      <c r="J510">
        <v>1861.17995795399</v>
      </c>
      <c r="K510">
        <v>5</v>
      </c>
      <c r="L510">
        <v>2</v>
      </c>
      <c r="M510">
        <v>1</v>
      </c>
      <c r="N510">
        <v>8</v>
      </c>
      <c r="O510">
        <v>7</v>
      </c>
      <c r="P510">
        <v>6</v>
      </c>
      <c r="Q510">
        <v>3</v>
      </c>
      <c r="R510">
        <v>4</v>
      </c>
      <c r="S510">
        <v>9</v>
      </c>
      <c r="T510" cm="1">
        <f t="array" ref="T510">ABS((INDEX(B510:I510, K510)-INDEX(B510:I510, L510))/INDEX(B510:I510, L510))*100</f>
        <v>0.57911581227435982</v>
      </c>
      <c r="U510" t="str">
        <f t="shared" si="65"/>
        <v/>
      </c>
      <c r="V510" t="str">
        <f t="shared" si="66"/>
        <v/>
      </c>
      <c r="W510" t="str">
        <f t="shared" si="67"/>
        <v/>
      </c>
      <c r="X510" t="str">
        <f t="shared" si="68"/>
        <v/>
      </c>
      <c r="Y510">
        <f t="shared" si="69"/>
        <v>0.57911581227435982</v>
      </c>
      <c r="Z510" t="str">
        <f t="shared" si="70"/>
        <v/>
      </c>
      <c r="AA510" t="str">
        <f t="shared" si="71"/>
        <v/>
      </c>
      <c r="AB510" t="str">
        <f t="shared" si="72"/>
        <v/>
      </c>
    </row>
    <row r="511" spans="1:28" x14ac:dyDescent="0.25">
      <c r="A511">
        <v>688</v>
      </c>
      <c r="B511">
        <v>7434.7996323301704</v>
      </c>
      <c r="C511">
        <v>8092.4931022522396</v>
      </c>
      <c r="D511">
        <v>9626.5695306397993</v>
      </c>
      <c r="E511">
        <v>12212.831396134199</v>
      </c>
      <c r="F511">
        <v>6135.5646849084897</v>
      </c>
      <c r="G511">
        <v>6526.0440890522696</v>
      </c>
      <c r="H511">
        <v>6330.5996589835904</v>
      </c>
      <c r="I511">
        <v>6246.4972112596697</v>
      </c>
      <c r="J511">
        <v>5626.94373815986</v>
      </c>
      <c r="K511">
        <v>5</v>
      </c>
      <c r="L511">
        <v>8</v>
      </c>
      <c r="M511">
        <v>7</v>
      </c>
      <c r="N511">
        <v>6</v>
      </c>
      <c r="O511">
        <v>1</v>
      </c>
      <c r="P511">
        <v>2</v>
      </c>
      <c r="Q511">
        <v>3</v>
      </c>
      <c r="R511">
        <v>4</v>
      </c>
      <c r="S511">
        <v>9</v>
      </c>
      <c r="T511" cm="1">
        <f t="array" ref="T511">ABS((INDEX(B511:I511, K511)-INDEX(B511:I511, L511))/INDEX(B511:I511, L511))*100</f>
        <v>1.7759157268367594</v>
      </c>
      <c r="U511" t="str">
        <f t="shared" si="65"/>
        <v/>
      </c>
      <c r="V511" t="str">
        <f t="shared" si="66"/>
        <v/>
      </c>
      <c r="W511" t="str">
        <f t="shared" si="67"/>
        <v/>
      </c>
      <c r="X511" t="str">
        <f t="shared" si="68"/>
        <v/>
      </c>
      <c r="Y511">
        <f t="shared" si="69"/>
        <v>1.7759157268367594</v>
      </c>
      <c r="Z511" t="str">
        <f t="shared" si="70"/>
        <v/>
      </c>
      <c r="AA511" t="str">
        <f t="shared" si="71"/>
        <v/>
      </c>
      <c r="AB511" t="str">
        <f t="shared" si="72"/>
        <v/>
      </c>
    </row>
    <row r="512" spans="1:28" x14ac:dyDescent="0.25">
      <c r="A512">
        <v>689</v>
      </c>
      <c r="B512">
        <v>2829.5428302389</v>
      </c>
      <c r="C512">
        <v>2969.3017131138199</v>
      </c>
      <c r="D512">
        <v>2934.3464347250701</v>
      </c>
      <c r="E512">
        <v>2943.2219987776598</v>
      </c>
      <c r="F512">
        <v>2081.2721704437799</v>
      </c>
      <c r="G512">
        <v>2089.3082521913602</v>
      </c>
      <c r="H512">
        <v>2052.64677492079</v>
      </c>
      <c r="I512">
        <v>2051.2398353624199</v>
      </c>
      <c r="J512">
        <v>1990.0919907344601</v>
      </c>
      <c r="K512">
        <v>8</v>
      </c>
      <c r="L512">
        <v>7</v>
      </c>
      <c r="M512">
        <v>5</v>
      </c>
      <c r="N512">
        <v>6</v>
      </c>
      <c r="O512">
        <v>1</v>
      </c>
      <c r="P512">
        <v>3</v>
      </c>
      <c r="Q512">
        <v>4</v>
      </c>
      <c r="R512">
        <v>2</v>
      </c>
      <c r="S512">
        <v>9</v>
      </c>
      <c r="T512" cm="1">
        <f t="array" ref="T512">ABS((INDEX(B512:I512, K512)-INDEX(B512:I512, L512))/INDEX(B512:I512, L512))*100</f>
        <v>6.8542701820893351E-2</v>
      </c>
      <c r="U512" t="str">
        <f t="shared" si="65"/>
        <v/>
      </c>
      <c r="V512" t="str">
        <f t="shared" si="66"/>
        <v/>
      </c>
      <c r="W512" t="str">
        <f t="shared" si="67"/>
        <v/>
      </c>
      <c r="X512" t="str">
        <f t="shared" si="68"/>
        <v/>
      </c>
      <c r="Y512" t="str">
        <f t="shared" si="69"/>
        <v/>
      </c>
      <c r="Z512" t="str">
        <f t="shared" si="70"/>
        <v/>
      </c>
      <c r="AA512" t="str">
        <f t="shared" si="71"/>
        <v/>
      </c>
      <c r="AB512">
        <f t="shared" si="72"/>
        <v>6.8542701820893351E-2</v>
      </c>
    </row>
    <row r="513" spans="1:28" x14ac:dyDescent="0.25">
      <c r="A513">
        <v>690</v>
      </c>
      <c r="B513">
        <v>4218.1960685575204</v>
      </c>
      <c r="C513">
        <v>4634.66846460745</v>
      </c>
      <c r="D513">
        <v>3461.0430326126502</v>
      </c>
      <c r="E513">
        <v>4266.4045519098499</v>
      </c>
      <c r="F513">
        <v>3011.0014686647701</v>
      </c>
      <c r="G513">
        <v>2584.2001130448002</v>
      </c>
      <c r="H513">
        <v>2575.9500895249298</v>
      </c>
      <c r="I513">
        <v>2726.2505149703602</v>
      </c>
      <c r="J513">
        <v>2426.6328314658799</v>
      </c>
      <c r="K513">
        <v>7</v>
      </c>
      <c r="L513">
        <v>6</v>
      </c>
      <c r="M513">
        <v>8</v>
      </c>
      <c r="N513">
        <v>5</v>
      </c>
      <c r="O513">
        <v>3</v>
      </c>
      <c r="P513">
        <v>1</v>
      </c>
      <c r="Q513">
        <v>4</v>
      </c>
      <c r="R513">
        <v>2</v>
      </c>
      <c r="S513">
        <v>9</v>
      </c>
      <c r="T513" cm="1">
        <f t="array" ref="T513">ABS((INDEX(B513:I513, K513)-INDEX(B513:I513, L513))/INDEX(B513:I513, L513))*100</f>
        <v>0.31924863241917933</v>
      </c>
      <c r="U513" t="str">
        <f t="shared" si="65"/>
        <v/>
      </c>
      <c r="V513" t="str">
        <f t="shared" si="66"/>
        <v/>
      </c>
      <c r="W513" t="str">
        <f t="shared" si="67"/>
        <v/>
      </c>
      <c r="X513" t="str">
        <f t="shared" si="68"/>
        <v/>
      </c>
      <c r="Y513" t="str">
        <f t="shared" si="69"/>
        <v/>
      </c>
      <c r="Z513" t="str">
        <f t="shared" si="70"/>
        <v/>
      </c>
      <c r="AA513">
        <f t="shared" si="71"/>
        <v>0.31924863241917933</v>
      </c>
      <c r="AB513" t="str">
        <f t="shared" si="72"/>
        <v/>
      </c>
    </row>
    <row r="514" spans="1:28" x14ac:dyDescent="0.25">
      <c r="A514">
        <v>691</v>
      </c>
      <c r="B514">
        <v>1400.27147692366</v>
      </c>
      <c r="C514">
        <v>1310.12979045219</v>
      </c>
      <c r="D514">
        <v>1033.2341255691099</v>
      </c>
      <c r="E514">
        <v>1573.9087472137001</v>
      </c>
      <c r="F514">
        <v>1136.67987052339</v>
      </c>
      <c r="G514">
        <v>991.76794635938597</v>
      </c>
      <c r="H514">
        <v>962.36397798573205</v>
      </c>
      <c r="I514">
        <v>956.13471606723294</v>
      </c>
      <c r="J514">
        <v>934.27231288978896</v>
      </c>
      <c r="K514">
        <v>8</v>
      </c>
      <c r="L514">
        <v>7</v>
      </c>
      <c r="M514">
        <v>6</v>
      </c>
      <c r="N514">
        <v>3</v>
      </c>
      <c r="O514">
        <v>5</v>
      </c>
      <c r="P514">
        <v>2</v>
      </c>
      <c r="Q514">
        <v>1</v>
      </c>
      <c r="R514">
        <v>4</v>
      </c>
      <c r="S514">
        <v>9</v>
      </c>
      <c r="T514" cm="1">
        <f t="array" ref="T514">ABS((INDEX(B514:I514, K514)-INDEX(B514:I514, L514))/INDEX(B514:I514, L514))*100</f>
        <v>0.64728751917099092</v>
      </c>
      <c r="U514" t="str">
        <f t="shared" si="65"/>
        <v/>
      </c>
      <c r="V514" t="str">
        <f t="shared" si="66"/>
        <v/>
      </c>
      <c r="W514" t="str">
        <f t="shared" si="67"/>
        <v/>
      </c>
      <c r="X514" t="str">
        <f t="shared" si="68"/>
        <v/>
      </c>
      <c r="Y514" t="str">
        <f t="shared" si="69"/>
        <v/>
      </c>
      <c r="Z514" t="str">
        <f t="shared" si="70"/>
        <v/>
      </c>
      <c r="AA514" t="str">
        <f t="shared" si="71"/>
        <v/>
      </c>
      <c r="AB514">
        <f t="shared" si="72"/>
        <v>0.64728751917099092</v>
      </c>
    </row>
    <row r="515" spans="1:28" x14ac:dyDescent="0.25">
      <c r="A515">
        <v>695</v>
      </c>
      <c r="B515">
        <v>1369.1311896443301</v>
      </c>
      <c r="C515">
        <v>1461.4838653529</v>
      </c>
      <c r="D515">
        <v>2620.7689520131798</v>
      </c>
      <c r="E515">
        <v>2737.12612994951</v>
      </c>
      <c r="F515">
        <v>1349.3853747538501</v>
      </c>
      <c r="G515">
        <v>1694.94895785527</v>
      </c>
      <c r="H515">
        <v>1582.19507106679</v>
      </c>
      <c r="I515">
        <v>1386.6929907292199</v>
      </c>
      <c r="J515">
        <v>1271.22685235983</v>
      </c>
      <c r="K515">
        <v>5</v>
      </c>
      <c r="L515">
        <v>1</v>
      </c>
      <c r="M515">
        <v>8</v>
      </c>
      <c r="N515">
        <v>2</v>
      </c>
      <c r="O515">
        <v>7</v>
      </c>
      <c r="P515">
        <v>6</v>
      </c>
      <c r="Q515">
        <v>3</v>
      </c>
      <c r="R515">
        <v>4</v>
      </c>
      <c r="S515">
        <v>9</v>
      </c>
      <c r="T515" cm="1">
        <f t="array" ref="T515">ABS((INDEX(B515:I515, K515)-INDEX(B515:I515, L515))/INDEX(B515:I515, L515))*100</f>
        <v>1.4422149637544617</v>
      </c>
      <c r="U515" t="str">
        <f t="shared" ref="U515:U578" si="73">IF($K515=1,$T515,"")</f>
        <v/>
      </c>
      <c r="V515" t="str">
        <f t="shared" ref="V515:V578" si="74">IF($K515=2,$T515,"")</f>
        <v/>
      </c>
      <c r="W515" t="str">
        <f t="shared" ref="W515:W578" si="75">IF($K515=3,$T515,"")</f>
        <v/>
      </c>
      <c r="X515" t="str">
        <f t="shared" ref="X515:X578" si="76">IF($K515=4,$T515,"")</f>
        <v/>
      </c>
      <c r="Y515">
        <f t="shared" ref="Y515:Y578" si="77">IF($K515=5,$T515,"")</f>
        <v>1.4422149637544617</v>
      </c>
      <c r="Z515" t="str">
        <f t="shared" ref="Z515:Z578" si="78">IF($K515=6,$T515,"")</f>
        <v/>
      </c>
      <c r="AA515" t="str">
        <f t="shared" ref="AA515:AA578" si="79">IF($K515=7,$T515,"")</f>
        <v/>
      </c>
      <c r="AB515" t="str">
        <f t="shared" ref="AB515:AB578" si="80">IF($K515=8,$T515,"")</f>
        <v/>
      </c>
    </row>
    <row r="516" spans="1:28" x14ac:dyDescent="0.25">
      <c r="A516">
        <v>697</v>
      </c>
      <c r="B516">
        <v>4602.6929128297697</v>
      </c>
      <c r="C516">
        <v>4479.01527419376</v>
      </c>
      <c r="D516">
        <v>3626.9292121527201</v>
      </c>
      <c r="E516">
        <v>6002.5161968595803</v>
      </c>
      <c r="F516">
        <v>3079.6793631596402</v>
      </c>
      <c r="G516">
        <v>3002.1657167192602</v>
      </c>
      <c r="H516">
        <v>2907.80211556107</v>
      </c>
      <c r="I516">
        <v>2974.82345937639</v>
      </c>
      <c r="J516">
        <v>2717.4864918358999</v>
      </c>
      <c r="K516">
        <v>7</v>
      </c>
      <c r="L516">
        <v>8</v>
      </c>
      <c r="M516">
        <v>6</v>
      </c>
      <c r="N516">
        <v>5</v>
      </c>
      <c r="O516">
        <v>3</v>
      </c>
      <c r="P516">
        <v>2</v>
      </c>
      <c r="Q516">
        <v>1</v>
      </c>
      <c r="R516">
        <v>4</v>
      </c>
      <c r="S516">
        <v>9</v>
      </c>
      <c r="T516" cm="1">
        <f t="array" ref="T516">ABS((INDEX(B516:I516, K516)-INDEX(B516:I516, L516))/INDEX(B516:I516, L516))*100</f>
        <v>2.2529519727994107</v>
      </c>
      <c r="U516" t="str">
        <f t="shared" si="73"/>
        <v/>
      </c>
      <c r="V516" t="str">
        <f t="shared" si="74"/>
        <v/>
      </c>
      <c r="W516" t="str">
        <f t="shared" si="75"/>
        <v/>
      </c>
      <c r="X516" t="str">
        <f t="shared" si="76"/>
        <v/>
      </c>
      <c r="Y516" t="str">
        <f t="shared" si="77"/>
        <v/>
      </c>
      <c r="Z516" t="str">
        <f t="shared" si="78"/>
        <v/>
      </c>
      <c r="AA516">
        <f t="shared" si="79"/>
        <v>2.2529519727994107</v>
      </c>
      <c r="AB516" t="str">
        <f t="shared" si="80"/>
        <v/>
      </c>
    </row>
    <row r="517" spans="1:28" x14ac:dyDescent="0.25">
      <c r="A517">
        <v>698</v>
      </c>
      <c r="B517">
        <v>232.04742485212401</v>
      </c>
      <c r="C517">
        <v>225.66719184743599</v>
      </c>
      <c r="D517">
        <v>413.19076669096199</v>
      </c>
      <c r="E517">
        <v>612.477901132326</v>
      </c>
      <c r="F517">
        <v>238.48822002911999</v>
      </c>
      <c r="G517">
        <v>248.89292634369599</v>
      </c>
      <c r="H517">
        <v>237.14227530752399</v>
      </c>
      <c r="I517">
        <v>240.734725857499</v>
      </c>
      <c r="J517">
        <v>203.859663296799</v>
      </c>
      <c r="K517">
        <v>2</v>
      </c>
      <c r="L517">
        <v>1</v>
      </c>
      <c r="M517">
        <v>7</v>
      </c>
      <c r="N517">
        <v>5</v>
      </c>
      <c r="O517">
        <v>8</v>
      </c>
      <c r="P517">
        <v>6</v>
      </c>
      <c r="Q517">
        <v>3</v>
      </c>
      <c r="R517">
        <v>4</v>
      </c>
      <c r="S517">
        <v>9</v>
      </c>
      <c r="T517" cm="1">
        <f t="array" ref="T517">ABS((INDEX(B517:I517, K517)-INDEX(B517:I517, L517))/INDEX(B517:I517, L517))*100</f>
        <v>2.749538379386856</v>
      </c>
      <c r="U517" t="str">
        <f t="shared" si="73"/>
        <v/>
      </c>
      <c r="V517">
        <f t="shared" si="74"/>
        <v>2.749538379386856</v>
      </c>
      <c r="W517" t="str">
        <f t="shared" si="75"/>
        <v/>
      </c>
      <c r="X517" t="str">
        <f t="shared" si="76"/>
        <v/>
      </c>
      <c r="Y517" t="str">
        <f t="shared" si="77"/>
        <v/>
      </c>
      <c r="Z517" t="str">
        <f t="shared" si="78"/>
        <v/>
      </c>
      <c r="AA517" t="str">
        <f t="shared" si="79"/>
        <v/>
      </c>
      <c r="AB517" t="str">
        <f t="shared" si="80"/>
        <v/>
      </c>
    </row>
    <row r="518" spans="1:28" x14ac:dyDescent="0.25">
      <c r="A518">
        <v>700</v>
      </c>
      <c r="B518">
        <v>1955.95033524481</v>
      </c>
      <c r="C518">
        <v>1989.97174951694</v>
      </c>
      <c r="D518">
        <v>5291.3075642018503</v>
      </c>
      <c r="E518">
        <v>3786.9415816575101</v>
      </c>
      <c r="F518">
        <v>2186.6646114662599</v>
      </c>
      <c r="G518">
        <v>2658.2783879272502</v>
      </c>
      <c r="H518">
        <v>2363.95505948963</v>
      </c>
      <c r="I518">
        <v>2185.8100647280498</v>
      </c>
      <c r="J518">
        <v>1721.8986293391899</v>
      </c>
      <c r="K518">
        <v>1</v>
      </c>
      <c r="L518">
        <v>2</v>
      </c>
      <c r="M518">
        <v>8</v>
      </c>
      <c r="N518">
        <v>5</v>
      </c>
      <c r="O518">
        <v>7</v>
      </c>
      <c r="P518">
        <v>6</v>
      </c>
      <c r="Q518">
        <v>4</v>
      </c>
      <c r="R518">
        <v>3</v>
      </c>
      <c r="S518">
        <v>9</v>
      </c>
      <c r="T518" cm="1">
        <f t="array" ref="T518">ABS((INDEX(B518:I518, K518)-INDEX(B518:I518, L518))/INDEX(B518:I518, L518))*100</f>
        <v>1.709643078118499</v>
      </c>
      <c r="U518">
        <f t="shared" si="73"/>
        <v>1.709643078118499</v>
      </c>
      <c r="V518" t="str">
        <f t="shared" si="74"/>
        <v/>
      </c>
      <c r="W518" t="str">
        <f t="shared" si="75"/>
        <v/>
      </c>
      <c r="X518" t="str">
        <f t="shared" si="76"/>
        <v/>
      </c>
      <c r="Y518" t="str">
        <f t="shared" si="77"/>
        <v/>
      </c>
      <c r="Z518" t="str">
        <f t="shared" si="78"/>
        <v/>
      </c>
      <c r="AA518" t="str">
        <f t="shared" si="79"/>
        <v/>
      </c>
      <c r="AB518" t="str">
        <f t="shared" si="80"/>
        <v/>
      </c>
    </row>
    <row r="519" spans="1:28" x14ac:dyDescent="0.25">
      <c r="A519">
        <v>701</v>
      </c>
      <c r="B519">
        <v>31068.310503270201</v>
      </c>
      <c r="C519">
        <v>5786.8148903548499</v>
      </c>
      <c r="D519">
        <v>4107.2174308889298</v>
      </c>
      <c r="E519">
        <v>5059.2994894554704</v>
      </c>
      <c r="F519">
        <v>3450.6579970145099</v>
      </c>
      <c r="G519">
        <v>3384.6048870299201</v>
      </c>
      <c r="H519">
        <v>3194.4166657491701</v>
      </c>
      <c r="I519">
        <v>3502.9195353803998</v>
      </c>
      <c r="J519">
        <v>2905.06634314041</v>
      </c>
      <c r="K519">
        <v>7</v>
      </c>
      <c r="L519">
        <v>6</v>
      </c>
      <c r="M519">
        <v>5</v>
      </c>
      <c r="N519">
        <v>8</v>
      </c>
      <c r="O519">
        <v>3</v>
      </c>
      <c r="P519">
        <v>4</v>
      </c>
      <c r="Q519">
        <v>2</v>
      </c>
      <c r="R519">
        <v>1</v>
      </c>
      <c r="S519">
        <v>9</v>
      </c>
      <c r="T519" cm="1">
        <f t="array" ref="T519">ABS((INDEX(B519:I519, K519)-INDEX(B519:I519, L519))/INDEX(B519:I519, L519))*100</f>
        <v>5.6192148752596394</v>
      </c>
      <c r="U519" t="str">
        <f t="shared" si="73"/>
        <v/>
      </c>
      <c r="V519" t="str">
        <f t="shared" si="74"/>
        <v/>
      </c>
      <c r="W519" t="str">
        <f t="shared" si="75"/>
        <v/>
      </c>
      <c r="X519" t="str">
        <f t="shared" si="76"/>
        <v/>
      </c>
      <c r="Y519" t="str">
        <f t="shared" si="77"/>
        <v/>
      </c>
      <c r="Z519" t="str">
        <f t="shared" si="78"/>
        <v/>
      </c>
      <c r="AA519">
        <f t="shared" si="79"/>
        <v>5.6192148752596394</v>
      </c>
      <c r="AB519" t="str">
        <f t="shared" si="80"/>
        <v/>
      </c>
    </row>
    <row r="520" spans="1:28" x14ac:dyDescent="0.25">
      <c r="A520">
        <v>702</v>
      </c>
      <c r="B520">
        <v>1048.44413624189</v>
      </c>
      <c r="C520">
        <v>1284.43011820839</v>
      </c>
      <c r="D520">
        <v>1691.9592080755799</v>
      </c>
      <c r="E520">
        <v>1469.1071949515101</v>
      </c>
      <c r="F520">
        <v>1309.1224557488299</v>
      </c>
      <c r="G520">
        <v>1292.74647438592</v>
      </c>
      <c r="H520">
        <v>1198.5241492166699</v>
      </c>
      <c r="I520">
        <v>1228.30985531532</v>
      </c>
      <c r="J520">
        <v>939.42007258503497</v>
      </c>
      <c r="K520">
        <v>1</v>
      </c>
      <c r="L520">
        <v>7</v>
      </c>
      <c r="M520">
        <v>8</v>
      </c>
      <c r="N520">
        <v>2</v>
      </c>
      <c r="O520">
        <v>6</v>
      </c>
      <c r="P520">
        <v>5</v>
      </c>
      <c r="Q520">
        <v>4</v>
      </c>
      <c r="R520">
        <v>3</v>
      </c>
      <c r="S520">
        <v>9</v>
      </c>
      <c r="T520" cm="1">
        <f t="array" ref="T520">ABS((INDEX(B520:I520, K520)-INDEX(B520:I520, L520))/INDEX(B520:I520, L520))*100</f>
        <v>12.522068334865766</v>
      </c>
      <c r="U520">
        <f t="shared" si="73"/>
        <v>12.522068334865766</v>
      </c>
      <c r="V520" t="str">
        <f t="shared" si="74"/>
        <v/>
      </c>
      <c r="W520" t="str">
        <f t="shared" si="75"/>
        <v/>
      </c>
      <c r="X520" t="str">
        <f t="shared" si="76"/>
        <v/>
      </c>
      <c r="Y520" t="str">
        <f t="shared" si="77"/>
        <v/>
      </c>
      <c r="Z520" t="str">
        <f t="shared" si="78"/>
        <v/>
      </c>
      <c r="AA520" t="str">
        <f t="shared" si="79"/>
        <v/>
      </c>
      <c r="AB520" t="str">
        <f t="shared" si="80"/>
        <v/>
      </c>
    </row>
    <row r="521" spans="1:28" x14ac:dyDescent="0.25">
      <c r="A521">
        <v>703</v>
      </c>
      <c r="B521">
        <v>867.72720150856298</v>
      </c>
      <c r="C521">
        <v>885.90853969307602</v>
      </c>
      <c r="D521">
        <v>1452.8682317053599</v>
      </c>
      <c r="E521">
        <v>1433.20208097659</v>
      </c>
      <c r="F521">
        <v>998.82075484552797</v>
      </c>
      <c r="G521">
        <v>1106.30389390972</v>
      </c>
      <c r="H521">
        <v>1029.1071104948601</v>
      </c>
      <c r="I521">
        <v>1012.23342493417</v>
      </c>
      <c r="J521">
        <v>786.50615362507006</v>
      </c>
      <c r="K521">
        <v>1</v>
      </c>
      <c r="L521">
        <v>2</v>
      </c>
      <c r="M521">
        <v>5</v>
      </c>
      <c r="N521">
        <v>8</v>
      </c>
      <c r="O521">
        <v>7</v>
      </c>
      <c r="P521">
        <v>6</v>
      </c>
      <c r="Q521">
        <v>4</v>
      </c>
      <c r="R521">
        <v>3</v>
      </c>
      <c r="S521">
        <v>9</v>
      </c>
      <c r="T521" cm="1">
        <f t="array" ref="T521">ABS((INDEX(B521:I521, K521)-INDEX(B521:I521, L521))/INDEX(B521:I521, L521))*100</f>
        <v>2.0522816261385155</v>
      </c>
      <c r="U521">
        <f t="shared" si="73"/>
        <v>2.0522816261385155</v>
      </c>
      <c r="V521" t="str">
        <f t="shared" si="74"/>
        <v/>
      </c>
      <c r="W521" t="str">
        <f t="shared" si="75"/>
        <v/>
      </c>
      <c r="X521" t="str">
        <f t="shared" si="76"/>
        <v/>
      </c>
      <c r="Y521" t="str">
        <f t="shared" si="77"/>
        <v/>
      </c>
      <c r="Z521" t="str">
        <f t="shared" si="78"/>
        <v/>
      </c>
      <c r="AA521" t="str">
        <f t="shared" si="79"/>
        <v/>
      </c>
      <c r="AB521" t="str">
        <f t="shared" si="80"/>
        <v/>
      </c>
    </row>
    <row r="522" spans="1:28" x14ac:dyDescent="0.25">
      <c r="A522">
        <v>704</v>
      </c>
      <c r="B522">
        <v>11702.1879304985</v>
      </c>
      <c r="C522">
        <v>11476.2089264478</v>
      </c>
      <c r="D522">
        <v>10409.0258124431</v>
      </c>
      <c r="E522">
        <v>13853.9533192205</v>
      </c>
      <c r="F522">
        <v>8540.0242031424805</v>
      </c>
      <c r="G522">
        <v>9004.2866085612295</v>
      </c>
      <c r="H522">
        <v>8411.9035195936394</v>
      </c>
      <c r="I522">
        <v>8444.8395698604199</v>
      </c>
      <c r="J522">
        <v>7879.6003850370298</v>
      </c>
      <c r="K522">
        <v>7</v>
      </c>
      <c r="L522">
        <v>8</v>
      </c>
      <c r="M522">
        <v>5</v>
      </c>
      <c r="N522">
        <v>6</v>
      </c>
      <c r="O522">
        <v>3</v>
      </c>
      <c r="P522">
        <v>2</v>
      </c>
      <c r="Q522">
        <v>1</v>
      </c>
      <c r="R522">
        <v>4</v>
      </c>
      <c r="S522">
        <v>9</v>
      </c>
      <c r="T522" cm="1">
        <f t="array" ref="T522">ABS((INDEX(B522:I522, K522)-INDEX(B522:I522, L522))/INDEX(B522:I522, L522))*100</f>
        <v>0.39001392500491155</v>
      </c>
      <c r="U522" t="str">
        <f t="shared" si="73"/>
        <v/>
      </c>
      <c r="V522" t="str">
        <f t="shared" si="74"/>
        <v/>
      </c>
      <c r="W522" t="str">
        <f t="shared" si="75"/>
        <v/>
      </c>
      <c r="X522" t="str">
        <f t="shared" si="76"/>
        <v/>
      </c>
      <c r="Y522" t="str">
        <f t="shared" si="77"/>
        <v/>
      </c>
      <c r="Z522" t="str">
        <f t="shared" si="78"/>
        <v/>
      </c>
      <c r="AA522">
        <f t="shared" si="79"/>
        <v>0.39001392500491155</v>
      </c>
      <c r="AB522" t="str">
        <f t="shared" si="80"/>
        <v/>
      </c>
    </row>
    <row r="523" spans="1:28" x14ac:dyDescent="0.25">
      <c r="A523">
        <v>705</v>
      </c>
      <c r="B523">
        <v>1654.1413093839101</v>
      </c>
      <c r="C523">
        <v>2074.1813628445402</v>
      </c>
      <c r="D523">
        <v>2220.4972008281402</v>
      </c>
      <c r="E523">
        <v>1061.0442084389999</v>
      </c>
      <c r="F523">
        <v>1082.38108267282</v>
      </c>
      <c r="G523">
        <v>963.08764483498999</v>
      </c>
      <c r="H523">
        <v>990.37120334239398</v>
      </c>
      <c r="I523">
        <v>1001.88596453882</v>
      </c>
      <c r="J523">
        <v>834.28847261342105</v>
      </c>
      <c r="K523">
        <v>6</v>
      </c>
      <c r="L523">
        <v>7</v>
      </c>
      <c r="M523">
        <v>8</v>
      </c>
      <c r="N523">
        <v>4</v>
      </c>
      <c r="O523">
        <v>5</v>
      </c>
      <c r="P523">
        <v>1</v>
      </c>
      <c r="Q523">
        <v>2</v>
      </c>
      <c r="R523">
        <v>3</v>
      </c>
      <c r="S523">
        <v>9</v>
      </c>
      <c r="T523" cm="1">
        <f t="array" ref="T523">ABS((INDEX(B523:I523, K523)-INDEX(B523:I523, L523))/INDEX(B523:I523, L523))*100</f>
        <v>2.754882049813745</v>
      </c>
      <c r="U523" t="str">
        <f t="shared" si="73"/>
        <v/>
      </c>
      <c r="V523" t="str">
        <f t="shared" si="74"/>
        <v/>
      </c>
      <c r="W523" t="str">
        <f t="shared" si="75"/>
        <v/>
      </c>
      <c r="X523" t="str">
        <f t="shared" si="76"/>
        <v/>
      </c>
      <c r="Y523" t="str">
        <f t="shared" si="77"/>
        <v/>
      </c>
      <c r="Z523">
        <f t="shared" si="78"/>
        <v>2.754882049813745</v>
      </c>
      <c r="AA523" t="str">
        <f t="shared" si="79"/>
        <v/>
      </c>
      <c r="AB523" t="str">
        <f t="shared" si="80"/>
        <v/>
      </c>
    </row>
    <row r="524" spans="1:28" x14ac:dyDescent="0.25">
      <c r="A524">
        <v>707</v>
      </c>
      <c r="B524">
        <v>683.378601567538</v>
      </c>
      <c r="C524">
        <v>799.85921709209595</v>
      </c>
      <c r="D524">
        <v>1187.93811558375</v>
      </c>
      <c r="E524">
        <v>737.43221668081401</v>
      </c>
      <c r="F524">
        <v>676.05825957485297</v>
      </c>
      <c r="G524">
        <v>676.310602576973</v>
      </c>
      <c r="H524">
        <v>664.410005929607</v>
      </c>
      <c r="I524">
        <v>661.32550054560295</v>
      </c>
      <c r="J524">
        <v>654.189683118223</v>
      </c>
      <c r="K524">
        <v>8</v>
      </c>
      <c r="L524">
        <v>7</v>
      </c>
      <c r="M524">
        <v>5</v>
      </c>
      <c r="N524">
        <v>6</v>
      </c>
      <c r="O524">
        <v>1</v>
      </c>
      <c r="P524">
        <v>4</v>
      </c>
      <c r="Q524">
        <v>2</v>
      </c>
      <c r="R524">
        <v>3</v>
      </c>
      <c r="S524">
        <v>9</v>
      </c>
      <c r="T524" cm="1">
        <f t="array" ref="T524">ABS((INDEX(B524:I524, K524)-INDEX(B524:I524, L524))/INDEX(B524:I524, L524))*100</f>
        <v>0.46424728051594755</v>
      </c>
      <c r="U524" t="str">
        <f t="shared" si="73"/>
        <v/>
      </c>
      <c r="V524" t="str">
        <f t="shared" si="74"/>
        <v/>
      </c>
      <c r="W524" t="str">
        <f t="shared" si="75"/>
        <v/>
      </c>
      <c r="X524" t="str">
        <f t="shared" si="76"/>
        <v/>
      </c>
      <c r="Y524" t="str">
        <f t="shared" si="77"/>
        <v/>
      </c>
      <c r="Z524" t="str">
        <f t="shared" si="78"/>
        <v/>
      </c>
      <c r="AA524" t="str">
        <f t="shared" si="79"/>
        <v/>
      </c>
      <c r="AB524">
        <f t="shared" si="80"/>
        <v>0.46424728051594755</v>
      </c>
    </row>
    <row r="525" spans="1:28" x14ac:dyDescent="0.25">
      <c r="A525">
        <v>708</v>
      </c>
      <c r="B525">
        <v>2017.7434819472701</v>
      </c>
      <c r="C525">
        <v>2150.62764070404</v>
      </c>
      <c r="D525">
        <v>5069.3480476489003</v>
      </c>
      <c r="E525">
        <v>2883.9021288435101</v>
      </c>
      <c r="F525">
        <v>2302.8821571793401</v>
      </c>
      <c r="G525">
        <v>2348.1017013477699</v>
      </c>
      <c r="H525">
        <v>2199.36270603208</v>
      </c>
      <c r="I525">
        <v>2154.73186764616</v>
      </c>
      <c r="J525">
        <v>1941.4556657589901</v>
      </c>
      <c r="K525">
        <v>1</v>
      </c>
      <c r="L525">
        <v>2</v>
      </c>
      <c r="M525">
        <v>8</v>
      </c>
      <c r="N525">
        <v>7</v>
      </c>
      <c r="O525">
        <v>5</v>
      </c>
      <c r="P525">
        <v>6</v>
      </c>
      <c r="Q525">
        <v>4</v>
      </c>
      <c r="R525">
        <v>3</v>
      </c>
      <c r="S525">
        <v>9</v>
      </c>
      <c r="T525" cm="1">
        <f t="array" ref="T525">ABS((INDEX(B525:I525, K525)-INDEX(B525:I525, L525))/INDEX(B525:I525, L525))*100</f>
        <v>6.1788547790294519</v>
      </c>
      <c r="U525">
        <f t="shared" si="73"/>
        <v>6.1788547790294519</v>
      </c>
      <c r="V525" t="str">
        <f t="shared" si="74"/>
        <v/>
      </c>
      <c r="W525" t="str">
        <f t="shared" si="75"/>
        <v/>
      </c>
      <c r="X525" t="str">
        <f t="shared" si="76"/>
        <v/>
      </c>
      <c r="Y525" t="str">
        <f t="shared" si="77"/>
        <v/>
      </c>
      <c r="Z525" t="str">
        <f t="shared" si="78"/>
        <v/>
      </c>
      <c r="AA525" t="str">
        <f t="shared" si="79"/>
        <v/>
      </c>
      <c r="AB525" t="str">
        <f t="shared" si="80"/>
        <v/>
      </c>
    </row>
    <row r="526" spans="1:28" x14ac:dyDescent="0.25">
      <c r="A526">
        <v>709</v>
      </c>
      <c r="B526">
        <v>2142.1086296747499</v>
      </c>
      <c r="C526">
        <v>2840.8800232558201</v>
      </c>
      <c r="D526">
        <v>2310.3433650994202</v>
      </c>
      <c r="E526">
        <v>1321.4147676385301</v>
      </c>
      <c r="F526">
        <v>1339.21549484206</v>
      </c>
      <c r="G526">
        <v>1309.8662327350301</v>
      </c>
      <c r="H526">
        <v>1323.6611440264301</v>
      </c>
      <c r="I526">
        <v>1298.4052444072099</v>
      </c>
      <c r="J526">
        <v>1100.27750982627</v>
      </c>
      <c r="K526">
        <v>8</v>
      </c>
      <c r="L526">
        <v>6</v>
      </c>
      <c r="M526">
        <v>4</v>
      </c>
      <c r="N526">
        <v>7</v>
      </c>
      <c r="O526">
        <v>5</v>
      </c>
      <c r="P526">
        <v>1</v>
      </c>
      <c r="Q526">
        <v>3</v>
      </c>
      <c r="R526">
        <v>2</v>
      </c>
      <c r="S526">
        <v>9</v>
      </c>
      <c r="T526" cm="1">
        <f t="array" ref="T526">ABS((INDEX(B526:I526, K526)-INDEX(B526:I526, L526))/INDEX(B526:I526, L526))*100</f>
        <v>0.87497395088117746</v>
      </c>
      <c r="U526" t="str">
        <f t="shared" si="73"/>
        <v/>
      </c>
      <c r="V526" t="str">
        <f t="shared" si="74"/>
        <v/>
      </c>
      <c r="W526" t="str">
        <f t="shared" si="75"/>
        <v/>
      </c>
      <c r="X526" t="str">
        <f t="shared" si="76"/>
        <v/>
      </c>
      <c r="Y526" t="str">
        <f t="shared" si="77"/>
        <v/>
      </c>
      <c r="Z526" t="str">
        <f t="shared" si="78"/>
        <v/>
      </c>
      <c r="AA526" t="str">
        <f t="shared" si="79"/>
        <v/>
      </c>
      <c r="AB526">
        <f t="shared" si="80"/>
        <v>0.87497395088117746</v>
      </c>
    </row>
    <row r="527" spans="1:28" x14ac:dyDescent="0.25">
      <c r="A527">
        <v>710</v>
      </c>
      <c r="B527">
        <v>1873.64763999812</v>
      </c>
      <c r="C527">
        <v>2003.73087736352</v>
      </c>
      <c r="D527">
        <v>5092.7920982284404</v>
      </c>
      <c r="E527">
        <v>3255.9606915357399</v>
      </c>
      <c r="F527">
        <v>2015.97680944581</v>
      </c>
      <c r="G527">
        <v>2300.87023717084</v>
      </c>
      <c r="H527">
        <v>2133.8066011883502</v>
      </c>
      <c r="I527">
        <v>1968.33583327662</v>
      </c>
      <c r="J527">
        <v>1817.7881848253901</v>
      </c>
      <c r="K527">
        <v>1</v>
      </c>
      <c r="L527">
        <v>8</v>
      </c>
      <c r="M527">
        <v>2</v>
      </c>
      <c r="N527">
        <v>5</v>
      </c>
      <c r="O527">
        <v>7</v>
      </c>
      <c r="P527">
        <v>6</v>
      </c>
      <c r="Q527">
        <v>4</v>
      </c>
      <c r="R527">
        <v>3</v>
      </c>
      <c r="S527">
        <v>9</v>
      </c>
      <c r="T527" cm="1">
        <f t="array" ref="T527">ABS((INDEX(B527:I527, K527)-INDEX(B527:I527, L527))/INDEX(B527:I527, L527))*100</f>
        <v>4.8105710254167269</v>
      </c>
      <c r="U527">
        <f t="shared" si="73"/>
        <v>4.8105710254167269</v>
      </c>
      <c r="V527" t="str">
        <f t="shared" si="74"/>
        <v/>
      </c>
      <c r="W527" t="str">
        <f t="shared" si="75"/>
        <v/>
      </c>
      <c r="X527" t="str">
        <f t="shared" si="76"/>
        <v/>
      </c>
      <c r="Y527" t="str">
        <f t="shared" si="77"/>
        <v/>
      </c>
      <c r="Z527" t="str">
        <f t="shared" si="78"/>
        <v/>
      </c>
      <c r="AA527" t="str">
        <f t="shared" si="79"/>
        <v/>
      </c>
      <c r="AB527" t="str">
        <f t="shared" si="80"/>
        <v/>
      </c>
    </row>
    <row r="528" spans="1:28" x14ac:dyDescent="0.25">
      <c r="A528">
        <v>711</v>
      </c>
      <c r="B528">
        <v>364.35676844759598</v>
      </c>
      <c r="C528">
        <v>316.85487212811603</v>
      </c>
      <c r="D528">
        <v>380.75359765572603</v>
      </c>
      <c r="E528">
        <v>208.73445945918701</v>
      </c>
      <c r="F528">
        <v>226.660967860265</v>
      </c>
      <c r="G528">
        <v>178.01331262607201</v>
      </c>
      <c r="H528">
        <v>183.414964093674</v>
      </c>
      <c r="I528">
        <v>184.83259489840401</v>
      </c>
      <c r="J528">
        <v>173.39435531879499</v>
      </c>
      <c r="K528">
        <v>6</v>
      </c>
      <c r="L528">
        <v>7</v>
      </c>
      <c r="M528">
        <v>8</v>
      </c>
      <c r="N528">
        <v>4</v>
      </c>
      <c r="O528">
        <v>5</v>
      </c>
      <c r="P528">
        <v>2</v>
      </c>
      <c r="Q528">
        <v>1</v>
      </c>
      <c r="R528">
        <v>3</v>
      </c>
      <c r="S528">
        <v>9</v>
      </c>
      <c r="T528" cm="1">
        <f t="array" ref="T528">ABS((INDEX(B528:I528, K528)-INDEX(B528:I528, L528))/INDEX(B528:I528, L528))*100</f>
        <v>2.9450440395055515</v>
      </c>
      <c r="U528" t="str">
        <f t="shared" si="73"/>
        <v/>
      </c>
      <c r="V528" t="str">
        <f t="shared" si="74"/>
        <v/>
      </c>
      <c r="W528" t="str">
        <f t="shared" si="75"/>
        <v/>
      </c>
      <c r="X528" t="str">
        <f t="shared" si="76"/>
        <v/>
      </c>
      <c r="Y528" t="str">
        <f t="shared" si="77"/>
        <v/>
      </c>
      <c r="Z528">
        <f t="shared" si="78"/>
        <v>2.9450440395055515</v>
      </c>
      <c r="AA528" t="str">
        <f t="shared" si="79"/>
        <v/>
      </c>
      <c r="AB528" t="str">
        <f t="shared" si="80"/>
        <v/>
      </c>
    </row>
    <row r="529" spans="1:28" x14ac:dyDescent="0.25">
      <c r="A529">
        <v>712</v>
      </c>
      <c r="B529">
        <v>4363.09940803481</v>
      </c>
      <c r="C529">
        <v>5682.3298079923597</v>
      </c>
      <c r="D529">
        <v>6234.9214984074297</v>
      </c>
      <c r="E529">
        <v>5942.9707449112602</v>
      </c>
      <c r="F529">
        <v>3689.8918933315899</v>
      </c>
      <c r="G529">
        <v>3932.7698799158702</v>
      </c>
      <c r="H529">
        <v>3755.2614001597199</v>
      </c>
      <c r="I529">
        <v>3704.0882502463901</v>
      </c>
      <c r="J529">
        <v>3521.8019496301699</v>
      </c>
      <c r="K529">
        <v>5</v>
      </c>
      <c r="L529">
        <v>8</v>
      </c>
      <c r="M529">
        <v>7</v>
      </c>
      <c r="N529">
        <v>6</v>
      </c>
      <c r="O529">
        <v>1</v>
      </c>
      <c r="P529">
        <v>2</v>
      </c>
      <c r="Q529">
        <v>4</v>
      </c>
      <c r="R529">
        <v>3</v>
      </c>
      <c r="S529">
        <v>9</v>
      </c>
      <c r="T529" cm="1">
        <f t="array" ref="T529">ABS((INDEX(B529:I529, K529)-INDEX(B529:I529, L529))/INDEX(B529:I529, L529))*100</f>
        <v>0.38326184355504606</v>
      </c>
      <c r="U529" t="str">
        <f t="shared" si="73"/>
        <v/>
      </c>
      <c r="V529" t="str">
        <f t="shared" si="74"/>
        <v/>
      </c>
      <c r="W529" t="str">
        <f t="shared" si="75"/>
        <v/>
      </c>
      <c r="X529" t="str">
        <f t="shared" si="76"/>
        <v/>
      </c>
      <c r="Y529">
        <f t="shared" si="77"/>
        <v>0.38326184355504606</v>
      </c>
      <c r="Z529" t="str">
        <f t="shared" si="78"/>
        <v/>
      </c>
      <c r="AA529" t="str">
        <f t="shared" si="79"/>
        <v/>
      </c>
      <c r="AB529" t="str">
        <f t="shared" si="80"/>
        <v/>
      </c>
    </row>
    <row r="530" spans="1:28" x14ac:dyDescent="0.25">
      <c r="A530">
        <v>713</v>
      </c>
      <c r="B530">
        <v>324.42724276109601</v>
      </c>
      <c r="C530">
        <v>332.19562236385298</v>
      </c>
      <c r="D530">
        <v>404.11695553065198</v>
      </c>
      <c r="E530">
        <v>373.52757779235202</v>
      </c>
      <c r="F530">
        <v>284.01004399153601</v>
      </c>
      <c r="G530">
        <v>297.798239334931</v>
      </c>
      <c r="H530">
        <v>289.74513742375802</v>
      </c>
      <c r="I530">
        <v>283.01721108769698</v>
      </c>
      <c r="J530">
        <v>279.27332958516502</v>
      </c>
      <c r="K530">
        <v>8</v>
      </c>
      <c r="L530">
        <v>5</v>
      </c>
      <c r="M530">
        <v>7</v>
      </c>
      <c r="N530">
        <v>6</v>
      </c>
      <c r="O530">
        <v>1</v>
      </c>
      <c r="P530">
        <v>2</v>
      </c>
      <c r="Q530">
        <v>4</v>
      </c>
      <c r="R530">
        <v>3</v>
      </c>
      <c r="S530">
        <v>9</v>
      </c>
      <c r="T530" cm="1">
        <f t="array" ref="T530">ABS((INDEX(B530:I530, K530)-INDEX(B530:I530, L530))/INDEX(B530:I530, L530))*100</f>
        <v>0.34957668745990489</v>
      </c>
      <c r="U530" t="str">
        <f t="shared" si="73"/>
        <v/>
      </c>
      <c r="V530" t="str">
        <f t="shared" si="74"/>
        <v/>
      </c>
      <c r="W530" t="str">
        <f t="shared" si="75"/>
        <v/>
      </c>
      <c r="X530" t="str">
        <f t="shared" si="76"/>
        <v/>
      </c>
      <c r="Y530" t="str">
        <f t="shared" si="77"/>
        <v/>
      </c>
      <c r="Z530" t="str">
        <f t="shared" si="78"/>
        <v/>
      </c>
      <c r="AA530" t="str">
        <f t="shared" si="79"/>
        <v/>
      </c>
      <c r="AB530">
        <f t="shared" si="80"/>
        <v>0.34957668745990489</v>
      </c>
    </row>
    <row r="531" spans="1:28" x14ac:dyDescent="0.25">
      <c r="A531">
        <v>715</v>
      </c>
      <c r="B531">
        <v>5349.8235022482504</v>
      </c>
      <c r="C531">
        <v>4864.5804942375898</v>
      </c>
      <c r="D531">
        <v>3133.4217902732598</v>
      </c>
      <c r="E531">
        <v>3872.5838106372298</v>
      </c>
      <c r="F531">
        <v>5495.7746246947499</v>
      </c>
      <c r="G531">
        <v>3250.05639063627</v>
      </c>
      <c r="H531">
        <v>3841.6108239964601</v>
      </c>
      <c r="I531">
        <v>4119.3238766551403</v>
      </c>
      <c r="J531">
        <v>3120.6968116531798</v>
      </c>
      <c r="K531">
        <v>3</v>
      </c>
      <c r="L531">
        <v>6</v>
      </c>
      <c r="M531">
        <v>7</v>
      </c>
      <c r="N531">
        <v>4</v>
      </c>
      <c r="O531">
        <v>8</v>
      </c>
      <c r="P531">
        <v>2</v>
      </c>
      <c r="Q531">
        <v>1</v>
      </c>
      <c r="R531">
        <v>5</v>
      </c>
      <c r="S531">
        <v>9</v>
      </c>
      <c r="T531" cm="1">
        <f t="array" ref="T531">ABS((INDEX(B531:I531, K531)-INDEX(B531:I531, L531))/INDEX(B531:I531, L531))*100</f>
        <v>3.5886946669308819</v>
      </c>
      <c r="U531" t="str">
        <f t="shared" si="73"/>
        <v/>
      </c>
      <c r="V531" t="str">
        <f t="shared" si="74"/>
        <v/>
      </c>
      <c r="W531">
        <f t="shared" si="75"/>
        <v>3.5886946669308819</v>
      </c>
      <c r="X531" t="str">
        <f t="shared" si="76"/>
        <v/>
      </c>
      <c r="Y531" t="str">
        <f t="shared" si="77"/>
        <v/>
      </c>
      <c r="Z531" t="str">
        <f t="shared" si="78"/>
        <v/>
      </c>
      <c r="AA531" t="str">
        <f t="shared" si="79"/>
        <v/>
      </c>
      <c r="AB531" t="str">
        <f t="shared" si="80"/>
        <v/>
      </c>
    </row>
    <row r="532" spans="1:28" x14ac:dyDescent="0.25">
      <c r="A532">
        <v>716</v>
      </c>
      <c r="B532">
        <v>322.331464894676</v>
      </c>
      <c r="C532">
        <v>311.23816916607399</v>
      </c>
      <c r="D532">
        <v>231.45596738289501</v>
      </c>
      <c r="E532">
        <v>158.51030073920799</v>
      </c>
      <c r="F532">
        <v>177.48467521998199</v>
      </c>
      <c r="G532">
        <v>147.927297954907</v>
      </c>
      <c r="H532">
        <v>151.76672356504301</v>
      </c>
      <c r="I532">
        <v>153.62534800873499</v>
      </c>
      <c r="J532">
        <v>135.19895653140799</v>
      </c>
      <c r="K532">
        <v>6</v>
      </c>
      <c r="L532">
        <v>7</v>
      </c>
      <c r="M532">
        <v>8</v>
      </c>
      <c r="N532">
        <v>4</v>
      </c>
      <c r="O532">
        <v>5</v>
      </c>
      <c r="P532">
        <v>3</v>
      </c>
      <c r="Q532">
        <v>2</v>
      </c>
      <c r="R532">
        <v>1</v>
      </c>
      <c r="S532">
        <v>9</v>
      </c>
      <c r="T532" cm="1">
        <f t="array" ref="T532">ABS((INDEX(B532:I532, K532)-INDEX(B532:I532, L532))/INDEX(B532:I532, L532))*100</f>
        <v>2.5298204507199054</v>
      </c>
      <c r="U532" t="str">
        <f t="shared" si="73"/>
        <v/>
      </c>
      <c r="V532" t="str">
        <f t="shared" si="74"/>
        <v/>
      </c>
      <c r="W532" t="str">
        <f t="shared" si="75"/>
        <v/>
      </c>
      <c r="X532" t="str">
        <f t="shared" si="76"/>
        <v/>
      </c>
      <c r="Y532" t="str">
        <f t="shared" si="77"/>
        <v/>
      </c>
      <c r="Z532">
        <f t="shared" si="78"/>
        <v>2.5298204507199054</v>
      </c>
      <c r="AA532" t="str">
        <f t="shared" si="79"/>
        <v/>
      </c>
      <c r="AB532" t="str">
        <f t="shared" si="80"/>
        <v/>
      </c>
    </row>
    <row r="533" spans="1:28" x14ac:dyDescent="0.25">
      <c r="A533">
        <v>717</v>
      </c>
      <c r="B533">
        <v>3212.5809364721299</v>
      </c>
      <c r="C533">
        <v>3283.6573355996602</v>
      </c>
      <c r="D533">
        <v>7151.4271221215304</v>
      </c>
      <c r="E533">
        <v>3530.01158291823</v>
      </c>
      <c r="F533">
        <v>3001.8057845251401</v>
      </c>
      <c r="G533">
        <v>3182.3830843463802</v>
      </c>
      <c r="H533">
        <v>3154.7965555343098</v>
      </c>
      <c r="I533">
        <v>2997.0603330143499</v>
      </c>
      <c r="J533">
        <v>2976.4067856489401</v>
      </c>
      <c r="K533">
        <v>8</v>
      </c>
      <c r="L533">
        <v>5</v>
      </c>
      <c r="M533">
        <v>7</v>
      </c>
      <c r="N533">
        <v>6</v>
      </c>
      <c r="O533">
        <v>1</v>
      </c>
      <c r="P533">
        <v>2</v>
      </c>
      <c r="Q533">
        <v>4</v>
      </c>
      <c r="R533">
        <v>3</v>
      </c>
      <c r="S533">
        <v>9</v>
      </c>
      <c r="T533" cm="1">
        <f t="array" ref="T533">ABS((INDEX(B533:I533, K533)-INDEX(B533:I533, L533))/INDEX(B533:I533, L533))*100</f>
        <v>0.15808656027161597</v>
      </c>
      <c r="U533" t="str">
        <f t="shared" si="73"/>
        <v/>
      </c>
      <c r="V533" t="str">
        <f t="shared" si="74"/>
        <v/>
      </c>
      <c r="W533" t="str">
        <f t="shared" si="75"/>
        <v/>
      </c>
      <c r="X533" t="str">
        <f t="shared" si="76"/>
        <v/>
      </c>
      <c r="Y533" t="str">
        <f t="shared" si="77"/>
        <v/>
      </c>
      <c r="Z533" t="str">
        <f t="shared" si="78"/>
        <v/>
      </c>
      <c r="AA533" t="str">
        <f t="shared" si="79"/>
        <v/>
      </c>
      <c r="AB533">
        <f t="shared" si="80"/>
        <v>0.15808656027161597</v>
      </c>
    </row>
    <row r="534" spans="1:28" x14ac:dyDescent="0.25">
      <c r="A534">
        <v>718</v>
      </c>
      <c r="B534">
        <v>2351.0638526635098</v>
      </c>
      <c r="C534">
        <v>2245.5738997819699</v>
      </c>
      <c r="D534">
        <v>3176.2693178248601</v>
      </c>
      <c r="E534">
        <v>2328.7041192644301</v>
      </c>
      <c r="F534">
        <v>1944.0279849676799</v>
      </c>
      <c r="G534">
        <v>1981.0775529124901</v>
      </c>
      <c r="H534">
        <v>1969.56086757614</v>
      </c>
      <c r="I534">
        <v>1888.3582958474101</v>
      </c>
      <c r="J534">
        <v>1883.6000983395099</v>
      </c>
      <c r="K534">
        <v>8</v>
      </c>
      <c r="L534">
        <v>5</v>
      </c>
      <c r="M534">
        <v>7</v>
      </c>
      <c r="N534">
        <v>6</v>
      </c>
      <c r="O534">
        <v>2</v>
      </c>
      <c r="P534">
        <v>4</v>
      </c>
      <c r="Q534">
        <v>1</v>
      </c>
      <c r="R534">
        <v>3</v>
      </c>
      <c r="S534">
        <v>9</v>
      </c>
      <c r="T534" cm="1">
        <f t="array" ref="T534">ABS((INDEX(B534:I534, K534)-INDEX(B534:I534, L534))/INDEX(B534:I534, L534))*100</f>
        <v>2.863625912319125</v>
      </c>
      <c r="U534" t="str">
        <f t="shared" si="73"/>
        <v/>
      </c>
      <c r="V534" t="str">
        <f t="shared" si="74"/>
        <v/>
      </c>
      <c r="W534" t="str">
        <f t="shared" si="75"/>
        <v/>
      </c>
      <c r="X534" t="str">
        <f t="shared" si="76"/>
        <v/>
      </c>
      <c r="Y534" t="str">
        <f t="shared" si="77"/>
        <v/>
      </c>
      <c r="Z534" t="str">
        <f t="shared" si="78"/>
        <v/>
      </c>
      <c r="AA534" t="str">
        <f t="shared" si="79"/>
        <v/>
      </c>
      <c r="AB534">
        <f t="shared" si="80"/>
        <v>2.863625912319125</v>
      </c>
    </row>
    <row r="535" spans="1:28" x14ac:dyDescent="0.25">
      <c r="A535">
        <v>719</v>
      </c>
      <c r="B535">
        <v>414.82079760943498</v>
      </c>
      <c r="C535">
        <v>437.02009126834298</v>
      </c>
      <c r="D535">
        <v>733.39533234613702</v>
      </c>
      <c r="E535">
        <v>954.580253716784</v>
      </c>
      <c r="F535">
        <v>486.30228135274598</v>
      </c>
      <c r="G535">
        <v>576.34959309181397</v>
      </c>
      <c r="H535">
        <v>520.45706119163503</v>
      </c>
      <c r="I535">
        <v>495.17856328361199</v>
      </c>
      <c r="J535">
        <v>391.29584013131301</v>
      </c>
      <c r="K535">
        <v>1</v>
      </c>
      <c r="L535">
        <v>2</v>
      </c>
      <c r="M535">
        <v>5</v>
      </c>
      <c r="N535">
        <v>8</v>
      </c>
      <c r="O535">
        <v>7</v>
      </c>
      <c r="P535">
        <v>6</v>
      </c>
      <c r="Q535">
        <v>3</v>
      </c>
      <c r="R535">
        <v>4</v>
      </c>
      <c r="S535">
        <v>9</v>
      </c>
      <c r="T535" cm="1">
        <f t="array" ref="T535">ABS((INDEX(B535:I535, K535)-INDEX(B535:I535, L535))/INDEX(B535:I535, L535))*100</f>
        <v>5.0796963577761449</v>
      </c>
      <c r="U535">
        <f t="shared" si="73"/>
        <v>5.0796963577761449</v>
      </c>
      <c r="V535" t="str">
        <f t="shared" si="74"/>
        <v/>
      </c>
      <c r="W535" t="str">
        <f t="shared" si="75"/>
        <v/>
      </c>
      <c r="X535" t="str">
        <f t="shared" si="76"/>
        <v/>
      </c>
      <c r="Y535" t="str">
        <f t="shared" si="77"/>
        <v/>
      </c>
      <c r="Z535" t="str">
        <f t="shared" si="78"/>
        <v/>
      </c>
      <c r="AA535" t="str">
        <f t="shared" si="79"/>
        <v/>
      </c>
      <c r="AB535" t="str">
        <f t="shared" si="80"/>
        <v/>
      </c>
    </row>
    <row r="536" spans="1:28" x14ac:dyDescent="0.25">
      <c r="A536">
        <v>720</v>
      </c>
      <c r="B536">
        <v>1461.9487775627499</v>
      </c>
      <c r="C536">
        <v>1517.30886362976</v>
      </c>
      <c r="D536">
        <v>1213.80541352925</v>
      </c>
      <c r="E536">
        <v>1592.2001824397701</v>
      </c>
      <c r="F536">
        <v>773.03608505331601</v>
      </c>
      <c r="G536">
        <v>640.34406938489099</v>
      </c>
      <c r="H536">
        <v>625.54568028210599</v>
      </c>
      <c r="I536">
        <v>649.98951905444096</v>
      </c>
      <c r="J536">
        <v>573.42412755864598</v>
      </c>
      <c r="K536">
        <v>7</v>
      </c>
      <c r="L536">
        <v>6</v>
      </c>
      <c r="M536">
        <v>8</v>
      </c>
      <c r="N536">
        <v>5</v>
      </c>
      <c r="O536">
        <v>3</v>
      </c>
      <c r="P536">
        <v>1</v>
      </c>
      <c r="Q536">
        <v>2</v>
      </c>
      <c r="R536">
        <v>4</v>
      </c>
      <c r="S536">
        <v>9</v>
      </c>
      <c r="T536" cm="1">
        <f t="array" ref="T536">ABS((INDEX(B536:I536, K536)-INDEX(B536:I536, L536))/INDEX(B536:I536, L536))*100</f>
        <v>2.3110058811039198</v>
      </c>
      <c r="U536" t="str">
        <f t="shared" si="73"/>
        <v/>
      </c>
      <c r="V536" t="str">
        <f t="shared" si="74"/>
        <v/>
      </c>
      <c r="W536" t="str">
        <f t="shared" si="75"/>
        <v/>
      </c>
      <c r="X536" t="str">
        <f t="shared" si="76"/>
        <v/>
      </c>
      <c r="Y536" t="str">
        <f t="shared" si="77"/>
        <v/>
      </c>
      <c r="Z536" t="str">
        <f t="shared" si="78"/>
        <v/>
      </c>
      <c r="AA536">
        <f t="shared" si="79"/>
        <v>2.3110058811039198</v>
      </c>
      <c r="AB536" t="str">
        <f t="shared" si="80"/>
        <v/>
      </c>
    </row>
    <row r="537" spans="1:28" x14ac:dyDescent="0.25">
      <c r="A537">
        <v>721</v>
      </c>
      <c r="B537">
        <v>3385.8990496197998</v>
      </c>
      <c r="C537">
        <v>3708.2442372823102</v>
      </c>
      <c r="D537">
        <v>5407.3766598135298</v>
      </c>
      <c r="E537">
        <v>4555.7199628318303</v>
      </c>
      <c r="F537">
        <v>3160.1303927016802</v>
      </c>
      <c r="G537">
        <v>3431.9684578082301</v>
      </c>
      <c r="H537">
        <v>3269.7278816688199</v>
      </c>
      <c r="I537">
        <v>3172.4076457091701</v>
      </c>
      <c r="J537">
        <v>3043.8091840270799</v>
      </c>
      <c r="K537">
        <v>5</v>
      </c>
      <c r="L537">
        <v>8</v>
      </c>
      <c r="M537">
        <v>7</v>
      </c>
      <c r="N537">
        <v>1</v>
      </c>
      <c r="O537">
        <v>6</v>
      </c>
      <c r="P537">
        <v>2</v>
      </c>
      <c r="Q537">
        <v>4</v>
      </c>
      <c r="R537">
        <v>3</v>
      </c>
      <c r="S537">
        <v>9</v>
      </c>
      <c r="T537" cm="1">
        <f t="array" ref="T537">ABS((INDEX(B537:I537, K537)-INDEX(B537:I537, L537))/INDEX(B537:I537, L537))*100</f>
        <v>0.38700111645788804</v>
      </c>
      <c r="U537" t="str">
        <f t="shared" si="73"/>
        <v/>
      </c>
      <c r="V537" t="str">
        <f t="shared" si="74"/>
        <v/>
      </c>
      <c r="W537" t="str">
        <f t="shared" si="75"/>
        <v/>
      </c>
      <c r="X537" t="str">
        <f t="shared" si="76"/>
        <v/>
      </c>
      <c r="Y537">
        <f t="shared" si="77"/>
        <v>0.38700111645788804</v>
      </c>
      <c r="Z537" t="str">
        <f t="shared" si="78"/>
        <v/>
      </c>
      <c r="AA537" t="str">
        <f t="shared" si="79"/>
        <v/>
      </c>
      <c r="AB537" t="str">
        <f t="shared" si="80"/>
        <v/>
      </c>
    </row>
    <row r="538" spans="1:28" x14ac:dyDescent="0.25">
      <c r="A538">
        <v>722</v>
      </c>
      <c r="B538">
        <v>250.98527416414399</v>
      </c>
      <c r="C538">
        <v>287.584870724577</v>
      </c>
      <c r="D538">
        <v>213.53077538869999</v>
      </c>
      <c r="E538">
        <v>245.05438117139701</v>
      </c>
      <c r="F538">
        <v>215.60415525494699</v>
      </c>
      <c r="G538">
        <v>225.870807848185</v>
      </c>
      <c r="H538">
        <v>231.03637515229701</v>
      </c>
      <c r="I538">
        <v>232.25748288448801</v>
      </c>
      <c r="J538">
        <v>208.79932415621499</v>
      </c>
      <c r="K538">
        <v>3</v>
      </c>
      <c r="L538">
        <v>5</v>
      </c>
      <c r="M538">
        <v>6</v>
      </c>
      <c r="N538">
        <v>7</v>
      </c>
      <c r="O538">
        <v>8</v>
      </c>
      <c r="P538">
        <v>4</v>
      </c>
      <c r="Q538">
        <v>1</v>
      </c>
      <c r="R538">
        <v>2</v>
      </c>
      <c r="S538">
        <v>9</v>
      </c>
      <c r="T538" cm="1">
        <f t="array" ref="T538">ABS((INDEX(B538:I538, K538)-INDEX(B538:I538, L538))/INDEX(B538:I538, L538))*100</f>
        <v>0.96166043914843424</v>
      </c>
      <c r="U538" t="str">
        <f t="shared" si="73"/>
        <v/>
      </c>
      <c r="V538" t="str">
        <f t="shared" si="74"/>
        <v/>
      </c>
      <c r="W538">
        <f t="shared" si="75"/>
        <v>0.96166043914843424</v>
      </c>
      <c r="X538" t="str">
        <f t="shared" si="76"/>
        <v/>
      </c>
      <c r="Y538" t="str">
        <f t="shared" si="77"/>
        <v/>
      </c>
      <c r="Z538" t="str">
        <f t="shared" si="78"/>
        <v/>
      </c>
      <c r="AA538" t="str">
        <f t="shared" si="79"/>
        <v/>
      </c>
      <c r="AB538" t="str">
        <f t="shared" si="80"/>
        <v/>
      </c>
    </row>
    <row r="539" spans="1:28" x14ac:dyDescent="0.25">
      <c r="A539">
        <v>723</v>
      </c>
      <c r="B539">
        <v>661.13804515097604</v>
      </c>
      <c r="C539">
        <v>713.24212482639098</v>
      </c>
      <c r="D539">
        <v>673.395362515736</v>
      </c>
      <c r="E539">
        <v>495.430136109881</v>
      </c>
      <c r="F539">
        <v>507.62600893786998</v>
      </c>
      <c r="G539">
        <v>505.05026646142801</v>
      </c>
      <c r="H539">
        <v>509.21460562137298</v>
      </c>
      <c r="I539">
        <v>506.76717122702502</v>
      </c>
      <c r="J539">
        <v>385.26205926484198</v>
      </c>
      <c r="K539">
        <v>4</v>
      </c>
      <c r="L539">
        <v>6</v>
      </c>
      <c r="M539">
        <v>8</v>
      </c>
      <c r="N539">
        <v>5</v>
      </c>
      <c r="O539">
        <v>7</v>
      </c>
      <c r="P539">
        <v>1</v>
      </c>
      <c r="Q539">
        <v>3</v>
      </c>
      <c r="R539">
        <v>2</v>
      </c>
      <c r="S539">
        <v>9</v>
      </c>
      <c r="T539" cm="1">
        <f t="array" ref="T539">ABS((INDEX(B539:I539, K539)-INDEX(B539:I539, L539))/INDEX(B539:I539, L539))*100</f>
        <v>1.9047867094396869</v>
      </c>
      <c r="U539" t="str">
        <f t="shared" si="73"/>
        <v/>
      </c>
      <c r="V539" t="str">
        <f t="shared" si="74"/>
        <v/>
      </c>
      <c r="W539" t="str">
        <f t="shared" si="75"/>
        <v/>
      </c>
      <c r="X539">
        <f t="shared" si="76"/>
        <v>1.9047867094396869</v>
      </c>
      <c r="Y539" t="str">
        <f t="shared" si="77"/>
        <v/>
      </c>
      <c r="Z539" t="str">
        <f t="shared" si="78"/>
        <v/>
      </c>
      <c r="AA539" t="str">
        <f t="shared" si="79"/>
        <v/>
      </c>
      <c r="AB539" t="str">
        <f t="shared" si="80"/>
        <v/>
      </c>
    </row>
    <row r="540" spans="1:28" x14ac:dyDescent="0.25">
      <c r="A540">
        <v>724</v>
      </c>
      <c r="B540">
        <v>5404.4057972119399</v>
      </c>
      <c r="C540">
        <v>6632.6700626354104</v>
      </c>
      <c r="D540">
        <v>3828.3231567784001</v>
      </c>
      <c r="E540">
        <v>3497.3558334030299</v>
      </c>
      <c r="F540">
        <v>3766.8329233909899</v>
      </c>
      <c r="G540">
        <v>3381.1077651514602</v>
      </c>
      <c r="H540">
        <v>3602.6471027421799</v>
      </c>
      <c r="I540">
        <v>3619.9103148291701</v>
      </c>
      <c r="J540">
        <v>3288.12827024123</v>
      </c>
      <c r="K540">
        <v>6</v>
      </c>
      <c r="L540">
        <v>4</v>
      </c>
      <c r="M540">
        <v>7</v>
      </c>
      <c r="N540">
        <v>8</v>
      </c>
      <c r="O540">
        <v>5</v>
      </c>
      <c r="P540">
        <v>3</v>
      </c>
      <c r="Q540">
        <v>1</v>
      </c>
      <c r="R540">
        <v>2</v>
      </c>
      <c r="S540">
        <v>9</v>
      </c>
      <c r="T540" cm="1">
        <f t="array" ref="T540">ABS((INDEX(B540:I540, K540)-INDEX(B540:I540, L540))/INDEX(B540:I540, L540))*100</f>
        <v>3.3238844941453087</v>
      </c>
      <c r="U540" t="str">
        <f t="shared" si="73"/>
        <v/>
      </c>
      <c r="V540" t="str">
        <f t="shared" si="74"/>
        <v/>
      </c>
      <c r="W540" t="str">
        <f t="shared" si="75"/>
        <v/>
      </c>
      <c r="X540" t="str">
        <f t="shared" si="76"/>
        <v/>
      </c>
      <c r="Y540" t="str">
        <f t="shared" si="77"/>
        <v/>
      </c>
      <c r="Z540">
        <f t="shared" si="78"/>
        <v>3.3238844941453087</v>
      </c>
      <c r="AA540" t="str">
        <f t="shared" si="79"/>
        <v/>
      </c>
      <c r="AB540" t="str">
        <f t="shared" si="80"/>
        <v/>
      </c>
    </row>
    <row r="541" spans="1:28" x14ac:dyDescent="0.25">
      <c r="A541">
        <v>725</v>
      </c>
      <c r="B541">
        <v>4679.9166918451101</v>
      </c>
      <c r="C541">
        <v>5439.9485103243896</v>
      </c>
      <c r="D541">
        <v>4143.3288719418197</v>
      </c>
      <c r="E541">
        <v>6775.6455446939299</v>
      </c>
      <c r="F541">
        <v>3424.7415415904102</v>
      </c>
      <c r="G541">
        <v>3379.0012409390501</v>
      </c>
      <c r="H541">
        <v>3281.5688841353099</v>
      </c>
      <c r="I541">
        <v>3227.0469303015698</v>
      </c>
      <c r="J541">
        <v>2939.3758227025501</v>
      </c>
      <c r="K541">
        <v>8</v>
      </c>
      <c r="L541">
        <v>7</v>
      </c>
      <c r="M541">
        <v>6</v>
      </c>
      <c r="N541">
        <v>5</v>
      </c>
      <c r="O541">
        <v>3</v>
      </c>
      <c r="P541">
        <v>1</v>
      </c>
      <c r="Q541">
        <v>2</v>
      </c>
      <c r="R541">
        <v>4</v>
      </c>
      <c r="S541">
        <v>9</v>
      </c>
      <c r="T541" cm="1">
        <f t="array" ref="T541">ABS((INDEX(B541:I541, K541)-INDEX(B541:I541, L541))/INDEX(B541:I541, L541))*100</f>
        <v>1.661459983281947</v>
      </c>
      <c r="U541" t="str">
        <f t="shared" si="73"/>
        <v/>
      </c>
      <c r="V541" t="str">
        <f t="shared" si="74"/>
        <v/>
      </c>
      <c r="W541" t="str">
        <f t="shared" si="75"/>
        <v/>
      </c>
      <c r="X541" t="str">
        <f t="shared" si="76"/>
        <v/>
      </c>
      <c r="Y541" t="str">
        <f t="shared" si="77"/>
        <v/>
      </c>
      <c r="Z541" t="str">
        <f t="shared" si="78"/>
        <v/>
      </c>
      <c r="AA541" t="str">
        <f t="shared" si="79"/>
        <v/>
      </c>
      <c r="AB541">
        <f t="shared" si="80"/>
        <v>1.661459983281947</v>
      </c>
    </row>
    <row r="542" spans="1:28" x14ac:dyDescent="0.25">
      <c r="A542">
        <v>727</v>
      </c>
      <c r="B542">
        <v>1098.1124373617799</v>
      </c>
      <c r="C542">
        <v>1279.5367890253799</v>
      </c>
      <c r="D542">
        <v>2227.5722059771501</v>
      </c>
      <c r="E542">
        <v>815.49694623021503</v>
      </c>
      <c r="F542">
        <v>815.13372191003896</v>
      </c>
      <c r="G542">
        <v>694.89477276527998</v>
      </c>
      <c r="H542">
        <v>704.39916654966601</v>
      </c>
      <c r="I542">
        <v>690.41871568638805</v>
      </c>
      <c r="J542">
        <v>617.05677542461103</v>
      </c>
      <c r="K542">
        <v>8</v>
      </c>
      <c r="L542">
        <v>6</v>
      </c>
      <c r="M542">
        <v>7</v>
      </c>
      <c r="N542">
        <v>5</v>
      </c>
      <c r="O542">
        <v>4</v>
      </c>
      <c r="P542">
        <v>1</v>
      </c>
      <c r="Q542">
        <v>2</v>
      </c>
      <c r="R542">
        <v>3</v>
      </c>
      <c r="S542">
        <v>9</v>
      </c>
      <c r="T542" cm="1">
        <f t="array" ref="T542">ABS((INDEX(B542:I542, K542)-INDEX(B542:I542, L542))/INDEX(B542:I542, L542))*100</f>
        <v>0.64413451565908375</v>
      </c>
      <c r="U542" t="str">
        <f t="shared" si="73"/>
        <v/>
      </c>
      <c r="V542" t="str">
        <f t="shared" si="74"/>
        <v/>
      </c>
      <c r="W542" t="str">
        <f t="shared" si="75"/>
        <v/>
      </c>
      <c r="X542" t="str">
        <f t="shared" si="76"/>
        <v/>
      </c>
      <c r="Y542" t="str">
        <f t="shared" si="77"/>
        <v/>
      </c>
      <c r="Z542" t="str">
        <f t="shared" si="78"/>
        <v/>
      </c>
      <c r="AA542" t="str">
        <f t="shared" si="79"/>
        <v/>
      </c>
      <c r="AB542">
        <f t="shared" si="80"/>
        <v>0.64413451565908375</v>
      </c>
    </row>
    <row r="543" spans="1:28" x14ac:dyDescent="0.25">
      <c r="A543">
        <v>728</v>
      </c>
      <c r="B543">
        <v>199.98022629526699</v>
      </c>
      <c r="C543">
        <v>192.99222602748699</v>
      </c>
      <c r="D543">
        <v>173.16760112563401</v>
      </c>
      <c r="E543">
        <v>153.87977933649199</v>
      </c>
      <c r="F543">
        <v>187.43158636210299</v>
      </c>
      <c r="G543">
        <v>166.79171111663601</v>
      </c>
      <c r="H543">
        <v>167.91374801041599</v>
      </c>
      <c r="I543">
        <v>169.54752292404001</v>
      </c>
      <c r="J543">
        <v>138.64651922596801</v>
      </c>
      <c r="K543">
        <v>4</v>
      </c>
      <c r="L543">
        <v>6</v>
      </c>
      <c r="M543">
        <v>7</v>
      </c>
      <c r="N543">
        <v>8</v>
      </c>
      <c r="O543">
        <v>3</v>
      </c>
      <c r="P543">
        <v>5</v>
      </c>
      <c r="Q543">
        <v>2</v>
      </c>
      <c r="R543">
        <v>1</v>
      </c>
      <c r="S543">
        <v>9</v>
      </c>
      <c r="T543" cm="1">
        <f t="array" ref="T543">ABS((INDEX(B543:I543, K543)-INDEX(B543:I543, L543))/INDEX(B543:I543, L543))*100</f>
        <v>7.741350990226854</v>
      </c>
      <c r="U543" t="str">
        <f t="shared" si="73"/>
        <v/>
      </c>
      <c r="V543" t="str">
        <f t="shared" si="74"/>
        <v/>
      </c>
      <c r="W543" t="str">
        <f t="shared" si="75"/>
        <v/>
      </c>
      <c r="X543">
        <f t="shared" si="76"/>
        <v>7.741350990226854</v>
      </c>
      <c r="Y543" t="str">
        <f t="shared" si="77"/>
        <v/>
      </c>
      <c r="Z543" t="str">
        <f t="shared" si="78"/>
        <v/>
      </c>
      <c r="AA543" t="str">
        <f t="shared" si="79"/>
        <v/>
      </c>
      <c r="AB543" t="str">
        <f t="shared" si="80"/>
        <v/>
      </c>
    </row>
    <row r="544" spans="1:28" x14ac:dyDescent="0.25">
      <c r="A544">
        <v>729</v>
      </c>
      <c r="B544">
        <v>1590.3175826722199</v>
      </c>
      <c r="C544">
        <v>1752.76047726242</v>
      </c>
      <c r="D544">
        <v>1906.3957624038201</v>
      </c>
      <c r="E544">
        <v>1653.94917866381</v>
      </c>
      <c r="F544">
        <v>1382.59370155078</v>
      </c>
      <c r="G544">
        <v>1519.14210012493</v>
      </c>
      <c r="H544">
        <v>1485.9478418041199</v>
      </c>
      <c r="I544">
        <v>1458.5865692882001</v>
      </c>
      <c r="J544">
        <v>1030.5717019572501</v>
      </c>
      <c r="K544">
        <v>5</v>
      </c>
      <c r="L544">
        <v>8</v>
      </c>
      <c r="M544">
        <v>7</v>
      </c>
      <c r="N544">
        <v>6</v>
      </c>
      <c r="O544">
        <v>1</v>
      </c>
      <c r="P544">
        <v>4</v>
      </c>
      <c r="Q544">
        <v>2</v>
      </c>
      <c r="R544">
        <v>3</v>
      </c>
      <c r="S544">
        <v>9</v>
      </c>
      <c r="T544" cm="1">
        <f t="array" ref="T544">ABS((INDEX(B544:I544, K544)-INDEX(B544:I544, L544))/INDEX(B544:I544, L544))*100</f>
        <v>5.2100347924158585</v>
      </c>
      <c r="U544" t="str">
        <f t="shared" si="73"/>
        <v/>
      </c>
      <c r="V544" t="str">
        <f t="shared" si="74"/>
        <v/>
      </c>
      <c r="W544" t="str">
        <f t="shared" si="75"/>
        <v/>
      </c>
      <c r="X544" t="str">
        <f t="shared" si="76"/>
        <v/>
      </c>
      <c r="Y544">
        <f t="shared" si="77"/>
        <v>5.2100347924158585</v>
      </c>
      <c r="Z544" t="str">
        <f t="shared" si="78"/>
        <v/>
      </c>
      <c r="AA544" t="str">
        <f t="shared" si="79"/>
        <v/>
      </c>
      <c r="AB544" t="str">
        <f t="shared" si="80"/>
        <v/>
      </c>
    </row>
    <row r="545" spans="1:28" x14ac:dyDescent="0.25">
      <c r="A545">
        <v>730</v>
      </c>
      <c r="B545">
        <v>1981.7238901943599</v>
      </c>
      <c r="C545">
        <v>9019.6807601753699</v>
      </c>
      <c r="D545">
        <v>3773.8605474464598</v>
      </c>
      <c r="E545">
        <v>2790.6391644834798</v>
      </c>
      <c r="F545">
        <v>1831.18747990887</v>
      </c>
      <c r="G545">
        <v>2486.48512748864</v>
      </c>
      <c r="H545">
        <v>2464.04651741629</v>
      </c>
      <c r="I545">
        <v>1979.9671746065301</v>
      </c>
      <c r="J545">
        <v>1781.0442219080201</v>
      </c>
      <c r="K545">
        <v>5</v>
      </c>
      <c r="L545">
        <v>8</v>
      </c>
      <c r="M545">
        <v>1</v>
      </c>
      <c r="N545">
        <v>7</v>
      </c>
      <c r="O545">
        <v>6</v>
      </c>
      <c r="P545">
        <v>4</v>
      </c>
      <c r="Q545">
        <v>3</v>
      </c>
      <c r="R545">
        <v>2</v>
      </c>
      <c r="S545">
        <v>9</v>
      </c>
      <c r="T545" cm="1">
        <f t="array" ref="T545">ABS((INDEX(B545:I545, K545)-INDEX(B545:I545, L545))/INDEX(B545:I545, L545))*100</f>
        <v>7.5142505696957507</v>
      </c>
      <c r="U545" t="str">
        <f t="shared" si="73"/>
        <v/>
      </c>
      <c r="V545" t="str">
        <f t="shared" si="74"/>
        <v/>
      </c>
      <c r="W545" t="str">
        <f t="shared" si="75"/>
        <v/>
      </c>
      <c r="X545" t="str">
        <f t="shared" si="76"/>
        <v/>
      </c>
      <c r="Y545">
        <f t="shared" si="77"/>
        <v>7.5142505696957507</v>
      </c>
      <c r="Z545" t="str">
        <f t="shared" si="78"/>
        <v/>
      </c>
      <c r="AA545" t="str">
        <f t="shared" si="79"/>
        <v/>
      </c>
      <c r="AB545" t="str">
        <f t="shared" si="80"/>
        <v/>
      </c>
    </row>
    <row r="546" spans="1:28" x14ac:dyDescent="0.25">
      <c r="A546">
        <v>731</v>
      </c>
      <c r="B546">
        <v>2386.3426245599899</v>
      </c>
      <c r="C546">
        <v>2996.2184650794702</v>
      </c>
      <c r="D546">
        <v>2040.96565189221</v>
      </c>
      <c r="E546">
        <v>2989.93337769248</v>
      </c>
      <c r="F546">
        <v>1607.11690578446</v>
      </c>
      <c r="G546">
        <v>1644.4094795947999</v>
      </c>
      <c r="H546">
        <v>1594.5490833097001</v>
      </c>
      <c r="I546">
        <v>1586.33281352628</v>
      </c>
      <c r="J546">
        <v>1455.48051413241</v>
      </c>
      <c r="K546">
        <v>8</v>
      </c>
      <c r="L546">
        <v>7</v>
      </c>
      <c r="M546">
        <v>5</v>
      </c>
      <c r="N546">
        <v>6</v>
      </c>
      <c r="O546">
        <v>3</v>
      </c>
      <c r="P546">
        <v>1</v>
      </c>
      <c r="Q546">
        <v>4</v>
      </c>
      <c r="R546">
        <v>2</v>
      </c>
      <c r="S546">
        <v>9</v>
      </c>
      <c r="T546" cm="1">
        <f t="array" ref="T546">ABS((INDEX(B546:I546, K546)-INDEX(B546:I546, L546))/INDEX(B546:I546, L546))*100</f>
        <v>0.51527230296142001</v>
      </c>
      <c r="U546" t="str">
        <f t="shared" si="73"/>
        <v/>
      </c>
      <c r="V546" t="str">
        <f t="shared" si="74"/>
        <v/>
      </c>
      <c r="W546" t="str">
        <f t="shared" si="75"/>
        <v/>
      </c>
      <c r="X546" t="str">
        <f t="shared" si="76"/>
        <v/>
      </c>
      <c r="Y546" t="str">
        <f t="shared" si="77"/>
        <v/>
      </c>
      <c r="Z546" t="str">
        <f t="shared" si="78"/>
        <v/>
      </c>
      <c r="AA546" t="str">
        <f t="shared" si="79"/>
        <v/>
      </c>
      <c r="AB546">
        <f t="shared" si="80"/>
        <v>0.51527230296142001</v>
      </c>
    </row>
    <row r="547" spans="1:28" x14ac:dyDescent="0.25">
      <c r="A547">
        <v>733</v>
      </c>
      <c r="B547">
        <v>1945.95667595029</v>
      </c>
      <c r="C547">
        <v>1892.3677227378901</v>
      </c>
      <c r="D547">
        <v>1748.0416702391799</v>
      </c>
      <c r="E547">
        <v>1472.20983167545</v>
      </c>
      <c r="F547">
        <v>1504.26427764395</v>
      </c>
      <c r="G547">
        <v>1299.31793347498</v>
      </c>
      <c r="H547">
        <v>1309.0065831172501</v>
      </c>
      <c r="I547">
        <v>1299.5779416543301</v>
      </c>
      <c r="J547">
        <v>1148.84535836432</v>
      </c>
      <c r="K547">
        <v>6</v>
      </c>
      <c r="L547">
        <v>8</v>
      </c>
      <c r="M547">
        <v>7</v>
      </c>
      <c r="N547">
        <v>4</v>
      </c>
      <c r="O547">
        <v>5</v>
      </c>
      <c r="P547">
        <v>3</v>
      </c>
      <c r="Q547">
        <v>2</v>
      </c>
      <c r="R547">
        <v>1</v>
      </c>
      <c r="S547">
        <v>9</v>
      </c>
      <c r="T547" cm="1">
        <f t="array" ref="T547">ABS((INDEX(B547:I547, K547)-INDEX(B547:I547, L547))/INDEX(B547:I547, L547))*100</f>
        <v>2.0007124699197978E-2</v>
      </c>
      <c r="U547" t="str">
        <f t="shared" si="73"/>
        <v/>
      </c>
      <c r="V547" t="str">
        <f t="shared" si="74"/>
        <v/>
      </c>
      <c r="W547" t="str">
        <f t="shared" si="75"/>
        <v/>
      </c>
      <c r="X547" t="str">
        <f t="shared" si="76"/>
        <v/>
      </c>
      <c r="Y547" t="str">
        <f t="shared" si="77"/>
        <v/>
      </c>
      <c r="Z547">
        <f t="shared" si="78"/>
        <v>2.0007124699197978E-2</v>
      </c>
      <c r="AA547" t="str">
        <f t="shared" si="79"/>
        <v/>
      </c>
      <c r="AB547" t="str">
        <f t="shared" si="80"/>
        <v/>
      </c>
    </row>
    <row r="548" spans="1:28" x14ac:dyDescent="0.25">
      <c r="A548">
        <v>735</v>
      </c>
      <c r="B548">
        <v>518.38585582576297</v>
      </c>
      <c r="C548">
        <v>613.34934894371304</v>
      </c>
      <c r="D548">
        <v>956.79110772408706</v>
      </c>
      <c r="E548">
        <v>764.87076940076099</v>
      </c>
      <c r="F548">
        <v>515.00812174983503</v>
      </c>
      <c r="G548">
        <v>529.48421417683005</v>
      </c>
      <c r="H548">
        <v>514.98526310369596</v>
      </c>
      <c r="I548">
        <v>514.21418088056498</v>
      </c>
      <c r="J548">
        <v>479.01904688927999</v>
      </c>
      <c r="K548">
        <v>8</v>
      </c>
      <c r="L548">
        <v>7</v>
      </c>
      <c r="M548">
        <v>5</v>
      </c>
      <c r="N548">
        <v>1</v>
      </c>
      <c r="O548">
        <v>6</v>
      </c>
      <c r="P548">
        <v>2</v>
      </c>
      <c r="Q548">
        <v>4</v>
      </c>
      <c r="R548">
        <v>3</v>
      </c>
      <c r="S548">
        <v>9</v>
      </c>
      <c r="T548" cm="1">
        <f t="array" ref="T548">ABS((INDEX(B548:I548, K548)-INDEX(B548:I548, L548))/INDEX(B548:I548, L548))*100</f>
        <v>0.14972898806537538</v>
      </c>
      <c r="U548" t="str">
        <f t="shared" si="73"/>
        <v/>
      </c>
      <c r="V548" t="str">
        <f t="shared" si="74"/>
        <v/>
      </c>
      <c r="W548" t="str">
        <f t="shared" si="75"/>
        <v/>
      </c>
      <c r="X548" t="str">
        <f t="shared" si="76"/>
        <v/>
      </c>
      <c r="Y548" t="str">
        <f t="shared" si="77"/>
        <v/>
      </c>
      <c r="Z548" t="str">
        <f t="shared" si="78"/>
        <v/>
      </c>
      <c r="AA548" t="str">
        <f t="shared" si="79"/>
        <v/>
      </c>
      <c r="AB548">
        <f t="shared" si="80"/>
        <v>0.14972898806537538</v>
      </c>
    </row>
    <row r="549" spans="1:28" x14ac:dyDescent="0.25">
      <c r="A549">
        <v>736</v>
      </c>
      <c r="B549">
        <v>2183.5313442871502</v>
      </c>
      <c r="C549">
        <v>1969.4437458203699</v>
      </c>
      <c r="D549">
        <v>1881.6335199313801</v>
      </c>
      <c r="E549">
        <v>3536.4471783949498</v>
      </c>
      <c r="F549">
        <v>1177.5092310282701</v>
      </c>
      <c r="G549">
        <v>1064.38590461486</v>
      </c>
      <c r="H549">
        <v>970.99099396638098</v>
      </c>
      <c r="I549">
        <v>998.95184651559896</v>
      </c>
      <c r="J549">
        <v>880.31593803378905</v>
      </c>
      <c r="K549">
        <v>7</v>
      </c>
      <c r="L549">
        <v>8</v>
      </c>
      <c r="M549">
        <v>6</v>
      </c>
      <c r="N549">
        <v>5</v>
      </c>
      <c r="O549">
        <v>3</v>
      </c>
      <c r="P549">
        <v>2</v>
      </c>
      <c r="Q549">
        <v>1</v>
      </c>
      <c r="R549">
        <v>4</v>
      </c>
      <c r="S549">
        <v>9</v>
      </c>
      <c r="T549" cm="1">
        <f t="array" ref="T549">ABS((INDEX(B549:I549, K549)-INDEX(B549:I549, L549))/INDEX(B549:I549, L549))*100</f>
        <v>2.7990190564987714</v>
      </c>
      <c r="U549" t="str">
        <f t="shared" si="73"/>
        <v/>
      </c>
      <c r="V549" t="str">
        <f t="shared" si="74"/>
        <v/>
      </c>
      <c r="W549" t="str">
        <f t="shared" si="75"/>
        <v/>
      </c>
      <c r="X549" t="str">
        <f t="shared" si="76"/>
        <v/>
      </c>
      <c r="Y549" t="str">
        <f t="shared" si="77"/>
        <v/>
      </c>
      <c r="Z549" t="str">
        <f t="shared" si="78"/>
        <v/>
      </c>
      <c r="AA549">
        <f t="shared" si="79"/>
        <v>2.7990190564987714</v>
      </c>
      <c r="AB549" t="str">
        <f t="shared" si="80"/>
        <v/>
      </c>
    </row>
    <row r="550" spans="1:28" x14ac:dyDescent="0.25">
      <c r="A550">
        <v>737</v>
      </c>
      <c r="B550">
        <v>3129.7070084142501</v>
      </c>
      <c r="C550">
        <v>4289.26097138147</v>
      </c>
      <c r="D550">
        <v>3561.64319424624</v>
      </c>
      <c r="E550">
        <v>2258.81423762853</v>
      </c>
      <c r="F550">
        <v>1840.6551112547099</v>
      </c>
      <c r="G550">
        <v>1702.7981767751901</v>
      </c>
      <c r="H550">
        <v>1713.6699466170701</v>
      </c>
      <c r="I550">
        <v>1732.33819424019</v>
      </c>
      <c r="J550">
        <v>1512.43775789911</v>
      </c>
      <c r="K550">
        <v>6</v>
      </c>
      <c r="L550">
        <v>7</v>
      </c>
      <c r="M550">
        <v>8</v>
      </c>
      <c r="N550">
        <v>5</v>
      </c>
      <c r="O550">
        <v>4</v>
      </c>
      <c r="P550">
        <v>1</v>
      </c>
      <c r="Q550">
        <v>3</v>
      </c>
      <c r="R550">
        <v>2</v>
      </c>
      <c r="S550">
        <v>9</v>
      </c>
      <c r="T550" cm="1">
        <f t="array" ref="T550">ABS((INDEX(B550:I550, K550)-INDEX(B550:I550, L550))/INDEX(B550:I550, L550))*100</f>
        <v>0.63441445439022792</v>
      </c>
      <c r="U550" t="str">
        <f t="shared" si="73"/>
        <v/>
      </c>
      <c r="V550" t="str">
        <f t="shared" si="74"/>
        <v/>
      </c>
      <c r="W550" t="str">
        <f t="shared" si="75"/>
        <v/>
      </c>
      <c r="X550" t="str">
        <f t="shared" si="76"/>
        <v/>
      </c>
      <c r="Y550" t="str">
        <f t="shared" si="77"/>
        <v/>
      </c>
      <c r="Z550">
        <f t="shared" si="78"/>
        <v>0.63441445439022792</v>
      </c>
      <c r="AA550" t="str">
        <f t="shared" si="79"/>
        <v/>
      </c>
      <c r="AB550" t="str">
        <f t="shared" si="80"/>
        <v/>
      </c>
    </row>
    <row r="551" spans="1:28" x14ac:dyDescent="0.25">
      <c r="A551">
        <v>738</v>
      </c>
      <c r="B551">
        <v>2903.8033599601999</v>
      </c>
      <c r="C551">
        <v>3638.05752010275</v>
      </c>
      <c r="D551">
        <v>1915.4075402503499</v>
      </c>
      <c r="E551">
        <v>2025.53758159104</v>
      </c>
      <c r="F551">
        <v>1737.2350374375301</v>
      </c>
      <c r="G551">
        <v>1621.2161401881499</v>
      </c>
      <c r="H551">
        <v>1652.6196827769099</v>
      </c>
      <c r="I551">
        <v>1702.9150445229</v>
      </c>
      <c r="J551">
        <v>1549.7807852931201</v>
      </c>
      <c r="K551">
        <v>6</v>
      </c>
      <c r="L551">
        <v>7</v>
      </c>
      <c r="M551">
        <v>8</v>
      </c>
      <c r="N551">
        <v>5</v>
      </c>
      <c r="O551">
        <v>3</v>
      </c>
      <c r="P551">
        <v>4</v>
      </c>
      <c r="Q551">
        <v>1</v>
      </c>
      <c r="R551">
        <v>2</v>
      </c>
      <c r="S551">
        <v>9</v>
      </c>
      <c r="T551" cm="1">
        <f t="array" ref="T551">ABS((INDEX(B551:I551, K551)-INDEX(B551:I551, L551))/INDEX(B551:I551, L551))*100</f>
        <v>1.900228038915307</v>
      </c>
      <c r="U551" t="str">
        <f t="shared" si="73"/>
        <v/>
      </c>
      <c r="V551" t="str">
        <f t="shared" si="74"/>
        <v/>
      </c>
      <c r="W551" t="str">
        <f t="shared" si="75"/>
        <v/>
      </c>
      <c r="X551" t="str">
        <f t="shared" si="76"/>
        <v/>
      </c>
      <c r="Y551" t="str">
        <f t="shared" si="77"/>
        <v/>
      </c>
      <c r="Z551">
        <f t="shared" si="78"/>
        <v>1.900228038915307</v>
      </c>
      <c r="AA551" t="str">
        <f t="shared" si="79"/>
        <v/>
      </c>
      <c r="AB551" t="str">
        <f t="shared" si="80"/>
        <v/>
      </c>
    </row>
    <row r="552" spans="1:28" x14ac:dyDescent="0.25">
      <c r="A552">
        <v>739</v>
      </c>
      <c r="B552">
        <v>1338.17003150905</v>
      </c>
      <c r="C552">
        <v>1420.9593958825201</v>
      </c>
      <c r="D552">
        <v>1358.5337047414</v>
      </c>
      <c r="E552">
        <v>833.29221161952603</v>
      </c>
      <c r="F552">
        <v>1110.0844300101801</v>
      </c>
      <c r="G552">
        <v>901.66647808466098</v>
      </c>
      <c r="H552">
        <v>917.26220278420703</v>
      </c>
      <c r="I552">
        <v>914.66507859906403</v>
      </c>
      <c r="J552">
        <v>750.35945187158802</v>
      </c>
      <c r="K552">
        <v>4</v>
      </c>
      <c r="L552">
        <v>6</v>
      </c>
      <c r="M552">
        <v>8</v>
      </c>
      <c r="N552">
        <v>7</v>
      </c>
      <c r="O552">
        <v>5</v>
      </c>
      <c r="P552">
        <v>1</v>
      </c>
      <c r="Q552">
        <v>3</v>
      </c>
      <c r="R552">
        <v>2</v>
      </c>
      <c r="S552">
        <v>9</v>
      </c>
      <c r="T552" cm="1">
        <f t="array" ref="T552">ABS((INDEX(B552:I552, K552)-INDEX(B552:I552, L552))/INDEX(B552:I552, L552))*100</f>
        <v>7.5830995303692568</v>
      </c>
      <c r="U552" t="str">
        <f t="shared" si="73"/>
        <v/>
      </c>
      <c r="V552" t="str">
        <f t="shared" si="74"/>
        <v/>
      </c>
      <c r="W552" t="str">
        <f t="shared" si="75"/>
        <v/>
      </c>
      <c r="X552">
        <f t="shared" si="76"/>
        <v>7.5830995303692568</v>
      </c>
      <c r="Y552" t="str">
        <f t="shared" si="77"/>
        <v/>
      </c>
      <c r="Z552" t="str">
        <f t="shared" si="78"/>
        <v/>
      </c>
      <c r="AA552" t="str">
        <f t="shared" si="79"/>
        <v/>
      </c>
      <c r="AB552" t="str">
        <f t="shared" si="80"/>
        <v/>
      </c>
    </row>
    <row r="553" spans="1:28" x14ac:dyDescent="0.25">
      <c r="A553">
        <v>740</v>
      </c>
      <c r="B553">
        <v>1356.8074620899999</v>
      </c>
      <c r="C553">
        <v>1419.08730293805</v>
      </c>
      <c r="D553">
        <v>3594.9385554792798</v>
      </c>
      <c r="E553">
        <v>2511.0916495771098</v>
      </c>
      <c r="F553">
        <v>1519.71649656969</v>
      </c>
      <c r="G553">
        <v>1668.5768442312799</v>
      </c>
      <c r="H553">
        <v>1587.86754697275</v>
      </c>
      <c r="I553">
        <v>1497.7557461704901</v>
      </c>
      <c r="J553">
        <v>1312.13967696024</v>
      </c>
      <c r="K553">
        <v>1</v>
      </c>
      <c r="L553">
        <v>2</v>
      </c>
      <c r="M553">
        <v>8</v>
      </c>
      <c r="N553">
        <v>5</v>
      </c>
      <c r="O553">
        <v>7</v>
      </c>
      <c r="P553">
        <v>6</v>
      </c>
      <c r="Q553">
        <v>4</v>
      </c>
      <c r="R553">
        <v>3</v>
      </c>
      <c r="S553">
        <v>9</v>
      </c>
      <c r="T553" cm="1">
        <f t="array" ref="T553">ABS((INDEX(B553:I553, K553)-INDEX(B553:I553, L553))/INDEX(B553:I553, L553))*100</f>
        <v>4.3887251136069736</v>
      </c>
      <c r="U553">
        <f t="shared" si="73"/>
        <v>4.3887251136069736</v>
      </c>
      <c r="V553" t="str">
        <f t="shared" si="74"/>
        <v/>
      </c>
      <c r="W553" t="str">
        <f t="shared" si="75"/>
        <v/>
      </c>
      <c r="X553" t="str">
        <f t="shared" si="76"/>
        <v/>
      </c>
      <c r="Y553" t="str">
        <f t="shared" si="77"/>
        <v/>
      </c>
      <c r="Z553" t="str">
        <f t="shared" si="78"/>
        <v/>
      </c>
      <c r="AA553" t="str">
        <f t="shared" si="79"/>
        <v/>
      </c>
      <c r="AB553" t="str">
        <f t="shared" si="80"/>
        <v/>
      </c>
    </row>
    <row r="554" spans="1:28" x14ac:dyDescent="0.25">
      <c r="A554">
        <v>742</v>
      </c>
      <c r="B554">
        <v>1993.3050145561699</v>
      </c>
      <c r="C554">
        <v>2255.6589602046802</v>
      </c>
      <c r="D554">
        <v>5163.7930270017496</v>
      </c>
      <c r="E554">
        <v>3429.8137288931298</v>
      </c>
      <c r="F554">
        <v>2452.2973095460502</v>
      </c>
      <c r="G554">
        <v>2539.4399757815299</v>
      </c>
      <c r="H554">
        <v>2341.93057862158</v>
      </c>
      <c r="I554">
        <v>2305.93714315331</v>
      </c>
      <c r="J554">
        <v>1906.25740652532</v>
      </c>
      <c r="K554">
        <v>1</v>
      </c>
      <c r="L554">
        <v>2</v>
      </c>
      <c r="M554">
        <v>8</v>
      </c>
      <c r="N554">
        <v>7</v>
      </c>
      <c r="O554">
        <v>5</v>
      </c>
      <c r="P554">
        <v>6</v>
      </c>
      <c r="Q554">
        <v>4</v>
      </c>
      <c r="R554">
        <v>3</v>
      </c>
      <c r="S554">
        <v>9</v>
      </c>
      <c r="T554" cm="1">
        <f t="array" ref="T554">ABS((INDEX(B554:I554, K554)-INDEX(B554:I554, L554))/INDEX(B554:I554, L554))*100</f>
        <v>11.630922505444</v>
      </c>
      <c r="U554">
        <f t="shared" si="73"/>
        <v>11.630922505444</v>
      </c>
      <c r="V554" t="str">
        <f t="shared" si="74"/>
        <v/>
      </c>
      <c r="W554" t="str">
        <f t="shared" si="75"/>
        <v/>
      </c>
      <c r="X554" t="str">
        <f t="shared" si="76"/>
        <v/>
      </c>
      <c r="Y554" t="str">
        <f t="shared" si="77"/>
        <v/>
      </c>
      <c r="Z554" t="str">
        <f t="shared" si="78"/>
        <v/>
      </c>
      <c r="AA554" t="str">
        <f t="shared" si="79"/>
        <v/>
      </c>
      <c r="AB554" t="str">
        <f t="shared" si="80"/>
        <v/>
      </c>
    </row>
    <row r="555" spans="1:28" x14ac:dyDescent="0.25">
      <c r="A555">
        <v>743</v>
      </c>
      <c r="B555">
        <v>1807.6402029241001</v>
      </c>
      <c r="C555">
        <v>2015.13559965893</v>
      </c>
      <c r="D555">
        <v>2138.74611011043</v>
      </c>
      <c r="E555">
        <v>2866.92352142544</v>
      </c>
      <c r="F555">
        <v>1634.80030784006</v>
      </c>
      <c r="G555">
        <v>1631.31133829391</v>
      </c>
      <c r="H555">
        <v>1582.16044563982</v>
      </c>
      <c r="I555">
        <v>1642.4219560010499</v>
      </c>
      <c r="J555">
        <v>1384.25780226696</v>
      </c>
      <c r="K555">
        <v>7</v>
      </c>
      <c r="L555">
        <v>6</v>
      </c>
      <c r="M555">
        <v>5</v>
      </c>
      <c r="N555">
        <v>8</v>
      </c>
      <c r="O555">
        <v>1</v>
      </c>
      <c r="P555">
        <v>2</v>
      </c>
      <c r="Q555">
        <v>3</v>
      </c>
      <c r="R555">
        <v>4</v>
      </c>
      <c r="S555">
        <v>9</v>
      </c>
      <c r="T555" cm="1">
        <f t="array" ref="T555">ABS((INDEX(B555:I555, K555)-INDEX(B555:I555, L555))/INDEX(B555:I555, L555))*100</f>
        <v>3.0129682483230948</v>
      </c>
      <c r="U555" t="str">
        <f t="shared" si="73"/>
        <v/>
      </c>
      <c r="V555" t="str">
        <f t="shared" si="74"/>
        <v/>
      </c>
      <c r="W555" t="str">
        <f t="shared" si="75"/>
        <v/>
      </c>
      <c r="X555" t="str">
        <f t="shared" si="76"/>
        <v/>
      </c>
      <c r="Y555" t="str">
        <f t="shared" si="77"/>
        <v/>
      </c>
      <c r="Z555" t="str">
        <f t="shared" si="78"/>
        <v/>
      </c>
      <c r="AA555">
        <f t="shared" si="79"/>
        <v>3.0129682483230948</v>
      </c>
      <c r="AB555" t="str">
        <f t="shared" si="80"/>
        <v/>
      </c>
    </row>
    <row r="556" spans="1:28" x14ac:dyDescent="0.25">
      <c r="A556">
        <v>744</v>
      </c>
      <c r="B556">
        <v>904.86909253841202</v>
      </c>
      <c r="C556">
        <v>1087.44230016744</v>
      </c>
      <c r="D556">
        <v>1224.9635276086201</v>
      </c>
      <c r="E556">
        <v>1199.6527350030201</v>
      </c>
      <c r="F556">
        <v>901.84761829628997</v>
      </c>
      <c r="G556">
        <v>945.25946567562096</v>
      </c>
      <c r="H556">
        <v>873.18029985017699</v>
      </c>
      <c r="I556">
        <v>894.32496492041605</v>
      </c>
      <c r="J556">
        <v>738.30638346197895</v>
      </c>
      <c r="K556">
        <v>7</v>
      </c>
      <c r="L556">
        <v>8</v>
      </c>
      <c r="M556">
        <v>5</v>
      </c>
      <c r="N556">
        <v>1</v>
      </c>
      <c r="O556">
        <v>6</v>
      </c>
      <c r="P556">
        <v>2</v>
      </c>
      <c r="Q556">
        <v>4</v>
      </c>
      <c r="R556">
        <v>3</v>
      </c>
      <c r="S556">
        <v>9</v>
      </c>
      <c r="T556" cm="1">
        <f t="array" ref="T556">ABS((INDEX(B556:I556, K556)-INDEX(B556:I556, L556))/INDEX(B556:I556, L556))*100</f>
        <v>2.3643156458369328</v>
      </c>
      <c r="U556" t="str">
        <f t="shared" si="73"/>
        <v/>
      </c>
      <c r="V556" t="str">
        <f t="shared" si="74"/>
        <v/>
      </c>
      <c r="W556" t="str">
        <f t="shared" si="75"/>
        <v/>
      </c>
      <c r="X556" t="str">
        <f t="shared" si="76"/>
        <v/>
      </c>
      <c r="Y556" t="str">
        <f t="shared" si="77"/>
        <v/>
      </c>
      <c r="Z556" t="str">
        <f t="shared" si="78"/>
        <v/>
      </c>
      <c r="AA556">
        <f t="shared" si="79"/>
        <v>2.3643156458369328</v>
      </c>
      <c r="AB556" t="str">
        <f t="shared" si="80"/>
        <v/>
      </c>
    </row>
    <row r="557" spans="1:28" x14ac:dyDescent="0.25">
      <c r="A557">
        <v>745</v>
      </c>
      <c r="B557">
        <v>8036.2937899877497</v>
      </c>
      <c r="C557">
        <v>9209.1830743490409</v>
      </c>
      <c r="D557">
        <v>5659.3150307813803</v>
      </c>
      <c r="E557">
        <v>7429.6075715503102</v>
      </c>
      <c r="F557">
        <v>5064.8780914990102</v>
      </c>
      <c r="G557">
        <v>5010.1726473533399</v>
      </c>
      <c r="H557">
        <v>4954.9668910515302</v>
      </c>
      <c r="I557">
        <v>5034.7180135462204</v>
      </c>
      <c r="J557">
        <v>4750.3053518278903</v>
      </c>
      <c r="K557">
        <v>7</v>
      </c>
      <c r="L557">
        <v>6</v>
      </c>
      <c r="M557">
        <v>8</v>
      </c>
      <c r="N557">
        <v>5</v>
      </c>
      <c r="O557">
        <v>3</v>
      </c>
      <c r="P557">
        <v>4</v>
      </c>
      <c r="Q557">
        <v>1</v>
      </c>
      <c r="R557">
        <v>2</v>
      </c>
      <c r="S557">
        <v>9</v>
      </c>
      <c r="T557" cm="1">
        <f t="array" ref="T557">ABS((INDEX(B557:I557, K557)-INDEX(B557:I557, L557))/INDEX(B557:I557, L557))*100</f>
        <v>1.1018733322687511</v>
      </c>
      <c r="U557" t="str">
        <f t="shared" si="73"/>
        <v/>
      </c>
      <c r="V557" t="str">
        <f t="shared" si="74"/>
        <v/>
      </c>
      <c r="W557" t="str">
        <f t="shared" si="75"/>
        <v/>
      </c>
      <c r="X557" t="str">
        <f t="shared" si="76"/>
        <v/>
      </c>
      <c r="Y557" t="str">
        <f t="shared" si="77"/>
        <v/>
      </c>
      <c r="Z557" t="str">
        <f t="shared" si="78"/>
        <v/>
      </c>
      <c r="AA557">
        <f t="shared" si="79"/>
        <v>1.1018733322687511</v>
      </c>
      <c r="AB557" t="str">
        <f t="shared" si="80"/>
        <v/>
      </c>
    </row>
    <row r="558" spans="1:28" x14ac:dyDescent="0.25">
      <c r="A558">
        <v>749</v>
      </c>
      <c r="B558">
        <v>3052.1372659866001</v>
      </c>
      <c r="C558">
        <v>3953.2272586731601</v>
      </c>
      <c r="D558">
        <v>4599.6516417618996</v>
      </c>
      <c r="E558">
        <v>3869.4239821707101</v>
      </c>
      <c r="F558">
        <v>2565.25312545933</v>
      </c>
      <c r="G558">
        <v>2673.6879268719599</v>
      </c>
      <c r="H558">
        <v>2576.87221260972</v>
      </c>
      <c r="I558">
        <v>2580.93718627002</v>
      </c>
      <c r="J558">
        <v>2427.0215060371202</v>
      </c>
      <c r="K558">
        <v>5</v>
      </c>
      <c r="L558">
        <v>7</v>
      </c>
      <c r="M558">
        <v>8</v>
      </c>
      <c r="N558">
        <v>6</v>
      </c>
      <c r="O558">
        <v>1</v>
      </c>
      <c r="P558">
        <v>4</v>
      </c>
      <c r="Q558">
        <v>2</v>
      </c>
      <c r="R558">
        <v>3</v>
      </c>
      <c r="S558">
        <v>9</v>
      </c>
      <c r="T558" cm="1">
        <f t="array" ref="T558">ABS((INDEX(B558:I558, K558)-INDEX(B558:I558, L558))/INDEX(B558:I558, L558))*100</f>
        <v>0.45089884913706257</v>
      </c>
      <c r="U558" t="str">
        <f t="shared" si="73"/>
        <v/>
      </c>
      <c r="V558" t="str">
        <f t="shared" si="74"/>
        <v/>
      </c>
      <c r="W558" t="str">
        <f t="shared" si="75"/>
        <v/>
      </c>
      <c r="X558" t="str">
        <f t="shared" si="76"/>
        <v/>
      </c>
      <c r="Y558">
        <f t="shared" si="77"/>
        <v>0.45089884913706257</v>
      </c>
      <c r="Z558" t="str">
        <f t="shared" si="78"/>
        <v/>
      </c>
      <c r="AA558" t="str">
        <f t="shared" si="79"/>
        <v/>
      </c>
      <c r="AB558" t="str">
        <f t="shared" si="80"/>
        <v/>
      </c>
    </row>
    <row r="559" spans="1:28" x14ac:dyDescent="0.25">
      <c r="A559">
        <v>750</v>
      </c>
      <c r="B559">
        <v>1350.1765067874201</v>
      </c>
      <c r="C559">
        <v>1590.5259317689299</v>
      </c>
      <c r="D559">
        <v>1190.5408681031599</v>
      </c>
      <c r="E559">
        <v>1339.66207675698</v>
      </c>
      <c r="F559">
        <v>897.02386599036402</v>
      </c>
      <c r="G559">
        <v>886.21655241429903</v>
      </c>
      <c r="H559">
        <v>869.83684008065404</v>
      </c>
      <c r="I559">
        <v>865.53372124603595</v>
      </c>
      <c r="J559">
        <v>842.42681869021499</v>
      </c>
      <c r="K559">
        <v>8</v>
      </c>
      <c r="L559">
        <v>7</v>
      </c>
      <c r="M559">
        <v>6</v>
      </c>
      <c r="N559">
        <v>5</v>
      </c>
      <c r="O559">
        <v>3</v>
      </c>
      <c r="P559">
        <v>4</v>
      </c>
      <c r="Q559">
        <v>1</v>
      </c>
      <c r="R559">
        <v>2</v>
      </c>
      <c r="S559">
        <v>9</v>
      </c>
      <c r="T559" cm="1">
        <f t="array" ref="T559">ABS((INDEX(B559:I559, K559)-INDEX(B559:I559, L559))/INDEX(B559:I559, L559))*100</f>
        <v>0.49470413718268019</v>
      </c>
      <c r="U559" t="str">
        <f t="shared" si="73"/>
        <v/>
      </c>
      <c r="V559" t="str">
        <f t="shared" si="74"/>
        <v/>
      </c>
      <c r="W559" t="str">
        <f t="shared" si="75"/>
        <v/>
      </c>
      <c r="X559" t="str">
        <f t="shared" si="76"/>
        <v/>
      </c>
      <c r="Y559" t="str">
        <f t="shared" si="77"/>
        <v/>
      </c>
      <c r="Z559" t="str">
        <f t="shared" si="78"/>
        <v/>
      </c>
      <c r="AA559" t="str">
        <f t="shared" si="79"/>
        <v/>
      </c>
      <c r="AB559">
        <f t="shared" si="80"/>
        <v>0.49470413718268019</v>
      </c>
    </row>
    <row r="560" spans="1:28" x14ac:dyDescent="0.25">
      <c r="A560">
        <v>751</v>
      </c>
      <c r="B560">
        <v>1247.51158496588</v>
      </c>
      <c r="C560">
        <v>1156.5587403699501</v>
      </c>
      <c r="D560">
        <v>1489.7342063117301</v>
      </c>
      <c r="E560">
        <v>3761.2019111395698</v>
      </c>
      <c r="F560">
        <v>1028.7403392613101</v>
      </c>
      <c r="G560">
        <v>1299.6046750149801</v>
      </c>
      <c r="H560">
        <v>1133.84870555522</v>
      </c>
      <c r="I560">
        <v>1071.0131320304299</v>
      </c>
      <c r="J560">
        <v>897.341192694146</v>
      </c>
      <c r="K560">
        <v>5</v>
      </c>
      <c r="L560">
        <v>8</v>
      </c>
      <c r="M560">
        <v>7</v>
      </c>
      <c r="N560">
        <v>2</v>
      </c>
      <c r="O560">
        <v>1</v>
      </c>
      <c r="P560">
        <v>6</v>
      </c>
      <c r="Q560">
        <v>3</v>
      </c>
      <c r="R560">
        <v>4</v>
      </c>
      <c r="S560">
        <v>9</v>
      </c>
      <c r="T560" cm="1">
        <f t="array" ref="T560">ABS((INDEX(B560:I560, K560)-INDEX(B560:I560, L560))/INDEX(B560:I560, L560))*100</f>
        <v>3.9469910783427062</v>
      </c>
      <c r="U560" t="str">
        <f t="shared" si="73"/>
        <v/>
      </c>
      <c r="V560" t="str">
        <f t="shared" si="74"/>
        <v/>
      </c>
      <c r="W560" t="str">
        <f t="shared" si="75"/>
        <v/>
      </c>
      <c r="X560" t="str">
        <f t="shared" si="76"/>
        <v/>
      </c>
      <c r="Y560">
        <f t="shared" si="77"/>
        <v>3.9469910783427062</v>
      </c>
      <c r="Z560" t="str">
        <f t="shared" si="78"/>
        <v/>
      </c>
      <c r="AA560" t="str">
        <f t="shared" si="79"/>
        <v/>
      </c>
      <c r="AB560" t="str">
        <f t="shared" si="80"/>
        <v/>
      </c>
    </row>
    <row r="561" spans="1:28" x14ac:dyDescent="0.25">
      <c r="A561">
        <v>752</v>
      </c>
      <c r="B561">
        <v>5695.9580020537496</v>
      </c>
      <c r="C561">
        <v>7243.8499684040298</v>
      </c>
      <c r="D561">
        <v>4968.8886173193996</v>
      </c>
      <c r="E561">
        <v>6225.4642060165797</v>
      </c>
      <c r="F561">
        <v>3669.3798896184499</v>
      </c>
      <c r="G561">
        <v>3602.6049165014801</v>
      </c>
      <c r="H561">
        <v>3417.5914773330501</v>
      </c>
      <c r="I561">
        <v>3505.7047345934002</v>
      </c>
      <c r="J561">
        <v>3038.89849462965</v>
      </c>
      <c r="K561">
        <v>7</v>
      </c>
      <c r="L561">
        <v>8</v>
      </c>
      <c r="M561">
        <v>6</v>
      </c>
      <c r="N561">
        <v>5</v>
      </c>
      <c r="O561">
        <v>3</v>
      </c>
      <c r="P561">
        <v>1</v>
      </c>
      <c r="Q561">
        <v>4</v>
      </c>
      <c r="R561">
        <v>2</v>
      </c>
      <c r="S561">
        <v>9</v>
      </c>
      <c r="T561" cm="1">
        <f t="array" ref="T561">ABS((INDEX(B561:I561, K561)-INDEX(B561:I561, L561))/INDEX(B561:I561, L561))*100</f>
        <v>2.5134249439455343</v>
      </c>
      <c r="U561" t="str">
        <f t="shared" si="73"/>
        <v/>
      </c>
      <c r="V561" t="str">
        <f t="shared" si="74"/>
        <v/>
      </c>
      <c r="W561" t="str">
        <f t="shared" si="75"/>
        <v/>
      </c>
      <c r="X561" t="str">
        <f t="shared" si="76"/>
        <v/>
      </c>
      <c r="Y561" t="str">
        <f t="shared" si="77"/>
        <v/>
      </c>
      <c r="Z561" t="str">
        <f t="shared" si="78"/>
        <v/>
      </c>
      <c r="AA561">
        <f t="shared" si="79"/>
        <v>2.5134249439455343</v>
      </c>
      <c r="AB561" t="str">
        <f t="shared" si="80"/>
        <v/>
      </c>
    </row>
    <row r="562" spans="1:28" x14ac:dyDescent="0.25">
      <c r="A562">
        <v>753</v>
      </c>
      <c r="B562">
        <v>5144.07456513543</v>
      </c>
      <c r="C562">
        <v>5562.3386269693401</v>
      </c>
      <c r="D562">
        <v>3538.6440828087798</v>
      </c>
      <c r="E562">
        <v>5169.5093435546396</v>
      </c>
      <c r="F562">
        <v>3287.5009629982001</v>
      </c>
      <c r="G562">
        <v>2992.1590346206399</v>
      </c>
      <c r="H562">
        <v>2950.24418639022</v>
      </c>
      <c r="I562">
        <v>3046.8000672109902</v>
      </c>
      <c r="J562">
        <v>2828.9188731140298</v>
      </c>
      <c r="K562">
        <v>7</v>
      </c>
      <c r="L562">
        <v>6</v>
      </c>
      <c r="M562">
        <v>8</v>
      </c>
      <c r="N562">
        <v>5</v>
      </c>
      <c r="O562">
        <v>3</v>
      </c>
      <c r="P562">
        <v>1</v>
      </c>
      <c r="Q562">
        <v>4</v>
      </c>
      <c r="R562">
        <v>2</v>
      </c>
      <c r="S562">
        <v>9</v>
      </c>
      <c r="T562" cm="1">
        <f t="array" ref="T562">ABS((INDEX(B562:I562, K562)-INDEX(B562:I562, L562))/INDEX(B562:I562, L562))*100</f>
        <v>1.4008228755706524</v>
      </c>
      <c r="U562" t="str">
        <f t="shared" si="73"/>
        <v/>
      </c>
      <c r="V562" t="str">
        <f t="shared" si="74"/>
        <v/>
      </c>
      <c r="W562" t="str">
        <f t="shared" si="75"/>
        <v/>
      </c>
      <c r="X562" t="str">
        <f t="shared" si="76"/>
        <v/>
      </c>
      <c r="Y562" t="str">
        <f t="shared" si="77"/>
        <v/>
      </c>
      <c r="Z562" t="str">
        <f t="shared" si="78"/>
        <v/>
      </c>
      <c r="AA562">
        <f t="shared" si="79"/>
        <v>1.4008228755706524</v>
      </c>
      <c r="AB562" t="str">
        <f t="shared" si="80"/>
        <v/>
      </c>
    </row>
    <row r="563" spans="1:28" x14ac:dyDescent="0.25">
      <c r="A563">
        <v>754</v>
      </c>
      <c r="B563">
        <v>1052.99767512311</v>
      </c>
      <c r="C563">
        <v>953.86408447958104</v>
      </c>
      <c r="D563">
        <v>870.46900870624495</v>
      </c>
      <c r="E563">
        <v>1120.7962687842301</v>
      </c>
      <c r="F563">
        <v>740.87494992024801</v>
      </c>
      <c r="G563">
        <v>766.21490623504201</v>
      </c>
      <c r="H563">
        <v>734.74720544300897</v>
      </c>
      <c r="I563">
        <v>699.06625748930503</v>
      </c>
      <c r="J563">
        <v>694.80802815229299</v>
      </c>
      <c r="K563">
        <v>8</v>
      </c>
      <c r="L563">
        <v>7</v>
      </c>
      <c r="M563">
        <v>5</v>
      </c>
      <c r="N563">
        <v>6</v>
      </c>
      <c r="O563">
        <v>3</v>
      </c>
      <c r="P563">
        <v>2</v>
      </c>
      <c r="Q563">
        <v>1</v>
      </c>
      <c r="R563">
        <v>4</v>
      </c>
      <c r="S563">
        <v>9</v>
      </c>
      <c r="T563" cm="1">
        <f t="array" ref="T563">ABS((INDEX(B563:I563, K563)-INDEX(B563:I563, L563))/INDEX(B563:I563, L563))*100</f>
        <v>4.8562209817716067</v>
      </c>
      <c r="U563" t="str">
        <f t="shared" si="73"/>
        <v/>
      </c>
      <c r="V563" t="str">
        <f t="shared" si="74"/>
        <v/>
      </c>
      <c r="W563" t="str">
        <f t="shared" si="75"/>
        <v/>
      </c>
      <c r="X563" t="str">
        <f t="shared" si="76"/>
        <v/>
      </c>
      <c r="Y563" t="str">
        <f t="shared" si="77"/>
        <v/>
      </c>
      <c r="Z563" t="str">
        <f t="shared" si="78"/>
        <v/>
      </c>
      <c r="AA563" t="str">
        <f t="shared" si="79"/>
        <v/>
      </c>
      <c r="AB563">
        <f t="shared" si="80"/>
        <v>4.8562209817716067</v>
      </c>
    </row>
    <row r="564" spans="1:28" x14ac:dyDescent="0.25">
      <c r="A564">
        <v>755</v>
      </c>
      <c r="B564">
        <v>1154.33368041576</v>
      </c>
      <c r="C564">
        <v>1159.53702144971</v>
      </c>
      <c r="D564">
        <v>2208.7333508169399</v>
      </c>
      <c r="E564">
        <v>3054.7844087396802</v>
      </c>
      <c r="F564">
        <v>1137.2882356283501</v>
      </c>
      <c r="G564">
        <v>1491.22079236727</v>
      </c>
      <c r="H564">
        <v>1413.2687978014901</v>
      </c>
      <c r="I564">
        <v>1197.5866666166601</v>
      </c>
      <c r="J564">
        <v>1079.9239460977701</v>
      </c>
      <c r="K564">
        <v>5</v>
      </c>
      <c r="L564">
        <v>1</v>
      </c>
      <c r="M564">
        <v>2</v>
      </c>
      <c r="N564">
        <v>8</v>
      </c>
      <c r="O564">
        <v>7</v>
      </c>
      <c r="P564">
        <v>6</v>
      </c>
      <c r="Q564">
        <v>3</v>
      </c>
      <c r="R564">
        <v>4</v>
      </c>
      <c r="S564">
        <v>9</v>
      </c>
      <c r="T564" cm="1">
        <f t="array" ref="T564">ABS((INDEX(B564:I564, K564)-INDEX(B564:I564, L564))/INDEX(B564:I564, L564))*100</f>
        <v>1.4766479638080554</v>
      </c>
      <c r="U564" t="str">
        <f t="shared" si="73"/>
        <v/>
      </c>
      <c r="V564" t="str">
        <f t="shared" si="74"/>
        <v/>
      </c>
      <c r="W564" t="str">
        <f t="shared" si="75"/>
        <v/>
      </c>
      <c r="X564" t="str">
        <f t="shared" si="76"/>
        <v/>
      </c>
      <c r="Y564">
        <f t="shared" si="77"/>
        <v>1.4766479638080554</v>
      </c>
      <c r="Z564" t="str">
        <f t="shared" si="78"/>
        <v/>
      </c>
      <c r="AA564" t="str">
        <f t="shared" si="79"/>
        <v/>
      </c>
      <c r="AB564" t="str">
        <f t="shared" si="80"/>
        <v/>
      </c>
    </row>
    <row r="565" spans="1:28" x14ac:dyDescent="0.25">
      <c r="A565">
        <v>756</v>
      </c>
      <c r="B565">
        <v>657.39680118129104</v>
      </c>
      <c r="C565">
        <v>802.09392009114799</v>
      </c>
      <c r="D565">
        <v>873.74889604995201</v>
      </c>
      <c r="E565">
        <v>1778.2063171955899</v>
      </c>
      <c r="F565">
        <v>627.20935864553803</v>
      </c>
      <c r="G565">
        <v>930.91229507029902</v>
      </c>
      <c r="H565">
        <v>836.67021913320502</v>
      </c>
      <c r="I565">
        <v>708.84051475579497</v>
      </c>
      <c r="J565">
        <v>575.73107806517396</v>
      </c>
      <c r="K565">
        <v>5</v>
      </c>
      <c r="L565">
        <v>1</v>
      </c>
      <c r="M565">
        <v>8</v>
      </c>
      <c r="N565">
        <v>2</v>
      </c>
      <c r="O565">
        <v>7</v>
      </c>
      <c r="P565">
        <v>3</v>
      </c>
      <c r="Q565">
        <v>6</v>
      </c>
      <c r="R565">
        <v>4</v>
      </c>
      <c r="S565">
        <v>9</v>
      </c>
      <c r="T565" cm="1">
        <f t="array" ref="T565">ABS((INDEX(B565:I565, K565)-INDEX(B565:I565, L565))/INDEX(B565:I565, L565))*100</f>
        <v>4.5919667515127109</v>
      </c>
      <c r="U565" t="str">
        <f t="shared" si="73"/>
        <v/>
      </c>
      <c r="V565" t="str">
        <f t="shared" si="74"/>
        <v/>
      </c>
      <c r="W565" t="str">
        <f t="shared" si="75"/>
        <v/>
      </c>
      <c r="X565" t="str">
        <f t="shared" si="76"/>
        <v/>
      </c>
      <c r="Y565">
        <f t="shared" si="77"/>
        <v>4.5919667515127109</v>
      </c>
      <c r="Z565" t="str">
        <f t="shared" si="78"/>
        <v/>
      </c>
      <c r="AA565" t="str">
        <f t="shared" si="79"/>
        <v/>
      </c>
      <c r="AB565" t="str">
        <f t="shared" si="80"/>
        <v/>
      </c>
    </row>
    <row r="566" spans="1:28" x14ac:dyDescent="0.25">
      <c r="A566">
        <v>757</v>
      </c>
      <c r="B566">
        <v>618.67387371687198</v>
      </c>
      <c r="C566">
        <v>575.01340327539697</v>
      </c>
      <c r="D566">
        <v>916.56941474739006</v>
      </c>
      <c r="E566">
        <v>547.76521220851896</v>
      </c>
      <c r="F566">
        <v>451.180833751325</v>
      </c>
      <c r="G566">
        <v>362.70283109197402</v>
      </c>
      <c r="H566">
        <v>361.88880945247001</v>
      </c>
      <c r="I566">
        <v>365.19532375696201</v>
      </c>
      <c r="J566">
        <v>354.97158957270199</v>
      </c>
      <c r="K566">
        <v>7</v>
      </c>
      <c r="L566">
        <v>6</v>
      </c>
      <c r="M566">
        <v>8</v>
      </c>
      <c r="N566">
        <v>5</v>
      </c>
      <c r="O566">
        <v>4</v>
      </c>
      <c r="P566">
        <v>2</v>
      </c>
      <c r="Q566">
        <v>1</v>
      </c>
      <c r="R566">
        <v>3</v>
      </c>
      <c r="S566">
        <v>9</v>
      </c>
      <c r="T566" cm="1">
        <f t="array" ref="T566">ABS((INDEX(B566:I566, K566)-INDEX(B566:I566, L566))/INDEX(B566:I566, L566))*100</f>
        <v>0.22443211624603682</v>
      </c>
      <c r="U566" t="str">
        <f t="shared" si="73"/>
        <v/>
      </c>
      <c r="V566" t="str">
        <f t="shared" si="74"/>
        <v/>
      </c>
      <c r="W566" t="str">
        <f t="shared" si="75"/>
        <v/>
      </c>
      <c r="X566" t="str">
        <f t="shared" si="76"/>
        <v/>
      </c>
      <c r="Y566" t="str">
        <f t="shared" si="77"/>
        <v/>
      </c>
      <c r="Z566" t="str">
        <f t="shared" si="78"/>
        <v/>
      </c>
      <c r="AA566">
        <f t="shared" si="79"/>
        <v>0.22443211624603682</v>
      </c>
      <c r="AB566" t="str">
        <f t="shared" si="80"/>
        <v/>
      </c>
    </row>
    <row r="567" spans="1:28" x14ac:dyDescent="0.25">
      <c r="A567">
        <v>758</v>
      </c>
      <c r="B567">
        <v>4218.1795153310704</v>
      </c>
      <c r="C567">
        <v>4714.07580724936</v>
      </c>
      <c r="D567">
        <v>4615.7732574689198</v>
      </c>
      <c r="E567">
        <v>5635.4321457006799</v>
      </c>
      <c r="F567">
        <v>3540.7186296452601</v>
      </c>
      <c r="G567">
        <v>3761.4339206631598</v>
      </c>
      <c r="H567">
        <v>3535.3193955975498</v>
      </c>
      <c r="I567">
        <v>3504.5723402272902</v>
      </c>
      <c r="J567">
        <v>3327.1979354773798</v>
      </c>
      <c r="K567">
        <v>8</v>
      </c>
      <c r="L567">
        <v>7</v>
      </c>
      <c r="M567">
        <v>5</v>
      </c>
      <c r="N567">
        <v>6</v>
      </c>
      <c r="O567">
        <v>1</v>
      </c>
      <c r="P567">
        <v>3</v>
      </c>
      <c r="Q567">
        <v>2</v>
      </c>
      <c r="R567">
        <v>4</v>
      </c>
      <c r="S567">
        <v>9</v>
      </c>
      <c r="T567" cm="1">
        <f t="array" ref="T567">ABS((INDEX(B567:I567, K567)-INDEX(B567:I567, L567))/INDEX(B567:I567, L567))*100</f>
        <v>0.86971082184393989</v>
      </c>
      <c r="U567" t="str">
        <f t="shared" si="73"/>
        <v/>
      </c>
      <c r="V567" t="str">
        <f t="shared" si="74"/>
        <v/>
      </c>
      <c r="W567" t="str">
        <f t="shared" si="75"/>
        <v/>
      </c>
      <c r="X567" t="str">
        <f t="shared" si="76"/>
        <v/>
      </c>
      <c r="Y567" t="str">
        <f t="shared" si="77"/>
        <v/>
      </c>
      <c r="Z567" t="str">
        <f t="shared" si="78"/>
        <v/>
      </c>
      <c r="AA567" t="str">
        <f t="shared" si="79"/>
        <v/>
      </c>
      <c r="AB567">
        <f t="shared" si="80"/>
        <v>0.86971082184393989</v>
      </c>
    </row>
    <row r="568" spans="1:28" x14ac:dyDescent="0.25">
      <c r="A568">
        <v>759</v>
      </c>
      <c r="B568">
        <v>7603.0997270160797</v>
      </c>
      <c r="C568">
        <v>7698.8853650979099</v>
      </c>
      <c r="D568">
        <v>11441.0661285851</v>
      </c>
      <c r="E568">
        <v>13043.813905098899</v>
      </c>
      <c r="F568">
        <v>7015.22914432794</v>
      </c>
      <c r="G568">
        <v>8215.7654833857996</v>
      </c>
      <c r="H568">
        <v>8092.0791490445699</v>
      </c>
      <c r="I568">
        <v>7297.9852930592497</v>
      </c>
      <c r="J568">
        <v>6489.3561665162997</v>
      </c>
      <c r="K568">
        <v>5</v>
      </c>
      <c r="L568">
        <v>8</v>
      </c>
      <c r="M568">
        <v>1</v>
      </c>
      <c r="N568">
        <v>2</v>
      </c>
      <c r="O568">
        <v>7</v>
      </c>
      <c r="P568">
        <v>6</v>
      </c>
      <c r="Q568">
        <v>3</v>
      </c>
      <c r="R568">
        <v>4</v>
      </c>
      <c r="S568">
        <v>9</v>
      </c>
      <c r="T568" cm="1">
        <f t="array" ref="T568">ABS((INDEX(B568:I568, K568)-INDEX(B568:I568, L568))/INDEX(B568:I568, L568))*100</f>
        <v>3.8744411968084522</v>
      </c>
      <c r="U568" t="str">
        <f t="shared" si="73"/>
        <v/>
      </c>
      <c r="V568" t="str">
        <f t="shared" si="74"/>
        <v/>
      </c>
      <c r="W568" t="str">
        <f t="shared" si="75"/>
        <v/>
      </c>
      <c r="X568" t="str">
        <f t="shared" si="76"/>
        <v/>
      </c>
      <c r="Y568">
        <f t="shared" si="77"/>
        <v>3.8744411968084522</v>
      </c>
      <c r="Z568" t="str">
        <f t="shared" si="78"/>
        <v/>
      </c>
      <c r="AA568" t="str">
        <f t="shared" si="79"/>
        <v/>
      </c>
      <c r="AB568" t="str">
        <f t="shared" si="80"/>
        <v/>
      </c>
    </row>
    <row r="569" spans="1:28" x14ac:dyDescent="0.25">
      <c r="A569">
        <v>760</v>
      </c>
      <c r="B569">
        <v>1723.1376678732099</v>
      </c>
      <c r="C569">
        <v>2122.1644255101401</v>
      </c>
      <c r="D569">
        <v>1857.76289258464</v>
      </c>
      <c r="E569">
        <v>2860.1700136959298</v>
      </c>
      <c r="F569">
        <v>1228.5606388168801</v>
      </c>
      <c r="G569">
        <v>1194.18802008891</v>
      </c>
      <c r="H569">
        <v>1172.90352974289</v>
      </c>
      <c r="I569">
        <v>1218.8569167174301</v>
      </c>
      <c r="J569">
        <v>1086.04380965423</v>
      </c>
      <c r="K569">
        <v>7</v>
      </c>
      <c r="L569">
        <v>6</v>
      </c>
      <c r="M569">
        <v>8</v>
      </c>
      <c r="N569">
        <v>5</v>
      </c>
      <c r="O569">
        <v>1</v>
      </c>
      <c r="P569">
        <v>3</v>
      </c>
      <c r="Q569">
        <v>2</v>
      </c>
      <c r="R569">
        <v>4</v>
      </c>
      <c r="S569">
        <v>9</v>
      </c>
      <c r="T569" cm="1">
        <f t="array" ref="T569">ABS((INDEX(B569:I569, K569)-INDEX(B569:I569, L569))/INDEX(B569:I569, L569))*100</f>
        <v>1.7823399655638241</v>
      </c>
      <c r="U569" t="str">
        <f t="shared" si="73"/>
        <v/>
      </c>
      <c r="V569" t="str">
        <f t="shared" si="74"/>
        <v/>
      </c>
      <c r="W569" t="str">
        <f t="shared" si="75"/>
        <v/>
      </c>
      <c r="X569" t="str">
        <f t="shared" si="76"/>
        <v/>
      </c>
      <c r="Y569" t="str">
        <f t="shared" si="77"/>
        <v/>
      </c>
      <c r="Z569" t="str">
        <f t="shared" si="78"/>
        <v/>
      </c>
      <c r="AA569">
        <f t="shared" si="79"/>
        <v>1.7823399655638241</v>
      </c>
      <c r="AB569" t="str">
        <f t="shared" si="80"/>
        <v/>
      </c>
    </row>
    <row r="570" spans="1:28" x14ac:dyDescent="0.25">
      <c r="A570">
        <v>763</v>
      </c>
      <c r="B570">
        <v>255.744257634006</v>
      </c>
      <c r="C570">
        <v>329.12156023070702</v>
      </c>
      <c r="D570">
        <v>421.29770055267301</v>
      </c>
      <c r="E570">
        <v>287.07655548848101</v>
      </c>
      <c r="F570">
        <v>308.63694744942802</v>
      </c>
      <c r="G570">
        <v>277.97405825827798</v>
      </c>
      <c r="H570">
        <v>270.96491484029599</v>
      </c>
      <c r="I570">
        <v>274.94926345832999</v>
      </c>
      <c r="J570">
        <v>247.285148888446</v>
      </c>
      <c r="K570">
        <v>1</v>
      </c>
      <c r="L570">
        <v>7</v>
      </c>
      <c r="M570">
        <v>8</v>
      </c>
      <c r="N570">
        <v>6</v>
      </c>
      <c r="O570">
        <v>4</v>
      </c>
      <c r="P570">
        <v>5</v>
      </c>
      <c r="Q570">
        <v>2</v>
      </c>
      <c r="R570">
        <v>3</v>
      </c>
      <c r="S570">
        <v>9</v>
      </c>
      <c r="T570" cm="1">
        <f t="array" ref="T570">ABS((INDEX(B570:I570, K570)-INDEX(B570:I570, L570))/INDEX(B570:I570, L570))*100</f>
        <v>5.6172059084700647</v>
      </c>
      <c r="U570">
        <f t="shared" si="73"/>
        <v>5.6172059084700647</v>
      </c>
      <c r="V570" t="str">
        <f t="shared" si="74"/>
        <v/>
      </c>
      <c r="W570" t="str">
        <f t="shared" si="75"/>
        <v/>
      </c>
      <c r="X570" t="str">
        <f t="shared" si="76"/>
        <v/>
      </c>
      <c r="Y570" t="str">
        <f t="shared" si="77"/>
        <v/>
      </c>
      <c r="Z570" t="str">
        <f t="shared" si="78"/>
        <v/>
      </c>
      <c r="AA570" t="str">
        <f t="shared" si="79"/>
        <v/>
      </c>
      <c r="AB570" t="str">
        <f t="shared" si="80"/>
        <v/>
      </c>
    </row>
    <row r="571" spans="1:28" x14ac:dyDescent="0.25">
      <c r="A571">
        <v>764</v>
      </c>
      <c r="B571">
        <v>1234.01780863503</v>
      </c>
      <c r="C571">
        <v>1346.27462140899</v>
      </c>
      <c r="D571">
        <v>2449.4504911079698</v>
      </c>
      <c r="E571">
        <v>1399.3991178369099</v>
      </c>
      <c r="F571">
        <v>1182.06576159518</v>
      </c>
      <c r="G571">
        <v>1172.3378365677199</v>
      </c>
      <c r="H571">
        <v>1167.39827185334</v>
      </c>
      <c r="I571">
        <v>1182.09860199168</v>
      </c>
      <c r="J571">
        <v>1157.38329597033</v>
      </c>
      <c r="K571">
        <v>7</v>
      </c>
      <c r="L571">
        <v>6</v>
      </c>
      <c r="M571">
        <v>5</v>
      </c>
      <c r="N571">
        <v>8</v>
      </c>
      <c r="O571">
        <v>1</v>
      </c>
      <c r="P571">
        <v>2</v>
      </c>
      <c r="Q571">
        <v>4</v>
      </c>
      <c r="R571">
        <v>3</v>
      </c>
      <c r="S571">
        <v>9</v>
      </c>
      <c r="T571" cm="1">
        <f t="array" ref="T571">ABS((INDEX(B571:I571, K571)-INDEX(B571:I571, L571))/INDEX(B571:I571, L571))*100</f>
        <v>0.42134311120091356</v>
      </c>
      <c r="U571" t="str">
        <f t="shared" si="73"/>
        <v/>
      </c>
      <c r="V571" t="str">
        <f t="shared" si="74"/>
        <v/>
      </c>
      <c r="W571" t="str">
        <f t="shared" si="75"/>
        <v/>
      </c>
      <c r="X571" t="str">
        <f t="shared" si="76"/>
        <v/>
      </c>
      <c r="Y571" t="str">
        <f t="shared" si="77"/>
        <v/>
      </c>
      <c r="Z571" t="str">
        <f t="shared" si="78"/>
        <v/>
      </c>
      <c r="AA571">
        <f t="shared" si="79"/>
        <v>0.42134311120091356</v>
      </c>
      <c r="AB571" t="str">
        <f t="shared" si="80"/>
        <v/>
      </c>
    </row>
    <row r="572" spans="1:28" x14ac:dyDescent="0.25">
      <c r="A572">
        <v>765</v>
      </c>
      <c r="B572">
        <v>699.31071970742403</v>
      </c>
      <c r="C572">
        <v>713.99953876858001</v>
      </c>
      <c r="D572">
        <v>1579.4530371236699</v>
      </c>
      <c r="E572">
        <v>1084.3007929298501</v>
      </c>
      <c r="F572">
        <v>772.78618152131901</v>
      </c>
      <c r="G572">
        <v>790.48822524346497</v>
      </c>
      <c r="H572">
        <v>761.242692123084</v>
      </c>
      <c r="I572">
        <v>779.39205464853103</v>
      </c>
      <c r="J572">
        <v>650.32804604054195</v>
      </c>
      <c r="K572">
        <v>1</v>
      </c>
      <c r="L572">
        <v>2</v>
      </c>
      <c r="M572">
        <v>7</v>
      </c>
      <c r="N572">
        <v>5</v>
      </c>
      <c r="O572">
        <v>8</v>
      </c>
      <c r="P572">
        <v>6</v>
      </c>
      <c r="Q572">
        <v>4</v>
      </c>
      <c r="R572">
        <v>3</v>
      </c>
      <c r="S572">
        <v>9</v>
      </c>
      <c r="T572" cm="1">
        <f t="array" ref="T572">ABS((INDEX(B572:I572, K572)-INDEX(B572:I572, L572))/INDEX(B572:I572, L572))*100</f>
        <v>2.0572589005434767</v>
      </c>
      <c r="U572">
        <f t="shared" si="73"/>
        <v>2.0572589005434767</v>
      </c>
      <c r="V572" t="str">
        <f t="shared" si="74"/>
        <v/>
      </c>
      <c r="W572" t="str">
        <f t="shared" si="75"/>
        <v/>
      </c>
      <c r="X572" t="str">
        <f t="shared" si="76"/>
        <v/>
      </c>
      <c r="Y572" t="str">
        <f t="shared" si="77"/>
        <v/>
      </c>
      <c r="Z572" t="str">
        <f t="shared" si="78"/>
        <v/>
      </c>
      <c r="AA572" t="str">
        <f t="shared" si="79"/>
        <v/>
      </c>
      <c r="AB572" t="str">
        <f t="shared" si="80"/>
        <v/>
      </c>
    </row>
    <row r="573" spans="1:28" x14ac:dyDescent="0.25">
      <c r="A573">
        <v>766</v>
      </c>
      <c r="B573">
        <v>236.579969675103</v>
      </c>
      <c r="C573">
        <v>237.10141725355399</v>
      </c>
      <c r="D573">
        <v>611.77754549784697</v>
      </c>
      <c r="E573">
        <v>268.38351647791399</v>
      </c>
      <c r="F573">
        <v>244.86680348350799</v>
      </c>
      <c r="G573">
        <v>251.97764866271399</v>
      </c>
      <c r="H573">
        <v>246.76578929652399</v>
      </c>
      <c r="I573">
        <v>236.018629377232</v>
      </c>
      <c r="J573">
        <v>228.95583173976499</v>
      </c>
      <c r="K573">
        <v>8</v>
      </c>
      <c r="L573">
        <v>1</v>
      </c>
      <c r="M573">
        <v>2</v>
      </c>
      <c r="N573">
        <v>5</v>
      </c>
      <c r="O573">
        <v>7</v>
      </c>
      <c r="P573">
        <v>6</v>
      </c>
      <c r="Q573">
        <v>4</v>
      </c>
      <c r="R573">
        <v>3</v>
      </c>
      <c r="S573">
        <v>9</v>
      </c>
      <c r="T573" cm="1">
        <f t="array" ref="T573">ABS((INDEX(B573:I573, K573)-INDEX(B573:I573, L573))/INDEX(B573:I573, L573))*100</f>
        <v>0.23727296044626736</v>
      </c>
      <c r="U573" t="str">
        <f t="shared" si="73"/>
        <v/>
      </c>
      <c r="V573" t="str">
        <f t="shared" si="74"/>
        <v/>
      </c>
      <c r="W573" t="str">
        <f t="shared" si="75"/>
        <v/>
      </c>
      <c r="X573" t="str">
        <f t="shared" si="76"/>
        <v/>
      </c>
      <c r="Y573" t="str">
        <f t="shared" si="77"/>
        <v/>
      </c>
      <c r="Z573" t="str">
        <f t="shared" si="78"/>
        <v/>
      </c>
      <c r="AA573" t="str">
        <f t="shared" si="79"/>
        <v/>
      </c>
      <c r="AB573">
        <f t="shared" si="80"/>
        <v>0.23727296044626736</v>
      </c>
    </row>
    <row r="574" spans="1:28" x14ac:dyDescent="0.25">
      <c r="A574">
        <v>769</v>
      </c>
      <c r="B574">
        <v>5481.9472345916602</v>
      </c>
      <c r="C574">
        <v>5755.6010005388398</v>
      </c>
      <c r="D574">
        <v>5030.20712541374</v>
      </c>
      <c r="E574">
        <v>2879.4515149920699</v>
      </c>
      <c r="F574">
        <v>3385.6621036951801</v>
      </c>
      <c r="G574">
        <v>2748.8154597074499</v>
      </c>
      <c r="H574">
        <v>2789.3802727511102</v>
      </c>
      <c r="I574">
        <v>2752.8229334705202</v>
      </c>
      <c r="J574">
        <v>2645.7639480244202</v>
      </c>
      <c r="K574">
        <v>6</v>
      </c>
      <c r="L574">
        <v>8</v>
      </c>
      <c r="M574">
        <v>7</v>
      </c>
      <c r="N574">
        <v>4</v>
      </c>
      <c r="O574">
        <v>5</v>
      </c>
      <c r="P574">
        <v>3</v>
      </c>
      <c r="Q574">
        <v>1</v>
      </c>
      <c r="R574">
        <v>2</v>
      </c>
      <c r="S574">
        <v>9</v>
      </c>
      <c r="T574" cm="1">
        <f t="array" ref="T574">ABS((INDEX(B574:I574, K574)-INDEX(B574:I574, L574))/INDEX(B574:I574, L574))*100</f>
        <v>0.14557688089360657</v>
      </c>
      <c r="U574" t="str">
        <f t="shared" si="73"/>
        <v/>
      </c>
      <c r="V574" t="str">
        <f t="shared" si="74"/>
        <v/>
      </c>
      <c r="W574" t="str">
        <f t="shared" si="75"/>
        <v/>
      </c>
      <c r="X574" t="str">
        <f t="shared" si="76"/>
        <v/>
      </c>
      <c r="Y574" t="str">
        <f t="shared" si="77"/>
        <v/>
      </c>
      <c r="Z574">
        <f t="shared" si="78"/>
        <v>0.14557688089360657</v>
      </c>
      <c r="AA574" t="str">
        <f t="shared" si="79"/>
        <v/>
      </c>
      <c r="AB574" t="str">
        <f t="shared" si="80"/>
        <v/>
      </c>
    </row>
    <row r="575" spans="1:28" x14ac:dyDescent="0.25">
      <c r="A575">
        <v>771</v>
      </c>
      <c r="B575">
        <v>1211.0154908930001</v>
      </c>
      <c r="C575">
        <v>969.70553360994302</v>
      </c>
      <c r="D575">
        <v>739.11899230609401</v>
      </c>
      <c r="E575">
        <v>993.05657714373899</v>
      </c>
      <c r="F575">
        <v>758.95298746907895</v>
      </c>
      <c r="G575">
        <v>702.93752683473997</v>
      </c>
      <c r="H575">
        <v>695.67922037884296</v>
      </c>
      <c r="I575">
        <v>668.10133542779897</v>
      </c>
      <c r="J575">
        <v>663.24613277429103</v>
      </c>
      <c r="K575">
        <v>8</v>
      </c>
      <c r="L575">
        <v>7</v>
      </c>
      <c r="M575">
        <v>6</v>
      </c>
      <c r="N575">
        <v>3</v>
      </c>
      <c r="O575">
        <v>5</v>
      </c>
      <c r="P575">
        <v>2</v>
      </c>
      <c r="Q575">
        <v>4</v>
      </c>
      <c r="R575">
        <v>1</v>
      </c>
      <c r="S575">
        <v>9</v>
      </c>
      <c r="T575" cm="1">
        <f t="array" ref="T575">ABS((INDEX(B575:I575, K575)-INDEX(B575:I575, L575))/INDEX(B575:I575, L575))*100</f>
        <v>3.9641668377022987</v>
      </c>
      <c r="U575" t="str">
        <f t="shared" si="73"/>
        <v/>
      </c>
      <c r="V575" t="str">
        <f t="shared" si="74"/>
        <v/>
      </c>
      <c r="W575" t="str">
        <f t="shared" si="75"/>
        <v/>
      </c>
      <c r="X575" t="str">
        <f t="shared" si="76"/>
        <v/>
      </c>
      <c r="Y575" t="str">
        <f t="shared" si="77"/>
        <v/>
      </c>
      <c r="Z575" t="str">
        <f t="shared" si="78"/>
        <v/>
      </c>
      <c r="AA575" t="str">
        <f t="shared" si="79"/>
        <v/>
      </c>
      <c r="AB575">
        <f t="shared" si="80"/>
        <v>3.9641668377022987</v>
      </c>
    </row>
    <row r="576" spans="1:28" x14ac:dyDescent="0.25">
      <c r="A576">
        <v>772</v>
      </c>
      <c r="B576">
        <v>835.92716190942599</v>
      </c>
      <c r="C576">
        <v>609.62275329405998</v>
      </c>
      <c r="D576">
        <v>727.46322066425796</v>
      </c>
      <c r="E576">
        <v>1172.35278944776</v>
      </c>
      <c r="F576">
        <v>632.84086634981202</v>
      </c>
      <c r="G576">
        <v>706.88758819949396</v>
      </c>
      <c r="H576">
        <v>651.14457089093401</v>
      </c>
      <c r="I576">
        <v>585.76270171609804</v>
      </c>
      <c r="J576">
        <v>568.83606292672903</v>
      </c>
      <c r="K576">
        <v>8</v>
      </c>
      <c r="L576">
        <v>2</v>
      </c>
      <c r="M576">
        <v>5</v>
      </c>
      <c r="N576">
        <v>7</v>
      </c>
      <c r="O576">
        <v>6</v>
      </c>
      <c r="P576">
        <v>3</v>
      </c>
      <c r="Q576">
        <v>1</v>
      </c>
      <c r="R576">
        <v>4</v>
      </c>
      <c r="S576">
        <v>9</v>
      </c>
      <c r="T576" cm="1">
        <f t="array" ref="T576">ABS((INDEX(B576:I576, K576)-INDEX(B576:I576, L576))/INDEX(B576:I576, L576))*100</f>
        <v>3.9139043693883768</v>
      </c>
      <c r="U576" t="str">
        <f t="shared" si="73"/>
        <v/>
      </c>
      <c r="V576" t="str">
        <f t="shared" si="74"/>
        <v/>
      </c>
      <c r="W576" t="str">
        <f t="shared" si="75"/>
        <v/>
      </c>
      <c r="X576" t="str">
        <f t="shared" si="76"/>
        <v/>
      </c>
      <c r="Y576" t="str">
        <f t="shared" si="77"/>
        <v/>
      </c>
      <c r="Z576" t="str">
        <f t="shared" si="78"/>
        <v/>
      </c>
      <c r="AA576" t="str">
        <f t="shared" si="79"/>
        <v/>
      </c>
      <c r="AB576">
        <f t="shared" si="80"/>
        <v>3.9139043693883768</v>
      </c>
    </row>
    <row r="577" spans="1:28" x14ac:dyDescent="0.25">
      <c r="A577">
        <v>773</v>
      </c>
      <c r="B577">
        <v>2373.68614788684</v>
      </c>
      <c r="C577">
        <v>2165.4474227277401</v>
      </c>
      <c r="D577">
        <v>2411.2565586662399</v>
      </c>
      <c r="E577">
        <v>2862.5979943971201</v>
      </c>
      <c r="F577">
        <v>1544.1409532370401</v>
      </c>
      <c r="G577">
        <v>1323.63503100302</v>
      </c>
      <c r="H577">
        <v>1239.07929107123</v>
      </c>
      <c r="I577">
        <v>1284.3127281236</v>
      </c>
      <c r="J577">
        <v>1149.73888260223</v>
      </c>
      <c r="K577">
        <v>7</v>
      </c>
      <c r="L577">
        <v>8</v>
      </c>
      <c r="M577">
        <v>6</v>
      </c>
      <c r="N577">
        <v>5</v>
      </c>
      <c r="O577">
        <v>2</v>
      </c>
      <c r="P577">
        <v>1</v>
      </c>
      <c r="Q577">
        <v>3</v>
      </c>
      <c r="R577">
        <v>4</v>
      </c>
      <c r="S577">
        <v>9</v>
      </c>
      <c r="T577" cm="1">
        <f t="array" ref="T577">ABS((INDEX(B577:I577, K577)-INDEX(B577:I577, L577))/INDEX(B577:I577, L577))*100</f>
        <v>3.5219955437533241</v>
      </c>
      <c r="U577" t="str">
        <f t="shared" si="73"/>
        <v/>
      </c>
      <c r="V577" t="str">
        <f t="shared" si="74"/>
        <v/>
      </c>
      <c r="W577" t="str">
        <f t="shared" si="75"/>
        <v/>
      </c>
      <c r="X577" t="str">
        <f t="shared" si="76"/>
        <v/>
      </c>
      <c r="Y577" t="str">
        <f t="shared" si="77"/>
        <v/>
      </c>
      <c r="Z577" t="str">
        <f t="shared" si="78"/>
        <v/>
      </c>
      <c r="AA577">
        <f t="shared" si="79"/>
        <v>3.5219955437533241</v>
      </c>
      <c r="AB577" t="str">
        <f t="shared" si="80"/>
        <v/>
      </c>
    </row>
    <row r="578" spans="1:28" x14ac:dyDescent="0.25">
      <c r="A578">
        <v>775</v>
      </c>
      <c r="B578">
        <v>2519.6386429654199</v>
      </c>
      <c r="C578">
        <v>3552.6930280797201</v>
      </c>
      <c r="D578">
        <v>2503.0490991503402</v>
      </c>
      <c r="E578">
        <v>2008.8193613630799</v>
      </c>
      <c r="F578">
        <v>1728.34180659561</v>
      </c>
      <c r="G578">
        <v>1655.5253851800201</v>
      </c>
      <c r="H578">
        <v>1674.9143214507501</v>
      </c>
      <c r="I578">
        <v>1721.4283852265401</v>
      </c>
      <c r="J578">
        <v>1515.97547081786</v>
      </c>
      <c r="K578">
        <v>6</v>
      </c>
      <c r="L578">
        <v>7</v>
      </c>
      <c r="M578">
        <v>8</v>
      </c>
      <c r="N578">
        <v>5</v>
      </c>
      <c r="O578">
        <v>4</v>
      </c>
      <c r="P578">
        <v>3</v>
      </c>
      <c r="Q578">
        <v>1</v>
      </c>
      <c r="R578">
        <v>2</v>
      </c>
      <c r="S578">
        <v>9</v>
      </c>
      <c r="T578" cm="1">
        <f t="array" ref="T578">ABS((INDEX(B578:I578, K578)-INDEX(B578:I578, L578))/INDEX(B578:I578, L578))*100</f>
        <v>1.1576076472936259</v>
      </c>
      <c r="U578" t="str">
        <f t="shared" si="73"/>
        <v/>
      </c>
      <c r="V578" t="str">
        <f t="shared" si="74"/>
        <v/>
      </c>
      <c r="W578" t="str">
        <f t="shared" si="75"/>
        <v/>
      </c>
      <c r="X578" t="str">
        <f t="shared" si="76"/>
        <v/>
      </c>
      <c r="Y578" t="str">
        <f t="shared" si="77"/>
        <v/>
      </c>
      <c r="Z578">
        <f t="shared" si="78"/>
        <v>1.1576076472936259</v>
      </c>
      <c r="AA578" t="str">
        <f t="shared" si="79"/>
        <v/>
      </c>
      <c r="AB578" t="str">
        <f t="shared" si="80"/>
        <v/>
      </c>
    </row>
    <row r="579" spans="1:28" x14ac:dyDescent="0.25">
      <c r="A579">
        <v>776</v>
      </c>
      <c r="B579">
        <v>486.70853776676103</v>
      </c>
      <c r="C579">
        <v>565.25758618740701</v>
      </c>
      <c r="D579">
        <v>706.95519694267102</v>
      </c>
      <c r="E579">
        <v>817.25849671476306</v>
      </c>
      <c r="F579">
        <v>435.95318165591198</v>
      </c>
      <c r="G579">
        <v>583.55385443976797</v>
      </c>
      <c r="H579">
        <v>535.80514835669806</v>
      </c>
      <c r="I579">
        <v>515.92875082020896</v>
      </c>
      <c r="J579">
        <v>382.39654556400802</v>
      </c>
      <c r="K579">
        <v>5</v>
      </c>
      <c r="L579">
        <v>1</v>
      </c>
      <c r="M579">
        <v>8</v>
      </c>
      <c r="N579">
        <v>7</v>
      </c>
      <c r="O579">
        <v>2</v>
      </c>
      <c r="P579">
        <v>6</v>
      </c>
      <c r="Q579">
        <v>3</v>
      </c>
      <c r="R579">
        <v>4</v>
      </c>
      <c r="S579">
        <v>9</v>
      </c>
      <c r="T579" cm="1">
        <f t="array" ref="T579">ABS((INDEX(B579:I579, K579)-INDEX(B579:I579, L579))/INDEX(B579:I579, L579))*100</f>
        <v>10.428285549240124</v>
      </c>
      <c r="U579" t="str">
        <f t="shared" ref="U579:U642" si="81">IF($K579=1,$T579,"")</f>
        <v/>
      </c>
      <c r="V579" t="str">
        <f t="shared" ref="V579:V642" si="82">IF($K579=2,$T579,"")</f>
        <v/>
      </c>
      <c r="W579" t="str">
        <f t="shared" ref="W579:W642" si="83">IF($K579=3,$T579,"")</f>
        <v/>
      </c>
      <c r="X579" t="str">
        <f t="shared" ref="X579:X642" si="84">IF($K579=4,$T579,"")</f>
        <v/>
      </c>
      <c r="Y579">
        <f t="shared" ref="Y579:Y642" si="85">IF($K579=5,$T579,"")</f>
        <v>10.428285549240124</v>
      </c>
      <c r="Z579" t="str">
        <f t="shared" ref="Z579:Z642" si="86">IF($K579=6,$T579,"")</f>
        <v/>
      </c>
      <c r="AA579" t="str">
        <f t="shared" ref="AA579:AA642" si="87">IF($K579=7,$T579,"")</f>
        <v/>
      </c>
      <c r="AB579" t="str">
        <f t="shared" ref="AB579:AB642" si="88">IF($K579=8,$T579,"")</f>
        <v/>
      </c>
    </row>
    <row r="580" spans="1:28" x14ac:dyDescent="0.25">
      <c r="A580">
        <v>777</v>
      </c>
      <c r="B580">
        <v>10624.186255820399</v>
      </c>
      <c r="C580">
        <v>11066.696246138499</v>
      </c>
      <c r="D580">
        <v>6883.3494676250903</v>
      </c>
      <c r="E580">
        <v>7061.5846679523102</v>
      </c>
      <c r="F580">
        <v>7370.9036969059698</v>
      </c>
      <c r="G580">
        <v>5687.9577077987597</v>
      </c>
      <c r="H580">
        <v>6326.5038667955396</v>
      </c>
      <c r="I580">
        <v>6195.44626001905</v>
      </c>
      <c r="J580">
        <v>5674.2517264525904</v>
      </c>
      <c r="K580">
        <v>6</v>
      </c>
      <c r="L580">
        <v>8</v>
      </c>
      <c r="M580">
        <v>7</v>
      </c>
      <c r="N580">
        <v>3</v>
      </c>
      <c r="O580">
        <v>4</v>
      </c>
      <c r="P580">
        <v>5</v>
      </c>
      <c r="Q580">
        <v>1</v>
      </c>
      <c r="R580">
        <v>2</v>
      </c>
      <c r="S580">
        <v>9</v>
      </c>
      <c r="T580" cm="1">
        <f t="array" ref="T580">ABS((INDEX(B580:I580, K580)-INDEX(B580:I580, L580))/INDEX(B580:I580, L580))*100</f>
        <v>8.1913155392091141</v>
      </c>
      <c r="U580" t="str">
        <f t="shared" si="81"/>
        <v/>
      </c>
      <c r="V580" t="str">
        <f t="shared" si="82"/>
        <v/>
      </c>
      <c r="W580" t="str">
        <f t="shared" si="83"/>
        <v/>
      </c>
      <c r="X580" t="str">
        <f t="shared" si="84"/>
        <v/>
      </c>
      <c r="Y580" t="str">
        <f t="shared" si="85"/>
        <v/>
      </c>
      <c r="Z580">
        <f t="shared" si="86"/>
        <v>8.1913155392091141</v>
      </c>
      <c r="AA580" t="str">
        <f t="shared" si="87"/>
        <v/>
      </c>
      <c r="AB580" t="str">
        <f t="shared" si="88"/>
        <v/>
      </c>
    </row>
    <row r="581" spans="1:28" x14ac:dyDescent="0.25">
      <c r="A581">
        <v>779</v>
      </c>
      <c r="B581">
        <v>2789.3604744417198</v>
      </c>
      <c r="C581">
        <v>4272.2335673561101</v>
      </c>
      <c r="D581">
        <v>2529.7250347378799</v>
      </c>
      <c r="E581">
        <v>2304.8836324426402</v>
      </c>
      <c r="F581">
        <v>1748.6492834383</v>
      </c>
      <c r="G581">
        <v>1695.0576314683501</v>
      </c>
      <c r="H581">
        <v>1699.7558208616799</v>
      </c>
      <c r="I581">
        <v>1720.8213041138399</v>
      </c>
      <c r="J581">
        <v>1556.59761657284</v>
      </c>
      <c r="K581">
        <v>6</v>
      </c>
      <c r="L581">
        <v>7</v>
      </c>
      <c r="M581">
        <v>8</v>
      </c>
      <c r="N581">
        <v>5</v>
      </c>
      <c r="O581">
        <v>4</v>
      </c>
      <c r="P581">
        <v>3</v>
      </c>
      <c r="Q581">
        <v>1</v>
      </c>
      <c r="R581">
        <v>2</v>
      </c>
      <c r="S581">
        <v>9</v>
      </c>
      <c r="T581" cm="1">
        <f t="array" ref="T581">ABS((INDEX(B581:I581, K581)-INDEX(B581:I581, L581))/INDEX(B581:I581, L581))*100</f>
        <v>0.27640378315916558</v>
      </c>
      <c r="U581" t="str">
        <f t="shared" si="81"/>
        <v/>
      </c>
      <c r="V581" t="str">
        <f t="shared" si="82"/>
        <v/>
      </c>
      <c r="W581" t="str">
        <f t="shared" si="83"/>
        <v/>
      </c>
      <c r="X581" t="str">
        <f t="shared" si="84"/>
        <v/>
      </c>
      <c r="Y581" t="str">
        <f t="shared" si="85"/>
        <v/>
      </c>
      <c r="Z581">
        <f t="shared" si="86"/>
        <v>0.27640378315916558</v>
      </c>
      <c r="AA581" t="str">
        <f t="shared" si="87"/>
        <v/>
      </c>
      <c r="AB581" t="str">
        <f t="shared" si="88"/>
        <v/>
      </c>
    </row>
    <row r="582" spans="1:28" x14ac:dyDescent="0.25">
      <c r="A582">
        <v>782</v>
      </c>
      <c r="B582">
        <v>1521.7139709770099</v>
      </c>
      <c r="C582">
        <v>1153.44632270189</v>
      </c>
      <c r="D582">
        <v>1101.4894536823199</v>
      </c>
      <c r="E582">
        <v>2192.35934555831</v>
      </c>
      <c r="F582">
        <v>824.95370981349595</v>
      </c>
      <c r="G582">
        <v>757.06264118467197</v>
      </c>
      <c r="H582">
        <v>670.78782292277799</v>
      </c>
      <c r="I582">
        <v>678.62089635643702</v>
      </c>
      <c r="J582">
        <v>628.81109359852701</v>
      </c>
      <c r="K582">
        <v>7</v>
      </c>
      <c r="L582">
        <v>8</v>
      </c>
      <c r="M582">
        <v>6</v>
      </c>
      <c r="N582">
        <v>5</v>
      </c>
      <c r="O582">
        <v>3</v>
      </c>
      <c r="P582">
        <v>2</v>
      </c>
      <c r="Q582">
        <v>1</v>
      </c>
      <c r="R582">
        <v>4</v>
      </c>
      <c r="S582">
        <v>9</v>
      </c>
      <c r="T582" cm="1">
        <f t="array" ref="T582">ABS((INDEX(B582:I582, K582)-INDEX(B582:I582, L582))/INDEX(B582:I582, L582))*100</f>
        <v>1.1542635182198695</v>
      </c>
      <c r="U582" t="str">
        <f t="shared" si="81"/>
        <v/>
      </c>
      <c r="V582" t="str">
        <f t="shared" si="82"/>
        <v/>
      </c>
      <c r="W582" t="str">
        <f t="shared" si="83"/>
        <v/>
      </c>
      <c r="X582" t="str">
        <f t="shared" si="84"/>
        <v/>
      </c>
      <c r="Y582" t="str">
        <f t="shared" si="85"/>
        <v/>
      </c>
      <c r="Z582" t="str">
        <f t="shared" si="86"/>
        <v/>
      </c>
      <c r="AA582">
        <f t="shared" si="87"/>
        <v>1.1542635182198695</v>
      </c>
      <c r="AB582" t="str">
        <f t="shared" si="88"/>
        <v/>
      </c>
    </row>
    <row r="583" spans="1:28" x14ac:dyDescent="0.25">
      <c r="A583">
        <v>783</v>
      </c>
      <c r="B583">
        <v>5329.3220526295599</v>
      </c>
      <c r="C583">
        <v>5173.9429680745998</v>
      </c>
      <c r="D583">
        <v>3274.80782348507</v>
      </c>
      <c r="E583">
        <v>8946.3391448381299</v>
      </c>
      <c r="F583">
        <v>2815.8196876019801</v>
      </c>
      <c r="G583">
        <v>3441.5852761943902</v>
      </c>
      <c r="H583">
        <v>2802.5354044138599</v>
      </c>
      <c r="I583">
        <v>2686.0791001738999</v>
      </c>
      <c r="J583">
        <v>2396.2475037156801</v>
      </c>
      <c r="K583">
        <v>8</v>
      </c>
      <c r="L583">
        <v>7</v>
      </c>
      <c r="M583">
        <v>5</v>
      </c>
      <c r="N583">
        <v>3</v>
      </c>
      <c r="O583">
        <v>6</v>
      </c>
      <c r="P583">
        <v>2</v>
      </c>
      <c r="Q583">
        <v>1</v>
      </c>
      <c r="R583">
        <v>4</v>
      </c>
      <c r="S583">
        <v>9</v>
      </c>
      <c r="T583" cm="1">
        <f t="array" ref="T583">ABS((INDEX(B583:I583, K583)-INDEX(B583:I583, L583))/INDEX(B583:I583, L583))*100</f>
        <v>4.1553910097459203</v>
      </c>
      <c r="U583" t="str">
        <f t="shared" si="81"/>
        <v/>
      </c>
      <c r="V583" t="str">
        <f t="shared" si="82"/>
        <v/>
      </c>
      <c r="W583" t="str">
        <f t="shared" si="83"/>
        <v/>
      </c>
      <c r="X583" t="str">
        <f t="shared" si="84"/>
        <v/>
      </c>
      <c r="Y583" t="str">
        <f t="shared" si="85"/>
        <v/>
      </c>
      <c r="Z583" t="str">
        <f t="shared" si="86"/>
        <v/>
      </c>
      <c r="AA583" t="str">
        <f t="shared" si="87"/>
        <v/>
      </c>
      <c r="AB583">
        <f t="shared" si="88"/>
        <v>4.1553910097459203</v>
      </c>
    </row>
    <row r="584" spans="1:28" x14ac:dyDescent="0.25">
      <c r="A584">
        <v>785</v>
      </c>
      <c r="B584">
        <v>4039.3755293741201</v>
      </c>
      <c r="C584">
        <v>4188.87195856377</v>
      </c>
      <c r="D584">
        <v>9801.2859435763694</v>
      </c>
      <c r="E584">
        <v>7418.6477901556</v>
      </c>
      <c r="F584">
        <v>4412.6600277873504</v>
      </c>
      <c r="G584">
        <v>5018.6278413545497</v>
      </c>
      <c r="H584">
        <v>4737.9322429909098</v>
      </c>
      <c r="I584">
        <v>4386.44951017734</v>
      </c>
      <c r="J584">
        <v>3795.73635129892</v>
      </c>
      <c r="K584">
        <v>1</v>
      </c>
      <c r="L584">
        <v>2</v>
      </c>
      <c r="M584">
        <v>8</v>
      </c>
      <c r="N584">
        <v>5</v>
      </c>
      <c r="O584">
        <v>7</v>
      </c>
      <c r="P584">
        <v>6</v>
      </c>
      <c r="Q584">
        <v>4</v>
      </c>
      <c r="R584">
        <v>3</v>
      </c>
      <c r="S584">
        <v>9</v>
      </c>
      <c r="T584" cm="1">
        <f t="array" ref="T584">ABS((INDEX(B584:I584, K584)-INDEX(B584:I584, L584))/INDEX(B584:I584, L584))*100</f>
        <v>3.5688946969128046</v>
      </c>
      <c r="U584">
        <f t="shared" si="81"/>
        <v>3.5688946969128046</v>
      </c>
      <c r="V584" t="str">
        <f t="shared" si="82"/>
        <v/>
      </c>
      <c r="W584" t="str">
        <f t="shared" si="83"/>
        <v/>
      </c>
      <c r="X584" t="str">
        <f t="shared" si="84"/>
        <v/>
      </c>
      <c r="Y584" t="str">
        <f t="shared" si="85"/>
        <v/>
      </c>
      <c r="Z584" t="str">
        <f t="shared" si="86"/>
        <v/>
      </c>
      <c r="AA584" t="str">
        <f t="shared" si="87"/>
        <v/>
      </c>
      <c r="AB584" t="str">
        <f t="shared" si="88"/>
        <v/>
      </c>
    </row>
    <row r="585" spans="1:28" x14ac:dyDescent="0.25">
      <c r="A585">
        <v>786</v>
      </c>
      <c r="B585">
        <v>6214.1159479227499</v>
      </c>
      <c r="C585">
        <v>7553.2598542831302</v>
      </c>
      <c r="D585">
        <v>11910.7860721371</v>
      </c>
      <c r="E585">
        <v>11160.8879848129</v>
      </c>
      <c r="F585">
        <v>6827.2999371658598</v>
      </c>
      <c r="G585">
        <v>7246.4351210792001</v>
      </c>
      <c r="H585">
        <v>7206.6298378493902</v>
      </c>
      <c r="I585">
        <v>6725.5682571602001</v>
      </c>
      <c r="J585">
        <v>5569.0201794721597</v>
      </c>
      <c r="K585">
        <v>1</v>
      </c>
      <c r="L585">
        <v>8</v>
      </c>
      <c r="M585">
        <v>5</v>
      </c>
      <c r="N585">
        <v>7</v>
      </c>
      <c r="O585">
        <v>6</v>
      </c>
      <c r="P585">
        <v>2</v>
      </c>
      <c r="Q585">
        <v>4</v>
      </c>
      <c r="R585">
        <v>3</v>
      </c>
      <c r="S585">
        <v>9</v>
      </c>
      <c r="T585" cm="1">
        <f t="array" ref="T585">ABS((INDEX(B585:I585, K585)-INDEX(B585:I585, L585))/INDEX(B585:I585, L585))*100</f>
        <v>7.6045962167277965</v>
      </c>
      <c r="U585">
        <f t="shared" si="81"/>
        <v>7.6045962167277965</v>
      </c>
      <c r="V585" t="str">
        <f t="shared" si="82"/>
        <v/>
      </c>
      <c r="W585" t="str">
        <f t="shared" si="83"/>
        <v/>
      </c>
      <c r="X585" t="str">
        <f t="shared" si="84"/>
        <v/>
      </c>
      <c r="Y585" t="str">
        <f t="shared" si="85"/>
        <v/>
      </c>
      <c r="Z585" t="str">
        <f t="shared" si="86"/>
        <v/>
      </c>
      <c r="AA585" t="str">
        <f t="shared" si="87"/>
        <v/>
      </c>
      <c r="AB585" t="str">
        <f t="shared" si="88"/>
        <v/>
      </c>
    </row>
    <row r="586" spans="1:28" x14ac:dyDescent="0.25">
      <c r="A586">
        <v>787</v>
      </c>
      <c r="B586">
        <v>129.795964124226</v>
      </c>
      <c r="C586">
        <v>176.511099703247</v>
      </c>
      <c r="D586">
        <v>155.18882175060099</v>
      </c>
      <c r="E586">
        <v>128.953031486892</v>
      </c>
      <c r="F586">
        <v>119.84325656351599</v>
      </c>
      <c r="G586">
        <v>119.81095958632299</v>
      </c>
      <c r="H586">
        <v>120.38311524313301</v>
      </c>
      <c r="I586">
        <v>119.870323771598</v>
      </c>
      <c r="J586">
        <v>111.690290101632</v>
      </c>
      <c r="K586">
        <v>6</v>
      </c>
      <c r="L586">
        <v>5</v>
      </c>
      <c r="M586">
        <v>8</v>
      </c>
      <c r="N586">
        <v>7</v>
      </c>
      <c r="O586">
        <v>4</v>
      </c>
      <c r="P586">
        <v>1</v>
      </c>
      <c r="Q586">
        <v>3</v>
      </c>
      <c r="R586">
        <v>2</v>
      </c>
      <c r="S586">
        <v>9</v>
      </c>
      <c r="T586" cm="1">
        <f t="array" ref="T586">ABS((INDEX(B586:I586, K586)-INDEX(B586:I586, L586))/INDEX(B586:I586, L586))*100</f>
        <v>2.6949348773647453E-2</v>
      </c>
      <c r="U586" t="str">
        <f t="shared" si="81"/>
        <v/>
      </c>
      <c r="V586" t="str">
        <f t="shared" si="82"/>
        <v/>
      </c>
      <c r="W586" t="str">
        <f t="shared" si="83"/>
        <v/>
      </c>
      <c r="X586" t="str">
        <f t="shared" si="84"/>
        <v/>
      </c>
      <c r="Y586" t="str">
        <f t="shared" si="85"/>
        <v/>
      </c>
      <c r="Z586">
        <f t="shared" si="86"/>
        <v>2.6949348773647453E-2</v>
      </c>
      <c r="AA586" t="str">
        <f t="shared" si="87"/>
        <v/>
      </c>
      <c r="AB586" t="str">
        <f t="shared" si="88"/>
        <v/>
      </c>
    </row>
    <row r="587" spans="1:28" x14ac:dyDescent="0.25">
      <c r="A587">
        <v>788</v>
      </c>
      <c r="B587">
        <v>3363.0267271913999</v>
      </c>
      <c r="C587">
        <v>3846.73354052891</v>
      </c>
      <c r="D587">
        <v>6654.3853618278699</v>
      </c>
      <c r="E587">
        <v>5604.4421576438599</v>
      </c>
      <c r="F587">
        <v>3353.62280846672</v>
      </c>
      <c r="G587">
        <v>3690.8924100880099</v>
      </c>
      <c r="H587">
        <v>3422.8357032217</v>
      </c>
      <c r="I587">
        <v>3389.15834167099</v>
      </c>
      <c r="J587">
        <v>3001.9143088308701</v>
      </c>
      <c r="K587">
        <v>5</v>
      </c>
      <c r="L587">
        <v>1</v>
      </c>
      <c r="M587">
        <v>8</v>
      </c>
      <c r="N587">
        <v>7</v>
      </c>
      <c r="O587">
        <v>6</v>
      </c>
      <c r="P587">
        <v>2</v>
      </c>
      <c r="Q587">
        <v>4</v>
      </c>
      <c r="R587">
        <v>3</v>
      </c>
      <c r="S587">
        <v>9</v>
      </c>
      <c r="T587" cm="1">
        <f t="array" ref="T587">ABS((INDEX(B587:I587, K587)-INDEX(B587:I587, L587))/INDEX(B587:I587, L587))*100</f>
        <v>0.2796266425314286</v>
      </c>
      <c r="U587" t="str">
        <f t="shared" si="81"/>
        <v/>
      </c>
      <c r="V587" t="str">
        <f t="shared" si="82"/>
        <v/>
      </c>
      <c r="W587" t="str">
        <f t="shared" si="83"/>
        <v/>
      </c>
      <c r="X587" t="str">
        <f t="shared" si="84"/>
        <v/>
      </c>
      <c r="Y587">
        <f t="shared" si="85"/>
        <v>0.2796266425314286</v>
      </c>
      <c r="Z587" t="str">
        <f t="shared" si="86"/>
        <v/>
      </c>
      <c r="AA587" t="str">
        <f t="shared" si="87"/>
        <v/>
      </c>
      <c r="AB587" t="str">
        <f t="shared" si="88"/>
        <v/>
      </c>
    </row>
    <row r="588" spans="1:28" x14ac:dyDescent="0.25">
      <c r="A588">
        <v>789</v>
      </c>
      <c r="B588">
        <v>5146.70677362892</v>
      </c>
      <c r="C588">
        <v>5429.25491179438</v>
      </c>
      <c r="D588">
        <v>3859.7888997478899</v>
      </c>
      <c r="E588">
        <v>5019.51936897203</v>
      </c>
      <c r="F588">
        <v>3511.06494526079</v>
      </c>
      <c r="G588">
        <v>3547.90110435927</v>
      </c>
      <c r="H588">
        <v>3379.87484410452</v>
      </c>
      <c r="I588">
        <v>3372.67193370619</v>
      </c>
      <c r="J588">
        <v>3242.5931872943902</v>
      </c>
      <c r="K588">
        <v>8</v>
      </c>
      <c r="L588">
        <v>7</v>
      </c>
      <c r="M588">
        <v>5</v>
      </c>
      <c r="N588">
        <v>6</v>
      </c>
      <c r="O588">
        <v>3</v>
      </c>
      <c r="P588">
        <v>4</v>
      </c>
      <c r="Q588">
        <v>1</v>
      </c>
      <c r="R588">
        <v>2</v>
      </c>
      <c r="S588">
        <v>9</v>
      </c>
      <c r="T588" cm="1">
        <f t="array" ref="T588">ABS((INDEX(B588:I588, K588)-INDEX(B588:I588, L588))/INDEX(B588:I588, L588))*100</f>
        <v>0.21311174911976299</v>
      </c>
      <c r="U588" t="str">
        <f t="shared" si="81"/>
        <v/>
      </c>
      <c r="V588" t="str">
        <f t="shared" si="82"/>
        <v/>
      </c>
      <c r="W588" t="str">
        <f t="shared" si="83"/>
        <v/>
      </c>
      <c r="X588" t="str">
        <f t="shared" si="84"/>
        <v/>
      </c>
      <c r="Y588" t="str">
        <f t="shared" si="85"/>
        <v/>
      </c>
      <c r="Z588" t="str">
        <f t="shared" si="86"/>
        <v/>
      </c>
      <c r="AA588" t="str">
        <f t="shared" si="87"/>
        <v/>
      </c>
      <c r="AB588">
        <f t="shared" si="88"/>
        <v>0.21311174911976299</v>
      </c>
    </row>
    <row r="589" spans="1:28" x14ac:dyDescent="0.25">
      <c r="A589">
        <v>790</v>
      </c>
      <c r="B589">
        <v>65.883750156527498</v>
      </c>
      <c r="C589">
        <v>66.335591379371905</v>
      </c>
      <c r="D589">
        <v>216.63068805759301</v>
      </c>
      <c r="E589">
        <v>74.341217737669695</v>
      </c>
      <c r="F589">
        <v>68.469029405367706</v>
      </c>
      <c r="G589">
        <v>68.791481689898703</v>
      </c>
      <c r="H589">
        <v>68.252295379551001</v>
      </c>
      <c r="I589">
        <v>65.877049755964606</v>
      </c>
      <c r="J589">
        <v>64.766075263171402</v>
      </c>
      <c r="K589">
        <v>8</v>
      </c>
      <c r="L589">
        <v>1</v>
      </c>
      <c r="M589">
        <v>2</v>
      </c>
      <c r="N589">
        <v>7</v>
      </c>
      <c r="O589">
        <v>5</v>
      </c>
      <c r="P589">
        <v>6</v>
      </c>
      <c r="Q589">
        <v>4</v>
      </c>
      <c r="R589">
        <v>3</v>
      </c>
      <c r="S589">
        <v>9</v>
      </c>
      <c r="T589" cm="1">
        <f t="array" ref="T589">ABS((INDEX(B589:I589, K589)-INDEX(B589:I589, L589))/INDEX(B589:I589, L589))*100</f>
        <v>1.017003517099857E-2</v>
      </c>
      <c r="U589" t="str">
        <f t="shared" si="81"/>
        <v/>
      </c>
      <c r="V589" t="str">
        <f t="shared" si="82"/>
        <v/>
      </c>
      <c r="W589" t="str">
        <f t="shared" si="83"/>
        <v/>
      </c>
      <c r="X589" t="str">
        <f t="shared" si="84"/>
        <v/>
      </c>
      <c r="Y589" t="str">
        <f t="shared" si="85"/>
        <v/>
      </c>
      <c r="Z589" t="str">
        <f t="shared" si="86"/>
        <v/>
      </c>
      <c r="AA589" t="str">
        <f t="shared" si="87"/>
        <v/>
      </c>
      <c r="AB589">
        <f t="shared" si="88"/>
        <v>1.017003517099857E-2</v>
      </c>
    </row>
    <row r="590" spans="1:28" x14ac:dyDescent="0.25">
      <c r="A590">
        <v>792</v>
      </c>
      <c r="B590">
        <v>8680.1600800758006</v>
      </c>
      <c r="C590">
        <v>9110.4527226046102</v>
      </c>
      <c r="D590">
        <v>5887.2490894898701</v>
      </c>
      <c r="E590">
        <v>8904.8948429359407</v>
      </c>
      <c r="F590">
        <v>4855.93282828264</v>
      </c>
      <c r="G590">
        <v>5211.4938426173303</v>
      </c>
      <c r="H590">
        <v>4619.1745909269903</v>
      </c>
      <c r="I590">
        <v>4763.2397170758104</v>
      </c>
      <c r="J590">
        <v>4440.04124540064</v>
      </c>
      <c r="K590">
        <v>7</v>
      </c>
      <c r="L590">
        <v>8</v>
      </c>
      <c r="M590">
        <v>5</v>
      </c>
      <c r="N590">
        <v>6</v>
      </c>
      <c r="O590">
        <v>3</v>
      </c>
      <c r="P590">
        <v>1</v>
      </c>
      <c r="Q590">
        <v>4</v>
      </c>
      <c r="R590">
        <v>2</v>
      </c>
      <c r="S590">
        <v>9</v>
      </c>
      <c r="T590" cm="1">
        <f t="array" ref="T590">ABS((INDEX(B590:I590, K590)-INDEX(B590:I590, L590))/INDEX(B590:I590, L590))*100</f>
        <v>3.0245197534854036</v>
      </c>
      <c r="U590" t="str">
        <f t="shared" si="81"/>
        <v/>
      </c>
      <c r="V590" t="str">
        <f t="shared" si="82"/>
        <v/>
      </c>
      <c r="W590" t="str">
        <f t="shared" si="83"/>
        <v/>
      </c>
      <c r="X590" t="str">
        <f t="shared" si="84"/>
        <v/>
      </c>
      <c r="Y590" t="str">
        <f t="shared" si="85"/>
        <v/>
      </c>
      <c r="Z590" t="str">
        <f t="shared" si="86"/>
        <v/>
      </c>
      <c r="AA590">
        <f t="shared" si="87"/>
        <v>3.0245197534854036</v>
      </c>
      <c r="AB590" t="str">
        <f t="shared" si="88"/>
        <v/>
      </c>
    </row>
    <row r="591" spans="1:28" x14ac:dyDescent="0.25">
      <c r="A591">
        <v>797</v>
      </c>
      <c r="B591">
        <v>238.39739199958899</v>
      </c>
      <c r="C591">
        <v>292.75238389243498</v>
      </c>
      <c r="D591">
        <v>160.106549041774</v>
      </c>
      <c r="E591">
        <v>333.68964622849899</v>
      </c>
      <c r="F591">
        <v>130.95956305645899</v>
      </c>
      <c r="G591">
        <v>120.051845617925</v>
      </c>
      <c r="H591">
        <v>117.999721563413</v>
      </c>
      <c r="I591">
        <v>123.11689947947001</v>
      </c>
      <c r="J591">
        <v>107.199625388917</v>
      </c>
      <c r="K591">
        <v>7</v>
      </c>
      <c r="L591">
        <v>6</v>
      </c>
      <c r="M591">
        <v>8</v>
      </c>
      <c r="N591">
        <v>5</v>
      </c>
      <c r="O591">
        <v>3</v>
      </c>
      <c r="P591">
        <v>1</v>
      </c>
      <c r="Q591">
        <v>2</v>
      </c>
      <c r="R591">
        <v>4</v>
      </c>
      <c r="S591">
        <v>9</v>
      </c>
      <c r="T591" cm="1">
        <f t="array" ref="T591">ABS((INDEX(B591:I591, K591)-INDEX(B591:I591, L591))/INDEX(B591:I591, L591))*100</f>
        <v>1.7093648531177503</v>
      </c>
      <c r="U591" t="str">
        <f t="shared" si="81"/>
        <v/>
      </c>
      <c r="V591" t="str">
        <f t="shared" si="82"/>
        <v/>
      </c>
      <c r="W591" t="str">
        <f t="shared" si="83"/>
        <v/>
      </c>
      <c r="X591" t="str">
        <f t="shared" si="84"/>
        <v/>
      </c>
      <c r="Y591" t="str">
        <f t="shared" si="85"/>
        <v/>
      </c>
      <c r="Z591" t="str">
        <f t="shared" si="86"/>
        <v/>
      </c>
      <c r="AA591">
        <f t="shared" si="87"/>
        <v>1.7093648531177503</v>
      </c>
      <c r="AB591" t="str">
        <f t="shared" si="88"/>
        <v/>
      </c>
    </row>
    <row r="592" spans="1:28" x14ac:dyDescent="0.25">
      <c r="A592">
        <v>799</v>
      </c>
      <c r="B592">
        <v>2156.0455591811201</v>
      </c>
      <c r="C592">
        <v>2286.9544138609499</v>
      </c>
      <c r="D592">
        <v>1676.0978404313</v>
      </c>
      <c r="E592">
        <v>1878.81375281282</v>
      </c>
      <c r="F592">
        <v>1599.45526717386</v>
      </c>
      <c r="G592">
        <v>1514.1620346902801</v>
      </c>
      <c r="H592">
        <v>1519.24027349421</v>
      </c>
      <c r="I592">
        <v>1518.1902517122801</v>
      </c>
      <c r="J592">
        <v>1491.2539395624699</v>
      </c>
      <c r="K592">
        <v>6</v>
      </c>
      <c r="L592">
        <v>8</v>
      </c>
      <c r="M592">
        <v>7</v>
      </c>
      <c r="N592">
        <v>5</v>
      </c>
      <c r="O592">
        <v>3</v>
      </c>
      <c r="P592">
        <v>4</v>
      </c>
      <c r="Q592">
        <v>1</v>
      </c>
      <c r="R592">
        <v>2</v>
      </c>
      <c r="S592">
        <v>9</v>
      </c>
      <c r="T592" cm="1">
        <f t="array" ref="T592">ABS((INDEX(B592:I592, K592)-INDEX(B592:I592, L592))/INDEX(B592:I592, L592))*100</f>
        <v>0.26533018621723065</v>
      </c>
      <c r="U592" t="str">
        <f t="shared" si="81"/>
        <v/>
      </c>
      <c r="V592" t="str">
        <f t="shared" si="82"/>
        <v/>
      </c>
      <c r="W592" t="str">
        <f t="shared" si="83"/>
        <v/>
      </c>
      <c r="X592" t="str">
        <f t="shared" si="84"/>
        <v/>
      </c>
      <c r="Y592" t="str">
        <f t="shared" si="85"/>
        <v/>
      </c>
      <c r="Z592">
        <f t="shared" si="86"/>
        <v>0.26533018621723065</v>
      </c>
      <c r="AA592" t="str">
        <f t="shared" si="87"/>
        <v/>
      </c>
      <c r="AB592" t="str">
        <f t="shared" si="88"/>
        <v/>
      </c>
    </row>
    <row r="593" spans="1:28" x14ac:dyDescent="0.25">
      <c r="A593">
        <v>800</v>
      </c>
      <c r="B593">
        <v>136.014439804104</v>
      </c>
      <c r="C593">
        <v>143.45596735828801</v>
      </c>
      <c r="D593">
        <v>382.28987833796202</v>
      </c>
      <c r="E593">
        <v>141.07976451671999</v>
      </c>
      <c r="F593">
        <v>121.447605864726</v>
      </c>
      <c r="G593">
        <v>132.12012561569301</v>
      </c>
      <c r="H593">
        <v>127.49677006678</v>
      </c>
      <c r="I593">
        <v>119.83391115798899</v>
      </c>
      <c r="J593">
        <v>109.61433283167899</v>
      </c>
      <c r="K593">
        <v>8</v>
      </c>
      <c r="L593">
        <v>5</v>
      </c>
      <c r="M593">
        <v>7</v>
      </c>
      <c r="N593">
        <v>6</v>
      </c>
      <c r="O593">
        <v>1</v>
      </c>
      <c r="P593">
        <v>4</v>
      </c>
      <c r="Q593">
        <v>2</v>
      </c>
      <c r="R593">
        <v>3</v>
      </c>
      <c r="S593">
        <v>9</v>
      </c>
      <c r="T593" cm="1">
        <f t="array" ref="T593">ABS((INDEX(B593:I593, K593)-INDEX(B593:I593, L593))/INDEX(B593:I593, L593))*100</f>
        <v>1.328716770698976</v>
      </c>
      <c r="U593" t="str">
        <f t="shared" si="81"/>
        <v/>
      </c>
      <c r="V593" t="str">
        <f t="shared" si="82"/>
        <v/>
      </c>
      <c r="W593" t="str">
        <f t="shared" si="83"/>
        <v/>
      </c>
      <c r="X593" t="str">
        <f t="shared" si="84"/>
        <v/>
      </c>
      <c r="Y593" t="str">
        <f t="shared" si="85"/>
        <v/>
      </c>
      <c r="Z593" t="str">
        <f t="shared" si="86"/>
        <v/>
      </c>
      <c r="AA593" t="str">
        <f t="shared" si="87"/>
        <v/>
      </c>
      <c r="AB593">
        <f t="shared" si="88"/>
        <v>1.328716770698976</v>
      </c>
    </row>
    <row r="594" spans="1:28" x14ac:dyDescent="0.25">
      <c r="A594">
        <v>802</v>
      </c>
      <c r="B594">
        <v>596.35617768009502</v>
      </c>
      <c r="C594">
        <v>630.71564138925498</v>
      </c>
      <c r="D594">
        <v>1862.9869715648999</v>
      </c>
      <c r="E594">
        <v>1649.7304757858899</v>
      </c>
      <c r="F594">
        <v>644.74251242199705</v>
      </c>
      <c r="G594">
        <v>839.03208496713796</v>
      </c>
      <c r="H594">
        <v>747.02355233031096</v>
      </c>
      <c r="I594">
        <v>670.09179655222795</v>
      </c>
      <c r="J594">
        <v>563.87093712957699</v>
      </c>
      <c r="K594">
        <v>1</v>
      </c>
      <c r="L594">
        <v>2</v>
      </c>
      <c r="M594">
        <v>5</v>
      </c>
      <c r="N594">
        <v>8</v>
      </c>
      <c r="O594">
        <v>7</v>
      </c>
      <c r="P594">
        <v>6</v>
      </c>
      <c r="Q594">
        <v>4</v>
      </c>
      <c r="R594">
        <v>3</v>
      </c>
      <c r="S594">
        <v>9</v>
      </c>
      <c r="T594" cm="1">
        <f t="array" ref="T594">ABS((INDEX(B594:I594, K594)-INDEX(B594:I594, L594))/INDEX(B594:I594, L594))*100</f>
        <v>5.4476948809256731</v>
      </c>
      <c r="U594">
        <f t="shared" si="81"/>
        <v>5.4476948809256731</v>
      </c>
      <c r="V594" t="str">
        <f t="shared" si="82"/>
        <v/>
      </c>
      <c r="W594" t="str">
        <f t="shared" si="83"/>
        <v/>
      </c>
      <c r="X594" t="str">
        <f t="shared" si="84"/>
        <v/>
      </c>
      <c r="Y594" t="str">
        <f t="shared" si="85"/>
        <v/>
      </c>
      <c r="Z594" t="str">
        <f t="shared" si="86"/>
        <v/>
      </c>
      <c r="AA594" t="str">
        <f t="shared" si="87"/>
        <v/>
      </c>
      <c r="AB594" t="str">
        <f t="shared" si="88"/>
        <v/>
      </c>
    </row>
    <row r="595" spans="1:28" x14ac:dyDescent="0.25">
      <c r="A595">
        <v>804</v>
      </c>
      <c r="B595">
        <v>7107.2086259381504</v>
      </c>
      <c r="C595">
        <v>7838.1239470066903</v>
      </c>
      <c r="D595">
        <v>8103.4664891326402</v>
      </c>
      <c r="E595">
        <v>9786.8911577610597</v>
      </c>
      <c r="F595">
        <v>4939.95793839011</v>
      </c>
      <c r="G595">
        <v>5534.39736629034</v>
      </c>
      <c r="H595">
        <v>5270.0068595314797</v>
      </c>
      <c r="I595">
        <v>4943.1389104009204</v>
      </c>
      <c r="J595">
        <v>4728.5195045152996</v>
      </c>
      <c r="K595">
        <v>5</v>
      </c>
      <c r="L595">
        <v>8</v>
      </c>
      <c r="M595">
        <v>7</v>
      </c>
      <c r="N595">
        <v>6</v>
      </c>
      <c r="O595">
        <v>1</v>
      </c>
      <c r="P595">
        <v>2</v>
      </c>
      <c r="Q595">
        <v>3</v>
      </c>
      <c r="R595">
        <v>4</v>
      </c>
      <c r="S595">
        <v>9</v>
      </c>
      <c r="T595" cm="1">
        <f t="array" ref="T595">ABS((INDEX(B595:I595, K595)-INDEX(B595:I595, L595))/INDEX(B595:I595, L595))*100</f>
        <v>6.4351256731168163E-2</v>
      </c>
      <c r="U595" t="str">
        <f t="shared" si="81"/>
        <v/>
      </c>
      <c r="V595" t="str">
        <f t="shared" si="82"/>
        <v/>
      </c>
      <c r="W595" t="str">
        <f t="shared" si="83"/>
        <v/>
      </c>
      <c r="X595" t="str">
        <f t="shared" si="84"/>
        <v/>
      </c>
      <c r="Y595">
        <f t="shared" si="85"/>
        <v>6.4351256731168163E-2</v>
      </c>
      <c r="Z595" t="str">
        <f t="shared" si="86"/>
        <v/>
      </c>
      <c r="AA595" t="str">
        <f t="shared" si="87"/>
        <v/>
      </c>
      <c r="AB595" t="str">
        <f t="shared" si="88"/>
        <v/>
      </c>
    </row>
    <row r="596" spans="1:28" x14ac:dyDescent="0.25">
      <c r="A596">
        <v>805</v>
      </c>
      <c r="B596">
        <v>4090.4782923115699</v>
      </c>
      <c r="C596">
        <v>4512.6895925231302</v>
      </c>
      <c r="D596">
        <v>3274.4797995813701</v>
      </c>
      <c r="E596">
        <v>2026.47931263751</v>
      </c>
      <c r="F596">
        <v>2032.12261969464</v>
      </c>
      <c r="G596">
        <v>1720.6102437761999</v>
      </c>
      <c r="H596">
        <v>1738.2917387131199</v>
      </c>
      <c r="I596">
        <v>1839.98467692226</v>
      </c>
      <c r="J596">
        <v>1637.1562374654</v>
      </c>
      <c r="K596">
        <v>6</v>
      </c>
      <c r="L596">
        <v>7</v>
      </c>
      <c r="M596">
        <v>8</v>
      </c>
      <c r="N596">
        <v>4</v>
      </c>
      <c r="O596">
        <v>5</v>
      </c>
      <c r="P596">
        <v>3</v>
      </c>
      <c r="Q596">
        <v>1</v>
      </c>
      <c r="R596">
        <v>2</v>
      </c>
      <c r="S596">
        <v>9</v>
      </c>
      <c r="T596" cm="1">
        <f t="array" ref="T596">ABS((INDEX(B596:I596, K596)-INDEX(B596:I596, L596))/INDEX(B596:I596, L596))*100</f>
        <v>1.0171764924804756</v>
      </c>
      <c r="U596" t="str">
        <f t="shared" si="81"/>
        <v/>
      </c>
      <c r="V596" t="str">
        <f t="shared" si="82"/>
        <v/>
      </c>
      <c r="W596" t="str">
        <f t="shared" si="83"/>
        <v/>
      </c>
      <c r="X596" t="str">
        <f t="shared" si="84"/>
        <v/>
      </c>
      <c r="Y596" t="str">
        <f t="shared" si="85"/>
        <v/>
      </c>
      <c r="Z596">
        <f t="shared" si="86"/>
        <v>1.0171764924804756</v>
      </c>
      <c r="AA596" t="str">
        <f t="shared" si="87"/>
        <v/>
      </c>
      <c r="AB596" t="str">
        <f t="shared" si="88"/>
        <v/>
      </c>
    </row>
    <row r="597" spans="1:28" x14ac:dyDescent="0.25">
      <c r="A597">
        <v>807</v>
      </c>
      <c r="B597">
        <v>13786.5195997421</v>
      </c>
      <c r="C597">
        <v>16034.4491420047</v>
      </c>
      <c r="D597">
        <v>11975.5620879655</v>
      </c>
      <c r="E597">
        <v>15860.396339794999</v>
      </c>
      <c r="F597">
        <v>8959.6769484169999</v>
      </c>
      <c r="G597">
        <v>9310.95616451756</v>
      </c>
      <c r="H597">
        <v>9224.0023960496601</v>
      </c>
      <c r="I597">
        <v>9141.4510987202193</v>
      </c>
      <c r="J597">
        <v>8562.5549152894491</v>
      </c>
      <c r="K597">
        <v>5</v>
      </c>
      <c r="L597">
        <v>8</v>
      </c>
      <c r="M597">
        <v>7</v>
      </c>
      <c r="N597">
        <v>6</v>
      </c>
      <c r="O597">
        <v>3</v>
      </c>
      <c r="P597">
        <v>1</v>
      </c>
      <c r="Q597">
        <v>4</v>
      </c>
      <c r="R597">
        <v>2</v>
      </c>
      <c r="S597">
        <v>9</v>
      </c>
      <c r="T597" cm="1">
        <f t="array" ref="T597">ABS((INDEX(B597:I597, K597)-INDEX(B597:I597, L597))/INDEX(B597:I597, L597))*100</f>
        <v>1.9884605664921982</v>
      </c>
      <c r="U597" t="str">
        <f t="shared" si="81"/>
        <v/>
      </c>
      <c r="V597" t="str">
        <f t="shared" si="82"/>
        <v/>
      </c>
      <c r="W597" t="str">
        <f t="shared" si="83"/>
        <v/>
      </c>
      <c r="X597" t="str">
        <f t="shared" si="84"/>
        <v/>
      </c>
      <c r="Y597">
        <f t="shared" si="85"/>
        <v>1.9884605664921982</v>
      </c>
      <c r="Z597" t="str">
        <f t="shared" si="86"/>
        <v/>
      </c>
      <c r="AA597" t="str">
        <f t="shared" si="87"/>
        <v/>
      </c>
      <c r="AB597" t="str">
        <f t="shared" si="88"/>
        <v/>
      </c>
    </row>
    <row r="598" spans="1:28" x14ac:dyDescent="0.25">
      <c r="A598">
        <v>811</v>
      </c>
      <c r="B598">
        <v>1870.3041928788</v>
      </c>
      <c r="C598">
        <v>2126.8764565834999</v>
      </c>
      <c r="D598">
        <v>4721.2653312376897</v>
      </c>
      <c r="E598">
        <v>5316.7346935903797</v>
      </c>
      <c r="F598">
        <v>2087.0825783349001</v>
      </c>
      <c r="G598">
        <v>2500.9501143358202</v>
      </c>
      <c r="H598">
        <v>2201.2463864596798</v>
      </c>
      <c r="I598">
        <v>2159.4619236622998</v>
      </c>
      <c r="J598">
        <v>1685.9715130419199</v>
      </c>
      <c r="K598">
        <v>1</v>
      </c>
      <c r="L598">
        <v>5</v>
      </c>
      <c r="M598">
        <v>2</v>
      </c>
      <c r="N598">
        <v>8</v>
      </c>
      <c r="O598">
        <v>7</v>
      </c>
      <c r="P598">
        <v>6</v>
      </c>
      <c r="Q598">
        <v>3</v>
      </c>
      <c r="R598">
        <v>4</v>
      </c>
      <c r="S598">
        <v>9</v>
      </c>
      <c r="T598" cm="1">
        <f t="array" ref="T598">ABS((INDEX(B598:I598, K598)-INDEX(B598:I598, L598))/INDEX(B598:I598, L598))*100</f>
        <v>10.38667025954711</v>
      </c>
      <c r="U598">
        <f t="shared" si="81"/>
        <v>10.38667025954711</v>
      </c>
      <c r="V598" t="str">
        <f t="shared" si="82"/>
        <v/>
      </c>
      <c r="W598" t="str">
        <f t="shared" si="83"/>
        <v/>
      </c>
      <c r="X598" t="str">
        <f t="shared" si="84"/>
        <v/>
      </c>
      <c r="Y598" t="str">
        <f t="shared" si="85"/>
        <v/>
      </c>
      <c r="Z598" t="str">
        <f t="shared" si="86"/>
        <v/>
      </c>
      <c r="AA598" t="str">
        <f t="shared" si="87"/>
        <v/>
      </c>
      <c r="AB598" t="str">
        <f t="shared" si="88"/>
        <v/>
      </c>
    </row>
    <row r="599" spans="1:28" x14ac:dyDescent="0.25">
      <c r="A599">
        <v>812</v>
      </c>
      <c r="B599">
        <v>1429.37042604879</v>
      </c>
      <c r="C599">
        <v>1597.9128065925399</v>
      </c>
      <c r="D599">
        <v>2441.9009081044201</v>
      </c>
      <c r="E599">
        <v>1999.5350222049001</v>
      </c>
      <c r="F599">
        <v>1328.9626188720599</v>
      </c>
      <c r="G599">
        <v>1419.6712599484299</v>
      </c>
      <c r="H599">
        <v>1364.12697867201</v>
      </c>
      <c r="I599">
        <v>1338.0116802620701</v>
      </c>
      <c r="J599">
        <v>1280.00574347169</v>
      </c>
      <c r="K599">
        <v>5</v>
      </c>
      <c r="L599">
        <v>8</v>
      </c>
      <c r="M599">
        <v>7</v>
      </c>
      <c r="N599">
        <v>6</v>
      </c>
      <c r="O599">
        <v>1</v>
      </c>
      <c r="P599">
        <v>2</v>
      </c>
      <c r="Q599">
        <v>4</v>
      </c>
      <c r="R599">
        <v>3</v>
      </c>
      <c r="S599">
        <v>9</v>
      </c>
      <c r="T599" cm="1">
        <f t="array" ref="T599">ABS((INDEX(B599:I599, K599)-INDEX(B599:I599, L599))/INDEX(B599:I599, L599))*100</f>
        <v>0.67630660654903563</v>
      </c>
      <c r="U599" t="str">
        <f t="shared" si="81"/>
        <v/>
      </c>
      <c r="V599" t="str">
        <f t="shared" si="82"/>
        <v/>
      </c>
      <c r="W599" t="str">
        <f t="shared" si="83"/>
        <v/>
      </c>
      <c r="X599" t="str">
        <f t="shared" si="84"/>
        <v/>
      </c>
      <c r="Y599">
        <f t="shared" si="85"/>
        <v>0.67630660654903563</v>
      </c>
      <c r="Z599" t="str">
        <f t="shared" si="86"/>
        <v/>
      </c>
      <c r="AA599" t="str">
        <f t="shared" si="87"/>
        <v/>
      </c>
      <c r="AB599" t="str">
        <f t="shared" si="88"/>
        <v/>
      </c>
    </row>
    <row r="600" spans="1:28" x14ac:dyDescent="0.25">
      <c r="A600">
        <v>813</v>
      </c>
      <c r="B600">
        <v>1351.77073943907</v>
      </c>
      <c r="C600">
        <v>1382.5271147041999</v>
      </c>
      <c r="D600">
        <v>2014.57104158166</v>
      </c>
      <c r="E600">
        <v>1397.65388338563</v>
      </c>
      <c r="F600">
        <v>1146.1473025799701</v>
      </c>
      <c r="G600">
        <v>976.085943136281</v>
      </c>
      <c r="H600">
        <v>950.34374426238298</v>
      </c>
      <c r="I600">
        <v>982.50475437284399</v>
      </c>
      <c r="J600">
        <v>865.63429978295096</v>
      </c>
      <c r="K600">
        <v>7</v>
      </c>
      <c r="L600">
        <v>6</v>
      </c>
      <c r="M600">
        <v>8</v>
      </c>
      <c r="N600">
        <v>5</v>
      </c>
      <c r="O600">
        <v>1</v>
      </c>
      <c r="P600">
        <v>2</v>
      </c>
      <c r="Q600">
        <v>4</v>
      </c>
      <c r="R600">
        <v>3</v>
      </c>
      <c r="S600">
        <v>9</v>
      </c>
      <c r="T600" cm="1">
        <f t="array" ref="T600">ABS((INDEX(B600:I600, K600)-INDEX(B600:I600, L600))/INDEX(B600:I600, L600))*100</f>
        <v>2.6372881460811999</v>
      </c>
      <c r="U600" t="str">
        <f t="shared" si="81"/>
        <v/>
      </c>
      <c r="V600" t="str">
        <f t="shared" si="82"/>
        <v/>
      </c>
      <c r="W600" t="str">
        <f t="shared" si="83"/>
        <v/>
      </c>
      <c r="X600" t="str">
        <f t="shared" si="84"/>
        <v/>
      </c>
      <c r="Y600" t="str">
        <f t="shared" si="85"/>
        <v/>
      </c>
      <c r="Z600" t="str">
        <f t="shared" si="86"/>
        <v/>
      </c>
      <c r="AA600">
        <f t="shared" si="87"/>
        <v>2.6372881460811999</v>
      </c>
      <c r="AB600" t="str">
        <f t="shared" si="88"/>
        <v/>
      </c>
    </row>
    <row r="601" spans="1:28" x14ac:dyDescent="0.25">
      <c r="A601">
        <v>814</v>
      </c>
      <c r="B601">
        <v>2881.4986154973199</v>
      </c>
      <c r="C601">
        <v>2970.5319024354799</v>
      </c>
      <c r="D601">
        <v>5836.9634963519002</v>
      </c>
      <c r="E601">
        <v>4233.4909808218699</v>
      </c>
      <c r="F601">
        <v>2851.49556185654</v>
      </c>
      <c r="G601">
        <v>3150.4773909752098</v>
      </c>
      <c r="H601">
        <v>2997.6028678675302</v>
      </c>
      <c r="I601">
        <v>2859.7855552568599</v>
      </c>
      <c r="J601">
        <v>2622.8497860634998</v>
      </c>
      <c r="K601">
        <v>5</v>
      </c>
      <c r="L601">
        <v>8</v>
      </c>
      <c r="M601">
        <v>1</v>
      </c>
      <c r="N601">
        <v>2</v>
      </c>
      <c r="O601">
        <v>7</v>
      </c>
      <c r="P601">
        <v>6</v>
      </c>
      <c r="Q601">
        <v>4</v>
      </c>
      <c r="R601">
        <v>3</v>
      </c>
      <c r="S601">
        <v>9</v>
      </c>
      <c r="T601" cm="1">
        <f t="array" ref="T601">ABS((INDEX(B601:I601, K601)-INDEX(B601:I601, L601))/INDEX(B601:I601, L601))*100</f>
        <v>0.28988164462475868</v>
      </c>
      <c r="U601" t="str">
        <f t="shared" si="81"/>
        <v/>
      </c>
      <c r="V601" t="str">
        <f t="shared" si="82"/>
        <v/>
      </c>
      <c r="W601" t="str">
        <f t="shared" si="83"/>
        <v/>
      </c>
      <c r="X601" t="str">
        <f t="shared" si="84"/>
        <v/>
      </c>
      <c r="Y601">
        <f t="shared" si="85"/>
        <v>0.28988164462475868</v>
      </c>
      <c r="Z601" t="str">
        <f t="shared" si="86"/>
        <v/>
      </c>
      <c r="AA601" t="str">
        <f t="shared" si="87"/>
        <v/>
      </c>
      <c r="AB601" t="str">
        <f t="shared" si="88"/>
        <v/>
      </c>
    </row>
    <row r="602" spans="1:28" x14ac:dyDescent="0.25">
      <c r="A602">
        <v>815</v>
      </c>
      <c r="B602">
        <v>2630.8955951509101</v>
      </c>
      <c r="C602">
        <v>2657.2566090783398</v>
      </c>
      <c r="D602">
        <v>1423.49500926838</v>
      </c>
      <c r="E602">
        <v>1774.79548733161</v>
      </c>
      <c r="F602">
        <v>1494.08892720992</v>
      </c>
      <c r="G602">
        <v>1319.4149042114</v>
      </c>
      <c r="H602">
        <v>1367.42192871617</v>
      </c>
      <c r="I602">
        <v>1418.65039649551</v>
      </c>
      <c r="J602">
        <v>1295.11752074525</v>
      </c>
      <c r="K602">
        <v>6</v>
      </c>
      <c r="L602">
        <v>7</v>
      </c>
      <c r="M602">
        <v>8</v>
      </c>
      <c r="N602">
        <v>3</v>
      </c>
      <c r="O602">
        <v>5</v>
      </c>
      <c r="P602">
        <v>4</v>
      </c>
      <c r="Q602">
        <v>1</v>
      </c>
      <c r="R602">
        <v>2</v>
      </c>
      <c r="S602">
        <v>9</v>
      </c>
      <c r="T602" cm="1">
        <f t="array" ref="T602">ABS((INDEX(B602:I602, K602)-INDEX(B602:I602, L602))/INDEX(B602:I602, L602))*100</f>
        <v>3.5107689511636195</v>
      </c>
      <c r="U602" t="str">
        <f t="shared" si="81"/>
        <v/>
      </c>
      <c r="V602" t="str">
        <f t="shared" si="82"/>
        <v/>
      </c>
      <c r="W602" t="str">
        <f t="shared" si="83"/>
        <v/>
      </c>
      <c r="X602" t="str">
        <f t="shared" si="84"/>
        <v/>
      </c>
      <c r="Y602" t="str">
        <f t="shared" si="85"/>
        <v/>
      </c>
      <c r="Z602">
        <f t="shared" si="86"/>
        <v>3.5107689511636195</v>
      </c>
      <c r="AA602" t="str">
        <f t="shared" si="87"/>
        <v/>
      </c>
      <c r="AB602" t="str">
        <f t="shared" si="88"/>
        <v/>
      </c>
    </row>
    <row r="603" spans="1:28" x14ac:dyDescent="0.25">
      <c r="A603">
        <v>817</v>
      </c>
      <c r="B603">
        <v>210.77046861990601</v>
      </c>
      <c r="C603">
        <v>265.30989802645001</v>
      </c>
      <c r="D603">
        <v>263.70125640229099</v>
      </c>
      <c r="E603">
        <v>185.60955852344199</v>
      </c>
      <c r="F603">
        <v>168.06783929883801</v>
      </c>
      <c r="G603">
        <v>180.300815858449</v>
      </c>
      <c r="H603">
        <v>182.77307680674201</v>
      </c>
      <c r="I603">
        <v>184.244541213216</v>
      </c>
      <c r="J603">
        <v>158.388998677399</v>
      </c>
      <c r="K603">
        <v>5</v>
      </c>
      <c r="L603">
        <v>6</v>
      </c>
      <c r="M603">
        <v>7</v>
      </c>
      <c r="N603">
        <v>8</v>
      </c>
      <c r="O603">
        <v>4</v>
      </c>
      <c r="P603">
        <v>1</v>
      </c>
      <c r="Q603">
        <v>3</v>
      </c>
      <c r="R603">
        <v>2</v>
      </c>
      <c r="S603">
        <v>9</v>
      </c>
      <c r="T603" cm="1">
        <f t="array" ref="T603">ABS((INDEX(B603:I603, K603)-INDEX(B603:I603, L603))/INDEX(B603:I603, L603))*100</f>
        <v>6.7847594040921502</v>
      </c>
      <c r="U603" t="str">
        <f t="shared" si="81"/>
        <v/>
      </c>
      <c r="V603" t="str">
        <f t="shared" si="82"/>
        <v/>
      </c>
      <c r="W603" t="str">
        <f t="shared" si="83"/>
        <v/>
      </c>
      <c r="X603" t="str">
        <f t="shared" si="84"/>
        <v/>
      </c>
      <c r="Y603">
        <f t="shared" si="85"/>
        <v>6.7847594040921502</v>
      </c>
      <c r="Z603" t="str">
        <f t="shared" si="86"/>
        <v/>
      </c>
      <c r="AA603" t="str">
        <f t="shared" si="87"/>
        <v/>
      </c>
      <c r="AB603" t="str">
        <f t="shared" si="88"/>
        <v/>
      </c>
    </row>
    <row r="604" spans="1:28" x14ac:dyDescent="0.25">
      <c r="A604">
        <v>818</v>
      </c>
      <c r="B604">
        <v>1997.0602334471</v>
      </c>
      <c r="C604">
        <v>2388.7915328464201</v>
      </c>
      <c r="D604">
        <v>1437.7892047657499</v>
      </c>
      <c r="E604">
        <v>1417.09825160122</v>
      </c>
      <c r="F604">
        <v>1375.25510905542</v>
      </c>
      <c r="G604">
        <v>1315.61999150776</v>
      </c>
      <c r="H604">
        <v>1340.12689843814</v>
      </c>
      <c r="I604">
        <v>1351.50111676506</v>
      </c>
      <c r="J604">
        <v>1285.1298821663599</v>
      </c>
      <c r="K604">
        <v>6</v>
      </c>
      <c r="L604">
        <v>7</v>
      </c>
      <c r="M604">
        <v>8</v>
      </c>
      <c r="N604">
        <v>5</v>
      </c>
      <c r="O604">
        <v>4</v>
      </c>
      <c r="P604">
        <v>3</v>
      </c>
      <c r="Q604">
        <v>1</v>
      </c>
      <c r="R604">
        <v>2</v>
      </c>
      <c r="S604">
        <v>9</v>
      </c>
      <c r="T604" cm="1">
        <f t="array" ref="T604">ABS((INDEX(B604:I604, K604)-INDEX(B604:I604, L604))/INDEX(B604:I604, L604))*100</f>
        <v>1.82870047298817</v>
      </c>
      <c r="U604" t="str">
        <f t="shared" si="81"/>
        <v/>
      </c>
      <c r="V604" t="str">
        <f t="shared" si="82"/>
        <v/>
      </c>
      <c r="W604" t="str">
        <f t="shared" si="83"/>
        <v/>
      </c>
      <c r="X604" t="str">
        <f t="shared" si="84"/>
        <v/>
      </c>
      <c r="Y604" t="str">
        <f t="shared" si="85"/>
        <v/>
      </c>
      <c r="Z604">
        <f t="shared" si="86"/>
        <v>1.82870047298817</v>
      </c>
      <c r="AA604" t="str">
        <f t="shared" si="87"/>
        <v/>
      </c>
      <c r="AB604" t="str">
        <f t="shared" si="88"/>
        <v/>
      </c>
    </row>
    <row r="605" spans="1:28" x14ac:dyDescent="0.25">
      <c r="A605">
        <v>819</v>
      </c>
      <c r="B605">
        <v>7966.9173680551103</v>
      </c>
      <c r="C605">
        <v>8807.7777421925803</v>
      </c>
      <c r="D605">
        <v>8186.4582123011096</v>
      </c>
      <c r="E605">
        <v>10786.5717610582</v>
      </c>
      <c r="F605">
        <v>5026.6312113669201</v>
      </c>
      <c r="G605">
        <v>5603.0769474402296</v>
      </c>
      <c r="H605">
        <v>5552.3210842867602</v>
      </c>
      <c r="I605">
        <v>5252.7072877607598</v>
      </c>
      <c r="J605">
        <v>4947.3538639595899</v>
      </c>
      <c r="K605">
        <v>5</v>
      </c>
      <c r="L605">
        <v>8</v>
      </c>
      <c r="M605">
        <v>7</v>
      </c>
      <c r="N605">
        <v>6</v>
      </c>
      <c r="O605">
        <v>1</v>
      </c>
      <c r="P605">
        <v>3</v>
      </c>
      <c r="Q605">
        <v>2</v>
      </c>
      <c r="R605">
        <v>4</v>
      </c>
      <c r="S605">
        <v>9</v>
      </c>
      <c r="T605" cm="1">
        <f t="array" ref="T605">ABS((INDEX(B605:I605, K605)-INDEX(B605:I605, L605))/INDEX(B605:I605, L605))*100</f>
        <v>4.3039915230116774</v>
      </c>
      <c r="U605" t="str">
        <f t="shared" si="81"/>
        <v/>
      </c>
      <c r="V605" t="str">
        <f t="shared" si="82"/>
        <v/>
      </c>
      <c r="W605" t="str">
        <f t="shared" si="83"/>
        <v/>
      </c>
      <c r="X605" t="str">
        <f t="shared" si="84"/>
        <v/>
      </c>
      <c r="Y605">
        <f t="shared" si="85"/>
        <v>4.3039915230116774</v>
      </c>
      <c r="Z605" t="str">
        <f t="shared" si="86"/>
        <v/>
      </c>
      <c r="AA605" t="str">
        <f t="shared" si="87"/>
        <v/>
      </c>
      <c r="AB605" t="str">
        <f t="shared" si="88"/>
        <v/>
      </c>
    </row>
    <row r="606" spans="1:28" x14ac:dyDescent="0.25">
      <c r="A606">
        <v>820</v>
      </c>
      <c r="B606">
        <v>452.50224978802498</v>
      </c>
      <c r="C606">
        <v>528.72424464022595</v>
      </c>
      <c r="D606">
        <v>374.14230837745703</v>
      </c>
      <c r="E606">
        <v>645.70174470092797</v>
      </c>
      <c r="F606">
        <v>385.45997250210797</v>
      </c>
      <c r="G606">
        <v>477.08488757804901</v>
      </c>
      <c r="H606">
        <v>449.93385771254799</v>
      </c>
      <c r="I606">
        <v>428.94077400913397</v>
      </c>
      <c r="J606">
        <v>348.81319085825999</v>
      </c>
      <c r="K606">
        <v>3</v>
      </c>
      <c r="L606">
        <v>5</v>
      </c>
      <c r="M606">
        <v>8</v>
      </c>
      <c r="N606">
        <v>7</v>
      </c>
      <c r="O606">
        <v>1</v>
      </c>
      <c r="P606">
        <v>6</v>
      </c>
      <c r="Q606">
        <v>2</v>
      </c>
      <c r="R606">
        <v>4</v>
      </c>
      <c r="S606">
        <v>9</v>
      </c>
      <c r="T606" cm="1">
        <f t="array" ref="T606">ABS((INDEX(B606:I606, K606)-INDEX(B606:I606, L606))/INDEX(B606:I606, L606))*100</f>
        <v>2.9361451076710834</v>
      </c>
      <c r="U606" t="str">
        <f t="shared" si="81"/>
        <v/>
      </c>
      <c r="V606" t="str">
        <f t="shared" si="82"/>
        <v/>
      </c>
      <c r="W606">
        <f t="shared" si="83"/>
        <v>2.9361451076710834</v>
      </c>
      <c r="X606" t="str">
        <f t="shared" si="84"/>
        <v/>
      </c>
      <c r="Y606" t="str">
        <f t="shared" si="85"/>
        <v/>
      </c>
      <c r="Z606" t="str">
        <f t="shared" si="86"/>
        <v/>
      </c>
      <c r="AA606" t="str">
        <f t="shared" si="87"/>
        <v/>
      </c>
      <c r="AB606" t="str">
        <f t="shared" si="88"/>
        <v/>
      </c>
    </row>
    <row r="607" spans="1:28" x14ac:dyDescent="0.25">
      <c r="A607">
        <v>821</v>
      </c>
      <c r="B607">
        <v>7809.8782214459698</v>
      </c>
      <c r="C607">
        <v>8957.2276314995397</v>
      </c>
      <c r="D607">
        <v>7931.5892974150001</v>
      </c>
      <c r="E607">
        <v>10956.205441755799</v>
      </c>
      <c r="F607">
        <v>5956.1474774827902</v>
      </c>
      <c r="G607">
        <v>6565.1852631332404</v>
      </c>
      <c r="H607">
        <v>5870.6339914797099</v>
      </c>
      <c r="I607">
        <v>5897.0986804251797</v>
      </c>
      <c r="J607">
        <v>5442.8218787403503</v>
      </c>
      <c r="K607">
        <v>7</v>
      </c>
      <c r="L607">
        <v>8</v>
      </c>
      <c r="M607">
        <v>5</v>
      </c>
      <c r="N607">
        <v>6</v>
      </c>
      <c r="O607">
        <v>1</v>
      </c>
      <c r="P607">
        <v>3</v>
      </c>
      <c r="Q607">
        <v>2</v>
      </c>
      <c r="R607">
        <v>4</v>
      </c>
      <c r="S607">
        <v>9</v>
      </c>
      <c r="T607" cm="1">
        <f t="array" ref="T607">ABS((INDEX(B607:I607, K607)-INDEX(B607:I607, L607))/INDEX(B607:I607, L607))*100</f>
        <v>0.44877473448624211</v>
      </c>
      <c r="U607" t="str">
        <f t="shared" si="81"/>
        <v/>
      </c>
      <c r="V607" t="str">
        <f t="shared" si="82"/>
        <v/>
      </c>
      <c r="W607" t="str">
        <f t="shared" si="83"/>
        <v/>
      </c>
      <c r="X607" t="str">
        <f t="shared" si="84"/>
        <v/>
      </c>
      <c r="Y607" t="str">
        <f t="shared" si="85"/>
        <v/>
      </c>
      <c r="Z607" t="str">
        <f t="shared" si="86"/>
        <v/>
      </c>
      <c r="AA607">
        <f t="shared" si="87"/>
        <v>0.44877473448624211</v>
      </c>
      <c r="AB607" t="str">
        <f t="shared" si="88"/>
        <v/>
      </c>
    </row>
    <row r="608" spans="1:28" x14ac:dyDescent="0.25">
      <c r="A608">
        <v>822</v>
      </c>
      <c r="B608">
        <v>959.46921328823203</v>
      </c>
      <c r="C608">
        <v>1305.05083963936</v>
      </c>
      <c r="D608">
        <v>934.79216448676698</v>
      </c>
      <c r="E608">
        <v>806.86421668422395</v>
      </c>
      <c r="F608">
        <v>709.524725310441</v>
      </c>
      <c r="G608">
        <v>696.58441355381206</v>
      </c>
      <c r="H608">
        <v>702.57267358880301</v>
      </c>
      <c r="I608">
        <v>716.52396514673501</v>
      </c>
      <c r="J608">
        <v>652.22698272864602</v>
      </c>
      <c r="K608">
        <v>6</v>
      </c>
      <c r="L608">
        <v>7</v>
      </c>
      <c r="M608">
        <v>5</v>
      </c>
      <c r="N608">
        <v>8</v>
      </c>
      <c r="O608">
        <v>4</v>
      </c>
      <c r="P608">
        <v>3</v>
      </c>
      <c r="Q608">
        <v>1</v>
      </c>
      <c r="R608">
        <v>2</v>
      </c>
      <c r="S608">
        <v>9</v>
      </c>
      <c r="T608" cm="1">
        <f t="array" ref="T608">ABS((INDEX(B608:I608, K608)-INDEX(B608:I608, L608))/INDEX(B608:I608, L608))*100</f>
        <v>0.85233318347017384</v>
      </c>
      <c r="U608" t="str">
        <f t="shared" si="81"/>
        <v/>
      </c>
      <c r="V608" t="str">
        <f t="shared" si="82"/>
        <v/>
      </c>
      <c r="W608" t="str">
        <f t="shared" si="83"/>
        <v/>
      </c>
      <c r="X608" t="str">
        <f t="shared" si="84"/>
        <v/>
      </c>
      <c r="Y608" t="str">
        <f t="shared" si="85"/>
        <v/>
      </c>
      <c r="Z608">
        <f t="shared" si="86"/>
        <v>0.85233318347017384</v>
      </c>
      <c r="AA608" t="str">
        <f t="shared" si="87"/>
        <v/>
      </c>
      <c r="AB608" t="str">
        <f t="shared" si="88"/>
        <v/>
      </c>
    </row>
    <row r="609" spans="1:28" x14ac:dyDescent="0.25">
      <c r="A609">
        <v>823</v>
      </c>
      <c r="B609">
        <v>222.348230257729</v>
      </c>
      <c r="C609">
        <v>225.99497055862699</v>
      </c>
      <c r="D609">
        <v>395.72528558942798</v>
      </c>
      <c r="E609">
        <v>428.901389859083</v>
      </c>
      <c r="F609">
        <v>258.52756886218901</v>
      </c>
      <c r="G609">
        <v>306.72546595626898</v>
      </c>
      <c r="H609">
        <v>276.68741782884399</v>
      </c>
      <c r="I609">
        <v>273.90563767032</v>
      </c>
      <c r="J609">
        <v>179.635271701074</v>
      </c>
      <c r="K609">
        <v>1</v>
      </c>
      <c r="L609">
        <v>2</v>
      </c>
      <c r="M609">
        <v>5</v>
      </c>
      <c r="N609">
        <v>8</v>
      </c>
      <c r="O609">
        <v>7</v>
      </c>
      <c r="P609">
        <v>6</v>
      </c>
      <c r="Q609">
        <v>3</v>
      </c>
      <c r="R609">
        <v>4</v>
      </c>
      <c r="S609">
        <v>9</v>
      </c>
      <c r="T609" cm="1">
        <f t="array" ref="T609">ABS((INDEX(B609:I609, K609)-INDEX(B609:I609, L609))/INDEX(B609:I609, L609))*100</f>
        <v>1.6136378132149454</v>
      </c>
      <c r="U609">
        <f t="shared" si="81"/>
        <v>1.6136378132149454</v>
      </c>
      <c r="V609" t="str">
        <f t="shared" si="82"/>
        <v/>
      </c>
      <c r="W609" t="str">
        <f t="shared" si="83"/>
        <v/>
      </c>
      <c r="X609" t="str">
        <f t="shared" si="84"/>
        <v/>
      </c>
      <c r="Y609" t="str">
        <f t="shared" si="85"/>
        <v/>
      </c>
      <c r="Z609" t="str">
        <f t="shared" si="86"/>
        <v/>
      </c>
      <c r="AA609" t="str">
        <f t="shared" si="87"/>
        <v/>
      </c>
      <c r="AB609" t="str">
        <f t="shared" si="88"/>
        <v/>
      </c>
    </row>
    <row r="610" spans="1:28" x14ac:dyDescent="0.25">
      <c r="A610">
        <v>824</v>
      </c>
      <c r="B610">
        <v>810.61606982351702</v>
      </c>
      <c r="C610">
        <v>931.27807975153098</v>
      </c>
      <c r="D610">
        <v>1399.29637297922</v>
      </c>
      <c r="E610">
        <v>1442.9058878385099</v>
      </c>
      <c r="F610">
        <v>920.88875985370498</v>
      </c>
      <c r="G610">
        <v>952.27548130847094</v>
      </c>
      <c r="H610">
        <v>899.98063478265396</v>
      </c>
      <c r="I610">
        <v>917.87193628007105</v>
      </c>
      <c r="J610">
        <v>751.95580809753699</v>
      </c>
      <c r="K610">
        <v>1</v>
      </c>
      <c r="L610">
        <v>7</v>
      </c>
      <c r="M610">
        <v>8</v>
      </c>
      <c r="N610">
        <v>5</v>
      </c>
      <c r="O610">
        <v>2</v>
      </c>
      <c r="P610">
        <v>6</v>
      </c>
      <c r="Q610">
        <v>3</v>
      </c>
      <c r="R610">
        <v>4</v>
      </c>
      <c r="S610">
        <v>9</v>
      </c>
      <c r="T610" cm="1">
        <f t="array" ref="T610">ABS((INDEX(B610:I610, K610)-INDEX(B610:I610, L610))/INDEX(B610:I610, L610))*100</f>
        <v>9.9296097610720881</v>
      </c>
      <c r="U610">
        <f t="shared" si="81"/>
        <v>9.9296097610720881</v>
      </c>
      <c r="V610" t="str">
        <f t="shared" si="82"/>
        <v/>
      </c>
      <c r="W610" t="str">
        <f t="shared" si="83"/>
        <v/>
      </c>
      <c r="X610" t="str">
        <f t="shared" si="84"/>
        <v/>
      </c>
      <c r="Y610" t="str">
        <f t="shared" si="85"/>
        <v/>
      </c>
      <c r="Z610" t="str">
        <f t="shared" si="86"/>
        <v/>
      </c>
      <c r="AA610" t="str">
        <f t="shared" si="87"/>
        <v/>
      </c>
      <c r="AB610" t="str">
        <f t="shared" si="88"/>
        <v/>
      </c>
    </row>
    <row r="611" spans="1:28" x14ac:dyDescent="0.25">
      <c r="A611">
        <v>826</v>
      </c>
      <c r="B611">
        <v>2199.7505605728202</v>
      </c>
      <c r="C611">
        <v>2160.13224410984</v>
      </c>
      <c r="D611">
        <v>4867.6692858750503</v>
      </c>
      <c r="E611">
        <v>3011.3889218934701</v>
      </c>
      <c r="F611">
        <v>2006.70709109529</v>
      </c>
      <c r="G611">
        <v>2384.5139586766199</v>
      </c>
      <c r="H611">
        <v>2137.0729887089801</v>
      </c>
      <c r="I611">
        <v>1983.8218974147401</v>
      </c>
      <c r="J611">
        <v>1660.4250118203699</v>
      </c>
      <c r="K611">
        <v>8</v>
      </c>
      <c r="L611">
        <v>5</v>
      </c>
      <c r="M611">
        <v>7</v>
      </c>
      <c r="N611">
        <v>2</v>
      </c>
      <c r="O611">
        <v>1</v>
      </c>
      <c r="P611">
        <v>6</v>
      </c>
      <c r="Q611">
        <v>4</v>
      </c>
      <c r="R611">
        <v>3</v>
      </c>
      <c r="S611">
        <v>9</v>
      </c>
      <c r="T611" cm="1">
        <f t="array" ref="T611">ABS((INDEX(B611:I611, K611)-INDEX(B611:I611, L611))/INDEX(B611:I611, L611))*100</f>
        <v>1.1404351826981822</v>
      </c>
      <c r="U611" t="str">
        <f t="shared" si="81"/>
        <v/>
      </c>
      <c r="V611" t="str">
        <f t="shared" si="82"/>
        <v/>
      </c>
      <c r="W611" t="str">
        <f t="shared" si="83"/>
        <v/>
      </c>
      <c r="X611" t="str">
        <f t="shared" si="84"/>
        <v/>
      </c>
      <c r="Y611" t="str">
        <f t="shared" si="85"/>
        <v/>
      </c>
      <c r="Z611" t="str">
        <f t="shared" si="86"/>
        <v/>
      </c>
      <c r="AA611" t="str">
        <f t="shared" si="87"/>
        <v/>
      </c>
      <c r="AB611">
        <f t="shared" si="88"/>
        <v>1.1404351826981822</v>
      </c>
    </row>
    <row r="612" spans="1:28" x14ac:dyDescent="0.25">
      <c r="A612">
        <v>827</v>
      </c>
      <c r="B612">
        <v>2912.9980775341601</v>
      </c>
      <c r="C612">
        <v>3234.0570682326002</v>
      </c>
      <c r="D612">
        <v>2192.9439796771599</v>
      </c>
      <c r="E612">
        <v>2979.3731823408598</v>
      </c>
      <c r="F612">
        <v>1927.9197653736701</v>
      </c>
      <c r="G612">
        <v>1905.8108893267099</v>
      </c>
      <c r="H612">
        <v>1848.92075373746</v>
      </c>
      <c r="I612">
        <v>1820.6101673988701</v>
      </c>
      <c r="J612">
        <v>1763.8399589998201</v>
      </c>
      <c r="K612">
        <v>8</v>
      </c>
      <c r="L612">
        <v>7</v>
      </c>
      <c r="M612">
        <v>6</v>
      </c>
      <c r="N612">
        <v>5</v>
      </c>
      <c r="O612">
        <v>3</v>
      </c>
      <c r="P612">
        <v>1</v>
      </c>
      <c r="Q612">
        <v>4</v>
      </c>
      <c r="R612">
        <v>2</v>
      </c>
      <c r="S612">
        <v>9</v>
      </c>
      <c r="T612" cm="1">
        <f t="array" ref="T612">ABS((INDEX(B612:I612, K612)-INDEX(B612:I612, L612))/INDEX(B612:I612, L612))*100</f>
        <v>1.5311952273434175</v>
      </c>
      <c r="U612" t="str">
        <f t="shared" si="81"/>
        <v/>
      </c>
      <c r="V612" t="str">
        <f t="shared" si="82"/>
        <v/>
      </c>
      <c r="W612" t="str">
        <f t="shared" si="83"/>
        <v/>
      </c>
      <c r="X612" t="str">
        <f t="shared" si="84"/>
        <v/>
      </c>
      <c r="Y612" t="str">
        <f t="shared" si="85"/>
        <v/>
      </c>
      <c r="Z612" t="str">
        <f t="shared" si="86"/>
        <v/>
      </c>
      <c r="AA612" t="str">
        <f t="shared" si="87"/>
        <v/>
      </c>
      <c r="AB612">
        <f t="shared" si="88"/>
        <v>1.5311952273434175</v>
      </c>
    </row>
    <row r="613" spans="1:28" x14ac:dyDescent="0.25">
      <c r="A613">
        <v>828</v>
      </c>
      <c r="B613">
        <v>4139.4908746194096</v>
      </c>
      <c r="C613">
        <v>3974.8167817887702</v>
      </c>
      <c r="D613">
        <v>2483.2082041174799</v>
      </c>
      <c r="E613">
        <v>3959.20026880966</v>
      </c>
      <c r="F613">
        <v>2515.9903283527901</v>
      </c>
      <c r="G613">
        <v>2232.6756751963899</v>
      </c>
      <c r="H613">
        <v>2208.9124747400401</v>
      </c>
      <c r="I613">
        <v>2236.94921004343</v>
      </c>
      <c r="J613">
        <v>2146.2352184236202</v>
      </c>
      <c r="K613">
        <v>7</v>
      </c>
      <c r="L613">
        <v>6</v>
      </c>
      <c r="M613">
        <v>8</v>
      </c>
      <c r="N613">
        <v>3</v>
      </c>
      <c r="O613">
        <v>5</v>
      </c>
      <c r="P613">
        <v>4</v>
      </c>
      <c r="Q613">
        <v>2</v>
      </c>
      <c r="R613">
        <v>1</v>
      </c>
      <c r="S613">
        <v>9</v>
      </c>
      <c r="T613" cm="1">
        <f t="array" ref="T613">ABS((INDEX(B613:I613, K613)-INDEX(B613:I613, L613))/INDEX(B613:I613, L613))*100</f>
        <v>1.0643373204780178</v>
      </c>
      <c r="U613" t="str">
        <f t="shared" si="81"/>
        <v/>
      </c>
      <c r="V613" t="str">
        <f t="shared" si="82"/>
        <v/>
      </c>
      <c r="W613" t="str">
        <f t="shared" si="83"/>
        <v/>
      </c>
      <c r="X613" t="str">
        <f t="shared" si="84"/>
        <v/>
      </c>
      <c r="Y613" t="str">
        <f t="shared" si="85"/>
        <v/>
      </c>
      <c r="Z613" t="str">
        <f t="shared" si="86"/>
        <v/>
      </c>
      <c r="AA613">
        <f t="shared" si="87"/>
        <v>1.0643373204780178</v>
      </c>
      <c r="AB613" t="str">
        <f t="shared" si="88"/>
        <v/>
      </c>
    </row>
    <row r="614" spans="1:28" x14ac:dyDescent="0.25">
      <c r="A614">
        <v>830</v>
      </c>
      <c r="B614">
        <v>380.37499300486797</v>
      </c>
      <c r="C614">
        <v>288.55315058433001</v>
      </c>
      <c r="D614">
        <v>304.38451874649502</v>
      </c>
      <c r="E614">
        <v>573.84833657909996</v>
      </c>
      <c r="F614">
        <v>295.94123519843498</v>
      </c>
      <c r="G614">
        <v>319.55414925093203</v>
      </c>
      <c r="H614">
        <v>292.24111253242</v>
      </c>
      <c r="I614">
        <v>282.05456571093299</v>
      </c>
      <c r="J614">
        <v>265.005308528618</v>
      </c>
      <c r="K614">
        <v>8</v>
      </c>
      <c r="L614">
        <v>2</v>
      </c>
      <c r="M614">
        <v>7</v>
      </c>
      <c r="N614">
        <v>5</v>
      </c>
      <c r="O614">
        <v>3</v>
      </c>
      <c r="P614">
        <v>6</v>
      </c>
      <c r="Q614">
        <v>1</v>
      </c>
      <c r="R614">
        <v>4</v>
      </c>
      <c r="S614">
        <v>9</v>
      </c>
      <c r="T614" cm="1">
        <f t="array" ref="T614">ABS((INDEX(B614:I614, K614)-INDEX(B614:I614, L614))/INDEX(B614:I614, L614))*100</f>
        <v>2.2521275058813828</v>
      </c>
      <c r="U614" t="str">
        <f t="shared" si="81"/>
        <v/>
      </c>
      <c r="V614" t="str">
        <f t="shared" si="82"/>
        <v/>
      </c>
      <c r="W614" t="str">
        <f t="shared" si="83"/>
        <v/>
      </c>
      <c r="X614" t="str">
        <f t="shared" si="84"/>
        <v/>
      </c>
      <c r="Y614" t="str">
        <f t="shared" si="85"/>
        <v/>
      </c>
      <c r="Z614" t="str">
        <f t="shared" si="86"/>
        <v/>
      </c>
      <c r="AA614" t="str">
        <f t="shared" si="87"/>
        <v/>
      </c>
      <c r="AB614">
        <f t="shared" si="88"/>
        <v>2.2521275058813828</v>
      </c>
    </row>
    <row r="615" spans="1:28" x14ac:dyDescent="0.25">
      <c r="A615">
        <v>831</v>
      </c>
      <c r="B615">
        <v>84.630079864015201</v>
      </c>
      <c r="C615">
        <v>79.472015882820003</v>
      </c>
      <c r="D615">
        <v>120.96825281799001</v>
      </c>
      <c r="E615">
        <v>242.095336683412</v>
      </c>
      <c r="F615">
        <v>84.134848035264199</v>
      </c>
      <c r="G615">
        <v>116.460735194704</v>
      </c>
      <c r="H615">
        <v>98.4658439472677</v>
      </c>
      <c r="I615">
        <v>93.267733508208593</v>
      </c>
      <c r="J615">
        <v>70.429010924992795</v>
      </c>
      <c r="K615">
        <v>2</v>
      </c>
      <c r="L615">
        <v>5</v>
      </c>
      <c r="M615">
        <v>1</v>
      </c>
      <c r="N615">
        <v>8</v>
      </c>
      <c r="O615">
        <v>7</v>
      </c>
      <c r="P615">
        <v>6</v>
      </c>
      <c r="Q615">
        <v>3</v>
      </c>
      <c r="R615">
        <v>4</v>
      </c>
      <c r="S615">
        <v>9</v>
      </c>
      <c r="T615" cm="1">
        <f t="array" ref="T615">ABS((INDEX(B615:I615, K615)-INDEX(B615:I615, L615))/INDEX(B615:I615, L615))*100</f>
        <v>5.54209374751568</v>
      </c>
      <c r="U615" t="str">
        <f t="shared" si="81"/>
        <v/>
      </c>
      <c r="V615">
        <f t="shared" si="82"/>
        <v>5.54209374751568</v>
      </c>
      <c r="W615" t="str">
        <f t="shared" si="83"/>
        <v/>
      </c>
      <c r="X615" t="str">
        <f t="shared" si="84"/>
        <v/>
      </c>
      <c r="Y615" t="str">
        <f t="shared" si="85"/>
        <v/>
      </c>
      <c r="Z615" t="str">
        <f t="shared" si="86"/>
        <v/>
      </c>
      <c r="AA615" t="str">
        <f t="shared" si="87"/>
        <v/>
      </c>
      <c r="AB615" t="str">
        <f t="shared" si="88"/>
        <v/>
      </c>
    </row>
    <row r="616" spans="1:28" x14ac:dyDescent="0.25">
      <c r="A616">
        <v>832</v>
      </c>
      <c r="B616">
        <v>832.05652824085803</v>
      </c>
      <c r="C616">
        <v>965.24839126002098</v>
      </c>
      <c r="D616">
        <v>711.62321053104404</v>
      </c>
      <c r="E616">
        <v>607.70214204920296</v>
      </c>
      <c r="F616">
        <v>612.54494626991698</v>
      </c>
      <c r="G616">
        <v>611.94816204754397</v>
      </c>
      <c r="H616">
        <v>614.26760085805404</v>
      </c>
      <c r="I616">
        <v>612.33488426071199</v>
      </c>
      <c r="J616">
        <v>497.250843761873</v>
      </c>
      <c r="K616">
        <v>4</v>
      </c>
      <c r="L616">
        <v>6</v>
      </c>
      <c r="M616">
        <v>8</v>
      </c>
      <c r="N616">
        <v>5</v>
      </c>
      <c r="O616">
        <v>7</v>
      </c>
      <c r="P616">
        <v>3</v>
      </c>
      <c r="Q616">
        <v>1</v>
      </c>
      <c r="R616">
        <v>2</v>
      </c>
      <c r="S616">
        <v>9</v>
      </c>
      <c r="T616" cm="1">
        <f t="array" ref="T616">ABS((INDEX(B616:I616, K616)-INDEX(B616:I616, L616))/INDEX(B616:I616, L616))*100</f>
        <v>0.6938528884757279</v>
      </c>
      <c r="U616" t="str">
        <f t="shared" si="81"/>
        <v/>
      </c>
      <c r="V616" t="str">
        <f t="shared" si="82"/>
        <v/>
      </c>
      <c r="W616" t="str">
        <f t="shared" si="83"/>
        <v/>
      </c>
      <c r="X616">
        <f t="shared" si="84"/>
        <v>0.6938528884757279</v>
      </c>
      <c r="Y616" t="str">
        <f t="shared" si="85"/>
        <v/>
      </c>
      <c r="Z616" t="str">
        <f t="shared" si="86"/>
        <v/>
      </c>
      <c r="AA616" t="str">
        <f t="shared" si="87"/>
        <v/>
      </c>
      <c r="AB616" t="str">
        <f t="shared" si="88"/>
        <v/>
      </c>
    </row>
    <row r="617" spans="1:28" x14ac:dyDescent="0.25">
      <c r="A617">
        <v>833</v>
      </c>
      <c r="B617">
        <v>13212.2747173518</v>
      </c>
      <c r="C617">
        <v>13612.885149833101</v>
      </c>
      <c r="D617">
        <v>12968.9160117432</v>
      </c>
      <c r="E617">
        <v>19182.316704597499</v>
      </c>
      <c r="F617">
        <v>8502.4986977517092</v>
      </c>
      <c r="G617">
        <v>9606.2945273851201</v>
      </c>
      <c r="H617">
        <v>9407.8219236323093</v>
      </c>
      <c r="I617">
        <v>8834.5816657055293</v>
      </c>
      <c r="J617">
        <v>7400.57236140431</v>
      </c>
      <c r="K617">
        <v>5</v>
      </c>
      <c r="L617">
        <v>8</v>
      </c>
      <c r="M617">
        <v>7</v>
      </c>
      <c r="N617">
        <v>6</v>
      </c>
      <c r="O617">
        <v>3</v>
      </c>
      <c r="P617">
        <v>1</v>
      </c>
      <c r="Q617">
        <v>2</v>
      </c>
      <c r="R617">
        <v>4</v>
      </c>
      <c r="S617">
        <v>9</v>
      </c>
      <c r="T617" cm="1">
        <f t="array" ref="T617">ABS((INDEX(B617:I617, K617)-INDEX(B617:I617, L617))/INDEX(B617:I617, L617))*100</f>
        <v>3.7588986159119959</v>
      </c>
      <c r="U617" t="str">
        <f t="shared" si="81"/>
        <v/>
      </c>
      <c r="V617" t="str">
        <f t="shared" si="82"/>
        <v/>
      </c>
      <c r="W617" t="str">
        <f t="shared" si="83"/>
        <v/>
      </c>
      <c r="X617" t="str">
        <f t="shared" si="84"/>
        <v/>
      </c>
      <c r="Y617">
        <f t="shared" si="85"/>
        <v>3.7588986159119959</v>
      </c>
      <c r="Z617" t="str">
        <f t="shared" si="86"/>
        <v/>
      </c>
      <c r="AA617" t="str">
        <f t="shared" si="87"/>
        <v/>
      </c>
      <c r="AB617" t="str">
        <f t="shared" si="88"/>
        <v/>
      </c>
    </row>
    <row r="618" spans="1:28" x14ac:dyDescent="0.25">
      <c r="A618">
        <v>837</v>
      </c>
      <c r="B618">
        <v>5065.0739959597104</v>
      </c>
      <c r="C618">
        <v>4928.47703353214</v>
      </c>
      <c r="D618">
        <v>6299.5891489829201</v>
      </c>
      <c r="E618">
        <v>5354.7002008879899</v>
      </c>
      <c r="F618">
        <v>3717.5052959324198</v>
      </c>
      <c r="G618">
        <v>3967.4625579038302</v>
      </c>
      <c r="H618">
        <v>3861.0423362045299</v>
      </c>
      <c r="I618">
        <v>3707.2228414825599</v>
      </c>
      <c r="J618">
        <v>3690.1768620163698</v>
      </c>
      <c r="K618">
        <v>8</v>
      </c>
      <c r="L618">
        <v>5</v>
      </c>
      <c r="M618">
        <v>7</v>
      </c>
      <c r="N618">
        <v>6</v>
      </c>
      <c r="O618">
        <v>2</v>
      </c>
      <c r="P618">
        <v>1</v>
      </c>
      <c r="Q618">
        <v>4</v>
      </c>
      <c r="R618">
        <v>3</v>
      </c>
      <c r="S618">
        <v>9</v>
      </c>
      <c r="T618" cm="1">
        <f t="array" ref="T618">ABS((INDEX(B618:I618, K618)-INDEX(B618:I618, L618))/INDEX(B618:I618, L618))*100</f>
        <v>0.27659555619491966</v>
      </c>
      <c r="U618" t="str">
        <f t="shared" si="81"/>
        <v/>
      </c>
      <c r="V618" t="str">
        <f t="shared" si="82"/>
        <v/>
      </c>
      <c r="W618" t="str">
        <f t="shared" si="83"/>
        <v/>
      </c>
      <c r="X618" t="str">
        <f t="shared" si="84"/>
        <v/>
      </c>
      <c r="Y618" t="str">
        <f t="shared" si="85"/>
        <v/>
      </c>
      <c r="Z618" t="str">
        <f t="shared" si="86"/>
        <v/>
      </c>
      <c r="AA618" t="str">
        <f t="shared" si="87"/>
        <v/>
      </c>
      <c r="AB618">
        <f t="shared" si="88"/>
        <v>0.27659555619491966</v>
      </c>
    </row>
    <row r="619" spans="1:28" x14ac:dyDescent="0.25">
      <c r="A619">
        <v>842</v>
      </c>
      <c r="B619">
        <v>3241.2564338000702</v>
      </c>
      <c r="C619">
        <v>3794.51093716267</v>
      </c>
      <c r="D619">
        <v>5421.3164312565104</v>
      </c>
      <c r="E619">
        <v>8676.3816143056192</v>
      </c>
      <c r="F619">
        <v>2973.32313852375</v>
      </c>
      <c r="G619">
        <v>3533.5745083282</v>
      </c>
      <c r="H619">
        <v>3413.6731530504699</v>
      </c>
      <c r="I619">
        <v>3059.0796679377299</v>
      </c>
      <c r="J619">
        <v>2608.97970242665</v>
      </c>
      <c r="K619">
        <v>5</v>
      </c>
      <c r="L619">
        <v>8</v>
      </c>
      <c r="M619">
        <v>1</v>
      </c>
      <c r="N619">
        <v>7</v>
      </c>
      <c r="O619">
        <v>6</v>
      </c>
      <c r="P619">
        <v>2</v>
      </c>
      <c r="Q619">
        <v>3</v>
      </c>
      <c r="R619">
        <v>4</v>
      </c>
      <c r="S619">
        <v>9</v>
      </c>
      <c r="T619" cm="1">
        <f t="array" ref="T619">ABS((INDEX(B619:I619, K619)-INDEX(B619:I619, L619))/INDEX(B619:I619, L619))*100</f>
        <v>2.8033441009332214</v>
      </c>
      <c r="U619" t="str">
        <f t="shared" si="81"/>
        <v/>
      </c>
      <c r="V619" t="str">
        <f t="shared" si="82"/>
        <v/>
      </c>
      <c r="W619" t="str">
        <f t="shared" si="83"/>
        <v/>
      </c>
      <c r="X619" t="str">
        <f t="shared" si="84"/>
        <v/>
      </c>
      <c r="Y619">
        <f t="shared" si="85"/>
        <v>2.8033441009332214</v>
      </c>
      <c r="Z619" t="str">
        <f t="shared" si="86"/>
        <v/>
      </c>
      <c r="AA619" t="str">
        <f t="shared" si="87"/>
        <v/>
      </c>
      <c r="AB619" t="str">
        <f t="shared" si="88"/>
        <v/>
      </c>
    </row>
    <row r="620" spans="1:28" x14ac:dyDescent="0.25">
      <c r="A620">
        <v>843</v>
      </c>
      <c r="B620">
        <v>560.13563495943094</v>
      </c>
      <c r="C620">
        <v>631.64356264954199</v>
      </c>
      <c r="D620">
        <v>481.01193216896098</v>
      </c>
      <c r="E620">
        <v>727.96997294054802</v>
      </c>
      <c r="F620">
        <v>511.69813671051099</v>
      </c>
      <c r="G620">
        <v>583.87521696264105</v>
      </c>
      <c r="H620">
        <v>558.47590321768496</v>
      </c>
      <c r="I620">
        <v>562.07851071156097</v>
      </c>
      <c r="J620">
        <v>416.07959348377</v>
      </c>
      <c r="K620">
        <v>3</v>
      </c>
      <c r="L620">
        <v>5</v>
      </c>
      <c r="M620">
        <v>7</v>
      </c>
      <c r="N620">
        <v>1</v>
      </c>
      <c r="O620">
        <v>8</v>
      </c>
      <c r="P620">
        <v>6</v>
      </c>
      <c r="Q620">
        <v>2</v>
      </c>
      <c r="R620">
        <v>4</v>
      </c>
      <c r="S620">
        <v>9</v>
      </c>
      <c r="T620" cm="1">
        <f t="array" ref="T620">ABS((INDEX(B620:I620, K620)-INDEX(B620:I620, L620))/INDEX(B620:I620, L620))*100</f>
        <v>5.9969349778794445</v>
      </c>
      <c r="U620" t="str">
        <f t="shared" si="81"/>
        <v/>
      </c>
      <c r="V620" t="str">
        <f t="shared" si="82"/>
        <v/>
      </c>
      <c r="W620">
        <f t="shared" si="83"/>
        <v>5.9969349778794445</v>
      </c>
      <c r="X620" t="str">
        <f t="shared" si="84"/>
        <v/>
      </c>
      <c r="Y620" t="str">
        <f t="shared" si="85"/>
        <v/>
      </c>
      <c r="Z620" t="str">
        <f t="shared" si="86"/>
        <v/>
      </c>
      <c r="AA620" t="str">
        <f t="shared" si="87"/>
        <v/>
      </c>
      <c r="AB620" t="str">
        <f t="shared" si="88"/>
        <v/>
      </c>
    </row>
    <row r="621" spans="1:28" x14ac:dyDescent="0.25">
      <c r="A621">
        <v>844</v>
      </c>
      <c r="B621">
        <v>1390.2716615189599</v>
      </c>
      <c r="C621">
        <v>1499.3396745627099</v>
      </c>
      <c r="D621">
        <v>1283.21733756446</v>
      </c>
      <c r="E621">
        <v>1636.48645329444</v>
      </c>
      <c r="F621">
        <v>1117.6953112747001</v>
      </c>
      <c r="G621">
        <v>1124.0424212939699</v>
      </c>
      <c r="H621">
        <v>1090.1804817642901</v>
      </c>
      <c r="I621">
        <v>1089.35488945937</v>
      </c>
      <c r="J621">
        <v>1043.1558137607899</v>
      </c>
      <c r="K621">
        <v>8</v>
      </c>
      <c r="L621">
        <v>7</v>
      </c>
      <c r="M621">
        <v>5</v>
      </c>
      <c r="N621">
        <v>6</v>
      </c>
      <c r="O621">
        <v>3</v>
      </c>
      <c r="P621">
        <v>1</v>
      </c>
      <c r="Q621">
        <v>2</v>
      </c>
      <c r="R621">
        <v>4</v>
      </c>
      <c r="S621">
        <v>9</v>
      </c>
      <c r="T621" cm="1">
        <f t="array" ref="T621">ABS((INDEX(B621:I621, K621)-INDEX(B621:I621, L621))/INDEX(B621:I621, L621))*100</f>
        <v>7.5729873973158085E-2</v>
      </c>
      <c r="U621" t="str">
        <f t="shared" si="81"/>
        <v/>
      </c>
      <c r="V621" t="str">
        <f t="shared" si="82"/>
        <v/>
      </c>
      <c r="W621" t="str">
        <f t="shared" si="83"/>
        <v/>
      </c>
      <c r="X621" t="str">
        <f t="shared" si="84"/>
        <v/>
      </c>
      <c r="Y621" t="str">
        <f t="shared" si="85"/>
        <v/>
      </c>
      <c r="Z621" t="str">
        <f t="shared" si="86"/>
        <v/>
      </c>
      <c r="AA621" t="str">
        <f t="shared" si="87"/>
        <v/>
      </c>
      <c r="AB621">
        <f t="shared" si="88"/>
        <v>7.5729873973158085E-2</v>
      </c>
    </row>
    <row r="622" spans="1:28" x14ac:dyDescent="0.25">
      <c r="A622">
        <v>845</v>
      </c>
      <c r="B622">
        <v>1318.5480052908199</v>
      </c>
      <c r="C622">
        <v>1262.29828401802</v>
      </c>
      <c r="D622">
        <v>1353.20992421246</v>
      </c>
      <c r="E622">
        <v>911.41242760962098</v>
      </c>
      <c r="F622">
        <v>1325.9233316955799</v>
      </c>
      <c r="G622">
        <v>957.531471218295</v>
      </c>
      <c r="H622">
        <v>983.79033750052895</v>
      </c>
      <c r="I622">
        <v>983.66899800053102</v>
      </c>
      <c r="J622">
        <v>843.89252586601197</v>
      </c>
      <c r="K622">
        <v>4</v>
      </c>
      <c r="L622">
        <v>6</v>
      </c>
      <c r="M622">
        <v>8</v>
      </c>
      <c r="N622">
        <v>7</v>
      </c>
      <c r="O622">
        <v>2</v>
      </c>
      <c r="P622">
        <v>1</v>
      </c>
      <c r="Q622">
        <v>5</v>
      </c>
      <c r="R622">
        <v>3</v>
      </c>
      <c r="S622">
        <v>9</v>
      </c>
      <c r="T622" cm="1">
        <f t="array" ref="T622">ABS((INDEX(B622:I622, K622)-INDEX(B622:I622, L622))/INDEX(B622:I622, L622))*100</f>
        <v>4.8164519908672476</v>
      </c>
      <c r="U622" t="str">
        <f t="shared" si="81"/>
        <v/>
      </c>
      <c r="V622" t="str">
        <f t="shared" si="82"/>
        <v/>
      </c>
      <c r="W622" t="str">
        <f t="shared" si="83"/>
        <v/>
      </c>
      <c r="X622">
        <f t="shared" si="84"/>
        <v>4.8164519908672476</v>
      </c>
      <c r="Y622" t="str">
        <f t="shared" si="85"/>
        <v/>
      </c>
      <c r="Z622" t="str">
        <f t="shared" si="86"/>
        <v/>
      </c>
      <c r="AA622" t="str">
        <f t="shared" si="87"/>
        <v/>
      </c>
      <c r="AB622" t="str">
        <f t="shared" si="88"/>
        <v/>
      </c>
    </row>
    <row r="623" spans="1:28" x14ac:dyDescent="0.25">
      <c r="A623">
        <v>846</v>
      </c>
      <c r="B623">
        <v>8768.3850064495091</v>
      </c>
      <c r="C623">
        <v>9872.4693019762108</v>
      </c>
      <c r="D623">
        <v>10771.939254082001</v>
      </c>
      <c r="E623">
        <v>9848.7988284103994</v>
      </c>
      <c r="F623">
        <v>6850.2639334448604</v>
      </c>
      <c r="G623">
        <v>7378.2202808580496</v>
      </c>
      <c r="H623">
        <v>6858.1240086810303</v>
      </c>
      <c r="I623">
        <v>6825.9346993814497</v>
      </c>
      <c r="J623">
        <v>6407.7808001084504</v>
      </c>
      <c r="K623">
        <v>8</v>
      </c>
      <c r="L623">
        <v>5</v>
      </c>
      <c r="M623">
        <v>7</v>
      </c>
      <c r="N623">
        <v>6</v>
      </c>
      <c r="O623">
        <v>1</v>
      </c>
      <c r="P623">
        <v>4</v>
      </c>
      <c r="Q623">
        <v>2</v>
      </c>
      <c r="R623">
        <v>3</v>
      </c>
      <c r="S623">
        <v>9</v>
      </c>
      <c r="T623" cm="1">
        <f t="array" ref="T623">ABS((INDEX(B623:I623, K623)-INDEX(B623:I623, L623))/INDEX(B623:I623, L623))*100</f>
        <v>0.35515761582015443</v>
      </c>
      <c r="U623" t="str">
        <f t="shared" si="81"/>
        <v/>
      </c>
      <c r="V623" t="str">
        <f t="shared" si="82"/>
        <v/>
      </c>
      <c r="W623" t="str">
        <f t="shared" si="83"/>
        <v/>
      </c>
      <c r="X623" t="str">
        <f t="shared" si="84"/>
        <v/>
      </c>
      <c r="Y623" t="str">
        <f t="shared" si="85"/>
        <v/>
      </c>
      <c r="Z623" t="str">
        <f t="shared" si="86"/>
        <v/>
      </c>
      <c r="AA623" t="str">
        <f t="shared" si="87"/>
        <v/>
      </c>
      <c r="AB623">
        <f t="shared" si="88"/>
        <v>0.35515761582015443</v>
      </c>
    </row>
    <row r="624" spans="1:28" x14ac:dyDescent="0.25">
      <c r="A624">
        <v>849</v>
      </c>
      <c r="B624">
        <v>1700.73717306146</v>
      </c>
      <c r="C624">
        <v>1734.1435100961501</v>
      </c>
      <c r="D624">
        <v>1372.77631772464</v>
      </c>
      <c r="E624">
        <v>2497.0207731394798</v>
      </c>
      <c r="F624">
        <v>1062.1630068955101</v>
      </c>
      <c r="G624">
        <v>987.27997342969104</v>
      </c>
      <c r="H624">
        <v>922.72477566730697</v>
      </c>
      <c r="I624">
        <v>964.79916022991995</v>
      </c>
      <c r="J624">
        <v>821.01176574112696</v>
      </c>
      <c r="K624">
        <v>7</v>
      </c>
      <c r="L624">
        <v>8</v>
      </c>
      <c r="M624">
        <v>6</v>
      </c>
      <c r="N624">
        <v>5</v>
      </c>
      <c r="O624">
        <v>3</v>
      </c>
      <c r="P624">
        <v>1</v>
      </c>
      <c r="Q624">
        <v>2</v>
      </c>
      <c r="R624">
        <v>4</v>
      </c>
      <c r="S624">
        <v>9</v>
      </c>
      <c r="T624" cm="1">
        <f t="array" ref="T624">ABS((INDEX(B624:I624, K624)-INDEX(B624:I624, L624))/INDEX(B624:I624, L624))*100</f>
        <v>4.3609474693765584</v>
      </c>
      <c r="U624" t="str">
        <f t="shared" si="81"/>
        <v/>
      </c>
      <c r="V624" t="str">
        <f t="shared" si="82"/>
        <v/>
      </c>
      <c r="W624" t="str">
        <f t="shared" si="83"/>
        <v/>
      </c>
      <c r="X624" t="str">
        <f t="shared" si="84"/>
        <v/>
      </c>
      <c r="Y624" t="str">
        <f t="shared" si="85"/>
        <v/>
      </c>
      <c r="Z624" t="str">
        <f t="shared" si="86"/>
        <v/>
      </c>
      <c r="AA624">
        <f t="shared" si="87"/>
        <v>4.3609474693765584</v>
      </c>
      <c r="AB624" t="str">
        <f t="shared" si="88"/>
        <v/>
      </c>
    </row>
    <row r="625" spans="1:28" x14ac:dyDescent="0.25">
      <c r="A625">
        <v>851</v>
      </c>
      <c r="B625">
        <v>2527.1902144180699</v>
      </c>
      <c r="C625">
        <v>2697.96100160379</v>
      </c>
      <c r="D625">
        <v>5589.97390854278</v>
      </c>
      <c r="E625">
        <v>3704.4833516929498</v>
      </c>
      <c r="F625">
        <v>2570.6674727116001</v>
      </c>
      <c r="G625">
        <v>2804.8656862570601</v>
      </c>
      <c r="H625">
        <v>2623.2090120980702</v>
      </c>
      <c r="I625">
        <v>2572.9308672981701</v>
      </c>
      <c r="J625">
        <v>2339.5373765432701</v>
      </c>
      <c r="K625">
        <v>1</v>
      </c>
      <c r="L625">
        <v>5</v>
      </c>
      <c r="M625">
        <v>8</v>
      </c>
      <c r="N625">
        <v>7</v>
      </c>
      <c r="O625">
        <v>2</v>
      </c>
      <c r="P625">
        <v>6</v>
      </c>
      <c r="Q625">
        <v>4</v>
      </c>
      <c r="R625">
        <v>3</v>
      </c>
      <c r="S625">
        <v>9</v>
      </c>
      <c r="T625" cm="1">
        <f t="array" ref="T625">ABS((INDEX(B625:I625, K625)-INDEX(B625:I625, L625))/INDEX(B625:I625, L625))*100</f>
        <v>1.6912828576645653</v>
      </c>
      <c r="U625">
        <f t="shared" si="81"/>
        <v>1.6912828576645653</v>
      </c>
      <c r="V625" t="str">
        <f t="shared" si="82"/>
        <v/>
      </c>
      <c r="W625" t="str">
        <f t="shared" si="83"/>
        <v/>
      </c>
      <c r="X625" t="str">
        <f t="shared" si="84"/>
        <v/>
      </c>
      <c r="Y625" t="str">
        <f t="shared" si="85"/>
        <v/>
      </c>
      <c r="Z625" t="str">
        <f t="shared" si="86"/>
        <v/>
      </c>
      <c r="AA625" t="str">
        <f t="shared" si="87"/>
        <v/>
      </c>
      <c r="AB625" t="str">
        <f t="shared" si="88"/>
        <v/>
      </c>
    </row>
    <row r="626" spans="1:28" x14ac:dyDescent="0.25">
      <c r="A626">
        <v>852</v>
      </c>
      <c r="B626">
        <v>159.24736829072401</v>
      </c>
      <c r="C626">
        <v>144.810220433956</v>
      </c>
      <c r="D626">
        <v>188.748735219086</v>
      </c>
      <c r="E626">
        <v>271.31537433157303</v>
      </c>
      <c r="F626">
        <v>150.88690019830699</v>
      </c>
      <c r="G626">
        <v>152.37071364320099</v>
      </c>
      <c r="H626">
        <v>140.64031332943199</v>
      </c>
      <c r="I626">
        <v>144.62005078720799</v>
      </c>
      <c r="J626">
        <v>118.800388691889</v>
      </c>
      <c r="K626">
        <v>7</v>
      </c>
      <c r="L626">
        <v>8</v>
      </c>
      <c r="M626">
        <v>2</v>
      </c>
      <c r="N626">
        <v>5</v>
      </c>
      <c r="O626">
        <v>6</v>
      </c>
      <c r="P626">
        <v>1</v>
      </c>
      <c r="Q626">
        <v>3</v>
      </c>
      <c r="R626">
        <v>4</v>
      </c>
      <c r="S626">
        <v>9</v>
      </c>
      <c r="T626" cm="1">
        <f t="array" ref="T626">ABS((INDEX(B626:I626, K626)-INDEX(B626:I626, L626))/INDEX(B626:I626, L626))*100</f>
        <v>2.7518573227662113</v>
      </c>
      <c r="U626" t="str">
        <f t="shared" si="81"/>
        <v/>
      </c>
      <c r="V626" t="str">
        <f t="shared" si="82"/>
        <v/>
      </c>
      <c r="W626" t="str">
        <f t="shared" si="83"/>
        <v/>
      </c>
      <c r="X626" t="str">
        <f t="shared" si="84"/>
        <v/>
      </c>
      <c r="Y626" t="str">
        <f t="shared" si="85"/>
        <v/>
      </c>
      <c r="Z626" t="str">
        <f t="shared" si="86"/>
        <v/>
      </c>
      <c r="AA626">
        <f t="shared" si="87"/>
        <v>2.7518573227662113</v>
      </c>
      <c r="AB626" t="str">
        <f t="shared" si="88"/>
        <v/>
      </c>
    </row>
    <row r="627" spans="1:28" x14ac:dyDescent="0.25">
      <c r="A627">
        <v>853</v>
      </c>
      <c r="B627">
        <v>6012.0269247352298</v>
      </c>
      <c r="C627">
        <v>5936.7357650752001</v>
      </c>
      <c r="D627">
        <v>7869.6140635632501</v>
      </c>
      <c r="E627">
        <v>9372.0987083115797</v>
      </c>
      <c r="F627">
        <v>4917.6323886915998</v>
      </c>
      <c r="G627">
        <v>5704.4579771054496</v>
      </c>
      <c r="H627">
        <v>5564.9750303140399</v>
      </c>
      <c r="I627">
        <v>5067.2999841426599</v>
      </c>
      <c r="J627">
        <v>4680.1023245632496</v>
      </c>
      <c r="K627">
        <v>5</v>
      </c>
      <c r="L627">
        <v>8</v>
      </c>
      <c r="M627">
        <v>7</v>
      </c>
      <c r="N627">
        <v>6</v>
      </c>
      <c r="O627">
        <v>2</v>
      </c>
      <c r="P627">
        <v>1</v>
      </c>
      <c r="Q627">
        <v>3</v>
      </c>
      <c r="R627">
        <v>4</v>
      </c>
      <c r="S627">
        <v>9</v>
      </c>
      <c r="T627" cm="1">
        <f t="array" ref="T627">ABS((INDEX(B627:I627, K627)-INDEX(B627:I627, L627))/INDEX(B627:I627, L627))*100</f>
        <v>2.9535965093722889</v>
      </c>
      <c r="U627" t="str">
        <f t="shared" si="81"/>
        <v/>
      </c>
      <c r="V627" t="str">
        <f t="shared" si="82"/>
        <v/>
      </c>
      <c r="W627" t="str">
        <f t="shared" si="83"/>
        <v/>
      </c>
      <c r="X627" t="str">
        <f t="shared" si="84"/>
        <v/>
      </c>
      <c r="Y627">
        <f t="shared" si="85"/>
        <v>2.9535965093722889</v>
      </c>
      <c r="Z627" t="str">
        <f t="shared" si="86"/>
        <v/>
      </c>
      <c r="AA627" t="str">
        <f t="shared" si="87"/>
        <v/>
      </c>
      <c r="AB627" t="str">
        <f t="shared" si="88"/>
        <v/>
      </c>
    </row>
    <row r="628" spans="1:28" x14ac:dyDescent="0.25">
      <c r="A628">
        <v>854</v>
      </c>
      <c r="B628">
        <v>6660.3514334742604</v>
      </c>
      <c r="C628">
        <v>7158.4604418137396</v>
      </c>
      <c r="D628">
        <v>7433.06209214503</v>
      </c>
      <c r="E628">
        <v>10132.404001000999</v>
      </c>
      <c r="F628">
        <v>5463.9203806322303</v>
      </c>
      <c r="G628">
        <v>5805.01958473171</v>
      </c>
      <c r="H628">
        <v>5436.4979833154803</v>
      </c>
      <c r="I628">
        <v>5397.8768746273399</v>
      </c>
      <c r="J628">
        <v>5008.3191785245099</v>
      </c>
      <c r="K628">
        <v>8</v>
      </c>
      <c r="L628">
        <v>7</v>
      </c>
      <c r="M628">
        <v>5</v>
      </c>
      <c r="N628">
        <v>6</v>
      </c>
      <c r="O628">
        <v>1</v>
      </c>
      <c r="P628">
        <v>2</v>
      </c>
      <c r="Q628">
        <v>3</v>
      </c>
      <c r="R628">
        <v>4</v>
      </c>
      <c r="S628">
        <v>9</v>
      </c>
      <c r="T628" cm="1">
        <f t="array" ref="T628">ABS((INDEX(B628:I628, K628)-INDEX(B628:I628, L628))/INDEX(B628:I628, L628))*100</f>
        <v>0.71040417575188775</v>
      </c>
      <c r="U628" t="str">
        <f t="shared" si="81"/>
        <v/>
      </c>
      <c r="V628" t="str">
        <f t="shared" si="82"/>
        <v/>
      </c>
      <c r="W628" t="str">
        <f t="shared" si="83"/>
        <v/>
      </c>
      <c r="X628" t="str">
        <f t="shared" si="84"/>
        <v/>
      </c>
      <c r="Y628" t="str">
        <f t="shared" si="85"/>
        <v/>
      </c>
      <c r="Z628" t="str">
        <f t="shared" si="86"/>
        <v/>
      </c>
      <c r="AA628" t="str">
        <f t="shared" si="87"/>
        <v/>
      </c>
      <c r="AB628">
        <f t="shared" si="88"/>
        <v>0.71040417575188775</v>
      </c>
    </row>
    <row r="629" spans="1:28" x14ac:dyDescent="0.25">
      <c r="A629">
        <v>855</v>
      </c>
      <c r="B629">
        <v>12374.624454942001</v>
      </c>
      <c r="C629">
        <v>15629.6026902953</v>
      </c>
      <c r="D629">
        <v>10554.952731818699</v>
      </c>
      <c r="E629">
        <v>13885.0923978423</v>
      </c>
      <c r="F629">
        <v>9067.67484282646</v>
      </c>
      <c r="G629">
        <v>9296.97906892627</v>
      </c>
      <c r="H629">
        <v>9172.2939884390507</v>
      </c>
      <c r="I629">
        <v>8775.1812611356108</v>
      </c>
      <c r="J629">
        <v>8183.6590911304702</v>
      </c>
      <c r="K629">
        <v>8</v>
      </c>
      <c r="L629">
        <v>5</v>
      </c>
      <c r="M629">
        <v>7</v>
      </c>
      <c r="N629">
        <v>6</v>
      </c>
      <c r="O629">
        <v>3</v>
      </c>
      <c r="P629">
        <v>1</v>
      </c>
      <c r="Q629">
        <v>4</v>
      </c>
      <c r="R629">
        <v>2</v>
      </c>
      <c r="S629">
        <v>9</v>
      </c>
      <c r="T629" cm="1">
        <f t="array" ref="T629">ABS((INDEX(B629:I629, K629)-INDEX(B629:I629, L629))/INDEX(B629:I629, L629))*100</f>
        <v>3.2256734693375573</v>
      </c>
      <c r="U629" t="str">
        <f t="shared" si="81"/>
        <v/>
      </c>
      <c r="V629" t="str">
        <f t="shared" si="82"/>
        <v/>
      </c>
      <c r="W629" t="str">
        <f t="shared" si="83"/>
        <v/>
      </c>
      <c r="X629" t="str">
        <f t="shared" si="84"/>
        <v/>
      </c>
      <c r="Y629" t="str">
        <f t="shared" si="85"/>
        <v/>
      </c>
      <c r="Z629" t="str">
        <f t="shared" si="86"/>
        <v/>
      </c>
      <c r="AA629" t="str">
        <f t="shared" si="87"/>
        <v/>
      </c>
      <c r="AB629">
        <f t="shared" si="88"/>
        <v>3.2256734693375573</v>
      </c>
    </row>
    <row r="630" spans="1:28" x14ac:dyDescent="0.25">
      <c r="A630">
        <v>857</v>
      </c>
      <c r="B630">
        <v>3229.7024905623798</v>
      </c>
      <c r="C630">
        <v>3389.34527105906</v>
      </c>
      <c r="D630">
        <v>8908.3400539496597</v>
      </c>
      <c r="E630">
        <v>6074.0227819324</v>
      </c>
      <c r="F630">
        <v>3406.5619408101402</v>
      </c>
      <c r="G630">
        <v>3973.91330550559</v>
      </c>
      <c r="H630">
        <v>3528.44468384843</v>
      </c>
      <c r="I630">
        <v>3384.3573130621598</v>
      </c>
      <c r="J630">
        <v>2973.3226549308001</v>
      </c>
      <c r="K630">
        <v>1</v>
      </c>
      <c r="L630">
        <v>8</v>
      </c>
      <c r="M630">
        <v>2</v>
      </c>
      <c r="N630">
        <v>5</v>
      </c>
      <c r="O630">
        <v>7</v>
      </c>
      <c r="P630">
        <v>6</v>
      </c>
      <c r="Q630">
        <v>4</v>
      </c>
      <c r="R630">
        <v>3</v>
      </c>
      <c r="S630">
        <v>9</v>
      </c>
      <c r="T630" cm="1">
        <f t="array" ref="T630">ABS((INDEX(B630:I630, K630)-INDEX(B630:I630, L630))/INDEX(B630:I630, L630))*100</f>
        <v>4.5696954604314124</v>
      </c>
      <c r="U630">
        <f t="shared" si="81"/>
        <v>4.5696954604314124</v>
      </c>
      <c r="V630" t="str">
        <f t="shared" si="82"/>
        <v/>
      </c>
      <c r="W630" t="str">
        <f t="shared" si="83"/>
        <v/>
      </c>
      <c r="X630" t="str">
        <f t="shared" si="84"/>
        <v/>
      </c>
      <c r="Y630" t="str">
        <f t="shared" si="85"/>
        <v/>
      </c>
      <c r="Z630" t="str">
        <f t="shared" si="86"/>
        <v/>
      </c>
      <c r="AA630" t="str">
        <f t="shared" si="87"/>
        <v/>
      </c>
      <c r="AB630" t="str">
        <f t="shared" si="88"/>
        <v/>
      </c>
    </row>
    <row r="631" spans="1:28" x14ac:dyDescent="0.25">
      <c r="A631">
        <v>858</v>
      </c>
      <c r="B631">
        <v>1426.2572533606501</v>
      </c>
      <c r="C631">
        <v>1487.0711134492799</v>
      </c>
      <c r="D631">
        <v>1188.4578957608301</v>
      </c>
      <c r="E631">
        <v>1225.88196631548</v>
      </c>
      <c r="F631">
        <v>1210.4239054959901</v>
      </c>
      <c r="G631">
        <v>1119.4721432118499</v>
      </c>
      <c r="H631">
        <v>1135.9537168694601</v>
      </c>
      <c r="I631">
        <v>1134.73166599869</v>
      </c>
      <c r="J631">
        <v>1117.9105521437</v>
      </c>
      <c r="K631">
        <v>6</v>
      </c>
      <c r="L631">
        <v>8</v>
      </c>
      <c r="M631">
        <v>7</v>
      </c>
      <c r="N631">
        <v>3</v>
      </c>
      <c r="O631">
        <v>5</v>
      </c>
      <c r="P631">
        <v>4</v>
      </c>
      <c r="Q631">
        <v>1</v>
      </c>
      <c r="R631">
        <v>2</v>
      </c>
      <c r="S631">
        <v>9</v>
      </c>
      <c r="T631" cm="1">
        <f t="array" ref="T631">ABS((INDEX(B631:I631, K631)-INDEX(B631:I631, L631))/INDEX(B631:I631, L631))*100</f>
        <v>1.3447692740124604</v>
      </c>
      <c r="U631" t="str">
        <f t="shared" si="81"/>
        <v/>
      </c>
      <c r="V631" t="str">
        <f t="shared" si="82"/>
        <v/>
      </c>
      <c r="W631" t="str">
        <f t="shared" si="83"/>
        <v/>
      </c>
      <c r="X631" t="str">
        <f t="shared" si="84"/>
        <v/>
      </c>
      <c r="Y631" t="str">
        <f t="shared" si="85"/>
        <v/>
      </c>
      <c r="Z631">
        <f t="shared" si="86"/>
        <v>1.3447692740124604</v>
      </c>
      <c r="AA631" t="str">
        <f t="shared" si="87"/>
        <v/>
      </c>
      <c r="AB631" t="str">
        <f t="shared" si="88"/>
        <v/>
      </c>
    </row>
    <row r="632" spans="1:28" x14ac:dyDescent="0.25">
      <c r="A632">
        <v>859</v>
      </c>
      <c r="B632">
        <v>1656.46718692943</v>
      </c>
      <c r="C632">
        <v>1519.2950551569099</v>
      </c>
      <c r="D632">
        <v>1519.8848436303099</v>
      </c>
      <c r="E632">
        <v>2315.99725807205</v>
      </c>
      <c r="F632">
        <v>1409.1342407735301</v>
      </c>
      <c r="G632">
        <v>1519.1614865578199</v>
      </c>
      <c r="H632">
        <v>1398.63000883166</v>
      </c>
      <c r="I632">
        <v>1397.30107092203</v>
      </c>
      <c r="J632">
        <v>1260.7156333360001</v>
      </c>
      <c r="K632">
        <v>8</v>
      </c>
      <c r="L632">
        <v>7</v>
      </c>
      <c r="M632">
        <v>5</v>
      </c>
      <c r="N632">
        <v>6</v>
      </c>
      <c r="O632">
        <v>2</v>
      </c>
      <c r="P632">
        <v>3</v>
      </c>
      <c r="Q632">
        <v>1</v>
      </c>
      <c r="R632">
        <v>4</v>
      </c>
      <c r="S632">
        <v>9</v>
      </c>
      <c r="T632" cm="1">
        <f t="array" ref="T632">ABS((INDEX(B632:I632, K632)-INDEX(B632:I632, L632))/INDEX(B632:I632, L632))*100</f>
        <v>9.5017116838506013E-2</v>
      </c>
      <c r="U632" t="str">
        <f t="shared" si="81"/>
        <v/>
      </c>
      <c r="V632" t="str">
        <f t="shared" si="82"/>
        <v/>
      </c>
      <c r="W632" t="str">
        <f t="shared" si="83"/>
        <v/>
      </c>
      <c r="X632" t="str">
        <f t="shared" si="84"/>
        <v/>
      </c>
      <c r="Y632" t="str">
        <f t="shared" si="85"/>
        <v/>
      </c>
      <c r="Z632" t="str">
        <f t="shared" si="86"/>
        <v/>
      </c>
      <c r="AA632" t="str">
        <f t="shared" si="87"/>
        <v/>
      </c>
      <c r="AB632">
        <f t="shared" si="88"/>
        <v>9.5017116838506013E-2</v>
      </c>
    </row>
    <row r="633" spans="1:28" x14ac:dyDescent="0.25">
      <c r="A633">
        <v>860</v>
      </c>
      <c r="B633">
        <v>1469.92846863977</v>
      </c>
      <c r="C633">
        <v>1664.3096491832</v>
      </c>
      <c r="D633">
        <v>1034.58297135466</v>
      </c>
      <c r="E633">
        <v>1384.16370572653</v>
      </c>
      <c r="F633">
        <v>917.730231738302</v>
      </c>
      <c r="G633">
        <v>908.07609513954401</v>
      </c>
      <c r="H633">
        <v>863.50293898694702</v>
      </c>
      <c r="I633">
        <v>878.84439431933504</v>
      </c>
      <c r="J633">
        <v>816.09390318452199</v>
      </c>
      <c r="K633">
        <v>7</v>
      </c>
      <c r="L633">
        <v>8</v>
      </c>
      <c r="M633">
        <v>6</v>
      </c>
      <c r="N633">
        <v>5</v>
      </c>
      <c r="O633">
        <v>3</v>
      </c>
      <c r="P633">
        <v>4</v>
      </c>
      <c r="Q633">
        <v>1</v>
      </c>
      <c r="R633">
        <v>2</v>
      </c>
      <c r="S633">
        <v>9</v>
      </c>
      <c r="T633" cm="1">
        <f t="array" ref="T633">ABS((INDEX(B633:I633, K633)-INDEX(B633:I633, L633))/INDEX(B633:I633, L633))*100</f>
        <v>1.7456395502493907</v>
      </c>
      <c r="U633" t="str">
        <f t="shared" si="81"/>
        <v/>
      </c>
      <c r="V633" t="str">
        <f t="shared" si="82"/>
        <v/>
      </c>
      <c r="W633" t="str">
        <f t="shared" si="83"/>
        <v/>
      </c>
      <c r="X633" t="str">
        <f t="shared" si="84"/>
        <v/>
      </c>
      <c r="Y633" t="str">
        <f t="shared" si="85"/>
        <v/>
      </c>
      <c r="Z633" t="str">
        <f t="shared" si="86"/>
        <v/>
      </c>
      <c r="AA633">
        <f t="shared" si="87"/>
        <v>1.7456395502493907</v>
      </c>
      <c r="AB633" t="str">
        <f t="shared" si="88"/>
        <v/>
      </c>
    </row>
    <row r="634" spans="1:28" x14ac:dyDescent="0.25">
      <c r="A634">
        <v>861</v>
      </c>
      <c r="B634">
        <v>1230.58469480903</v>
      </c>
      <c r="C634">
        <v>1268.7860018184199</v>
      </c>
      <c r="D634">
        <v>923.28391596025097</v>
      </c>
      <c r="E634">
        <v>1464.0990555356</v>
      </c>
      <c r="F634">
        <v>882.85915063735501</v>
      </c>
      <c r="G634">
        <v>827.46465672005195</v>
      </c>
      <c r="H634">
        <v>800.40788587900101</v>
      </c>
      <c r="I634">
        <v>805.67906249583996</v>
      </c>
      <c r="J634">
        <v>769.20766796025805</v>
      </c>
      <c r="K634">
        <v>7</v>
      </c>
      <c r="L634">
        <v>8</v>
      </c>
      <c r="M634">
        <v>6</v>
      </c>
      <c r="N634">
        <v>5</v>
      </c>
      <c r="O634">
        <v>3</v>
      </c>
      <c r="P634">
        <v>1</v>
      </c>
      <c r="Q634">
        <v>2</v>
      </c>
      <c r="R634">
        <v>4</v>
      </c>
      <c r="S634">
        <v>9</v>
      </c>
      <c r="T634" cm="1">
        <f t="array" ref="T634">ABS((INDEX(B634:I634, K634)-INDEX(B634:I634, L634))/INDEX(B634:I634, L634))*100</f>
        <v>0.65425264999562538</v>
      </c>
      <c r="U634" t="str">
        <f t="shared" si="81"/>
        <v/>
      </c>
      <c r="V634" t="str">
        <f t="shared" si="82"/>
        <v/>
      </c>
      <c r="W634" t="str">
        <f t="shared" si="83"/>
        <v/>
      </c>
      <c r="X634" t="str">
        <f t="shared" si="84"/>
        <v/>
      </c>
      <c r="Y634" t="str">
        <f t="shared" si="85"/>
        <v/>
      </c>
      <c r="Z634" t="str">
        <f t="shared" si="86"/>
        <v/>
      </c>
      <c r="AA634">
        <f t="shared" si="87"/>
        <v>0.65425264999562538</v>
      </c>
      <c r="AB634" t="str">
        <f t="shared" si="88"/>
        <v/>
      </c>
    </row>
    <row r="635" spans="1:28" x14ac:dyDescent="0.25">
      <c r="A635">
        <v>862</v>
      </c>
      <c r="B635">
        <v>603.62280434216598</v>
      </c>
      <c r="C635">
        <v>793.57237570684595</v>
      </c>
      <c r="D635">
        <v>585.95357821148104</v>
      </c>
      <c r="E635">
        <v>504.738145215087</v>
      </c>
      <c r="F635">
        <v>468.00786172857897</v>
      </c>
      <c r="G635">
        <v>477.159450566636</v>
      </c>
      <c r="H635">
        <v>485.88449502929598</v>
      </c>
      <c r="I635">
        <v>501.15924526469303</v>
      </c>
      <c r="J635">
        <v>435.63826161165503</v>
      </c>
      <c r="K635">
        <v>5</v>
      </c>
      <c r="L635">
        <v>6</v>
      </c>
      <c r="M635">
        <v>7</v>
      </c>
      <c r="N635">
        <v>8</v>
      </c>
      <c r="O635">
        <v>4</v>
      </c>
      <c r="P635">
        <v>3</v>
      </c>
      <c r="Q635">
        <v>1</v>
      </c>
      <c r="R635">
        <v>2</v>
      </c>
      <c r="S635">
        <v>9</v>
      </c>
      <c r="T635" cm="1">
        <f t="array" ref="T635">ABS((INDEX(B635:I635, K635)-INDEX(B635:I635, L635))/INDEX(B635:I635, L635))*100</f>
        <v>1.9179309614824429</v>
      </c>
      <c r="U635" t="str">
        <f t="shared" si="81"/>
        <v/>
      </c>
      <c r="V635" t="str">
        <f t="shared" si="82"/>
        <v/>
      </c>
      <c r="W635" t="str">
        <f t="shared" si="83"/>
        <v/>
      </c>
      <c r="X635" t="str">
        <f t="shared" si="84"/>
        <v/>
      </c>
      <c r="Y635">
        <f t="shared" si="85"/>
        <v>1.9179309614824429</v>
      </c>
      <c r="Z635" t="str">
        <f t="shared" si="86"/>
        <v/>
      </c>
      <c r="AA635" t="str">
        <f t="shared" si="87"/>
        <v/>
      </c>
      <c r="AB635" t="str">
        <f t="shared" si="88"/>
        <v/>
      </c>
    </row>
    <row r="636" spans="1:28" x14ac:dyDescent="0.25">
      <c r="A636">
        <v>863</v>
      </c>
      <c r="B636">
        <v>488.64822899396501</v>
      </c>
      <c r="C636">
        <v>410.41760062814097</v>
      </c>
      <c r="D636">
        <v>515.06651792826801</v>
      </c>
      <c r="E636">
        <v>730.77378331939894</v>
      </c>
      <c r="F636">
        <v>479.44947523969302</v>
      </c>
      <c r="G636">
        <v>427.72337725951201</v>
      </c>
      <c r="H636">
        <v>409.86329493360103</v>
      </c>
      <c r="I636">
        <v>405.98067018842897</v>
      </c>
      <c r="J636">
        <v>391.54947717611401</v>
      </c>
      <c r="K636">
        <v>8</v>
      </c>
      <c r="L636">
        <v>7</v>
      </c>
      <c r="M636">
        <v>2</v>
      </c>
      <c r="N636">
        <v>6</v>
      </c>
      <c r="O636">
        <v>5</v>
      </c>
      <c r="P636">
        <v>1</v>
      </c>
      <c r="Q636">
        <v>3</v>
      </c>
      <c r="R636">
        <v>4</v>
      </c>
      <c r="S636">
        <v>9</v>
      </c>
      <c r="T636" cm="1">
        <f t="array" ref="T636">ABS((INDEX(B636:I636, K636)-INDEX(B636:I636, L636))/INDEX(B636:I636, L636))*100</f>
        <v>0.94729749971903376</v>
      </c>
      <c r="U636" t="str">
        <f t="shared" si="81"/>
        <v/>
      </c>
      <c r="V636" t="str">
        <f t="shared" si="82"/>
        <v/>
      </c>
      <c r="W636" t="str">
        <f t="shared" si="83"/>
        <v/>
      </c>
      <c r="X636" t="str">
        <f t="shared" si="84"/>
        <v/>
      </c>
      <c r="Y636" t="str">
        <f t="shared" si="85"/>
        <v/>
      </c>
      <c r="Z636" t="str">
        <f t="shared" si="86"/>
        <v/>
      </c>
      <c r="AA636" t="str">
        <f t="shared" si="87"/>
        <v/>
      </c>
      <c r="AB636">
        <f t="shared" si="88"/>
        <v>0.94729749971903376</v>
      </c>
    </row>
    <row r="637" spans="1:28" x14ac:dyDescent="0.25">
      <c r="A637">
        <v>864</v>
      </c>
      <c r="B637">
        <v>1252.15354155011</v>
      </c>
      <c r="C637">
        <v>1562.1183874529199</v>
      </c>
      <c r="D637">
        <v>1467.22779829908</v>
      </c>
      <c r="E637">
        <v>1660.5858972123699</v>
      </c>
      <c r="F637">
        <v>1013.41383514636</v>
      </c>
      <c r="G637">
        <v>1041.4171874978899</v>
      </c>
      <c r="H637">
        <v>997.45381399770497</v>
      </c>
      <c r="I637">
        <v>1022.89359598865</v>
      </c>
      <c r="J637">
        <v>895.84477436698398</v>
      </c>
      <c r="K637">
        <v>7</v>
      </c>
      <c r="L637">
        <v>5</v>
      </c>
      <c r="M637">
        <v>8</v>
      </c>
      <c r="N637">
        <v>6</v>
      </c>
      <c r="O637">
        <v>1</v>
      </c>
      <c r="P637">
        <v>3</v>
      </c>
      <c r="Q637">
        <v>2</v>
      </c>
      <c r="R637">
        <v>4</v>
      </c>
      <c r="S637">
        <v>9</v>
      </c>
      <c r="T637" cm="1">
        <f t="array" ref="T637">ABS((INDEX(B637:I637, K637)-INDEX(B637:I637, L637))/INDEX(B637:I637, L637))*100</f>
        <v>1.5748769747504072</v>
      </c>
      <c r="U637" t="str">
        <f t="shared" si="81"/>
        <v/>
      </c>
      <c r="V637" t="str">
        <f t="shared" si="82"/>
        <v/>
      </c>
      <c r="W637" t="str">
        <f t="shared" si="83"/>
        <v/>
      </c>
      <c r="X637" t="str">
        <f t="shared" si="84"/>
        <v/>
      </c>
      <c r="Y637" t="str">
        <f t="shared" si="85"/>
        <v/>
      </c>
      <c r="Z637" t="str">
        <f t="shared" si="86"/>
        <v/>
      </c>
      <c r="AA637">
        <f t="shared" si="87"/>
        <v>1.5748769747504072</v>
      </c>
      <c r="AB637" t="str">
        <f t="shared" si="88"/>
        <v/>
      </c>
    </row>
    <row r="638" spans="1:28" x14ac:dyDescent="0.25">
      <c r="A638">
        <v>865</v>
      </c>
      <c r="B638">
        <v>2943.0480219803999</v>
      </c>
      <c r="C638">
        <v>3678.3326426255599</v>
      </c>
      <c r="D638">
        <v>1838.34515980328</v>
      </c>
      <c r="E638">
        <v>2074.6616447178199</v>
      </c>
      <c r="F638">
        <v>1681.7895789730401</v>
      </c>
      <c r="G638">
        <v>1535.93858406148</v>
      </c>
      <c r="H638">
        <v>1575.8464013748201</v>
      </c>
      <c r="I638">
        <v>1611.14233857816</v>
      </c>
      <c r="J638">
        <v>1481.7223064718801</v>
      </c>
      <c r="K638">
        <v>6</v>
      </c>
      <c r="L638">
        <v>7</v>
      </c>
      <c r="M638">
        <v>8</v>
      </c>
      <c r="N638">
        <v>5</v>
      </c>
      <c r="O638">
        <v>3</v>
      </c>
      <c r="P638">
        <v>4</v>
      </c>
      <c r="Q638">
        <v>1</v>
      </c>
      <c r="R638">
        <v>2</v>
      </c>
      <c r="S638">
        <v>9</v>
      </c>
      <c r="T638" cm="1">
        <f t="array" ref="T638">ABS((INDEX(B638:I638, K638)-INDEX(B638:I638, L638))/INDEX(B638:I638, L638))*100</f>
        <v>2.5324687278229123</v>
      </c>
      <c r="U638" t="str">
        <f t="shared" si="81"/>
        <v/>
      </c>
      <c r="V638" t="str">
        <f t="shared" si="82"/>
        <v/>
      </c>
      <c r="W638" t="str">
        <f t="shared" si="83"/>
        <v/>
      </c>
      <c r="X638" t="str">
        <f t="shared" si="84"/>
        <v/>
      </c>
      <c r="Y638" t="str">
        <f t="shared" si="85"/>
        <v/>
      </c>
      <c r="Z638">
        <f t="shared" si="86"/>
        <v>2.5324687278229123</v>
      </c>
      <c r="AA638" t="str">
        <f t="shared" si="87"/>
        <v/>
      </c>
      <c r="AB638" t="str">
        <f t="shared" si="88"/>
        <v/>
      </c>
    </row>
    <row r="639" spans="1:28" x14ac:dyDescent="0.25">
      <c r="A639">
        <v>866</v>
      </c>
      <c r="B639">
        <v>333.025109873004</v>
      </c>
      <c r="C639">
        <v>375.99810577128</v>
      </c>
      <c r="D639">
        <v>619.12852565403205</v>
      </c>
      <c r="E639">
        <v>356.16277087738098</v>
      </c>
      <c r="F639">
        <v>323.94476277247099</v>
      </c>
      <c r="G639">
        <v>320.70621977435098</v>
      </c>
      <c r="H639">
        <v>325.31350863013199</v>
      </c>
      <c r="I639">
        <v>325.36566977448001</v>
      </c>
      <c r="J639">
        <v>314.81623781249499</v>
      </c>
      <c r="K639">
        <v>6</v>
      </c>
      <c r="L639">
        <v>5</v>
      </c>
      <c r="M639">
        <v>7</v>
      </c>
      <c r="N639">
        <v>8</v>
      </c>
      <c r="O639">
        <v>1</v>
      </c>
      <c r="P639">
        <v>4</v>
      </c>
      <c r="Q639">
        <v>2</v>
      </c>
      <c r="R639">
        <v>3</v>
      </c>
      <c r="S639">
        <v>9</v>
      </c>
      <c r="T639" cm="1">
        <f t="array" ref="T639">ABS((INDEX(B639:I639, K639)-INDEX(B639:I639, L639))/INDEX(B639:I639, L639))*100</f>
        <v>0.99972074572314207</v>
      </c>
      <c r="U639" t="str">
        <f t="shared" si="81"/>
        <v/>
      </c>
      <c r="V639" t="str">
        <f t="shared" si="82"/>
        <v/>
      </c>
      <c r="W639" t="str">
        <f t="shared" si="83"/>
        <v/>
      </c>
      <c r="X639" t="str">
        <f t="shared" si="84"/>
        <v/>
      </c>
      <c r="Y639" t="str">
        <f t="shared" si="85"/>
        <v/>
      </c>
      <c r="Z639">
        <f t="shared" si="86"/>
        <v>0.99972074572314207</v>
      </c>
      <c r="AA639" t="str">
        <f t="shared" si="87"/>
        <v/>
      </c>
      <c r="AB639" t="str">
        <f t="shared" si="88"/>
        <v/>
      </c>
    </row>
    <row r="640" spans="1:28" x14ac:dyDescent="0.25">
      <c r="A640">
        <v>867</v>
      </c>
      <c r="B640">
        <v>1425.85220363145</v>
      </c>
      <c r="C640">
        <v>1327.5288454188501</v>
      </c>
      <c r="D640">
        <v>1174.8034077970699</v>
      </c>
      <c r="E640">
        <v>1945.4963328971901</v>
      </c>
      <c r="F640">
        <v>1009.11682248968</v>
      </c>
      <c r="G640">
        <v>1079.5520751332199</v>
      </c>
      <c r="H640">
        <v>1003.45337572502</v>
      </c>
      <c r="I640">
        <v>978.19977295434398</v>
      </c>
      <c r="J640">
        <v>920.40280629161998</v>
      </c>
      <c r="K640">
        <v>8</v>
      </c>
      <c r="L640">
        <v>7</v>
      </c>
      <c r="M640">
        <v>5</v>
      </c>
      <c r="N640">
        <v>6</v>
      </c>
      <c r="O640">
        <v>3</v>
      </c>
      <c r="P640">
        <v>2</v>
      </c>
      <c r="Q640">
        <v>1</v>
      </c>
      <c r="R640">
        <v>4</v>
      </c>
      <c r="S640">
        <v>9</v>
      </c>
      <c r="T640" cm="1">
        <f t="array" ref="T640">ABS((INDEX(B640:I640, K640)-INDEX(B640:I640, L640))/INDEX(B640:I640, L640))*100</f>
        <v>2.5166692724940676</v>
      </c>
      <c r="U640" t="str">
        <f t="shared" si="81"/>
        <v/>
      </c>
      <c r="V640" t="str">
        <f t="shared" si="82"/>
        <v/>
      </c>
      <c r="W640" t="str">
        <f t="shared" si="83"/>
        <v/>
      </c>
      <c r="X640" t="str">
        <f t="shared" si="84"/>
        <v/>
      </c>
      <c r="Y640" t="str">
        <f t="shared" si="85"/>
        <v/>
      </c>
      <c r="Z640" t="str">
        <f t="shared" si="86"/>
        <v/>
      </c>
      <c r="AA640" t="str">
        <f t="shared" si="87"/>
        <v/>
      </c>
      <c r="AB640">
        <f t="shared" si="88"/>
        <v>2.5166692724940676</v>
      </c>
    </row>
    <row r="641" spans="1:28" x14ac:dyDescent="0.25">
      <c r="A641">
        <v>869</v>
      </c>
      <c r="B641">
        <v>3136.71242889931</v>
      </c>
      <c r="C641">
        <v>3259.24343244087</v>
      </c>
      <c r="D641">
        <v>3713.4317939120001</v>
      </c>
      <c r="E641">
        <v>3339.2669739530802</v>
      </c>
      <c r="F641">
        <v>2765.1141965239799</v>
      </c>
      <c r="G641">
        <v>2776.9690097753901</v>
      </c>
      <c r="H641">
        <v>2749.2938524695801</v>
      </c>
      <c r="I641">
        <v>2699.8507107113601</v>
      </c>
      <c r="J641">
        <v>2685.09440321593</v>
      </c>
      <c r="K641">
        <v>8</v>
      </c>
      <c r="L641">
        <v>7</v>
      </c>
      <c r="M641">
        <v>5</v>
      </c>
      <c r="N641">
        <v>6</v>
      </c>
      <c r="O641">
        <v>1</v>
      </c>
      <c r="P641">
        <v>2</v>
      </c>
      <c r="Q641">
        <v>4</v>
      </c>
      <c r="R641">
        <v>3</v>
      </c>
      <c r="S641">
        <v>9</v>
      </c>
      <c r="T641" cm="1">
        <f t="array" ref="T641">ABS((INDEX(B641:I641, K641)-INDEX(B641:I641, L641))/INDEX(B641:I641, L641))*100</f>
        <v>1.7983942208944752</v>
      </c>
      <c r="U641" t="str">
        <f t="shared" si="81"/>
        <v/>
      </c>
      <c r="V641" t="str">
        <f t="shared" si="82"/>
        <v/>
      </c>
      <c r="W641" t="str">
        <f t="shared" si="83"/>
        <v/>
      </c>
      <c r="X641" t="str">
        <f t="shared" si="84"/>
        <v/>
      </c>
      <c r="Y641" t="str">
        <f t="shared" si="85"/>
        <v/>
      </c>
      <c r="Z641" t="str">
        <f t="shared" si="86"/>
        <v/>
      </c>
      <c r="AA641" t="str">
        <f t="shared" si="87"/>
        <v/>
      </c>
      <c r="AB641">
        <f t="shared" si="88"/>
        <v>1.7983942208944752</v>
      </c>
    </row>
    <row r="642" spans="1:28" x14ac:dyDescent="0.25">
      <c r="A642">
        <v>870</v>
      </c>
      <c r="B642">
        <v>4877.1188010831902</v>
      </c>
      <c r="C642">
        <v>5290.5111390251104</v>
      </c>
      <c r="D642">
        <v>4597.2707896026304</v>
      </c>
      <c r="E642">
        <v>5312.8537235806998</v>
      </c>
      <c r="F642">
        <v>3786.5127725851899</v>
      </c>
      <c r="G642">
        <v>3940.8233474229301</v>
      </c>
      <c r="H642">
        <v>3701.4838323362701</v>
      </c>
      <c r="I642">
        <v>3743.91604850869</v>
      </c>
      <c r="J642">
        <v>3356.1776794684502</v>
      </c>
      <c r="K642">
        <v>7</v>
      </c>
      <c r="L642">
        <v>8</v>
      </c>
      <c r="M642">
        <v>5</v>
      </c>
      <c r="N642">
        <v>6</v>
      </c>
      <c r="O642">
        <v>3</v>
      </c>
      <c r="P642">
        <v>1</v>
      </c>
      <c r="Q642">
        <v>2</v>
      </c>
      <c r="R642">
        <v>4</v>
      </c>
      <c r="S642">
        <v>9</v>
      </c>
      <c r="T642" cm="1">
        <f t="array" ref="T642">ABS((INDEX(B642:I642, K642)-INDEX(B642:I642, L642))/INDEX(B642:I642, L642))*100</f>
        <v>1.1333645205351723</v>
      </c>
      <c r="U642" t="str">
        <f t="shared" si="81"/>
        <v/>
      </c>
      <c r="V642" t="str">
        <f t="shared" si="82"/>
        <v/>
      </c>
      <c r="W642" t="str">
        <f t="shared" si="83"/>
        <v/>
      </c>
      <c r="X642" t="str">
        <f t="shared" si="84"/>
        <v/>
      </c>
      <c r="Y642" t="str">
        <f t="shared" si="85"/>
        <v/>
      </c>
      <c r="Z642" t="str">
        <f t="shared" si="86"/>
        <v/>
      </c>
      <c r="AA642">
        <f t="shared" si="87"/>
        <v>1.1333645205351723</v>
      </c>
      <c r="AB642" t="str">
        <f t="shared" si="88"/>
        <v/>
      </c>
    </row>
    <row r="643" spans="1:28" x14ac:dyDescent="0.25">
      <c r="A643">
        <v>872</v>
      </c>
      <c r="B643">
        <v>2187.1976457995002</v>
      </c>
      <c r="C643">
        <v>2268.0327807414301</v>
      </c>
      <c r="D643">
        <v>4117.8438972644999</v>
      </c>
      <c r="E643">
        <v>1687.2920473588699</v>
      </c>
      <c r="F643">
        <v>1912.49988827536</v>
      </c>
      <c r="G643">
        <v>1424.2715117524499</v>
      </c>
      <c r="H643">
        <v>1444.8058706567399</v>
      </c>
      <c r="I643">
        <v>1457.59949275441</v>
      </c>
      <c r="J643">
        <v>1285.28171561677</v>
      </c>
      <c r="K643">
        <v>6</v>
      </c>
      <c r="L643">
        <v>7</v>
      </c>
      <c r="M643">
        <v>8</v>
      </c>
      <c r="N643">
        <v>4</v>
      </c>
      <c r="O643">
        <v>5</v>
      </c>
      <c r="P643">
        <v>1</v>
      </c>
      <c r="Q643">
        <v>2</v>
      </c>
      <c r="R643">
        <v>3</v>
      </c>
      <c r="S643">
        <v>9</v>
      </c>
      <c r="T643" cm="1">
        <f t="array" ref="T643">ABS((INDEX(B643:I643, K643)-INDEX(B643:I643, L643))/INDEX(B643:I643, L643))*100</f>
        <v>1.4212538391026928</v>
      </c>
      <c r="U643" t="str">
        <f t="shared" ref="U643:U706" si="89">IF($K643=1,$T643,"")</f>
        <v/>
      </c>
      <c r="V643" t="str">
        <f t="shared" ref="V643:V706" si="90">IF($K643=2,$T643,"")</f>
        <v/>
      </c>
      <c r="W643" t="str">
        <f t="shared" ref="W643:W706" si="91">IF($K643=3,$T643,"")</f>
        <v/>
      </c>
      <c r="X643" t="str">
        <f t="shared" ref="X643:X706" si="92">IF($K643=4,$T643,"")</f>
        <v/>
      </c>
      <c r="Y643" t="str">
        <f t="shared" ref="Y643:Y706" si="93">IF($K643=5,$T643,"")</f>
        <v/>
      </c>
      <c r="Z643">
        <f t="shared" ref="Z643:Z706" si="94">IF($K643=6,$T643,"")</f>
        <v>1.4212538391026928</v>
      </c>
      <c r="AA643" t="str">
        <f t="shared" ref="AA643:AA706" si="95">IF($K643=7,$T643,"")</f>
        <v/>
      </c>
      <c r="AB643" t="str">
        <f t="shared" ref="AB643:AB706" si="96">IF($K643=8,$T643,"")</f>
        <v/>
      </c>
    </row>
    <row r="644" spans="1:28" x14ac:dyDescent="0.25">
      <c r="A644">
        <v>873</v>
      </c>
      <c r="B644">
        <v>9909.7822326982605</v>
      </c>
      <c r="C644">
        <v>10171.0307667918</v>
      </c>
      <c r="D644">
        <v>17523.6956769891</v>
      </c>
      <c r="E644">
        <v>14052.5482560128</v>
      </c>
      <c r="F644">
        <v>9323.7288715290306</v>
      </c>
      <c r="G644">
        <v>11037.340801505399</v>
      </c>
      <c r="H644">
        <v>11010.6102133718</v>
      </c>
      <c r="I644">
        <v>9342.6419458979508</v>
      </c>
      <c r="J644">
        <v>8880.5975145555694</v>
      </c>
      <c r="K644">
        <v>5</v>
      </c>
      <c r="L644">
        <v>8</v>
      </c>
      <c r="M644">
        <v>1</v>
      </c>
      <c r="N644">
        <v>2</v>
      </c>
      <c r="O644">
        <v>7</v>
      </c>
      <c r="P644">
        <v>6</v>
      </c>
      <c r="Q644">
        <v>4</v>
      </c>
      <c r="R644">
        <v>3</v>
      </c>
      <c r="S644">
        <v>9</v>
      </c>
      <c r="T644" cm="1">
        <f t="array" ref="T644">ABS((INDEX(B644:I644, K644)-INDEX(B644:I644, L644))/INDEX(B644:I644, L644))*100</f>
        <v>0.20243818053226709</v>
      </c>
      <c r="U644" t="str">
        <f t="shared" si="89"/>
        <v/>
      </c>
      <c r="V644" t="str">
        <f t="shared" si="90"/>
        <v/>
      </c>
      <c r="W644" t="str">
        <f t="shared" si="91"/>
        <v/>
      </c>
      <c r="X644" t="str">
        <f t="shared" si="92"/>
        <v/>
      </c>
      <c r="Y644">
        <f t="shared" si="93"/>
        <v>0.20243818053226709</v>
      </c>
      <c r="Z644" t="str">
        <f t="shared" si="94"/>
        <v/>
      </c>
      <c r="AA644" t="str">
        <f t="shared" si="95"/>
        <v/>
      </c>
      <c r="AB644" t="str">
        <f t="shared" si="96"/>
        <v/>
      </c>
    </row>
    <row r="645" spans="1:28" x14ac:dyDescent="0.25">
      <c r="A645">
        <v>874</v>
      </c>
      <c r="B645">
        <v>3080.38976644176</v>
      </c>
      <c r="C645">
        <v>3500.89433831723</v>
      </c>
      <c r="D645">
        <v>4466.4865858459498</v>
      </c>
      <c r="E645">
        <v>3924.5322665110498</v>
      </c>
      <c r="F645">
        <v>2431.43404475433</v>
      </c>
      <c r="G645">
        <v>2508.0527955123698</v>
      </c>
      <c r="H645">
        <v>2489.6596249919398</v>
      </c>
      <c r="I645">
        <v>2422.6116964430598</v>
      </c>
      <c r="J645">
        <v>2361.1634877343699</v>
      </c>
      <c r="K645">
        <v>8</v>
      </c>
      <c r="L645">
        <v>5</v>
      </c>
      <c r="M645">
        <v>7</v>
      </c>
      <c r="N645">
        <v>6</v>
      </c>
      <c r="O645">
        <v>1</v>
      </c>
      <c r="P645">
        <v>2</v>
      </c>
      <c r="Q645">
        <v>4</v>
      </c>
      <c r="R645">
        <v>3</v>
      </c>
      <c r="S645">
        <v>9</v>
      </c>
      <c r="T645" cm="1">
        <f t="array" ref="T645">ABS((INDEX(B645:I645, K645)-INDEX(B645:I645, L645))/INDEX(B645:I645, L645))*100</f>
        <v>0.36284547098054487</v>
      </c>
      <c r="U645" t="str">
        <f t="shared" si="89"/>
        <v/>
      </c>
      <c r="V645" t="str">
        <f t="shared" si="90"/>
        <v/>
      </c>
      <c r="W645" t="str">
        <f t="shared" si="91"/>
        <v/>
      </c>
      <c r="X645" t="str">
        <f t="shared" si="92"/>
        <v/>
      </c>
      <c r="Y645" t="str">
        <f t="shared" si="93"/>
        <v/>
      </c>
      <c r="Z645" t="str">
        <f t="shared" si="94"/>
        <v/>
      </c>
      <c r="AA645" t="str">
        <f t="shared" si="95"/>
        <v/>
      </c>
      <c r="AB645">
        <f t="shared" si="96"/>
        <v>0.36284547098054487</v>
      </c>
    </row>
    <row r="646" spans="1:28" x14ac:dyDescent="0.25">
      <c r="A646">
        <v>876</v>
      </c>
      <c r="B646">
        <v>245.27638646951999</v>
      </c>
      <c r="C646">
        <v>246.47351441461601</v>
      </c>
      <c r="D646">
        <v>764.88832998514795</v>
      </c>
      <c r="E646">
        <v>465.819722926569</v>
      </c>
      <c r="F646">
        <v>264.27011650147301</v>
      </c>
      <c r="G646">
        <v>329.41512300037499</v>
      </c>
      <c r="H646">
        <v>288.71665126302099</v>
      </c>
      <c r="I646">
        <v>265.03120999909299</v>
      </c>
      <c r="J646">
        <v>216.781598894909</v>
      </c>
      <c r="K646">
        <v>1</v>
      </c>
      <c r="L646">
        <v>2</v>
      </c>
      <c r="M646">
        <v>5</v>
      </c>
      <c r="N646">
        <v>8</v>
      </c>
      <c r="O646">
        <v>7</v>
      </c>
      <c r="P646">
        <v>6</v>
      </c>
      <c r="Q646">
        <v>4</v>
      </c>
      <c r="R646">
        <v>3</v>
      </c>
      <c r="S646">
        <v>9</v>
      </c>
      <c r="T646" cm="1">
        <f t="array" ref="T646">ABS((INDEX(B646:I646, K646)-INDEX(B646:I646, L646))/INDEX(B646:I646, L646))*100</f>
        <v>0.48570246906213776</v>
      </c>
      <c r="U646">
        <f t="shared" si="89"/>
        <v>0.48570246906213776</v>
      </c>
      <c r="V646" t="str">
        <f t="shared" si="90"/>
        <v/>
      </c>
      <c r="W646" t="str">
        <f t="shared" si="91"/>
        <v/>
      </c>
      <c r="X646" t="str">
        <f t="shared" si="92"/>
        <v/>
      </c>
      <c r="Y646" t="str">
        <f t="shared" si="93"/>
        <v/>
      </c>
      <c r="Z646" t="str">
        <f t="shared" si="94"/>
        <v/>
      </c>
      <c r="AA646" t="str">
        <f t="shared" si="95"/>
        <v/>
      </c>
      <c r="AB646" t="str">
        <f t="shared" si="96"/>
        <v/>
      </c>
    </row>
    <row r="647" spans="1:28" x14ac:dyDescent="0.25">
      <c r="A647">
        <v>878</v>
      </c>
      <c r="B647">
        <v>1448.41529880451</v>
      </c>
      <c r="C647">
        <v>1352.5967756284599</v>
      </c>
      <c r="D647">
        <v>1380.01611331445</v>
      </c>
      <c r="E647">
        <v>1275.2253113700001</v>
      </c>
      <c r="F647">
        <v>839.71200180649498</v>
      </c>
      <c r="G647">
        <v>851.84983720652701</v>
      </c>
      <c r="H647">
        <v>659.83911288672095</v>
      </c>
      <c r="I647">
        <v>671.57154841653505</v>
      </c>
      <c r="J647">
        <v>618.51584710710802</v>
      </c>
      <c r="K647">
        <v>7</v>
      </c>
      <c r="L647">
        <v>8</v>
      </c>
      <c r="M647">
        <v>5</v>
      </c>
      <c r="N647">
        <v>6</v>
      </c>
      <c r="O647">
        <v>4</v>
      </c>
      <c r="P647">
        <v>2</v>
      </c>
      <c r="Q647">
        <v>3</v>
      </c>
      <c r="R647">
        <v>1</v>
      </c>
      <c r="S647">
        <v>9</v>
      </c>
      <c r="T647" cm="1">
        <f t="array" ref="T647">ABS((INDEX(B647:I647, K647)-INDEX(B647:I647, L647))/INDEX(B647:I647, L647))*100</f>
        <v>1.7470119985692394</v>
      </c>
      <c r="U647" t="str">
        <f t="shared" si="89"/>
        <v/>
      </c>
      <c r="V647" t="str">
        <f t="shared" si="90"/>
        <v/>
      </c>
      <c r="W647" t="str">
        <f t="shared" si="91"/>
        <v/>
      </c>
      <c r="X647" t="str">
        <f t="shared" si="92"/>
        <v/>
      </c>
      <c r="Y647" t="str">
        <f t="shared" si="93"/>
        <v/>
      </c>
      <c r="Z647" t="str">
        <f t="shared" si="94"/>
        <v/>
      </c>
      <c r="AA647">
        <f t="shared" si="95"/>
        <v>1.7470119985692394</v>
      </c>
      <c r="AB647" t="str">
        <f t="shared" si="96"/>
        <v/>
      </c>
    </row>
    <row r="648" spans="1:28" x14ac:dyDescent="0.25">
      <c r="A648">
        <v>879</v>
      </c>
      <c r="B648">
        <v>3517.7221188131598</v>
      </c>
      <c r="C648">
        <v>4488.6446283519399</v>
      </c>
      <c r="D648">
        <v>3865.38264167429</v>
      </c>
      <c r="E648">
        <v>2408.2294465331602</v>
      </c>
      <c r="F648">
        <v>2481.4542327838699</v>
      </c>
      <c r="G648">
        <v>2183.3885125004699</v>
      </c>
      <c r="H648">
        <v>2235.0992094435601</v>
      </c>
      <c r="I648">
        <v>2254.9557433755899</v>
      </c>
      <c r="J648">
        <v>1960.59428690503</v>
      </c>
      <c r="K648">
        <v>6</v>
      </c>
      <c r="L648">
        <v>7</v>
      </c>
      <c r="M648">
        <v>8</v>
      </c>
      <c r="N648">
        <v>4</v>
      </c>
      <c r="O648">
        <v>5</v>
      </c>
      <c r="P648">
        <v>1</v>
      </c>
      <c r="Q648">
        <v>3</v>
      </c>
      <c r="R648">
        <v>2</v>
      </c>
      <c r="S648">
        <v>9</v>
      </c>
      <c r="T648" cm="1">
        <f t="array" ref="T648">ABS((INDEX(B648:I648, K648)-INDEX(B648:I648, L648))/INDEX(B648:I648, L648))*100</f>
        <v>2.3135750182634545</v>
      </c>
      <c r="U648" t="str">
        <f t="shared" si="89"/>
        <v/>
      </c>
      <c r="V648" t="str">
        <f t="shared" si="90"/>
        <v/>
      </c>
      <c r="W648" t="str">
        <f t="shared" si="91"/>
        <v/>
      </c>
      <c r="X648" t="str">
        <f t="shared" si="92"/>
        <v/>
      </c>
      <c r="Y648" t="str">
        <f t="shared" si="93"/>
        <v/>
      </c>
      <c r="Z648">
        <f t="shared" si="94"/>
        <v>2.3135750182634545</v>
      </c>
      <c r="AA648" t="str">
        <f t="shared" si="95"/>
        <v/>
      </c>
      <c r="AB648" t="str">
        <f t="shared" si="96"/>
        <v/>
      </c>
    </row>
    <row r="649" spans="1:28" x14ac:dyDescent="0.25">
      <c r="A649">
        <v>881</v>
      </c>
      <c r="B649">
        <v>588.02258994315503</v>
      </c>
      <c r="C649">
        <v>855.13776212646701</v>
      </c>
      <c r="D649">
        <v>525.01930693012901</v>
      </c>
      <c r="E649">
        <v>709.07704697622705</v>
      </c>
      <c r="F649">
        <v>453.35004428466499</v>
      </c>
      <c r="G649">
        <v>545.67719839424399</v>
      </c>
      <c r="H649">
        <v>522.53399644882995</v>
      </c>
      <c r="I649">
        <v>507.00673657619001</v>
      </c>
      <c r="J649">
        <v>437.21293254424899</v>
      </c>
      <c r="K649">
        <v>5</v>
      </c>
      <c r="L649">
        <v>8</v>
      </c>
      <c r="M649">
        <v>7</v>
      </c>
      <c r="N649">
        <v>3</v>
      </c>
      <c r="O649">
        <v>6</v>
      </c>
      <c r="P649">
        <v>1</v>
      </c>
      <c r="Q649">
        <v>4</v>
      </c>
      <c r="R649">
        <v>2</v>
      </c>
      <c r="S649">
        <v>9</v>
      </c>
      <c r="T649" cm="1">
        <f t="array" ref="T649">ABS((INDEX(B649:I649, K649)-INDEX(B649:I649, L649))/INDEX(B649:I649, L649))*100</f>
        <v>10.583033403829695</v>
      </c>
      <c r="U649" t="str">
        <f t="shared" si="89"/>
        <v/>
      </c>
      <c r="V649" t="str">
        <f t="shared" si="90"/>
        <v/>
      </c>
      <c r="W649" t="str">
        <f t="shared" si="91"/>
        <v/>
      </c>
      <c r="X649" t="str">
        <f t="shared" si="92"/>
        <v/>
      </c>
      <c r="Y649">
        <f t="shared" si="93"/>
        <v>10.583033403829695</v>
      </c>
      <c r="Z649" t="str">
        <f t="shared" si="94"/>
        <v/>
      </c>
      <c r="AA649" t="str">
        <f t="shared" si="95"/>
        <v/>
      </c>
      <c r="AB649" t="str">
        <f t="shared" si="96"/>
        <v/>
      </c>
    </row>
    <row r="650" spans="1:28" x14ac:dyDescent="0.25">
      <c r="A650">
        <v>883</v>
      </c>
      <c r="B650">
        <v>1155.27776429285</v>
      </c>
      <c r="C650">
        <v>1379.45816430789</v>
      </c>
      <c r="D650">
        <v>2228.1454191140401</v>
      </c>
      <c r="E650">
        <v>3199.8654819608801</v>
      </c>
      <c r="F650">
        <v>1062.35935412344</v>
      </c>
      <c r="G650">
        <v>1209.47043272164</v>
      </c>
      <c r="H650">
        <v>1109.75403832451</v>
      </c>
      <c r="I650">
        <v>1090.5546266496499</v>
      </c>
      <c r="J650">
        <v>931.010094775011</v>
      </c>
      <c r="K650">
        <v>5</v>
      </c>
      <c r="L650">
        <v>8</v>
      </c>
      <c r="M650">
        <v>7</v>
      </c>
      <c r="N650">
        <v>1</v>
      </c>
      <c r="O650">
        <v>6</v>
      </c>
      <c r="P650">
        <v>2</v>
      </c>
      <c r="Q650">
        <v>3</v>
      </c>
      <c r="R650">
        <v>4</v>
      </c>
      <c r="S650">
        <v>9</v>
      </c>
      <c r="T650" cm="1">
        <f t="array" ref="T650">ABS((INDEX(B650:I650, K650)-INDEX(B650:I650, L650))/INDEX(B650:I650, L650))*100</f>
        <v>2.5854067129887932</v>
      </c>
      <c r="U650" t="str">
        <f t="shared" si="89"/>
        <v/>
      </c>
      <c r="V650" t="str">
        <f t="shared" si="90"/>
        <v/>
      </c>
      <c r="W650" t="str">
        <f t="shared" si="91"/>
        <v/>
      </c>
      <c r="X650" t="str">
        <f t="shared" si="92"/>
        <v/>
      </c>
      <c r="Y650">
        <f t="shared" si="93"/>
        <v>2.5854067129887932</v>
      </c>
      <c r="Z650" t="str">
        <f t="shared" si="94"/>
        <v/>
      </c>
      <c r="AA650" t="str">
        <f t="shared" si="95"/>
        <v/>
      </c>
      <c r="AB650" t="str">
        <f t="shared" si="96"/>
        <v/>
      </c>
    </row>
    <row r="651" spans="1:28" x14ac:dyDescent="0.25">
      <c r="A651">
        <v>885</v>
      </c>
      <c r="B651">
        <v>570.34272242194697</v>
      </c>
      <c r="C651">
        <v>558.65626443433598</v>
      </c>
      <c r="D651">
        <v>795.17155725684802</v>
      </c>
      <c r="E651">
        <v>580.86656818934898</v>
      </c>
      <c r="F651">
        <v>719.25866007863704</v>
      </c>
      <c r="G651">
        <v>610.07816559885805</v>
      </c>
      <c r="H651">
        <v>602.42700385599505</v>
      </c>
      <c r="I651">
        <v>608.05759072863498</v>
      </c>
      <c r="J651">
        <v>487.29477779226801</v>
      </c>
      <c r="K651">
        <v>2</v>
      </c>
      <c r="L651">
        <v>1</v>
      </c>
      <c r="M651">
        <v>4</v>
      </c>
      <c r="N651">
        <v>7</v>
      </c>
      <c r="O651">
        <v>8</v>
      </c>
      <c r="P651">
        <v>6</v>
      </c>
      <c r="Q651">
        <v>5</v>
      </c>
      <c r="R651">
        <v>3</v>
      </c>
      <c r="S651">
        <v>9</v>
      </c>
      <c r="T651" cm="1">
        <f t="array" ref="T651">ABS((INDEX(B651:I651, K651)-INDEX(B651:I651, L651))/INDEX(B651:I651, L651))*100</f>
        <v>2.0490237760875991</v>
      </c>
      <c r="U651" t="str">
        <f t="shared" si="89"/>
        <v/>
      </c>
      <c r="V651">
        <f t="shared" si="90"/>
        <v>2.0490237760875991</v>
      </c>
      <c r="W651" t="str">
        <f t="shared" si="91"/>
        <v/>
      </c>
      <c r="X651" t="str">
        <f t="shared" si="92"/>
        <v/>
      </c>
      <c r="Y651" t="str">
        <f t="shared" si="93"/>
        <v/>
      </c>
      <c r="Z651" t="str">
        <f t="shared" si="94"/>
        <v/>
      </c>
      <c r="AA651" t="str">
        <f t="shared" si="95"/>
        <v/>
      </c>
      <c r="AB651" t="str">
        <f t="shared" si="96"/>
        <v/>
      </c>
    </row>
    <row r="652" spans="1:28" x14ac:dyDescent="0.25">
      <c r="A652">
        <v>887</v>
      </c>
      <c r="B652">
        <v>461.17536322070703</v>
      </c>
      <c r="C652">
        <v>458.13975855126</v>
      </c>
      <c r="D652">
        <v>695.13547851982003</v>
      </c>
      <c r="E652">
        <v>886.65642057693105</v>
      </c>
      <c r="F652">
        <v>509.43345372942798</v>
      </c>
      <c r="G652">
        <v>529.46023557783701</v>
      </c>
      <c r="H652">
        <v>500.66973418516699</v>
      </c>
      <c r="I652">
        <v>502.29250940051497</v>
      </c>
      <c r="J652">
        <v>395.06378043411598</v>
      </c>
      <c r="K652">
        <v>2</v>
      </c>
      <c r="L652">
        <v>1</v>
      </c>
      <c r="M652">
        <v>7</v>
      </c>
      <c r="N652">
        <v>8</v>
      </c>
      <c r="O652">
        <v>5</v>
      </c>
      <c r="P652">
        <v>6</v>
      </c>
      <c r="Q652">
        <v>3</v>
      </c>
      <c r="R652">
        <v>4</v>
      </c>
      <c r="S652">
        <v>9</v>
      </c>
      <c r="T652" cm="1">
        <f t="array" ref="T652">ABS((INDEX(B652:I652, K652)-INDEX(B652:I652, L652))/INDEX(B652:I652, L652))*100</f>
        <v>0.65823218487806778</v>
      </c>
      <c r="U652" t="str">
        <f t="shared" si="89"/>
        <v/>
      </c>
      <c r="V652">
        <f t="shared" si="90"/>
        <v>0.65823218487806778</v>
      </c>
      <c r="W652" t="str">
        <f t="shared" si="91"/>
        <v/>
      </c>
      <c r="X652" t="str">
        <f t="shared" si="92"/>
        <v/>
      </c>
      <c r="Y652" t="str">
        <f t="shared" si="93"/>
        <v/>
      </c>
      <c r="Z652" t="str">
        <f t="shared" si="94"/>
        <v/>
      </c>
      <c r="AA652" t="str">
        <f t="shared" si="95"/>
        <v/>
      </c>
      <c r="AB652" t="str">
        <f t="shared" si="96"/>
        <v/>
      </c>
    </row>
    <row r="653" spans="1:28" x14ac:dyDescent="0.25">
      <c r="A653">
        <v>890</v>
      </c>
      <c r="B653">
        <v>8103.6612064409101</v>
      </c>
      <c r="C653">
        <v>8203.3512728965707</v>
      </c>
      <c r="D653">
        <v>6261.7566559331599</v>
      </c>
      <c r="E653">
        <v>9463.0534031936095</v>
      </c>
      <c r="F653">
        <v>5075.6157915185104</v>
      </c>
      <c r="G653">
        <v>5037.47940483613</v>
      </c>
      <c r="H653">
        <v>4814.7267683765203</v>
      </c>
      <c r="I653">
        <v>4892.85879397392</v>
      </c>
      <c r="J653">
        <v>4524.2216916541602</v>
      </c>
      <c r="K653">
        <v>7</v>
      </c>
      <c r="L653">
        <v>8</v>
      </c>
      <c r="M653">
        <v>6</v>
      </c>
      <c r="N653">
        <v>5</v>
      </c>
      <c r="O653">
        <v>3</v>
      </c>
      <c r="P653">
        <v>1</v>
      </c>
      <c r="Q653">
        <v>2</v>
      </c>
      <c r="R653">
        <v>4</v>
      </c>
      <c r="S653">
        <v>9</v>
      </c>
      <c r="T653" cm="1">
        <f t="array" ref="T653">ABS((INDEX(B653:I653, K653)-INDEX(B653:I653, L653))/INDEX(B653:I653, L653))*100</f>
        <v>1.5968583784520336</v>
      </c>
      <c r="U653" t="str">
        <f t="shared" si="89"/>
        <v/>
      </c>
      <c r="V653" t="str">
        <f t="shared" si="90"/>
        <v/>
      </c>
      <c r="W653" t="str">
        <f t="shared" si="91"/>
        <v/>
      </c>
      <c r="X653" t="str">
        <f t="shared" si="92"/>
        <v/>
      </c>
      <c r="Y653" t="str">
        <f t="shared" si="93"/>
        <v/>
      </c>
      <c r="Z653" t="str">
        <f t="shared" si="94"/>
        <v/>
      </c>
      <c r="AA653">
        <f t="shared" si="95"/>
        <v>1.5968583784520336</v>
      </c>
      <c r="AB653" t="str">
        <f t="shared" si="96"/>
        <v/>
      </c>
    </row>
    <row r="654" spans="1:28" x14ac:dyDescent="0.25">
      <c r="A654">
        <v>891</v>
      </c>
      <c r="B654">
        <v>436.52832810243098</v>
      </c>
      <c r="C654">
        <v>399.657668434215</v>
      </c>
      <c r="D654">
        <v>760.61860624919905</v>
      </c>
      <c r="E654">
        <v>1042.3133833259701</v>
      </c>
      <c r="F654">
        <v>428.277619414622</v>
      </c>
      <c r="G654">
        <v>610.97633865212094</v>
      </c>
      <c r="H654">
        <v>506.35605764577002</v>
      </c>
      <c r="I654">
        <v>479.03754268469498</v>
      </c>
      <c r="J654">
        <v>364.15537474774197</v>
      </c>
      <c r="K654">
        <v>2</v>
      </c>
      <c r="L654">
        <v>5</v>
      </c>
      <c r="M654">
        <v>1</v>
      </c>
      <c r="N654">
        <v>8</v>
      </c>
      <c r="O654">
        <v>7</v>
      </c>
      <c r="P654">
        <v>6</v>
      </c>
      <c r="Q654">
        <v>3</v>
      </c>
      <c r="R654">
        <v>4</v>
      </c>
      <c r="S654">
        <v>9</v>
      </c>
      <c r="T654" cm="1">
        <f t="array" ref="T654">ABS((INDEX(B654:I654, K654)-INDEX(B654:I654, L654))/INDEX(B654:I654, L654))*100</f>
        <v>6.6825698292442395</v>
      </c>
      <c r="U654" t="str">
        <f t="shared" si="89"/>
        <v/>
      </c>
      <c r="V654">
        <f t="shared" si="90"/>
        <v>6.6825698292442395</v>
      </c>
      <c r="W654" t="str">
        <f t="shared" si="91"/>
        <v/>
      </c>
      <c r="X654" t="str">
        <f t="shared" si="92"/>
        <v/>
      </c>
      <c r="Y654" t="str">
        <f t="shared" si="93"/>
        <v/>
      </c>
      <c r="Z654" t="str">
        <f t="shared" si="94"/>
        <v/>
      </c>
      <c r="AA654" t="str">
        <f t="shared" si="95"/>
        <v/>
      </c>
      <c r="AB654" t="str">
        <f t="shared" si="96"/>
        <v/>
      </c>
    </row>
    <row r="655" spans="1:28" x14ac:dyDescent="0.25">
      <c r="A655">
        <v>892</v>
      </c>
      <c r="B655">
        <v>1242.3871424231199</v>
      </c>
      <c r="C655">
        <v>1145.30097248839</v>
      </c>
      <c r="D655">
        <v>1542.7255256999199</v>
      </c>
      <c r="E655">
        <v>2118.0677804882898</v>
      </c>
      <c r="F655">
        <v>1135.2079319603699</v>
      </c>
      <c r="G655">
        <v>1363.7663404401601</v>
      </c>
      <c r="H655">
        <v>1276.32681758279</v>
      </c>
      <c r="I655">
        <v>1166.0990379069699</v>
      </c>
      <c r="J655">
        <v>1083.9211804402901</v>
      </c>
      <c r="K655">
        <v>5</v>
      </c>
      <c r="L655">
        <v>2</v>
      </c>
      <c r="M655">
        <v>8</v>
      </c>
      <c r="N655">
        <v>1</v>
      </c>
      <c r="O655">
        <v>7</v>
      </c>
      <c r="P655">
        <v>6</v>
      </c>
      <c r="Q655">
        <v>3</v>
      </c>
      <c r="R655">
        <v>4</v>
      </c>
      <c r="S655">
        <v>9</v>
      </c>
      <c r="T655" cm="1">
        <f t="array" ref="T655">ABS((INDEX(B655:I655, K655)-INDEX(B655:I655, L655))/INDEX(B655:I655, L655))*100</f>
        <v>0.88125661031187119</v>
      </c>
      <c r="U655" t="str">
        <f t="shared" si="89"/>
        <v/>
      </c>
      <c r="V655" t="str">
        <f t="shared" si="90"/>
        <v/>
      </c>
      <c r="W655" t="str">
        <f t="shared" si="91"/>
        <v/>
      </c>
      <c r="X655" t="str">
        <f t="shared" si="92"/>
        <v/>
      </c>
      <c r="Y655">
        <f t="shared" si="93"/>
        <v>0.88125661031187119</v>
      </c>
      <c r="Z655" t="str">
        <f t="shared" si="94"/>
        <v/>
      </c>
      <c r="AA655" t="str">
        <f t="shared" si="95"/>
        <v/>
      </c>
      <c r="AB655" t="str">
        <f t="shared" si="96"/>
        <v/>
      </c>
    </row>
    <row r="656" spans="1:28" x14ac:dyDescent="0.25">
      <c r="A656">
        <v>895</v>
      </c>
      <c r="B656">
        <v>2007.08660599329</v>
      </c>
      <c r="C656">
        <v>2636.1243422232101</v>
      </c>
      <c r="D656">
        <v>2230.2107240057298</v>
      </c>
      <c r="E656">
        <v>3399.3200001297901</v>
      </c>
      <c r="F656">
        <v>1563.35770165182</v>
      </c>
      <c r="G656">
        <v>1702.82744104887</v>
      </c>
      <c r="H656">
        <v>1535.81587672408</v>
      </c>
      <c r="I656">
        <v>1579.1198082670501</v>
      </c>
      <c r="J656">
        <v>1316.43027704985</v>
      </c>
      <c r="K656">
        <v>7</v>
      </c>
      <c r="L656">
        <v>5</v>
      </c>
      <c r="M656">
        <v>8</v>
      </c>
      <c r="N656">
        <v>6</v>
      </c>
      <c r="O656">
        <v>1</v>
      </c>
      <c r="P656">
        <v>3</v>
      </c>
      <c r="Q656">
        <v>2</v>
      </c>
      <c r="R656">
        <v>4</v>
      </c>
      <c r="S656">
        <v>9</v>
      </c>
      <c r="T656" cm="1">
        <f t="array" ref="T656">ABS((INDEX(B656:I656, K656)-INDEX(B656:I656, L656))/INDEX(B656:I656, L656))*100</f>
        <v>1.7617097417078449</v>
      </c>
      <c r="U656" t="str">
        <f t="shared" si="89"/>
        <v/>
      </c>
      <c r="V656" t="str">
        <f t="shared" si="90"/>
        <v/>
      </c>
      <c r="W656" t="str">
        <f t="shared" si="91"/>
        <v/>
      </c>
      <c r="X656" t="str">
        <f t="shared" si="92"/>
        <v/>
      </c>
      <c r="Y656" t="str">
        <f t="shared" si="93"/>
        <v/>
      </c>
      <c r="Z656" t="str">
        <f t="shared" si="94"/>
        <v/>
      </c>
      <c r="AA656">
        <f t="shared" si="95"/>
        <v>1.7617097417078449</v>
      </c>
      <c r="AB656" t="str">
        <f t="shared" si="96"/>
        <v/>
      </c>
    </row>
    <row r="657" spans="1:28" x14ac:dyDescent="0.25">
      <c r="A657">
        <v>896</v>
      </c>
      <c r="B657">
        <v>1261.9227282445299</v>
      </c>
      <c r="C657">
        <v>1576.97508364601</v>
      </c>
      <c r="D657">
        <v>1550.2321229848401</v>
      </c>
      <c r="E657">
        <v>1257.2822232220501</v>
      </c>
      <c r="F657">
        <v>1154.6499409927801</v>
      </c>
      <c r="G657">
        <v>1160.91937110034</v>
      </c>
      <c r="H657">
        <v>1174.60284391614</v>
      </c>
      <c r="I657">
        <v>1188.1345706626801</v>
      </c>
      <c r="J657">
        <v>1143.2029930531301</v>
      </c>
      <c r="K657">
        <v>5</v>
      </c>
      <c r="L657">
        <v>6</v>
      </c>
      <c r="M657">
        <v>7</v>
      </c>
      <c r="N657">
        <v>8</v>
      </c>
      <c r="O657">
        <v>4</v>
      </c>
      <c r="P657">
        <v>1</v>
      </c>
      <c r="Q657">
        <v>3</v>
      </c>
      <c r="R657">
        <v>2</v>
      </c>
      <c r="S657">
        <v>9</v>
      </c>
      <c r="T657" cm="1">
        <f t="array" ref="T657">ABS((INDEX(B657:I657, K657)-INDEX(B657:I657, L657))/INDEX(B657:I657, L657))*100</f>
        <v>0.54004009784224538</v>
      </c>
      <c r="U657" t="str">
        <f t="shared" si="89"/>
        <v/>
      </c>
      <c r="V657" t="str">
        <f t="shared" si="90"/>
        <v/>
      </c>
      <c r="W657" t="str">
        <f t="shared" si="91"/>
        <v/>
      </c>
      <c r="X657" t="str">
        <f t="shared" si="92"/>
        <v/>
      </c>
      <c r="Y657">
        <f t="shared" si="93"/>
        <v>0.54004009784224538</v>
      </c>
      <c r="Z657" t="str">
        <f t="shared" si="94"/>
        <v/>
      </c>
      <c r="AA657" t="str">
        <f t="shared" si="95"/>
        <v/>
      </c>
      <c r="AB657" t="str">
        <f t="shared" si="96"/>
        <v/>
      </c>
    </row>
    <row r="658" spans="1:28" x14ac:dyDescent="0.25">
      <c r="A658">
        <v>897</v>
      </c>
      <c r="B658">
        <v>2948.7061409347598</v>
      </c>
      <c r="C658">
        <v>3861.55686768142</v>
      </c>
      <c r="D658">
        <v>2882.8145035857401</v>
      </c>
      <c r="E658">
        <v>2550.8325079480501</v>
      </c>
      <c r="F658">
        <v>2403.8650659864602</v>
      </c>
      <c r="G658">
        <v>2401.2334547303199</v>
      </c>
      <c r="H658">
        <v>2423.4871707739999</v>
      </c>
      <c r="I658">
        <v>2443.0916547822599</v>
      </c>
      <c r="J658">
        <v>2340.00816830436</v>
      </c>
      <c r="K658">
        <v>6</v>
      </c>
      <c r="L658">
        <v>5</v>
      </c>
      <c r="M658">
        <v>7</v>
      </c>
      <c r="N658">
        <v>8</v>
      </c>
      <c r="O658">
        <v>4</v>
      </c>
      <c r="P658">
        <v>3</v>
      </c>
      <c r="Q658">
        <v>1</v>
      </c>
      <c r="R658">
        <v>2</v>
      </c>
      <c r="S658">
        <v>9</v>
      </c>
      <c r="T658" cm="1">
        <f t="array" ref="T658">ABS((INDEX(B658:I658, K658)-INDEX(B658:I658, L658))/INDEX(B658:I658, L658))*100</f>
        <v>0.10947416697286261</v>
      </c>
      <c r="U658" t="str">
        <f t="shared" si="89"/>
        <v/>
      </c>
      <c r="V658" t="str">
        <f t="shared" si="90"/>
        <v/>
      </c>
      <c r="W658" t="str">
        <f t="shared" si="91"/>
        <v/>
      </c>
      <c r="X658" t="str">
        <f t="shared" si="92"/>
        <v/>
      </c>
      <c r="Y658" t="str">
        <f t="shared" si="93"/>
        <v/>
      </c>
      <c r="Z658">
        <f t="shared" si="94"/>
        <v>0.10947416697286261</v>
      </c>
      <c r="AA658" t="str">
        <f t="shared" si="95"/>
        <v/>
      </c>
      <c r="AB658" t="str">
        <f t="shared" si="96"/>
        <v/>
      </c>
    </row>
    <row r="659" spans="1:28" x14ac:dyDescent="0.25">
      <c r="A659">
        <v>898</v>
      </c>
      <c r="B659">
        <v>1971.11913319421</v>
      </c>
      <c r="C659">
        <v>2370.50903039677</v>
      </c>
      <c r="D659">
        <v>2296.2922624409098</v>
      </c>
      <c r="E659">
        <v>2162.2106540814302</v>
      </c>
      <c r="F659">
        <v>1894.46545205394</v>
      </c>
      <c r="G659">
        <v>1882.7443164127601</v>
      </c>
      <c r="H659">
        <v>1906.7464071659299</v>
      </c>
      <c r="I659">
        <v>1927.80532534082</v>
      </c>
      <c r="J659">
        <v>1841.76741193777</v>
      </c>
      <c r="K659">
        <v>6</v>
      </c>
      <c r="L659">
        <v>5</v>
      </c>
      <c r="M659">
        <v>7</v>
      </c>
      <c r="N659">
        <v>8</v>
      </c>
      <c r="O659">
        <v>1</v>
      </c>
      <c r="P659">
        <v>4</v>
      </c>
      <c r="Q659">
        <v>3</v>
      </c>
      <c r="R659">
        <v>2</v>
      </c>
      <c r="S659">
        <v>9</v>
      </c>
      <c r="T659" cm="1">
        <f t="array" ref="T659">ABS((INDEX(B659:I659, K659)-INDEX(B659:I659, L659))/INDEX(B659:I659, L659))*100</f>
        <v>0.61870411141422976</v>
      </c>
      <c r="U659" t="str">
        <f t="shared" si="89"/>
        <v/>
      </c>
      <c r="V659" t="str">
        <f t="shared" si="90"/>
        <v/>
      </c>
      <c r="W659" t="str">
        <f t="shared" si="91"/>
        <v/>
      </c>
      <c r="X659" t="str">
        <f t="shared" si="92"/>
        <v/>
      </c>
      <c r="Y659" t="str">
        <f t="shared" si="93"/>
        <v/>
      </c>
      <c r="Z659">
        <f t="shared" si="94"/>
        <v>0.61870411141422976</v>
      </c>
      <c r="AA659" t="str">
        <f t="shared" si="95"/>
        <v/>
      </c>
      <c r="AB659" t="str">
        <f t="shared" si="96"/>
        <v/>
      </c>
    </row>
    <row r="660" spans="1:28" x14ac:dyDescent="0.25">
      <c r="A660">
        <v>899</v>
      </c>
      <c r="B660">
        <v>372.81160101661499</v>
      </c>
      <c r="C660">
        <v>435.589169624487</v>
      </c>
      <c r="D660">
        <v>462.32342204171698</v>
      </c>
      <c r="E660">
        <v>429.02928436202097</v>
      </c>
      <c r="F660">
        <v>393.67388802861097</v>
      </c>
      <c r="G660">
        <v>373.80621082945999</v>
      </c>
      <c r="H660">
        <v>373.62449039403799</v>
      </c>
      <c r="I660">
        <v>373.667073134448</v>
      </c>
      <c r="J660">
        <v>352.68438728879897</v>
      </c>
      <c r="K660">
        <v>1</v>
      </c>
      <c r="L660">
        <v>7</v>
      </c>
      <c r="M660">
        <v>8</v>
      </c>
      <c r="N660">
        <v>6</v>
      </c>
      <c r="O660">
        <v>5</v>
      </c>
      <c r="P660">
        <v>4</v>
      </c>
      <c r="Q660">
        <v>2</v>
      </c>
      <c r="R660">
        <v>3</v>
      </c>
      <c r="S660">
        <v>9</v>
      </c>
      <c r="T660" cm="1">
        <f t="array" ref="T660">ABS((INDEX(B660:I660, K660)-INDEX(B660:I660, L660))/INDEX(B660:I660, L660))*100</f>
        <v>0.2175685476521366</v>
      </c>
      <c r="U660">
        <f t="shared" si="89"/>
        <v>0.2175685476521366</v>
      </c>
      <c r="V660" t="str">
        <f t="shared" si="90"/>
        <v/>
      </c>
      <c r="W660" t="str">
        <f t="shared" si="91"/>
        <v/>
      </c>
      <c r="X660" t="str">
        <f t="shared" si="92"/>
        <v/>
      </c>
      <c r="Y660" t="str">
        <f t="shared" si="93"/>
        <v/>
      </c>
      <c r="Z660" t="str">
        <f t="shared" si="94"/>
        <v/>
      </c>
      <c r="AA660" t="str">
        <f t="shared" si="95"/>
        <v/>
      </c>
      <c r="AB660" t="str">
        <f t="shared" si="96"/>
        <v/>
      </c>
    </row>
    <row r="661" spans="1:28" x14ac:dyDescent="0.25">
      <c r="A661">
        <v>900</v>
      </c>
      <c r="B661">
        <v>1247.93288647381</v>
      </c>
      <c r="C661">
        <v>1282.8746786427901</v>
      </c>
      <c r="D661">
        <v>1144.7468633677199</v>
      </c>
      <c r="E661">
        <v>1136.46407617157</v>
      </c>
      <c r="F661">
        <v>898.04129681710799</v>
      </c>
      <c r="G661">
        <v>900.92279705779902</v>
      </c>
      <c r="H661">
        <v>887.394905521174</v>
      </c>
      <c r="I661">
        <v>875.845704380646</v>
      </c>
      <c r="J661">
        <v>869.516004916984</v>
      </c>
      <c r="K661">
        <v>8</v>
      </c>
      <c r="L661">
        <v>7</v>
      </c>
      <c r="M661">
        <v>5</v>
      </c>
      <c r="N661">
        <v>6</v>
      </c>
      <c r="O661">
        <v>4</v>
      </c>
      <c r="P661">
        <v>3</v>
      </c>
      <c r="Q661">
        <v>1</v>
      </c>
      <c r="R661">
        <v>2</v>
      </c>
      <c r="S661">
        <v>9</v>
      </c>
      <c r="T661" cm="1">
        <f t="array" ref="T661">ABS((INDEX(B661:I661, K661)-INDEX(B661:I661, L661))/INDEX(B661:I661, L661))*100</f>
        <v>1.3014725539521845</v>
      </c>
      <c r="U661" t="str">
        <f t="shared" si="89"/>
        <v/>
      </c>
      <c r="V661" t="str">
        <f t="shared" si="90"/>
        <v/>
      </c>
      <c r="W661" t="str">
        <f t="shared" si="91"/>
        <v/>
      </c>
      <c r="X661" t="str">
        <f t="shared" si="92"/>
        <v/>
      </c>
      <c r="Y661" t="str">
        <f t="shared" si="93"/>
        <v/>
      </c>
      <c r="Z661" t="str">
        <f t="shared" si="94"/>
        <v/>
      </c>
      <c r="AA661" t="str">
        <f t="shared" si="95"/>
        <v/>
      </c>
      <c r="AB661">
        <f t="shared" si="96"/>
        <v>1.3014725539521845</v>
      </c>
    </row>
    <row r="662" spans="1:28" x14ac:dyDescent="0.25">
      <c r="A662">
        <v>901</v>
      </c>
      <c r="B662">
        <v>4940.8550913732997</v>
      </c>
      <c r="C662">
        <v>5090.5280315630098</v>
      </c>
      <c r="D662">
        <v>3723.0355104784198</v>
      </c>
      <c r="E662">
        <v>5112.1235860940596</v>
      </c>
      <c r="F662">
        <v>3602.2132156857001</v>
      </c>
      <c r="G662">
        <v>8229.78771902478</v>
      </c>
      <c r="H662">
        <v>3073.3632391962801</v>
      </c>
      <c r="I662">
        <v>3180.8608397964199</v>
      </c>
      <c r="J662">
        <v>2965.29032748087</v>
      </c>
      <c r="K662">
        <v>7</v>
      </c>
      <c r="L662">
        <v>8</v>
      </c>
      <c r="M662">
        <v>5</v>
      </c>
      <c r="N662">
        <v>3</v>
      </c>
      <c r="O662">
        <v>1</v>
      </c>
      <c r="P662">
        <v>2</v>
      </c>
      <c r="Q662">
        <v>4</v>
      </c>
      <c r="R662">
        <v>6</v>
      </c>
      <c r="S662">
        <v>9</v>
      </c>
      <c r="T662" cm="1">
        <f t="array" ref="T662">ABS((INDEX(B662:I662, K662)-INDEX(B662:I662, L662))/INDEX(B662:I662, L662))*100</f>
        <v>3.3795128430396781</v>
      </c>
      <c r="U662" t="str">
        <f t="shared" si="89"/>
        <v/>
      </c>
      <c r="V662" t="str">
        <f t="shared" si="90"/>
        <v/>
      </c>
      <c r="W662" t="str">
        <f t="shared" si="91"/>
        <v/>
      </c>
      <c r="X662" t="str">
        <f t="shared" si="92"/>
        <v/>
      </c>
      <c r="Y662" t="str">
        <f t="shared" si="93"/>
        <v/>
      </c>
      <c r="Z662" t="str">
        <f t="shared" si="94"/>
        <v/>
      </c>
      <c r="AA662">
        <f t="shared" si="95"/>
        <v>3.3795128430396781</v>
      </c>
      <c r="AB662" t="str">
        <f t="shared" si="96"/>
        <v/>
      </c>
    </row>
    <row r="663" spans="1:28" x14ac:dyDescent="0.25">
      <c r="A663">
        <v>902</v>
      </c>
      <c r="B663">
        <v>8254.8472642016404</v>
      </c>
      <c r="C663">
        <v>8610.7698597363506</v>
      </c>
      <c r="D663">
        <v>7166.10424086079</v>
      </c>
      <c r="E663">
        <v>11333.239723578899</v>
      </c>
      <c r="F663">
        <v>5843.3448910688403</v>
      </c>
      <c r="G663">
        <v>6576.7693766307402</v>
      </c>
      <c r="H663">
        <v>5992.9991979446304</v>
      </c>
      <c r="I663">
        <v>5709.0733816291404</v>
      </c>
      <c r="J663">
        <v>5234.0817687779199</v>
      </c>
      <c r="K663">
        <v>8</v>
      </c>
      <c r="L663">
        <v>5</v>
      </c>
      <c r="M663">
        <v>7</v>
      </c>
      <c r="N663">
        <v>6</v>
      </c>
      <c r="O663">
        <v>3</v>
      </c>
      <c r="P663">
        <v>1</v>
      </c>
      <c r="Q663">
        <v>2</v>
      </c>
      <c r="R663">
        <v>4</v>
      </c>
      <c r="S663">
        <v>9</v>
      </c>
      <c r="T663" cm="1">
        <f t="array" ref="T663">ABS((INDEX(B663:I663, K663)-INDEX(B663:I663, L663))/INDEX(B663:I663, L663))*100</f>
        <v>2.2978535743273496</v>
      </c>
      <c r="U663" t="str">
        <f t="shared" si="89"/>
        <v/>
      </c>
      <c r="V663" t="str">
        <f t="shared" si="90"/>
        <v/>
      </c>
      <c r="W663" t="str">
        <f t="shared" si="91"/>
        <v/>
      </c>
      <c r="X663" t="str">
        <f t="shared" si="92"/>
        <v/>
      </c>
      <c r="Y663" t="str">
        <f t="shared" si="93"/>
        <v/>
      </c>
      <c r="Z663" t="str">
        <f t="shared" si="94"/>
        <v/>
      </c>
      <c r="AA663" t="str">
        <f t="shared" si="95"/>
        <v/>
      </c>
      <c r="AB663">
        <f t="shared" si="96"/>
        <v>2.2978535743273496</v>
      </c>
    </row>
    <row r="664" spans="1:28" x14ac:dyDescent="0.25">
      <c r="A664">
        <v>903</v>
      </c>
      <c r="B664">
        <v>2782.8444499810398</v>
      </c>
      <c r="C664">
        <v>3596.1966990369901</v>
      </c>
      <c r="D664">
        <v>2707.4296180870101</v>
      </c>
      <c r="E664">
        <v>1997.27725097549</v>
      </c>
      <c r="F664">
        <v>1671.4994518594799</v>
      </c>
      <c r="G664">
        <v>1448.7496236622401</v>
      </c>
      <c r="H664">
        <v>1463.9547560369299</v>
      </c>
      <c r="I664">
        <v>1484.8369321161299</v>
      </c>
      <c r="J664">
        <v>1318.1896701870901</v>
      </c>
      <c r="K664">
        <v>6</v>
      </c>
      <c r="L664">
        <v>7</v>
      </c>
      <c r="M664">
        <v>8</v>
      </c>
      <c r="N664">
        <v>5</v>
      </c>
      <c r="O664">
        <v>4</v>
      </c>
      <c r="P664">
        <v>3</v>
      </c>
      <c r="Q664">
        <v>1</v>
      </c>
      <c r="R664">
        <v>2</v>
      </c>
      <c r="S664">
        <v>9</v>
      </c>
      <c r="T664" cm="1">
        <f t="array" ref="T664">ABS((INDEX(B664:I664, K664)-INDEX(B664:I664, L664))/INDEX(B664:I664, L664))*100</f>
        <v>1.0386340364678759</v>
      </c>
      <c r="U664" t="str">
        <f t="shared" si="89"/>
        <v/>
      </c>
      <c r="V664" t="str">
        <f t="shared" si="90"/>
        <v/>
      </c>
      <c r="W664" t="str">
        <f t="shared" si="91"/>
        <v/>
      </c>
      <c r="X664" t="str">
        <f t="shared" si="92"/>
        <v/>
      </c>
      <c r="Y664" t="str">
        <f t="shared" si="93"/>
        <v/>
      </c>
      <c r="Z664">
        <f t="shared" si="94"/>
        <v>1.0386340364678759</v>
      </c>
      <c r="AA664" t="str">
        <f t="shared" si="95"/>
        <v/>
      </c>
      <c r="AB664" t="str">
        <f t="shared" si="96"/>
        <v/>
      </c>
    </row>
    <row r="665" spans="1:28" x14ac:dyDescent="0.25">
      <c r="A665">
        <v>904</v>
      </c>
      <c r="B665">
        <v>1194.1133154307599</v>
      </c>
      <c r="C665">
        <v>1168.04414081201</v>
      </c>
      <c r="D665">
        <v>1109.05865210671</v>
      </c>
      <c r="E665">
        <v>2479.70714531973</v>
      </c>
      <c r="F665">
        <v>969.33025883489495</v>
      </c>
      <c r="G665">
        <v>1110.2497005438099</v>
      </c>
      <c r="H665">
        <v>994.00824480890503</v>
      </c>
      <c r="I665">
        <v>895.47463033116298</v>
      </c>
      <c r="J665">
        <v>820.00212126370195</v>
      </c>
      <c r="K665">
        <v>8</v>
      </c>
      <c r="L665">
        <v>5</v>
      </c>
      <c r="M665">
        <v>7</v>
      </c>
      <c r="N665">
        <v>3</v>
      </c>
      <c r="O665">
        <v>6</v>
      </c>
      <c r="P665">
        <v>2</v>
      </c>
      <c r="Q665">
        <v>1</v>
      </c>
      <c r="R665">
        <v>4</v>
      </c>
      <c r="S665">
        <v>9</v>
      </c>
      <c r="T665" cm="1">
        <f t="array" ref="T665">ABS((INDEX(B665:I665, K665)-INDEX(B665:I665, L665))/INDEX(B665:I665, L665))*100</f>
        <v>7.6192430629890939</v>
      </c>
      <c r="U665" t="str">
        <f t="shared" si="89"/>
        <v/>
      </c>
      <c r="V665" t="str">
        <f t="shared" si="90"/>
        <v/>
      </c>
      <c r="W665" t="str">
        <f t="shared" si="91"/>
        <v/>
      </c>
      <c r="X665" t="str">
        <f t="shared" si="92"/>
        <v/>
      </c>
      <c r="Y665" t="str">
        <f t="shared" si="93"/>
        <v/>
      </c>
      <c r="Z665" t="str">
        <f t="shared" si="94"/>
        <v/>
      </c>
      <c r="AA665" t="str">
        <f t="shared" si="95"/>
        <v/>
      </c>
      <c r="AB665">
        <f t="shared" si="96"/>
        <v>7.6192430629890939</v>
      </c>
    </row>
    <row r="666" spans="1:28" x14ac:dyDescent="0.25">
      <c r="A666">
        <v>906</v>
      </c>
      <c r="B666">
        <v>3626.5820455603898</v>
      </c>
      <c r="C666">
        <v>4171.6250572172203</v>
      </c>
      <c r="D666">
        <v>3618.8799917185702</v>
      </c>
      <c r="E666">
        <v>2353.7862507441</v>
      </c>
      <c r="F666">
        <v>2455.5118408011499</v>
      </c>
      <c r="G666">
        <v>2347.4743734605399</v>
      </c>
      <c r="H666">
        <v>2386.0381199778299</v>
      </c>
      <c r="I666">
        <v>2409.4701967461601</v>
      </c>
      <c r="J666">
        <v>2093.6011736711398</v>
      </c>
      <c r="K666">
        <v>6</v>
      </c>
      <c r="L666">
        <v>4</v>
      </c>
      <c r="M666">
        <v>7</v>
      </c>
      <c r="N666">
        <v>8</v>
      </c>
      <c r="O666">
        <v>5</v>
      </c>
      <c r="P666">
        <v>3</v>
      </c>
      <c r="Q666">
        <v>1</v>
      </c>
      <c r="R666">
        <v>2</v>
      </c>
      <c r="S666">
        <v>9</v>
      </c>
      <c r="T666" cm="1">
        <f t="array" ref="T666">ABS((INDEX(B666:I666, K666)-INDEX(B666:I666, L666))/INDEX(B666:I666, L666))*100</f>
        <v>0.26815847367468953</v>
      </c>
      <c r="U666" t="str">
        <f t="shared" si="89"/>
        <v/>
      </c>
      <c r="V666" t="str">
        <f t="shared" si="90"/>
        <v/>
      </c>
      <c r="W666" t="str">
        <f t="shared" si="91"/>
        <v/>
      </c>
      <c r="X666" t="str">
        <f t="shared" si="92"/>
        <v/>
      </c>
      <c r="Y666" t="str">
        <f t="shared" si="93"/>
        <v/>
      </c>
      <c r="Z666">
        <f t="shared" si="94"/>
        <v>0.26815847367468953</v>
      </c>
      <c r="AA666" t="str">
        <f t="shared" si="95"/>
        <v/>
      </c>
      <c r="AB666" t="str">
        <f t="shared" si="96"/>
        <v/>
      </c>
    </row>
    <row r="667" spans="1:28" x14ac:dyDescent="0.25">
      <c r="A667">
        <v>907</v>
      </c>
      <c r="B667">
        <v>5224.6458199968502</v>
      </c>
      <c r="C667">
        <v>5260.7252555881496</v>
      </c>
      <c r="D667">
        <v>3947.9423001236401</v>
      </c>
      <c r="E667">
        <v>5449.3994662945197</v>
      </c>
      <c r="F667">
        <v>3672.27462507677</v>
      </c>
      <c r="G667">
        <v>3582.1314009218499</v>
      </c>
      <c r="H667">
        <v>3372.2445965346201</v>
      </c>
      <c r="I667">
        <v>3410.8292139587002</v>
      </c>
      <c r="J667">
        <v>3191.9509629746799</v>
      </c>
      <c r="K667">
        <v>7</v>
      </c>
      <c r="L667">
        <v>8</v>
      </c>
      <c r="M667">
        <v>6</v>
      </c>
      <c r="N667">
        <v>5</v>
      </c>
      <c r="O667">
        <v>3</v>
      </c>
      <c r="P667">
        <v>1</v>
      </c>
      <c r="Q667">
        <v>2</v>
      </c>
      <c r="R667">
        <v>4</v>
      </c>
      <c r="S667">
        <v>9</v>
      </c>
      <c r="T667" cm="1">
        <f t="array" ref="T667">ABS((INDEX(B667:I667, K667)-INDEX(B667:I667, L667))/INDEX(B667:I667, L667))*100</f>
        <v>1.1312386227423488</v>
      </c>
      <c r="U667" t="str">
        <f t="shared" si="89"/>
        <v/>
      </c>
      <c r="V667" t="str">
        <f t="shared" si="90"/>
        <v/>
      </c>
      <c r="W667" t="str">
        <f t="shared" si="91"/>
        <v/>
      </c>
      <c r="X667" t="str">
        <f t="shared" si="92"/>
        <v/>
      </c>
      <c r="Y667" t="str">
        <f t="shared" si="93"/>
        <v/>
      </c>
      <c r="Z667" t="str">
        <f t="shared" si="94"/>
        <v/>
      </c>
      <c r="AA667">
        <f t="shared" si="95"/>
        <v>1.1312386227423488</v>
      </c>
      <c r="AB667" t="str">
        <f t="shared" si="96"/>
        <v/>
      </c>
    </row>
    <row r="668" spans="1:28" x14ac:dyDescent="0.25">
      <c r="A668">
        <v>909</v>
      </c>
      <c r="B668">
        <v>3777.1253344213801</v>
      </c>
      <c r="C668">
        <v>3676.8190102072299</v>
      </c>
      <c r="D668">
        <v>2458.90597063416</v>
      </c>
      <c r="E668">
        <v>3627.7033157196702</v>
      </c>
      <c r="F668">
        <v>2326.1578475656402</v>
      </c>
      <c r="G668">
        <v>1970.25017220422</v>
      </c>
      <c r="H668">
        <v>1946.6630381797199</v>
      </c>
      <c r="I668">
        <v>1967.6544076984101</v>
      </c>
      <c r="J668">
        <v>1873.2103818288699</v>
      </c>
      <c r="K668">
        <v>7</v>
      </c>
      <c r="L668">
        <v>8</v>
      </c>
      <c r="M668">
        <v>6</v>
      </c>
      <c r="N668">
        <v>5</v>
      </c>
      <c r="O668">
        <v>3</v>
      </c>
      <c r="P668">
        <v>4</v>
      </c>
      <c r="Q668">
        <v>2</v>
      </c>
      <c r="R668">
        <v>1</v>
      </c>
      <c r="S668">
        <v>9</v>
      </c>
      <c r="T668" cm="1">
        <f t="array" ref="T668">ABS((INDEX(B668:I668, K668)-INDEX(B668:I668, L668))/INDEX(B668:I668, L668))*100</f>
        <v>1.0668219701875392</v>
      </c>
      <c r="U668" t="str">
        <f t="shared" si="89"/>
        <v/>
      </c>
      <c r="V668" t="str">
        <f t="shared" si="90"/>
        <v/>
      </c>
      <c r="W668" t="str">
        <f t="shared" si="91"/>
        <v/>
      </c>
      <c r="X668" t="str">
        <f t="shared" si="92"/>
        <v/>
      </c>
      <c r="Y668" t="str">
        <f t="shared" si="93"/>
        <v/>
      </c>
      <c r="Z668" t="str">
        <f t="shared" si="94"/>
        <v/>
      </c>
      <c r="AA668">
        <f t="shared" si="95"/>
        <v>1.0668219701875392</v>
      </c>
      <c r="AB668" t="str">
        <f t="shared" si="96"/>
        <v/>
      </c>
    </row>
    <row r="669" spans="1:28" x14ac:dyDescent="0.25">
      <c r="A669">
        <v>910</v>
      </c>
      <c r="B669">
        <v>3012.7487040920601</v>
      </c>
      <c r="C669">
        <v>3031.4455201119899</v>
      </c>
      <c r="D669">
        <v>3157.29473249283</v>
      </c>
      <c r="E669">
        <v>7341.7369866849604</v>
      </c>
      <c r="F669">
        <v>2480.0042945226601</v>
      </c>
      <c r="G669">
        <v>2826.1485794025202</v>
      </c>
      <c r="H669">
        <v>2524.46747513025</v>
      </c>
      <c r="I669">
        <v>2406.3805501316801</v>
      </c>
      <c r="J669">
        <v>2075.7498748582002</v>
      </c>
      <c r="K669">
        <v>8</v>
      </c>
      <c r="L669">
        <v>5</v>
      </c>
      <c r="M669">
        <v>7</v>
      </c>
      <c r="N669">
        <v>6</v>
      </c>
      <c r="O669">
        <v>1</v>
      </c>
      <c r="P669">
        <v>2</v>
      </c>
      <c r="Q669">
        <v>3</v>
      </c>
      <c r="R669">
        <v>4</v>
      </c>
      <c r="S669">
        <v>9</v>
      </c>
      <c r="T669" cm="1">
        <f t="array" ref="T669">ABS((INDEX(B669:I669, K669)-INDEX(B669:I669, L669))/INDEX(B669:I669, L669))*100</f>
        <v>2.9686942298279648</v>
      </c>
      <c r="U669" t="str">
        <f t="shared" si="89"/>
        <v/>
      </c>
      <c r="V669" t="str">
        <f t="shared" si="90"/>
        <v/>
      </c>
      <c r="W669" t="str">
        <f t="shared" si="91"/>
        <v/>
      </c>
      <c r="X669" t="str">
        <f t="shared" si="92"/>
        <v/>
      </c>
      <c r="Y669" t="str">
        <f t="shared" si="93"/>
        <v/>
      </c>
      <c r="Z669" t="str">
        <f t="shared" si="94"/>
        <v/>
      </c>
      <c r="AA669" t="str">
        <f t="shared" si="95"/>
        <v/>
      </c>
      <c r="AB669">
        <f t="shared" si="96"/>
        <v>2.9686942298279648</v>
      </c>
    </row>
    <row r="670" spans="1:28" x14ac:dyDescent="0.25">
      <c r="A670">
        <v>911</v>
      </c>
      <c r="B670">
        <v>336.79338971945299</v>
      </c>
      <c r="C670">
        <v>319.16325263181602</v>
      </c>
      <c r="D670">
        <v>480.15857775726801</v>
      </c>
      <c r="E670">
        <v>761.22206184315701</v>
      </c>
      <c r="F670">
        <v>370.16981619532203</v>
      </c>
      <c r="G670">
        <v>401.761968286399</v>
      </c>
      <c r="H670">
        <v>371.80331086889402</v>
      </c>
      <c r="I670">
        <v>381.05925531548303</v>
      </c>
      <c r="J670">
        <v>295.34602744436199</v>
      </c>
      <c r="K670">
        <v>2</v>
      </c>
      <c r="L670">
        <v>1</v>
      </c>
      <c r="M670">
        <v>5</v>
      </c>
      <c r="N670">
        <v>7</v>
      </c>
      <c r="O670">
        <v>8</v>
      </c>
      <c r="P670">
        <v>6</v>
      </c>
      <c r="Q670">
        <v>3</v>
      </c>
      <c r="R670">
        <v>4</v>
      </c>
      <c r="S670">
        <v>9</v>
      </c>
      <c r="T670" cm="1">
        <f t="array" ref="T670">ABS((INDEX(B670:I670, K670)-INDEX(B670:I670, L670))/INDEX(B670:I670, L670))*100</f>
        <v>5.2347040131407487</v>
      </c>
      <c r="U670" t="str">
        <f t="shared" si="89"/>
        <v/>
      </c>
      <c r="V670">
        <f t="shared" si="90"/>
        <v>5.2347040131407487</v>
      </c>
      <c r="W670" t="str">
        <f t="shared" si="91"/>
        <v/>
      </c>
      <c r="X670" t="str">
        <f t="shared" si="92"/>
        <v/>
      </c>
      <c r="Y670" t="str">
        <f t="shared" si="93"/>
        <v/>
      </c>
      <c r="Z670" t="str">
        <f t="shared" si="94"/>
        <v/>
      </c>
      <c r="AA670" t="str">
        <f t="shared" si="95"/>
        <v/>
      </c>
      <c r="AB670" t="str">
        <f t="shared" si="96"/>
        <v/>
      </c>
    </row>
    <row r="671" spans="1:28" x14ac:dyDescent="0.25">
      <c r="A671">
        <v>912</v>
      </c>
      <c r="B671">
        <v>2683.3686720963001</v>
      </c>
      <c r="C671">
        <v>3014.6718668734402</v>
      </c>
      <c r="D671">
        <v>2432.5897033216802</v>
      </c>
      <c r="E671">
        <v>2653.4602347485302</v>
      </c>
      <c r="F671">
        <v>1852.40502092717</v>
      </c>
      <c r="G671">
        <v>1899.1992271235999</v>
      </c>
      <c r="H671">
        <v>1863.2320167233199</v>
      </c>
      <c r="I671">
        <v>1852.11934810806</v>
      </c>
      <c r="J671">
        <v>1788.2320765838101</v>
      </c>
      <c r="K671">
        <v>8</v>
      </c>
      <c r="L671">
        <v>5</v>
      </c>
      <c r="M671">
        <v>7</v>
      </c>
      <c r="N671">
        <v>6</v>
      </c>
      <c r="O671">
        <v>3</v>
      </c>
      <c r="P671">
        <v>4</v>
      </c>
      <c r="Q671">
        <v>1</v>
      </c>
      <c r="R671">
        <v>2</v>
      </c>
      <c r="S671">
        <v>9</v>
      </c>
      <c r="T671" cm="1">
        <f t="array" ref="T671">ABS((INDEX(B671:I671, K671)-INDEX(B671:I671, L671))/INDEX(B671:I671, L671))*100</f>
        <v>1.5421725588231187E-2</v>
      </c>
      <c r="U671" t="str">
        <f t="shared" si="89"/>
        <v/>
      </c>
      <c r="V671" t="str">
        <f t="shared" si="90"/>
        <v/>
      </c>
      <c r="W671" t="str">
        <f t="shared" si="91"/>
        <v/>
      </c>
      <c r="X671" t="str">
        <f t="shared" si="92"/>
        <v/>
      </c>
      <c r="Y671" t="str">
        <f t="shared" si="93"/>
        <v/>
      </c>
      <c r="Z671" t="str">
        <f t="shared" si="94"/>
        <v/>
      </c>
      <c r="AA671" t="str">
        <f t="shared" si="95"/>
        <v/>
      </c>
      <c r="AB671">
        <f t="shared" si="96"/>
        <v>1.5421725588231187E-2</v>
      </c>
    </row>
    <row r="672" spans="1:28" x14ac:dyDescent="0.25">
      <c r="A672">
        <v>914</v>
      </c>
      <c r="B672">
        <v>433.73213785753001</v>
      </c>
      <c r="C672">
        <v>536.22865012315799</v>
      </c>
      <c r="D672">
        <v>368.27867675560299</v>
      </c>
      <c r="E672">
        <v>536.79900332882505</v>
      </c>
      <c r="F672">
        <v>283.17939289471298</v>
      </c>
      <c r="G672">
        <v>290.29240707177701</v>
      </c>
      <c r="H672">
        <v>269.83177258333598</v>
      </c>
      <c r="I672">
        <v>284.62889388929801</v>
      </c>
      <c r="J672">
        <v>239.428652469122</v>
      </c>
      <c r="K672">
        <v>7</v>
      </c>
      <c r="L672">
        <v>5</v>
      </c>
      <c r="M672">
        <v>8</v>
      </c>
      <c r="N672">
        <v>6</v>
      </c>
      <c r="O672">
        <v>3</v>
      </c>
      <c r="P672">
        <v>1</v>
      </c>
      <c r="Q672">
        <v>2</v>
      </c>
      <c r="R672">
        <v>4</v>
      </c>
      <c r="S672">
        <v>9</v>
      </c>
      <c r="T672" cm="1">
        <f t="array" ref="T672">ABS((INDEX(B672:I672, K672)-INDEX(B672:I672, L672))/INDEX(B672:I672, L672))*100</f>
        <v>4.7134857430602972</v>
      </c>
      <c r="U672" t="str">
        <f t="shared" si="89"/>
        <v/>
      </c>
      <c r="V672" t="str">
        <f t="shared" si="90"/>
        <v/>
      </c>
      <c r="W672" t="str">
        <f t="shared" si="91"/>
        <v/>
      </c>
      <c r="X672" t="str">
        <f t="shared" si="92"/>
        <v/>
      </c>
      <c r="Y672" t="str">
        <f t="shared" si="93"/>
        <v/>
      </c>
      <c r="Z672" t="str">
        <f t="shared" si="94"/>
        <v/>
      </c>
      <c r="AA672">
        <f t="shared" si="95"/>
        <v>4.7134857430602972</v>
      </c>
      <c r="AB672" t="str">
        <f t="shared" si="96"/>
        <v/>
      </c>
    </row>
    <row r="673" spans="1:28" x14ac:dyDescent="0.25">
      <c r="A673">
        <v>915</v>
      </c>
      <c r="B673">
        <v>671.19051556924001</v>
      </c>
      <c r="C673">
        <v>633.14426745969195</v>
      </c>
      <c r="D673">
        <v>980.08675528801996</v>
      </c>
      <c r="E673">
        <v>558.81644289337305</v>
      </c>
      <c r="F673">
        <v>519.04174816325201</v>
      </c>
      <c r="G673">
        <v>394.53937340691101</v>
      </c>
      <c r="H673">
        <v>391.94759391510303</v>
      </c>
      <c r="I673">
        <v>396.53068131867798</v>
      </c>
      <c r="J673">
        <v>370.713444510567</v>
      </c>
      <c r="K673">
        <v>7</v>
      </c>
      <c r="L673">
        <v>6</v>
      </c>
      <c r="M673">
        <v>8</v>
      </c>
      <c r="N673">
        <v>5</v>
      </c>
      <c r="O673">
        <v>4</v>
      </c>
      <c r="P673">
        <v>2</v>
      </c>
      <c r="Q673">
        <v>1</v>
      </c>
      <c r="R673">
        <v>3</v>
      </c>
      <c r="S673">
        <v>9</v>
      </c>
      <c r="T673" cm="1">
        <f t="array" ref="T673">ABS((INDEX(B673:I673, K673)-INDEX(B673:I673, L673))/INDEX(B673:I673, L673))*100</f>
        <v>0.65691276118465702</v>
      </c>
      <c r="U673" t="str">
        <f t="shared" si="89"/>
        <v/>
      </c>
      <c r="V673" t="str">
        <f t="shared" si="90"/>
        <v/>
      </c>
      <c r="W673" t="str">
        <f t="shared" si="91"/>
        <v/>
      </c>
      <c r="X673" t="str">
        <f t="shared" si="92"/>
        <v/>
      </c>
      <c r="Y673" t="str">
        <f t="shared" si="93"/>
        <v/>
      </c>
      <c r="Z673" t="str">
        <f t="shared" si="94"/>
        <v/>
      </c>
      <c r="AA673">
        <f t="shared" si="95"/>
        <v>0.65691276118465702</v>
      </c>
      <c r="AB673" t="str">
        <f t="shared" si="96"/>
        <v/>
      </c>
    </row>
    <row r="674" spans="1:28" x14ac:dyDescent="0.25">
      <c r="A674">
        <v>917</v>
      </c>
      <c r="B674">
        <v>5436.7356367556804</v>
      </c>
      <c r="C674">
        <v>5375.03313505609</v>
      </c>
      <c r="D674">
        <v>5839.1117038128996</v>
      </c>
      <c r="E674">
        <v>3217.6085507415601</v>
      </c>
      <c r="F674">
        <v>4002.9983416534501</v>
      </c>
      <c r="G674">
        <v>2989.5098622322798</v>
      </c>
      <c r="H674">
        <v>3042.31130217907</v>
      </c>
      <c r="I674">
        <v>3050.1401144650899</v>
      </c>
      <c r="J674">
        <v>2842.0373223707402</v>
      </c>
      <c r="K674">
        <v>6</v>
      </c>
      <c r="L674">
        <v>7</v>
      </c>
      <c r="M674">
        <v>8</v>
      </c>
      <c r="N674">
        <v>4</v>
      </c>
      <c r="O674">
        <v>5</v>
      </c>
      <c r="P674">
        <v>2</v>
      </c>
      <c r="Q674">
        <v>1</v>
      </c>
      <c r="R674">
        <v>3</v>
      </c>
      <c r="S674">
        <v>9</v>
      </c>
      <c r="T674" cm="1">
        <f t="array" ref="T674">ABS((INDEX(B674:I674, K674)-INDEX(B674:I674, L674))/INDEX(B674:I674, L674))*100</f>
        <v>1.7355699237277564</v>
      </c>
      <c r="U674" t="str">
        <f t="shared" si="89"/>
        <v/>
      </c>
      <c r="V674" t="str">
        <f t="shared" si="90"/>
        <v/>
      </c>
      <c r="W674" t="str">
        <f t="shared" si="91"/>
        <v/>
      </c>
      <c r="X674" t="str">
        <f t="shared" si="92"/>
        <v/>
      </c>
      <c r="Y674" t="str">
        <f t="shared" si="93"/>
        <v/>
      </c>
      <c r="Z674">
        <f t="shared" si="94"/>
        <v>1.7355699237277564</v>
      </c>
      <c r="AA674" t="str">
        <f t="shared" si="95"/>
        <v/>
      </c>
      <c r="AB674" t="str">
        <f t="shared" si="96"/>
        <v/>
      </c>
    </row>
    <row r="675" spans="1:28" x14ac:dyDescent="0.25">
      <c r="A675">
        <v>919</v>
      </c>
      <c r="B675">
        <v>4193.9590288061299</v>
      </c>
      <c r="C675">
        <v>5522.9102483630704</v>
      </c>
      <c r="D675">
        <v>3419.9356551160599</v>
      </c>
      <c r="E675">
        <v>5802.7748523890104</v>
      </c>
      <c r="F675">
        <v>2370.2438597211299</v>
      </c>
      <c r="G675">
        <v>2312.0814820791602</v>
      </c>
      <c r="H675">
        <v>2170.4577164789898</v>
      </c>
      <c r="I675">
        <v>2272.9661955634601</v>
      </c>
      <c r="J675">
        <v>1855.4107497299401</v>
      </c>
      <c r="K675">
        <v>7</v>
      </c>
      <c r="L675">
        <v>8</v>
      </c>
      <c r="M675">
        <v>6</v>
      </c>
      <c r="N675">
        <v>5</v>
      </c>
      <c r="O675">
        <v>3</v>
      </c>
      <c r="P675">
        <v>1</v>
      </c>
      <c r="Q675">
        <v>2</v>
      </c>
      <c r="R675">
        <v>4</v>
      </c>
      <c r="S675">
        <v>9</v>
      </c>
      <c r="T675" cm="1">
        <f t="array" ref="T675">ABS((INDEX(B675:I675, K675)-INDEX(B675:I675, L675))/INDEX(B675:I675, L675))*100</f>
        <v>4.5098989718612525</v>
      </c>
      <c r="U675" t="str">
        <f t="shared" si="89"/>
        <v/>
      </c>
      <c r="V675" t="str">
        <f t="shared" si="90"/>
        <v/>
      </c>
      <c r="W675" t="str">
        <f t="shared" si="91"/>
        <v/>
      </c>
      <c r="X675" t="str">
        <f t="shared" si="92"/>
        <v/>
      </c>
      <c r="Y675" t="str">
        <f t="shared" si="93"/>
        <v/>
      </c>
      <c r="Z675" t="str">
        <f t="shared" si="94"/>
        <v/>
      </c>
      <c r="AA675">
        <f t="shared" si="95"/>
        <v>4.5098989718612525</v>
      </c>
      <c r="AB675" t="str">
        <f t="shared" si="96"/>
        <v/>
      </c>
    </row>
    <row r="676" spans="1:28" x14ac:dyDescent="0.25">
      <c r="A676">
        <v>920</v>
      </c>
      <c r="B676">
        <v>528.60294973086002</v>
      </c>
      <c r="C676">
        <v>594.75129151476096</v>
      </c>
      <c r="D676">
        <v>896.99723553742899</v>
      </c>
      <c r="E676">
        <v>688.96998356761605</v>
      </c>
      <c r="F676">
        <v>538.03285368746697</v>
      </c>
      <c r="G676">
        <v>529.27967582453505</v>
      </c>
      <c r="H676">
        <v>529.97991826162797</v>
      </c>
      <c r="I676">
        <v>533.871208968926</v>
      </c>
      <c r="J676">
        <v>509.96359101665598</v>
      </c>
      <c r="K676">
        <v>1</v>
      </c>
      <c r="L676">
        <v>6</v>
      </c>
      <c r="M676">
        <v>7</v>
      </c>
      <c r="N676">
        <v>8</v>
      </c>
      <c r="O676">
        <v>5</v>
      </c>
      <c r="P676">
        <v>2</v>
      </c>
      <c r="Q676">
        <v>4</v>
      </c>
      <c r="R676">
        <v>3</v>
      </c>
      <c r="S676">
        <v>9</v>
      </c>
      <c r="T676" cm="1">
        <f t="array" ref="T676">ABS((INDEX(B676:I676, K676)-INDEX(B676:I676, L676))/INDEX(B676:I676, L676))*100</f>
        <v>0.12785794062860914</v>
      </c>
      <c r="U676">
        <f t="shared" si="89"/>
        <v>0.12785794062860914</v>
      </c>
      <c r="V676" t="str">
        <f t="shared" si="90"/>
        <v/>
      </c>
      <c r="W676" t="str">
        <f t="shared" si="91"/>
        <v/>
      </c>
      <c r="X676" t="str">
        <f t="shared" si="92"/>
        <v/>
      </c>
      <c r="Y676" t="str">
        <f t="shared" si="93"/>
        <v/>
      </c>
      <c r="Z676" t="str">
        <f t="shared" si="94"/>
        <v/>
      </c>
      <c r="AA676" t="str">
        <f t="shared" si="95"/>
        <v/>
      </c>
      <c r="AB676" t="str">
        <f t="shared" si="96"/>
        <v/>
      </c>
    </row>
    <row r="677" spans="1:28" x14ac:dyDescent="0.25">
      <c r="A677">
        <v>921</v>
      </c>
      <c r="B677">
        <v>3541.3592983908802</v>
      </c>
      <c r="C677">
        <v>4052.8190149032698</v>
      </c>
      <c r="D677">
        <v>4940.2249452054803</v>
      </c>
      <c r="E677">
        <v>5824.9324280253404</v>
      </c>
      <c r="F677">
        <v>3287.5779045128702</v>
      </c>
      <c r="G677">
        <v>3661.2897871488999</v>
      </c>
      <c r="H677">
        <v>3349.56812303688</v>
      </c>
      <c r="I677">
        <v>3331.88839553556</v>
      </c>
      <c r="J677">
        <v>2921.6640721501499</v>
      </c>
      <c r="K677">
        <v>5</v>
      </c>
      <c r="L677">
        <v>8</v>
      </c>
      <c r="M677">
        <v>7</v>
      </c>
      <c r="N677">
        <v>1</v>
      </c>
      <c r="O677">
        <v>6</v>
      </c>
      <c r="P677">
        <v>2</v>
      </c>
      <c r="Q677">
        <v>3</v>
      </c>
      <c r="R677">
        <v>4</v>
      </c>
      <c r="S677">
        <v>9</v>
      </c>
      <c r="T677" cm="1">
        <f t="array" ref="T677">ABS((INDEX(B677:I677, K677)-INDEX(B677:I677, L677))/INDEX(B677:I677, L677))*100</f>
        <v>1.3298912137051768</v>
      </c>
      <c r="U677" t="str">
        <f t="shared" si="89"/>
        <v/>
      </c>
      <c r="V677" t="str">
        <f t="shared" si="90"/>
        <v/>
      </c>
      <c r="W677" t="str">
        <f t="shared" si="91"/>
        <v/>
      </c>
      <c r="X677" t="str">
        <f t="shared" si="92"/>
        <v/>
      </c>
      <c r="Y677">
        <f t="shared" si="93"/>
        <v>1.3298912137051768</v>
      </c>
      <c r="Z677" t="str">
        <f t="shared" si="94"/>
        <v/>
      </c>
      <c r="AA677" t="str">
        <f t="shared" si="95"/>
        <v/>
      </c>
      <c r="AB677" t="str">
        <f t="shared" si="96"/>
        <v/>
      </c>
    </row>
    <row r="678" spans="1:28" x14ac:dyDescent="0.25">
      <c r="A678">
        <v>922</v>
      </c>
      <c r="B678">
        <v>2102.4499372843002</v>
      </c>
      <c r="C678">
        <v>1825.7744560200899</v>
      </c>
      <c r="D678">
        <v>1855.02567923478</v>
      </c>
      <c r="E678">
        <v>1513.1202524283201</v>
      </c>
      <c r="F678">
        <v>1784.9401116991801</v>
      </c>
      <c r="G678">
        <v>1236.8621550243099</v>
      </c>
      <c r="H678">
        <v>1265.0263579038301</v>
      </c>
      <c r="I678">
        <v>1274.46381954964</v>
      </c>
      <c r="J678">
        <v>1194.5313871743599</v>
      </c>
      <c r="K678">
        <v>6</v>
      </c>
      <c r="L678">
        <v>7</v>
      </c>
      <c r="M678">
        <v>8</v>
      </c>
      <c r="N678">
        <v>4</v>
      </c>
      <c r="O678">
        <v>5</v>
      </c>
      <c r="P678">
        <v>2</v>
      </c>
      <c r="Q678">
        <v>3</v>
      </c>
      <c r="R678">
        <v>1</v>
      </c>
      <c r="S678">
        <v>9</v>
      </c>
      <c r="T678" cm="1">
        <f t="array" ref="T678">ABS((INDEX(B678:I678, K678)-INDEX(B678:I678, L678))/INDEX(B678:I678, L678))*100</f>
        <v>2.2263728106178551</v>
      </c>
      <c r="U678" t="str">
        <f t="shared" si="89"/>
        <v/>
      </c>
      <c r="V678" t="str">
        <f t="shared" si="90"/>
        <v/>
      </c>
      <c r="W678" t="str">
        <f t="shared" si="91"/>
        <v/>
      </c>
      <c r="X678" t="str">
        <f t="shared" si="92"/>
        <v/>
      </c>
      <c r="Y678" t="str">
        <f t="shared" si="93"/>
        <v/>
      </c>
      <c r="Z678">
        <f t="shared" si="94"/>
        <v>2.2263728106178551</v>
      </c>
      <c r="AA678" t="str">
        <f t="shared" si="95"/>
        <v/>
      </c>
      <c r="AB678" t="str">
        <f t="shared" si="96"/>
        <v/>
      </c>
    </row>
    <row r="679" spans="1:28" x14ac:dyDescent="0.25">
      <c r="A679">
        <v>924</v>
      </c>
      <c r="B679">
        <v>2060.4131699357599</v>
      </c>
      <c r="C679">
        <v>2605.7657358412298</v>
      </c>
      <c r="D679">
        <v>2016.6486617620999</v>
      </c>
      <c r="E679">
        <v>1765.48360682419</v>
      </c>
      <c r="F679">
        <v>1451.2074091434799</v>
      </c>
      <c r="G679">
        <v>1425.32784866869</v>
      </c>
      <c r="H679">
        <v>1440.84157759661</v>
      </c>
      <c r="I679">
        <v>1452.9631455599299</v>
      </c>
      <c r="J679">
        <v>1411.8140489116399</v>
      </c>
      <c r="K679">
        <v>6</v>
      </c>
      <c r="L679">
        <v>7</v>
      </c>
      <c r="M679">
        <v>5</v>
      </c>
      <c r="N679">
        <v>8</v>
      </c>
      <c r="O679">
        <v>4</v>
      </c>
      <c r="P679">
        <v>3</v>
      </c>
      <c r="Q679">
        <v>1</v>
      </c>
      <c r="R679">
        <v>2</v>
      </c>
      <c r="S679">
        <v>9</v>
      </c>
      <c r="T679" cm="1">
        <f t="array" ref="T679">ABS((INDEX(B679:I679, K679)-INDEX(B679:I679, L679))/INDEX(B679:I679, L679))*100</f>
        <v>1.0767130244671081</v>
      </c>
      <c r="U679" t="str">
        <f t="shared" si="89"/>
        <v/>
      </c>
      <c r="V679" t="str">
        <f t="shared" si="90"/>
        <v/>
      </c>
      <c r="W679" t="str">
        <f t="shared" si="91"/>
        <v/>
      </c>
      <c r="X679" t="str">
        <f t="shared" si="92"/>
        <v/>
      </c>
      <c r="Y679" t="str">
        <f t="shared" si="93"/>
        <v/>
      </c>
      <c r="Z679">
        <f t="shared" si="94"/>
        <v>1.0767130244671081</v>
      </c>
      <c r="AA679" t="str">
        <f t="shared" si="95"/>
        <v/>
      </c>
      <c r="AB679" t="str">
        <f t="shared" si="96"/>
        <v/>
      </c>
    </row>
    <row r="680" spans="1:28" x14ac:dyDescent="0.25">
      <c r="A680">
        <v>925</v>
      </c>
      <c r="B680">
        <v>1159.7848138808199</v>
      </c>
      <c r="C680">
        <v>1244.9168715153801</v>
      </c>
      <c r="D680">
        <v>2354.3628695516099</v>
      </c>
      <c r="E680">
        <v>1683.77041307376</v>
      </c>
      <c r="F680">
        <v>1364.65846640111</v>
      </c>
      <c r="G680">
        <v>1379.26642118927</v>
      </c>
      <c r="H680">
        <v>1304.19471662608</v>
      </c>
      <c r="I680">
        <v>1273.89462186078</v>
      </c>
      <c r="J680">
        <v>1105.18453769035</v>
      </c>
      <c r="K680">
        <v>1</v>
      </c>
      <c r="L680">
        <v>2</v>
      </c>
      <c r="M680">
        <v>8</v>
      </c>
      <c r="N680">
        <v>7</v>
      </c>
      <c r="O680">
        <v>5</v>
      </c>
      <c r="P680">
        <v>6</v>
      </c>
      <c r="Q680">
        <v>4</v>
      </c>
      <c r="R680">
        <v>3</v>
      </c>
      <c r="S680">
        <v>9</v>
      </c>
      <c r="T680" cm="1">
        <f t="array" ref="T680">ABS((INDEX(B680:I680, K680)-INDEX(B680:I680, L680))/INDEX(B680:I680, L680))*100</f>
        <v>6.8383728731166462</v>
      </c>
      <c r="U680">
        <f t="shared" si="89"/>
        <v>6.8383728731166462</v>
      </c>
      <c r="V680" t="str">
        <f t="shared" si="90"/>
        <v/>
      </c>
      <c r="W680" t="str">
        <f t="shared" si="91"/>
        <v/>
      </c>
      <c r="X680" t="str">
        <f t="shared" si="92"/>
        <v/>
      </c>
      <c r="Y680" t="str">
        <f t="shared" si="93"/>
        <v/>
      </c>
      <c r="Z680" t="str">
        <f t="shared" si="94"/>
        <v/>
      </c>
      <c r="AA680" t="str">
        <f t="shared" si="95"/>
        <v/>
      </c>
      <c r="AB680" t="str">
        <f t="shared" si="96"/>
        <v/>
      </c>
    </row>
    <row r="681" spans="1:28" x14ac:dyDescent="0.25">
      <c r="A681">
        <v>926</v>
      </c>
      <c r="B681">
        <v>6234.2654584394904</v>
      </c>
      <c r="C681">
        <v>7434.8126190245002</v>
      </c>
      <c r="D681">
        <v>6223.8817819556998</v>
      </c>
      <c r="E681">
        <v>7839.3104082395403</v>
      </c>
      <c r="F681">
        <v>4788.76820481922</v>
      </c>
      <c r="G681">
        <v>4726.1513592200599</v>
      </c>
      <c r="H681">
        <v>4690.8174673514704</v>
      </c>
      <c r="I681">
        <v>4795.6635157083601</v>
      </c>
      <c r="J681">
        <v>4060.2318517221502</v>
      </c>
      <c r="K681">
        <v>7</v>
      </c>
      <c r="L681">
        <v>6</v>
      </c>
      <c r="M681">
        <v>5</v>
      </c>
      <c r="N681">
        <v>8</v>
      </c>
      <c r="O681">
        <v>3</v>
      </c>
      <c r="P681">
        <v>1</v>
      </c>
      <c r="Q681">
        <v>2</v>
      </c>
      <c r="R681">
        <v>4</v>
      </c>
      <c r="S681">
        <v>9</v>
      </c>
      <c r="T681" cm="1">
        <f t="array" ref="T681">ABS((INDEX(B681:I681, K681)-INDEX(B681:I681, L681))/INDEX(B681:I681, L681))*100</f>
        <v>0.74762505859356387</v>
      </c>
      <c r="U681" t="str">
        <f t="shared" si="89"/>
        <v/>
      </c>
      <c r="V681" t="str">
        <f t="shared" si="90"/>
        <v/>
      </c>
      <c r="W681" t="str">
        <f t="shared" si="91"/>
        <v/>
      </c>
      <c r="X681" t="str">
        <f t="shared" si="92"/>
        <v/>
      </c>
      <c r="Y681" t="str">
        <f t="shared" si="93"/>
        <v/>
      </c>
      <c r="Z681" t="str">
        <f t="shared" si="94"/>
        <v/>
      </c>
      <c r="AA681">
        <f t="shared" si="95"/>
        <v>0.74762505859356387</v>
      </c>
      <c r="AB681" t="str">
        <f t="shared" si="96"/>
        <v/>
      </c>
    </row>
    <row r="682" spans="1:28" x14ac:dyDescent="0.25">
      <c r="A682">
        <v>927</v>
      </c>
      <c r="B682">
        <v>2258.8598013812598</v>
      </c>
      <c r="C682">
        <v>2492.0492445664399</v>
      </c>
      <c r="D682">
        <v>1748.50032191947</v>
      </c>
      <c r="E682">
        <v>2129.9348802086001</v>
      </c>
      <c r="F682">
        <v>1462.9068919116201</v>
      </c>
      <c r="G682">
        <v>1420.77102610887</v>
      </c>
      <c r="H682">
        <v>1417.69982556895</v>
      </c>
      <c r="I682">
        <v>1438.94793423939</v>
      </c>
      <c r="J682">
        <v>1353.7291307339899</v>
      </c>
      <c r="K682">
        <v>7</v>
      </c>
      <c r="L682">
        <v>6</v>
      </c>
      <c r="M682">
        <v>8</v>
      </c>
      <c r="N682">
        <v>5</v>
      </c>
      <c r="O682">
        <v>3</v>
      </c>
      <c r="P682">
        <v>4</v>
      </c>
      <c r="Q682">
        <v>1</v>
      </c>
      <c r="R682">
        <v>2</v>
      </c>
      <c r="S682">
        <v>9</v>
      </c>
      <c r="T682" cm="1">
        <f t="array" ref="T682">ABS((INDEX(B682:I682, K682)-INDEX(B682:I682, L682))/INDEX(B682:I682, L682))*100</f>
        <v>0.21616435607722545</v>
      </c>
      <c r="U682" t="str">
        <f t="shared" si="89"/>
        <v/>
      </c>
      <c r="V682" t="str">
        <f t="shared" si="90"/>
        <v/>
      </c>
      <c r="W682" t="str">
        <f t="shared" si="91"/>
        <v/>
      </c>
      <c r="X682" t="str">
        <f t="shared" si="92"/>
        <v/>
      </c>
      <c r="Y682" t="str">
        <f t="shared" si="93"/>
        <v/>
      </c>
      <c r="Z682" t="str">
        <f t="shared" si="94"/>
        <v/>
      </c>
      <c r="AA682">
        <f t="shared" si="95"/>
        <v>0.21616435607722545</v>
      </c>
      <c r="AB682" t="str">
        <f t="shared" si="96"/>
        <v/>
      </c>
    </row>
    <row r="683" spans="1:28" x14ac:dyDescent="0.25">
      <c r="A683">
        <v>931</v>
      </c>
      <c r="B683">
        <v>1134.7915411517099</v>
      </c>
      <c r="C683">
        <v>1510.78726492083</v>
      </c>
      <c r="D683">
        <v>852.74850777927998</v>
      </c>
      <c r="E683">
        <v>1262.82591232304</v>
      </c>
      <c r="F683">
        <v>711.78852568141997</v>
      </c>
      <c r="G683">
        <v>687.22821146967703</v>
      </c>
      <c r="H683">
        <v>687.45110114345596</v>
      </c>
      <c r="I683">
        <v>684.00797492729703</v>
      </c>
      <c r="J683">
        <v>644.53651700141302</v>
      </c>
      <c r="K683">
        <v>8</v>
      </c>
      <c r="L683">
        <v>6</v>
      </c>
      <c r="M683">
        <v>7</v>
      </c>
      <c r="N683">
        <v>5</v>
      </c>
      <c r="O683">
        <v>3</v>
      </c>
      <c r="P683">
        <v>1</v>
      </c>
      <c r="Q683">
        <v>4</v>
      </c>
      <c r="R683">
        <v>2</v>
      </c>
      <c r="S683">
        <v>9</v>
      </c>
      <c r="T683" cm="1">
        <f t="array" ref="T683">ABS((INDEX(B683:I683, K683)-INDEX(B683:I683, L683))/INDEX(B683:I683, L683))*100</f>
        <v>0.46858328698313279</v>
      </c>
      <c r="U683" t="str">
        <f t="shared" si="89"/>
        <v/>
      </c>
      <c r="V683" t="str">
        <f t="shared" si="90"/>
        <v/>
      </c>
      <c r="W683" t="str">
        <f t="shared" si="91"/>
        <v/>
      </c>
      <c r="X683" t="str">
        <f t="shared" si="92"/>
        <v/>
      </c>
      <c r="Y683" t="str">
        <f t="shared" si="93"/>
        <v/>
      </c>
      <c r="Z683" t="str">
        <f t="shared" si="94"/>
        <v/>
      </c>
      <c r="AA683" t="str">
        <f t="shared" si="95"/>
        <v/>
      </c>
      <c r="AB683">
        <f t="shared" si="96"/>
        <v>0.46858328698313279</v>
      </c>
    </row>
    <row r="684" spans="1:28" x14ac:dyDescent="0.25">
      <c r="A684">
        <v>932</v>
      </c>
      <c r="B684">
        <v>660.56135814582501</v>
      </c>
      <c r="C684">
        <v>845.997439134449</v>
      </c>
      <c r="D684">
        <v>464.76326085694598</v>
      </c>
      <c r="E684">
        <v>445.75532809193601</v>
      </c>
      <c r="F684">
        <v>350.79475118189299</v>
      </c>
      <c r="G684">
        <v>340.23007602897798</v>
      </c>
      <c r="H684">
        <v>343.81437037051398</v>
      </c>
      <c r="I684">
        <v>348.30206584502201</v>
      </c>
      <c r="J684">
        <v>321.34195900696</v>
      </c>
      <c r="K684">
        <v>6</v>
      </c>
      <c r="L684">
        <v>7</v>
      </c>
      <c r="M684">
        <v>8</v>
      </c>
      <c r="N684">
        <v>5</v>
      </c>
      <c r="O684">
        <v>4</v>
      </c>
      <c r="P684">
        <v>3</v>
      </c>
      <c r="Q684">
        <v>1</v>
      </c>
      <c r="R684">
        <v>2</v>
      </c>
      <c r="S684">
        <v>9</v>
      </c>
      <c r="T684" cm="1">
        <f t="array" ref="T684">ABS((INDEX(B684:I684, K684)-INDEX(B684:I684, L684))/INDEX(B684:I684, L684))*100</f>
        <v>1.0425085890602444</v>
      </c>
      <c r="U684" t="str">
        <f t="shared" si="89"/>
        <v/>
      </c>
      <c r="V684" t="str">
        <f t="shared" si="90"/>
        <v/>
      </c>
      <c r="W684" t="str">
        <f t="shared" si="91"/>
        <v/>
      </c>
      <c r="X684" t="str">
        <f t="shared" si="92"/>
        <v/>
      </c>
      <c r="Y684" t="str">
        <f t="shared" si="93"/>
        <v/>
      </c>
      <c r="Z684">
        <f t="shared" si="94"/>
        <v>1.0425085890602444</v>
      </c>
      <c r="AA684" t="str">
        <f t="shared" si="95"/>
        <v/>
      </c>
      <c r="AB684" t="str">
        <f t="shared" si="96"/>
        <v/>
      </c>
    </row>
    <row r="685" spans="1:28" x14ac:dyDescent="0.25">
      <c r="A685">
        <v>933</v>
      </c>
      <c r="B685">
        <v>3190.8129038868001</v>
      </c>
      <c r="C685">
        <v>4497.3192189794599</v>
      </c>
      <c r="D685">
        <v>4596.1299867041298</v>
      </c>
      <c r="E685">
        <v>5599.4108910140703</v>
      </c>
      <c r="F685">
        <v>2906.3714816647898</v>
      </c>
      <c r="G685">
        <v>3048.7035438013099</v>
      </c>
      <c r="H685">
        <v>2958.89074451448</v>
      </c>
      <c r="I685">
        <v>2929.5900416029499</v>
      </c>
      <c r="J685">
        <v>2521.2470372441599</v>
      </c>
      <c r="K685">
        <v>5</v>
      </c>
      <c r="L685">
        <v>8</v>
      </c>
      <c r="M685">
        <v>7</v>
      </c>
      <c r="N685">
        <v>6</v>
      </c>
      <c r="O685">
        <v>1</v>
      </c>
      <c r="P685">
        <v>2</v>
      </c>
      <c r="Q685">
        <v>3</v>
      </c>
      <c r="R685">
        <v>4</v>
      </c>
      <c r="S685">
        <v>9</v>
      </c>
      <c r="T685" cm="1">
        <f t="array" ref="T685">ABS((INDEX(B685:I685, K685)-INDEX(B685:I685, L685))/INDEX(B685:I685, L685))*100</f>
        <v>0.79255321080542174</v>
      </c>
      <c r="U685" t="str">
        <f t="shared" si="89"/>
        <v/>
      </c>
      <c r="V685" t="str">
        <f t="shared" si="90"/>
        <v/>
      </c>
      <c r="W685" t="str">
        <f t="shared" si="91"/>
        <v/>
      </c>
      <c r="X685" t="str">
        <f t="shared" si="92"/>
        <v/>
      </c>
      <c r="Y685">
        <f t="shared" si="93"/>
        <v>0.79255321080542174</v>
      </c>
      <c r="Z685" t="str">
        <f t="shared" si="94"/>
        <v/>
      </c>
      <c r="AA685" t="str">
        <f t="shared" si="95"/>
        <v/>
      </c>
      <c r="AB685" t="str">
        <f t="shared" si="96"/>
        <v/>
      </c>
    </row>
    <row r="686" spans="1:28" x14ac:dyDescent="0.25">
      <c r="A686">
        <v>934</v>
      </c>
      <c r="B686">
        <v>1447.38136838371</v>
      </c>
      <c r="C686">
        <v>1877.76587760553</v>
      </c>
      <c r="D686">
        <v>1856.6023765365101</v>
      </c>
      <c r="E686">
        <v>1941.5086979584701</v>
      </c>
      <c r="F686">
        <v>1075.20365563677</v>
      </c>
      <c r="G686">
        <v>1049.3336846923901</v>
      </c>
      <c r="H686">
        <v>981.84896516807203</v>
      </c>
      <c r="I686">
        <v>1018.75444361507</v>
      </c>
      <c r="J686">
        <v>839.681050995183</v>
      </c>
      <c r="K686">
        <v>7</v>
      </c>
      <c r="L686">
        <v>8</v>
      </c>
      <c r="M686">
        <v>6</v>
      </c>
      <c r="N686">
        <v>5</v>
      </c>
      <c r="O686">
        <v>1</v>
      </c>
      <c r="P686">
        <v>3</v>
      </c>
      <c r="Q686">
        <v>2</v>
      </c>
      <c r="R686">
        <v>4</v>
      </c>
      <c r="S686">
        <v>9</v>
      </c>
      <c r="T686" cm="1">
        <f t="array" ref="T686">ABS((INDEX(B686:I686, K686)-INDEX(B686:I686, L686))/INDEX(B686:I686, L686))*100</f>
        <v>3.6226078500367769</v>
      </c>
      <c r="U686" t="str">
        <f t="shared" si="89"/>
        <v/>
      </c>
      <c r="V686" t="str">
        <f t="shared" si="90"/>
        <v/>
      </c>
      <c r="W686" t="str">
        <f t="shared" si="91"/>
        <v/>
      </c>
      <c r="X686" t="str">
        <f t="shared" si="92"/>
        <v/>
      </c>
      <c r="Y686" t="str">
        <f t="shared" si="93"/>
        <v/>
      </c>
      <c r="Z686" t="str">
        <f t="shared" si="94"/>
        <v/>
      </c>
      <c r="AA686">
        <f t="shared" si="95"/>
        <v>3.6226078500367769</v>
      </c>
      <c r="AB686" t="str">
        <f t="shared" si="96"/>
        <v/>
      </c>
    </row>
    <row r="687" spans="1:28" x14ac:dyDescent="0.25">
      <c r="A687">
        <v>935</v>
      </c>
      <c r="B687">
        <v>723.39802184938401</v>
      </c>
      <c r="C687">
        <v>810.39751495165001</v>
      </c>
      <c r="D687">
        <v>595.26840703473897</v>
      </c>
      <c r="E687">
        <v>452.90262669385299</v>
      </c>
      <c r="F687">
        <v>545.27355057445698</v>
      </c>
      <c r="G687">
        <v>479.72065538116499</v>
      </c>
      <c r="H687">
        <v>491.78325512560002</v>
      </c>
      <c r="I687">
        <v>492.26659850120899</v>
      </c>
      <c r="J687">
        <v>404.675344898947</v>
      </c>
      <c r="K687">
        <v>4</v>
      </c>
      <c r="L687">
        <v>6</v>
      </c>
      <c r="M687">
        <v>7</v>
      </c>
      <c r="N687">
        <v>8</v>
      </c>
      <c r="O687">
        <v>5</v>
      </c>
      <c r="P687">
        <v>3</v>
      </c>
      <c r="Q687">
        <v>1</v>
      </c>
      <c r="R687">
        <v>2</v>
      </c>
      <c r="S687">
        <v>9</v>
      </c>
      <c r="T687" cm="1">
        <f t="array" ref="T687">ABS((INDEX(B687:I687, K687)-INDEX(B687:I687, L687))/INDEX(B687:I687, L687))*100</f>
        <v>5.5903427101765226</v>
      </c>
      <c r="U687" t="str">
        <f t="shared" si="89"/>
        <v/>
      </c>
      <c r="V687" t="str">
        <f t="shared" si="90"/>
        <v/>
      </c>
      <c r="W687" t="str">
        <f t="shared" si="91"/>
        <v/>
      </c>
      <c r="X687">
        <f t="shared" si="92"/>
        <v>5.5903427101765226</v>
      </c>
      <c r="Y687" t="str">
        <f t="shared" si="93"/>
        <v/>
      </c>
      <c r="Z687" t="str">
        <f t="shared" si="94"/>
        <v/>
      </c>
      <c r="AA687" t="str">
        <f t="shared" si="95"/>
        <v/>
      </c>
      <c r="AB687" t="str">
        <f t="shared" si="96"/>
        <v/>
      </c>
    </row>
    <row r="688" spans="1:28" x14ac:dyDescent="0.25">
      <c r="A688">
        <v>936</v>
      </c>
      <c r="B688">
        <v>2134.0586089077001</v>
      </c>
      <c r="C688">
        <v>2001.61132122964</v>
      </c>
      <c r="D688">
        <v>1769.8922176656299</v>
      </c>
      <c r="E688">
        <v>1975.8988483277601</v>
      </c>
      <c r="F688">
        <v>1322.9976683008099</v>
      </c>
      <c r="G688">
        <v>1022.368689649</v>
      </c>
      <c r="H688">
        <v>1016.61398382351</v>
      </c>
      <c r="I688">
        <v>1057.0163342093199</v>
      </c>
      <c r="J688">
        <v>962.418592022197</v>
      </c>
      <c r="K688">
        <v>7</v>
      </c>
      <c r="L688">
        <v>6</v>
      </c>
      <c r="M688">
        <v>8</v>
      </c>
      <c r="N688">
        <v>5</v>
      </c>
      <c r="O688">
        <v>3</v>
      </c>
      <c r="P688">
        <v>4</v>
      </c>
      <c r="Q688">
        <v>2</v>
      </c>
      <c r="R688">
        <v>1</v>
      </c>
      <c r="S688">
        <v>9</v>
      </c>
      <c r="T688" cm="1">
        <f t="array" ref="T688">ABS((INDEX(B688:I688, K688)-INDEX(B688:I688, L688))/INDEX(B688:I688, L688))*100</f>
        <v>0.56287970120306319</v>
      </c>
      <c r="U688" t="str">
        <f t="shared" si="89"/>
        <v/>
      </c>
      <c r="V688" t="str">
        <f t="shared" si="90"/>
        <v/>
      </c>
      <c r="W688" t="str">
        <f t="shared" si="91"/>
        <v/>
      </c>
      <c r="X688" t="str">
        <f t="shared" si="92"/>
        <v/>
      </c>
      <c r="Y688" t="str">
        <f t="shared" si="93"/>
        <v/>
      </c>
      <c r="Z688" t="str">
        <f t="shared" si="94"/>
        <v/>
      </c>
      <c r="AA688">
        <f t="shared" si="95"/>
        <v>0.56287970120306319</v>
      </c>
      <c r="AB688" t="str">
        <f t="shared" si="96"/>
        <v/>
      </c>
    </row>
    <row r="689" spans="1:28" x14ac:dyDescent="0.25">
      <c r="A689">
        <v>937</v>
      </c>
      <c r="B689">
        <v>1099.63560670118</v>
      </c>
      <c r="C689">
        <v>958.63598689879598</v>
      </c>
      <c r="D689">
        <v>968.62125551220595</v>
      </c>
      <c r="E689">
        <v>994.47146069579696</v>
      </c>
      <c r="F689">
        <v>775.60807505676905</v>
      </c>
      <c r="G689">
        <v>586.73447097460996</v>
      </c>
      <c r="H689">
        <v>578.14308431731001</v>
      </c>
      <c r="I689">
        <v>588.42388439872104</v>
      </c>
      <c r="J689">
        <v>565.62564997469099</v>
      </c>
      <c r="K689">
        <v>7</v>
      </c>
      <c r="L689">
        <v>6</v>
      </c>
      <c r="M689">
        <v>8</v>
      </c>
      <c r="N689">
        <v>5</v>
      </c>
      <c r="O689">
        <v>2</v>
      </c>
      <c r="P689">
        <v>3</v>
      </c>
      <c r="Q689">
        <v>4</v>
      </c>
      <c r="R689">
        <v>1</v>
      </c>
      <c r="S689">
        <v>9</v>
      </c>
      <c r="T689" cm="1">
        <f t="array" ref="T689">ABS((INDEX(B689:I689, K689)-INDEX(B689:I689, L689))/INDEX(B689:I689, L689))*100</f>
        <v>1.4642716735270405</v>
      </c>
      <c r="U689" t="str">
        <f t="shared" si="89"/>
        <v/>
      </c>
      <c r="V689" t="str">
        <f t="shared" si="90"/>
        <v/>
      </c>
      <c r="W689" t="str">
        <f t="shared" si="91"/>
        <v/>
      </c>
      <c r="X689" t="str">
        <f t="shared" si="92"/>
        <v/>
      </c>
      <c r="Y689" t="str">
        <f t="shared" si="93"/>
        <v/>
      </c>
      <c r="Z689" t="str">
        <f t="shared" si="94"/>
        <v/>
      </c>
      <c r="AA689">
        <f t="shared" si="95"/>
        <v>1.4642716735270405</v>
      </c>
      <c r="AB689" t="str">
        <f t="shared" si="96"/>
        <v/>
      </c>
    </row>
    <row r="690" spans="1:28" x14ac:dyDescent="0.25">
      <c r="A690">
        <v>938</v>
      </c>
      <c r="B690">
        <v>774.46130056088202</v>
      </c>
      <c r="C690">
        <v>892.42793073674397</v>
      </c>
      <c r="D690">
        <v>1300.2599295591201</v>
      </c>
      <c r="E690">
        <v>1329.8349711712799</v>
      </c>
      <c r="F690">
        <v>842.20334818653703</v>
      </c>
      <c r="G690">
        <v>944.52269825302096</v>
      </c>
      <c r="H690">
        <v>852.17097249055996</v>
      </c>
      <c r="I690">
        <v>829.75730960872204</v>
      </c>
      <c r="J690">
        <v>702.41541574555197</v>
      </c>
      <c r="K690">
        <v>1</v>
      </c>
      <c r="L690">
        <v>8</v>
      </c>
      <c r="M690">
        <v>5</v>
      </c>
      <c r="N690">
        <v>7</v>
      </c>
      <c r="O690">
        <v>2</v>
      </c>
      <c r="P690">
        <v>6</v>
      </c>
      <c r="Q690">
        <v>3</v>
      </c>
      <c r="R690">
        <v>4</v>
      </c>
      <c r="S690">
        <v>9</v>
      </c>
      <c r="T690" cm="1">
        <f t="array" ref="T690">ABS((INDEX(B690:I690, K690)-INDEX(B690:I690, L690))/INDEX(B690:I690, L690))*100</f>
        <v>6.6641183400861195</v>
      </c>
      <c r="U690">
        <f t="shared" si="89"/>
        <v>6.6641183400861195</v>
      </c>
      <c r="V690" t="str">
        <f t="shared" si="90"/>
        <v/>
      </c>
      <c r="W690" t="str">
        <f t="shared" si="91"/>
        <v/>
      </c>
      <c r="X690" t="str">
        <f t="shared" si="92"/>
        <v/>
      </c>
      <c r="Y690" t="str">
        <f t="shared" si="93"/>
        <v/>
      </c>
      <c r="Z690" t="str">
        <f t="shared" si="94"/>
        <v/>
      </c>
      <c r="AA690" t="str">
        <f t="shared" si="95"/>
        <v/>
      </c>
      <c r="AB690" t="str">
        <f t="shared" si="96"/>
        <v/>
      </c>
    </row>
    <row r="691" spans="1:28" x14ac:dyDescent="0.25">
      <c r="A691">
        <v>940</v>
      </c>
      <c r="B691">
        <v>3217.5606873032398</v>
      </c>
      <c r="C691">
        <v>4942.2539309390904</v>
      </c>
      <c r="D691">
        <v>1944.09212185555</v>
      </c>
      <c r="E691">
        <v>2614.43048174452</v>
      </c>
      <c r="F691">
        <v>1643.9917123415601</v>
      </c>
      <c r="G691">
        <v>1524.1277399258199</v>
      </c>
      <c r="H691">
        <v>1561.09713689262</v>
      </c>
      <c r="I691">
        <v>1601.8017409884601</v>
      </c>
      <c r="J691">
        <v>1414.6355009054</v>
      </c>
      <c r="K691">
        <v>6</v>
      </c>
      <c r="L691">
        <v>7</v>
      </c>
      <c r="M691">
        <v>8</v>
      </c>
      <c r="N691">
        <v>5</v>
      </c>
      <c r="O691">
        <v>3</v>
      </c>
      <c r="P691">
        <v>4</v>
      </c>
      <c r="Q691">
        <v>1</v>
      </c>
      <c r="R691">
        <v>2</v>
      </c>
      <c r="S691">
        <v>9</v>
      </c>
      <c r="T691" cm="1">
        <f t="array" ref="T691">ABS((INDEX(B691:I691, K691)-INDEX(B691:I691, L691))/INDEX(B691:I691, L691))*100</f>
        <v>2.3681676234694833</v>
      </c>
      <c r="U691" t="str">
        <f t="shared" si="89"/>
        <v/>
      </c>
      <c r="V691" t="str">
        <f t="shared" si="90"/>
        <v/>
      </c>
      <c r="W691" t="str">
        <f t="shared" si="91"/>
        <v/>
      </c>
      <c r="X691" t="str">
        <f t="shared" si="92"/>
        <v/>
      </c>
      <c r="Y691" t="str">
        <f t="shared" si="93"/>
        <v/>
      </c>
      <c r="Z691">
        <f t="shared" si="94"/>
        <v>2.3681676234694833</v>
      </c>
      <c r="AA691" t="str">
        <f t="shared" si="95"/>
        <v/>
      </c>
      <c r="AB691" t="str">
        <f t="shared" si="96"/>
        <v/>
      </c>
    </row>
    <row r="692" spans="1:28" x14ac:dyDescent="0.25">
      <c r="A692">
        <v>943</v>
      </c>
      <c r="B692">
        <v>1453.0230780414799</v>
      </c>
      <c r="C692">
        <v>1652.9866525954701</v>
      </c>
      <c r="D692">
        <v>2743.2851422250701</v>
      </c>
      <c r="E692">
        <v>2956.3914567397601</v>
      </c>
      <c r="F692">
        <v>1389.8161239640999</v>
      </c>
      <c r="G692">
        <v>1617.6147113534601</v>
      </c>
      <c r="H692">
        <v>1455.31730857401</v>
      </c>
      <c r="I692">
        <v>1417.8056362559701</v>
      </c>
      <c r="J692">
        <v>1229.45896177637</v>
      </c>
      <c r="K692">
        <v>5</v>
      </c>
      <c r="L692">
        <v>8</v>
      </c>
      <c r="M692">
        <v>1</v>
      </c>
      <c r="N692">
        <v>7</v>
      </c>
      <c r="O692">
        <v>6</v>
      </c>
      <c r="P692">
        <v>2</v>
      </c>
      <c r="Q692">
        <v>3</v>
      </c>
      <c r="R692">
        <v>4</v>
      </c>
      <c r="S692">
        <v>9</v>
      </c>
      <c r="T692" cm="1">
        <f t="array" ref="T692">ABS((INDEX(B692:I692, K692)-INDEX(B692:I692, L692))/INDEX(B692:I692, L692))*100</f>
        <v>1.9741431107427849</v>
      </c>
      <c r="U692" t="str">
        <f t="shared" si="89"/>
        <v/>
      </c>
      <c r="V692" t="str">
        <f t="shared" si="90"/>
        <v/>
      </c>
      <c r="W692" t="str">
        <f t="shared" si="91"/>
        <v/>
      </c>
      <c r="X692" t="str">
        <f t="shared" si="92"/>
        <v/>
      </c>
      <c r="Y692">
        <f t="shared" si="93"/>
        <v>1.9741431107427849</v>
      </c>
      <c r="Z692" t="str">
        <f t="shared" si="94"/>
        <v/>
      </c>
      <c r="AA692" t="str">
        <f t="shared" si="95"/>
        <v/>
      </c>
      <c r="AB692" t="str">
        <f t="shared" si="96"/>
        <v/>
      </c>
    </row>
    <row r="693" spans="1:28" x14ac:dyDescent="0.25">
      <c r="A693">
        <v>944</v>
      </c>
      <c r="B693">
        <v>1117.55442378511</v>
      </c>
      <c r="C693">
        <v>1121.09116709162</v>
      </c>
      <c r="D693">
        <v>1352.67437341041</v>
      </c>
      <c r="E693">
        <v>977.15095851859905</v>
      </c>
      <c r="F693">
        <v>1070.5652339698299</v>
      </c>
      <c r="G693">
        <v>1011.11241881324</v>
      </c>
      <c r="H693">
        <v>1032.90914159824</v>
      </c>
      <c r="I693">
        <v>1029.96909875188</v>
      </c>
      <c r="J693">
        <v>954.30572629778305</v>
      </c>
      <c r="K693">
        <v>4</v>
      </c>
      <c r="L693">
        <v>6</v>
      </c>
      <c r="M693">
        <v>8</v>
      </c>
      <c r="N693">
        <v>7</v>
      </c>
      <c r="O693">
        <v>5</v>
      </c>
      <c r="P693">
        <v>1</v>
      </c>
      <c r="Q693">
        <v>2</v>
      </c>
      <c r="R693">
        <v>3</v>
      </c>
      <c r="S693">
        <v>9</v>
      </c>
      <c r="T693" cm="1">
        <f t="array" ref="T693">ABS((INDEX(B693:I693, K693)-INDEX(B693:I693, L693))/INDEX(B693:I693, L693))*100</f>
        <v>3.35882139935558</v>
      </c>
      <c r="U693" t="str">
        <f t="shared" si="89"/>
        <v/>
      </c>
      <c r="V693" t="str">
        <f t="shared" si="90"/>
        <v/>
      </c>
      <c r="W693" t="str">
        <f t="shared" si="91"/>
        <v/>
      </c>
      <c r="X693">
        <f t="shared" si="92"/>
        <v>3.35882139935558</v>
      </c>
      <c r="Y693" t="str">
        <f t="shared" si="93"/>
        <v/>
      </c>
      <c r="Z693" t="str">
        <f t="shared" si="94"/>
        <v/>
      </c>
      <c r="AA693" t="str">
        <f t="shared" si="95"/>
        <v/>
      </c>
      <c r="AB693" t="str">
        <f t="shared" si="96"/>
        <v/>
      </c>
    </row>
    <row r="694" spans="1:28" x14ac:dyDescent="0.25">
      <c r="A694">
        <v>945</v>
      </c>
      <c r="B694">
        <v>1677.8948384749799</v>
      </c>
      <c r="C694">
        <v>1782.82881231079</v>
      </c>
      <c r="D694">
        <v>1383.7361199827401</v>
      </c>
      <c r="E694">
        <v>1285.41245349512</v>
      </c>
      <c r="F694">
        <v>1394.05146238251</v>
      </c>
      <c r="G694">
        <v>1284.7210544761001</v>
      </c>
      <c r="H694">
        <v>1325.48821398318</v>
      </c>
      <c r="I694">
        <v>1327.3774162403099</v>
      </c>
      <c r="J694">
        <v>1234.1198300813801</v>
      </c>
      <c r="K694">
        <v>6</v>
      </c>
      <c r="L694">
        <v>4</v>
      </c>
      <c r="M694">
        <v>7</v>
      </c>
      <c r="N694">
        <v>8</v>
      </c>
      <c r="O694">
        <v>3</v>
      </c>
      <c r="P694">
        <v>5</v>
      </c>
      <c r="Q694">
        <v>1</v>
      </c>
      <c r="R694">
        <v>2</v>
      </c>
      <c r="S694">
        <v>9</v>
      </c>
      <c r="T694" cm="1">
        <f t="array" ref="T694">ABS((INDEX(B694:I694, K694)-INDEX(B694:I694, L694))/INDEX(B694:I694, L694))*100</f>
        <v>5.3788106466519436E-2</v>
      </c>
      <c r="U694" t="str">
        <f t="shared" si="89"/>
        <v/>
      </c>
      <c r="V694" t="str">
        <f t="shared" si="90"/>
        <v/>
      </c>
      <c r="W694" t="str">
        <f t="shared" si="91"/>
        <v/>
      </c>
      <c r="X694" t="str">
        <f t="shared" si="92"/>
        <v/>
      </c>
      <c r="Y694" t="str">
        <f t="shared" si="93"/>
        <v/>
      </c>
      <c r="Z694">
        <f t="shared" si="94"/>
        <v>5.3788106466519436E-2</v>
      </c>
      <c r="AA694" t="str">
        <f t="shared" si="95"/>
        <v/>
      </c>
      <c r="AB694" t="str">
        <f t="shared" si="96"/>
        <v/>
      </c>
    </row>
    <row r="695" spans="1:28" x14ac:dyDescent="0.25">
      <c r="A695">
        <v>947</v>
      </c>
      <c r="B695">
        <v>3536.20713430965</v>
      </c>
      <c r="C695">
        <v>4325.1719426546797</v>
      </c>
      <c r="D695">
        <v>3515.6174682286901</v>
      </c>
      <c r="E695">
        <v>2260.6979419344202</v>
      </c>
      <c r="F695">
        <v>2268.3539151036198</v>
      </c>
      <c r="G695">
        <v>2250.3782628910699</v>
      </c>
      <c r="H695">
        <v>2245.2483282971798</v>
      </c>
      <c r="I695">
        <v>2230.0053262529</v>
      </c>
      <c r="J695">
        <v>1933.1267235717701</v>
      </c>
      <c r="K695">
        <v>8</v>
      </c>
      <c r="L695">
        <v>7</v>
      </c>
      <c r="M695">
        <v>6</v>
      </c>
      <c r="N695">
        <v>4</v>
      </c>
      <c r="O695">
        <v>5</v>
      </c>
      <c r="P695">
        <v>3</v>
      </c>
      <c r="Q695">
        <v>1</v>
      </c>
      <c r="R695">
        <v>2</v>
      </c>
      <c r="S695">
        <v>9</v>
      </c>
      <c r="T695" cm="1">
        <f t="array" ref="T695">ABS((INDEX(B695:I695, K695)-INDEX(B695:I695, L695))/INDEX(B695:I695, L695))*100</f>
        <v>0.67890049631348681</v>
      </c>
      <c r="U695" t="str">
        <f t="shared" si="89"/>
        <v/>
      </c>
      <c r="V695" t="str">
        <f t="shared" si="90"/>
        <v/>
      </c>
      <c r="W695" t="str">
        <f t="shared" si="91"/>
        <v/>
      </c>
      <c r="X695" t="str">
        <f t="shared" si="92"/>
        <v/>
      </c>
      <c r="Y695" t="str">
        <f t="shared" si="93"/>
        <v/>
      </c>
      <c r="Z695" t="str">
        <f t="shared" si="94"/>
        <v/>
      </c>
      <c r="AA695" t="str">
        <f t="shared" si="95"/>
        <v/>
      </c>
      <c r="AB695">
        <f t="shared" si="96"/>
        <v>0.67890049631348681</v>
      </c>
    </row>
    <row r="696" spans="1:28" x14ac:dyDescent="0.25">
      <c r="A696">
        <v>948</v>
      </c>
      <c r="B696">
        <v>402.25222514938798</v>
      </c>
      <c r="C696">
        <v>515.29995683130903</v>
      </c>
      <c r="D696">
        <v>532.29089630840201</v>
      </c>
      <c r="E696">
        <v>562.97408235428395</v>
      </c>
      <c r="F696">
        <v>373.80785598194598</v>
      </c>
      <c r="G696">
        <v>382.94138481048901</v>
      </c>
      <c r="H696">
        <v>383.477145791179</v>
      </c>
      <c r="I696">
        <v>391.63533844666</v>
      </c>
      <c r="J696">
        <v>327.692498016179</v>
      </c>
      <c r="K696">
        <v>5</v>
      </c>
      <c r="L696">
        <v>6</v>
      </c>
      <c r="M696">
        <v>7</v>
      </c>
      <c r="N696">
        <v>8</v>
      </c>
      <c r="O696">
        <v>1</v>
      </c>
      <c r="P696">
        <v>2</v>
      </c>
      <c r="Q696">
        <v>3</v>
      </c>
      <c r="R696">
        <v>4</v>
      </c>
      <c r="S696">
        <v>9</v>
      </c>
      <c r="T696" cm="1">
        <f t="array" ref="T696">ABS((INDEX(B696:I696, K696)-INDEX(B696:I696, L696))/INDEX(B696:I696, L696))*100</f>
        <v>2.385098396472102</v>
      </c>
      <c r="U696" t="str">
        <f t="shared" si="89"/>
        <v/>
      </c>
      <c r="V696" t="str">
        <f t="shared" si="90"/>
        <v/>
      </c>
      <c r="W696" t="str">
        <f t="shared" si="91"/>
        <v/>
      </c>
      <c r="X696" t="str">
        <f t="shared" si="92"/>
        <v/>
      </c>
      <c r="Y696">
        <f t="shared" si="93"/>
        <v>2.385098396472102</v>
      </c>
      <c r="Z696" t="str">
        <f t="shared" si="94"/>
        <v/>
      </c>
      <c r="AA696" t="str">
        <f t="shared" si="95"/>
        <v/>
      </c>
      <c r="AB696" t="str">
        <f t="shared" si="96"/>
        <v/>
      </c>
    </row>
    <row r="697" spans="1:28" x14ac:dyDescent="0.25">
      <c r="A697">
        <v>950</v>
      </c>
      <c r="B697">
        <v>4659.6640427429602</v>
      </c>
      <c r="C697">
        <v>5860.7306674382799</v>
      </c>
      <c r="D697">
        <v>4345.9868499141003</v>
      </c>
      <c r="E697">
        <v>5673.5568404429996</v>
      </c>
      <c r="F697">
        <v>2820.5547212259999</v>
      </c>
      <c r="G697">
        <v>3115.24810270842</v>
      </c>
      <c r="H697">
        <v>2975.04488608171</v>
      </c>
      <c r="I697">
        <v>2839.5857371346901</v>
      </c>
      <c r="J697">
        <v>2804.3700282945001</v>
      </c>
      <c r="K697">
        <v>5</v>
      </c>
      <c r="L697">
        <v>8</v>
      </c>
      <c r="M697">
        <v>7</v>
      </c>
      <c r="N697">
        <v>6</v>
      </c>
      <c r="O697">
        <v>3</v>
      </c>
      <c r="P697">
        <v>1</v>
      </c>
      <c r="Q697">
        <v>4</v>
      </c>
      <c r="R697">
        <v>2</v>
      </c>
      <c r="S697">
        <v>9</v>
      </c>
      <c r="T697" cm="1">
        <f t="array" ref="T697">ABS((INDEX(B697:I697, K697)-INDEX(B697:I697, L697))/INDEX(B697:I697, L697))*100</f>
        <v>0.67020395474636019</v>
      </c>
      <c r="U697" t="str">
        <f t="shared" si="89"/>
        <v/>
      </c>
      <c r="V697" t="str">
        <f t="shared" si="90"/>
        <v/>
      </c>
      <c r="W697" t="str">
        <f t="shared" si="91"/>
        <v/>
      </c>
      <c r="X697" t="str">
        <f t="shared" si="92"/>
        <v/>
      </c>
      <c r="Y697">
        <f t="shared" si="93"/>
        <v>0.67020395474636019</v>
      </c>
      <c r="Z697" t="str">
        <f t="shared" si="94"/>
        <v/>
      </c>
      <c r="AA697" t="str">
        <f t="shared" si="95"/>
        <v/>
      </c>
      <c r="AB697" t="str">
        <f t="shared" si="96"/>
        <v/>
      </c>
    </row>
    <row r="698" spans="1:28" x14ac:dyDescent="0.25">
      <c r="A698">
        <v>951</v>
      </c>
      <c r="B698">
        <v>589.41596785726199</v>
      </c>
      <c r="C698">
        <v>642.72231539174595</v>
      </c>
      <c r="D698">
        <v>698.87263316796304</v>
      </c>
      <c r="E698">
        <v>1048.4578918049101</v>
      </c>
      <c r="F698">
        <v>552.42250487213198</v>
      </c>
      <c r="G698">
        <v>716.00220856045496</v>
      </c>
      <c r="H698">
        <v>650.48734504372703</v>
      </c>
      <c r="I698">
        <v>586.24739834372201</v>
      </c>
      <c r="J698">
        <v>522.273666815973</v>
      </c>
      <c r="K698">
        <v>5</v>
      </c>
      <c r="L698">
        <v>8</v>
      </c>
      <c r="M698">
        <v>1</v>
      </c>
      <c r="N698">
        <v>2</v>
      </c>
      <c r="O698">
        <v>7</v>
      </c>
      <c r="P698">
        <v>3</v>
      </c>
      <c r="Q698">
        <v>6</v>
      </c>
      <c r="R698">
        <v>4</v>
      </c>
      <c r="S698">
        <v>9</v>
      </c>
      <c r="T698" cm="1">
        <f t="array" ref="T698">ABS((INDEX(B698:I698, K698)-INDEX(B698:I698, L698))/INDEX(B698:I698, L698))*100</f>
        <v>5.7697302482113866</v>
      </c>
      <c r="U698" t="str">
        <f t="shared" si="89"/>
        <v/>
      </c>
      <c r="V698" t="str">
        <f t="shared" si="90"/>
        <v/>
      </c>
      <c r="W698" t="str">
        <f t="shared" si="91"/>
        <v/>
      </c>
      <c r="X698" t="str">
        <f t="shared" si="92"/>
        <v/>
      </c>
      <c r="Y698">
        <f t="shared" si="93"/>
        <v>5.7697302482113866</v>
      </c>
      <c r="Z698" t="str">
        <f t="shared" si="94"/>
        <v/>
      </c>
      <c r="AA698" t="str">
        <f t="shared" si="95"/>
        <v/>
      </c>
      <c r="AB698" t="str">
        <f t="shared" si="96"/>
        <v/>
      </c>
    </row>
    <row r="699" spans="1:28" x14ac:dyDescent="0.25">
      <c r="A699">
        <v>952</v>
      </c>
      <c r="B699">
        <v>5759.5046366680499</v>
      </c>
      <c r="C699">
        <v>5903.5617434750702</v>
      </c>
      <c r="D699">
        <v>6331.0829713826297</v>
      </c>
      <c r="E699">
        <v>6615.7258327449399</v>
      </c>
      <c r="F699">
        <v>4702.15904502391</v>
      </c>
      <c r="G699">
        <v>4893.7805817122598</v>
      </c>
      <c r="H699">
        <v>4818.1751591989196</v>
      </c>
      <c r="I699">
        <v>4561.0434437577896</v>
      </c>
      <c r="J699">
        <v>4548.84570843641</v>
      </c>
      <c r="K699">
        <v>8</v>
      </c>
      <c r="L699">
        <v>5</v>
      </c>
      <c r="M699">
        <v>7</v>
      </c>
      <c r="N699">
        <v>6</v>
      </c>
      <c r="O699">
        <v>1</v>
      </c>
      <c r="P699">
        <v>2</v>
      </c>
      <c r="Q699">
        <v>3</v>
      </c>
      <c r="R699">
        <v>4</v>
      </c>
      <c r="S699">
        <v>9</v>
      </c>
      <c r="T699" cm="1">
        <f t="array" ref="T699">ABS((INDEX(B699:I699, K699)-INDEX(B699:I699, L699))/INDEX(B699:I699, L699))*100</f>
        <v>3.0010809909855536</v>
      </c>
      <c r="U699" t="str">
        <f t="shared" si="89"/>
        <v/>
      </c>
      <c r="V699" t="str">
        <f t="shared" si="90"/>
        <v/>
      </c>
      <c r="W699" t="str">
        <f t="shared" si="91"/>
        <v/>
      </c>
      <c r="X699" t="str">
        <f t="shared" si="92"/>
        <v/>
      </c>
      <c r="Y699" t="str">
        <f t="shared" si="93"/>
        <v/>
      </c>
      <c r="Z699" t="str">
        <f t="shared" si="94"/>
        <v/>
      </c>
      <c r="AA699" t="str">
        <f t="shared" si="95"/>
        <v/>
      </c>
      <c r="AB699">
        <f t="shared" si="96"/>
        <v>3.0010809909855536</v>
      </c>
    </row>
    <row r="700" spans="1:28" x14ac:dyDescent="0.25">
      <c r="A700">
        <v>953</v>
      </c>
      <c r="B700">
        <v>630.35711921938798</v>
      </c>
      <c r="C700">
        <v>604.25517018701896</v>
      </c>
      <c r="D700">
        <v>732.71544813824198</v>
      </c>
      <c r="E700">
        <v>502.52670040978501</v>
      </c>
      <c r="F700">
        <v>705.20124156795498</v>
      </c>
      <c r="G700">
        <v>537.29883483319702</v>
      </c>
      <c r="H700">
        <v>543.32777622670005</v>
      </c>
      <c r="I700">
        <v>544.837525912508</v>
      </c>
      <c r="J700">
        <v>453.78748194569403</v>
      </c>
      <c r="K700">
        <v>4</v>
      </c>
      <c r="L700">
        <v>6</v>
      </c>
      <c r="M700">
        <v>7</v>
      </c>
      <c r="N700">
        <v>8</v>
      </c>
      <c r="O700">
        <v>2</v>
      </c>
      <c r="P700">
        <v>1</v>
      </c>
      <c r="Q700">
        <v>5</v>
      </c>
      <c r="R700">
        <v>3</v>
      </c>
      <c r="S700">
        <v>9</v>
      </c>
      <c r="T700" cm="1">
        <f t="array" ref="T700">ABS((INDEX(B700:I700, K700)-INDEX(B700:I700, L700))/INDEX(B700:I700, L700))*100</f>
        <v>6.4716563984745896</v>
      </c>
      <c r="U700" t="str">
        <f t="shared" si="89"/>
        <v/>
      </c>
      <c r="V700" t="str">
        <f t="shared" si="90"/>
        <v/>
      </c>
      <c r="W700" t="str">
        <f t="shared" si="91"/>
        <v/>
      </c>
      <c r="X700">
        <f t="shared" si="92"/>
        <v>6.4716563984745896</v>
      </c>
      <c r="Y700" t="str">
        <f t="shared" si="93"/>
        <v/>
      </c>
      <c r="Z700" t="str">
        <f t="shared" si="94"/>
        <v/>
      </c>
      <c r="AA700" t="str">
        <f t="shared" si="95"/>
        <v/>
      </c>
      <c r="AB700" t="str">
        <f t="shared" si="96"/>
        <v/>
      </c>
    </row>
    <row r="701" spans="1:28" x14ac:dyDescent="0.25">
      <c r="A701">
        <v>954</v>
      </c>
      <c r="B701">
        <v>6273.40998894516</v>
      </c>
      <c r="C701">
        <v>6681.9645891787604</v>
      </c>
      <c r="D701">
        <v>10503.4209842693</v>
      </c>
      <c r="E701">
        <v>8776.0557048462306</v>
      </c>
      <c r="F701">
        <v>5798.9476871917204</v>
      </c>
      <c r="G701">
        <v>6433.6504774963296</v>
      </c>
      <c r="H701">
        <v>5876.4237011217101</v>
      </c>
      <c r="I701">
        <v>5797.6175401744404</v>
      </c>
      <c r="J701">
        <v>5319.7906002270201</v>
      </c>
      <c r="K701">
        <v>8</v>
      </c>
      <c r="L701">
        <v>5</v>
      </c>
      <c r="M701">
        <v>7</v>
      </c>
      <c r="N701">
        <v>1</v>
      </c>
      <c r="O701">
        <v>6</v>
      </c>
      <c r="P701">
        <v>2</v>
      </c>
      <c r="Q701">
        <v>4</v>
      </c>
      <c r="R701">
        <v>3</v>
      </c>
      <c r="S701">
        <v>9</v>
      </c>
      <c r="T701" cm="1">
        <f t="array" ref="T701">ABS((INDEX(B701:I701, K701)-INDEX(B701:I701, L701))/INDEX(B701:I701, L701))*100</f>
        <v>2.2937730930354793E-2</v>
      </c>
      <c r="U701" t="str">
        <f t="shared" si="89"/>
        <v/>
      </c>
      <c r="V701" t="str">
        <f t="shared" si="90"/>
        <v/>
      </c>
      <c r="W701" t="str">
        <f t="shared" si="91"/>
        <v/>
      </c>
      <c r="X701" t="str">
        <f t="shared" si="92"/>
        <v/>
      </c>
      <c r="Y701" t="str">
        <f t="shared" si="93"/>
        <v/>
      </c>
      <c r="Z701" t="str">
        <f t="shared" si="94"/>
        <v/>
      </c>
      <c r="AA701" t="str">
        <f t="shared" si="95"/>
        <v/>
      </c>
      <c r="AB701">
        <f t="shared" si="96"/>
        <v>2.2937730930354793E-2</v>
      </c>
    </row>
    <row r="702" spans="1:28" x14ac:dyDescent="0.25">
      <c r="A702">
        <v>955</v>
      </c>
      <c r="B702">
        <v>2938.9305892555499</v>
      </c>
      <c r="C702">
        <v>3467.8327155567799</v>
      </c>
      <c r="D702">
        <v>4220.5877364974804</v>
      </c>
      <c r="E702">
        <v>5941.3360686318301</v>
      </c>
      <c r="F702">
        <v>2439.7819043596201</v>
      </c>
      <c r="G702">
        <v>2844.7022649771402</v>
      </c>
      <c r="H702">
        <v>2567.4200390592</v>
      </c>
      <c r="I702">
        <v>2458.4867631258699</v>
      </c>
      <c r="J702">
        <v>2222.1963249221299</v>
      </c>
      <c r="K702">
        <v>5</v>
      </c>
      <c r="L702">
        <v>8</v>
      </c>
      <c r="M702">
        <v>7</v>
      </c>
      <c r="N702">
        <v>6</v>
      </c>
      <c r="O702">
        <v>1</v>
      </c>
      <c r="P702">
        <v>2</v>
      </c>
      <c r="Q702">
        <v>3</v>
      </c>
      <c r="R702">
        <v>4</v>
      </c>
      <c r="S702">
        <v>9</v>
      </c>
      <c r="T702" cm="1">
        <f t="array" ref="T702">ABS((INDEX(B702:I702, K702)-INDEX(B702:I702, L702))/INDEX(B702:I702, L702))*100</f>
        <v>0.76082812593496751</v>
      </c>
      <c r="U702" t="str">
        <f t="shared" si="89"/>
        <v/>
      </c>
      <c r="V702" t="str">
        <f t="shared" si="90"/>
        <v/>
      </c>
      <c r="W702" t="str">
        <f t="shared" si="91"/>
        <v/>
      </c>
      <c r="X702" t="str">
        <f t="shared" si="92"/>
        <v/>
      </c>
      <c r="Y702">
        <f t="shared" si="93"/>
        <v>0.76082812593496751</v>
      </c>
      <c r="Z702" t="str">
        <f t="shared" si="94"/>
        <v/>
      </c>
      <c r="AA702" t="str">
        <f t="shared" si="95"/>
        <v/>
      </c>
      <c r="AB702" t="str">
        <f t="shared" si="96"/>
        <v/>
      </c>
    </row>
    <row r="703" spans="1:28" x14ac:dyDescent="0.25">
      <c r="A703">
        <v>956</v>
      </c>
      <c r="B703">
        <v>941.99025888062602</v>
      </c>
      <c r="C703">
        <v>871.85639459704305</v>
      </c>
      <c r="D703">
        <v>881.50625849028097</v>
      </c>
      <c r="E703">
        <v>1161.1543224614099</v>
      </c>
      <c r="F703">
        <v>770.05444025254701</v>
      </c>
      <c r="G703">
        <v>798.22113134108599</v>
      </c>
      <c r="H703">
        <v>758.51367786211802</v>
      </c>
      <c r="I703">
        <v>753.16264393032702</v>
      </c>
      <c r="J703">
        <v>721.14885464036502</v>
      </c>
      <c r="K703">
        <v>8</v>
      </c>
      <c r="L703">
        <v>7</v>
      </c>
      <c r="M703">
        <v>5</v>
      </c>
      <c r="N703">
        <v>6</v>
      </c>
      <c r="O703">
        <v>2</v>
      </c>
      <c r="P703">
        <v>3</v>
      </c>
      <c r="Q703">
        <v>1</v>
      </c>
      <c r="R703">
        <v>4</v>
      </c>
      <c r="S703">
        <v>9</v>
      </c>
      <c r="T703" cm="1">
        <f t="array" ref="T703">ABS((INDEX(B703:I703, K703)-INDEX(B703:I703, L703))/INDEX(B703:I703, L703))*100</f>
        <v>0.70546307706315348</v>
      </c>
      <c r="U703" t="str">
        <f t="shared" si="89"/>
        <v/>
      </c>
      <c r="V703" t="str">
        <f t="shared" si="90"/>
        <v/>
      </c>
      <c r="W703" t="str">
        <f t="shared" si="91"/>
        <v/>
      </c>
      <c r="X703" t="str">
        <f t="shared" si="92"/>
        <v/>
      </c>
      <c r="Y703" t="str">
        <f t="shared" si="93"/>
        <v/>
      </c>
      <c r="Z703" t="str">
        <f t="shared" si="94"/>
        <v/>
      </c>
      <c r="AA703" t="str">
        <f t="shared" si="95"/>
        <v/>
      </c>
      <c r="AB703">
        <f t="shared" si="96"/>
        <v>0.70546307706315348</v>
      </c>
    </row>
    <row r="704" spans="1:28" x14ac:dyDescent="0.25">
      <c r="A704">
        <v>957</v>
      </c>
      <c r="B704">
        <v>720.68423901651204</v>
      </c>
      <c r="C704">
        <v>669.06980880047104</v>
      </c>
      <c r="D704">
        <v>788.80255249090897</v>
      </c>
      <c r="E704">
        <v>1336.93287538237</v>
      </c>
      <c r="F704">
        <v>752.44800281603398</v>
      </c>
      <c r="G704">
        <v>818.38667269865698</v>
      </c>
      <c r="H704">
        <v>773.83558362996905</v>
      </c>
      <c r="I704">
        <v>784.81876541402903</v>
      </c>
      <c r="J704">
        <v>620.97901082621104</v>
      </c>
      <c r="K704">
        <v>2</v>
      </c>
      <c r="L704">
        <v>1</v>
      </c>
      <c r="M704">
        <v>5</v>
      </c>
      <c r="N704">
        <v>7</v>
      </c>
      <c r="O704">
        <v>8</v>
      </c>
      <c r="P704">
        <v>3</v>
      </c>
      <c r="Q704">
        <v>6</v>
      </c>
      <c r="R704">
        <v>4</v>
      </c>
      <c r="S704">
        <v>9</v>
      </c>
      <c r="T704" cm="1">
        <f t="array" ref="T704">ABS((INDEX(B704:I704, K704)-INDEX(B704:I704, L704))/INDEX(B704:I704, L704))*100</f>
        <v>7.1618647143549419</v>
      </c>
      <c r="U704" t="str">
        <f t="shared" si="89"/>
        <v/>
      </c>
      <c r="V704">
        <f t="shared" si="90"/>
        <v>7.1618647143549419</v>
      </c>
      <c r="W704" t="str">
        <f t="shared" si="91"/>
        <v/>
      </c>
      <c r="X704" t="str">
        <f t="shared" si="92"/>
        <v/>
      </c>
      <c r="Y704" t="str">
        <f t="shared" si="93"/>
        <v/>
      </c>
      <c r="Z704" t="str">
        <f t="shared" si="94"/>
        <v/>
      </c>
      <c r="AA704" t="str">
        <f t="shared" si="95"/>
        <v/>
      </c>
      <c r="AB704" t="str">
        <f t="shared" si="96"/>
        <v/>
      </c>
    </row>
    <row r="705" spans="1:28" x14ac:dyDescent="0.25">
      <c r="A705">
        <v>959</v>
      </c>
      <c r="B705">
        <v>554.48182041646203</v>
      </c>
      <c r="C705">
        <v>540.95969447573998</v>
      </c>
      <c r="D705">
        <v>912.34016749393197</v>
      </c>
      <c r="E705">
        <v>768.57762673852699</v>
      </c>
      <c r="F705">
        <v>595.39406075121099</v>
      </c>
      <c r="G705">
        <v>595.91751223518202</v>
      </c>
      <c r="H705">
        <v>596.27751786712304</v>
      </c>
      <c r="I705">
        <v>595.28480493158099</v>
      </c>
      <c r="J705">
        <v>524.63016837697899</v>
      </c>
      <c r="K705">
        <v>2</v>
      </c>
      <c r="L705">
        <v>1</v>
      </c>
      <c r="M705">
        <v>8</v>
      </c>
      <c r="N705">
        <v>5</v>
      </c>
      <c r="O705">
        <v>6</v>
      </c>
      <c r="P705">
        <v>7</v>
      </c>
      <c r="Q705">
        <v>4</v>
      </c>
      <c r="R705">
        <v>3</v>
      </c>
      <c r="S705">
        <v>9</v>
      </c>
      <c r="T705" cm="1">
        <f t="array" ref="T705">ABS((INDEX(B705:I705, K705)-INDEX(B705:I705, L705))/INDEX(B705:I705, L705))*100</f>
        <v>2.4386959937777233</v>
      </c>
      <c r="U705" t="str">
        <f t="shared" si="89"/>
        <v/>
      </c>
      <c r="V705">
        <f t="shared" si="90"/>
        <v>2.4386959937777233</v>
      </c>
      <c r="W705" t="str">
        <f t="shared" si="91"/>
        <v/>
      </c>
      <c r="X705" t="str">
        <f t="shared" si="92"/>
        <v/>
      </c>
      <c r="Y705" t="str">
        <f t="shared" si="93"/>
        <v/>
      </c>
      <c r="Z705" t="str">
        <f t="shared" si="94"/>
        <v/>
      </c>
      <c r="AA705" t="str">
        <f t="shared" si="95"/>
        <v/>
      </c>
      <c r="AB705" t="str">
        <f t="shared" si="96"/>
        <v/>
      </c>
    </row>
    <row r="706" spans="1:28" x14ac:dyDescent="0.25">
      <c r="A706">
        <v>960</v>
      </c>
      <c r="B706">
        <v>6151.36431016808</v>
      </c>
      <c r="C706">
        <v>6871.23455911357</v>
      </c>
      <c r="D706">
        <v>5753.2907055878204</v>
      </c>
      <c r="E706">
        <v>7904.6942907040802</v>
      </c>
      <c r="F706">
        <v>4631.1734163978799</v>
      </c>
      <c r="G706">
        <v>4416.6274616132196</v>
      </c>
      <c r="H706">
        <v>4296.1643303175597</v>
      </c>
      <c r="I706">
        <v>4590.5571463304796</v>
      </c>
      <c r="J706">
        <v>3892.8726998566699</v>
      </c>
      <c r="K706">
        <v>7</v>
      </c>
      <c r="L706">
        <v>6</v>
      </c>
      <c r="M706">
        <v>8</v>
      </c>
      <c r="N706">
        <v>5</v>
      </c>
      <c r="O706">
        <v>3</v>
      </c>
      <c r="P706">
        <v>1</v>
      </c>
      <c r="Q706">
        <v>2</v>
      </c>
      <c r="R706">
        <v>4</v>
      </c>
      <c r="S706">
        <v>9</v>
      </c>
      <c r="T706" cm="1">
        <f t="array" ref="T706">ABS((INDEX(B706:I706, K706)-INDEX(B706:I706, L706))/INDEX(B706:I706, L706))*100</f>
        <v>2.7274913345681968</v>
      </c>
      <c r="U706" t="str">
        <f t="shared" si="89"/>
        <v/>
      </c>
      <c r="V706" t="str">
        <f t="shared" si="90"/>
        <v/>
      </c>
      <c r="W706" t="str">
        <f t="shared" si="91"/>
        <v/>
      </c>
      <c r="X706" t="str">
        <f t="shared" si="92"/>
        <v/>
      </c>
      <c r="Y706" t="str">
        <f t="shared" si="93"/>
        <v/>
      </c>
      <c r="Z706" t="str">
        <f t="shared" si="94"/>
        <v/>
      </c>
      <c r="AA706">
        <f t="shared" si="95"/>
        <v>2.7274913345681968</v>
      </c>
      <c r="AB706" t="str">
        <f t="shared" si="96"/>
        <v/>
      </c>
    </row>
    <row r="707" spans="1:28" x14ac:dyDescent="0.25">
      <c r="A707">
        <v>962</v>
      </c>
      <c r="B707">
        <v>1930.8222253040799</v>
      </c>
      <c r="C707">
        <v>1948.78387660411</v>
      </c>
      <c r="D707">
        <v>4767.8985287048599</v>
      </c>
      <c r="E707">
        <v>4404.4098608854201</v>
      </c>
      <c r="F707">
        <v>2082.5993202755999</v>
      </c>
      <c r="G707">
        <v>2728.9926392664202</v>
      </c>
      <c r="H707">
        <v>2321.2972146289799</v>
      </c>
      <c r="I707">
        <v>2149.8351126407601</v>
      </c>
      <c r="J707">
        <v>1731.7036023225501</v>
      </c>
      <c r="K707">
        <v>1</v>
      </c>
      <c r="L707">
        <v>2</v>
      </c>
      <c r="M707">
        <v>5</v>
      </c>
      <c r="N707">
        <v>8</v>
      </c>
      <c r="O707">
        <v>7</v>
      </c>
      <c r="P707">
        <v>6</v>
      </c>
      <c r="Q707">
        <v>4</v>
      </c>
      <c r="R707">
        <v>3</v>
      </c>
      <c r="S707">
        <v>9</v>
      </c>
      <c r="T707" cm="1">
        <f t="array" ref="T707">ABS((INDEX(B707:I707, K707)-INDEX(B707:I707, L707))/INDEX(B707:I707, L707))*100</f>
        <v>0.92168513479953007</v>
      </c>
      <c r="U707">
        <f t="shared" ref="U707:U770" si="97">IF($K707=1,$T707,"")</f>
        <v>0.92168513479953007</v>
      </c>
      <c r="V707" t="str">
        <f t="shared" ref="V707:V770" si="98">IF($K707=2,$T707,"")</f>
        <v/>
      </c>
      <c r="W707" t="str">
        <f t="shared" ref="W707:W770" si="99">IF($K707=3,$T707,"")</f>
        <v/>
      </c>
      <c r="X707" t="str">
        <f t="shared" ref="X707:X770" si="100">IF($K707=4,$T707,"")</f>
        <v/>
      </c>
      <c r="Y707" t="str">
        <f t="shared" ref="Y707:Y770" si="101">IF($K707=5,$T707,"")</f>
        <v/>
      </c>
      <c r="Z707" t="str">
        <f t="shared" ref="Z707:Z770" si="102">IF($K707=6,$T707,"")</f>
        <v/>
      </c>
      <c r="AA707" t="str">
        <f t="shared" ref="AA707:AA770" si="103">IF($K707=7,$T707,"")</f>
        <v/>
      </c>
      <c r="AB707" t="str">
        <f t="shared" ref="AB707:AB770" si="104">IF($K707=8,$T707,"")</f>
        <v/>
      </c>
    </row>
    <row r="708" spans="1:28" x14ac:dyDescent="0.25">
      <c r="A708">
        <v>963</v>
      </c>
      <c r="B708">
        <v>2329.7329315331499</v>
      </c>
      <c r="C708">
        <v>3092.3121462588001</v>
      </c>
      <c r="D708">
        <v>2922.8690100037802</v>
      </c>
      <c r="E708">
        <v>3272.92239453818</v>
      </c>
      <c r="F708">
        <v>1946.70926563438</v>
      </c>
      <c r="G708">
        <v>2022.6019343565399</v>
      </c>
      <c r="H708">
        <v>1928.7852080572</v>
      </c>
      <c r="I708">
        <v>1957.9885688107399</v>
      </c>
      <c r="J708">
        <v>1723.7944459616399</v>
      </c>
      <c r="K708">
        <v>7</v>
      </c>
      <c r="L708">
        <v>5</v>
      </c>
      <c r="M708">
        <v>8</v>
      </c>
      <c r="N708">
        <v>6</v>
      </c>
      <c r="O708">
        <v>1</v>
      </c>
      <c r="P708">
        <v>3</v>
      </c>
      <c r="Q708">
        <v>2</v>
      </c>
      <c r="R708">
        <v>4</v>
      </c>
      <c r="S708">
        <v>9</v>
      </c>
      <c r="T708" cm="1">
        <f t="array" ref="T708">ABS((INDEX(B708:I708, K708)-INDEX(B708:I708, L708))/INDEX(B708:I708, L708))*100</f>
        <v>0.92073623388950687</v>
      </c>
      <c r="U708" t="str">
        <f t="shared" si="97"/>
        <v/>
      </c>
      <c r="V708" t="str">
        <f t="shared" si="98"/>
        <v/>
      </c>
      <c r="W708" t="str">
        <f t="shared" si="99"/>
        <v/>
      </c>
      <c r="X708" t="str">
        <f t="shared" si="100"/>
        <v/>
      </c>
      <c r="Y708" t="str">
        <f t="shared" si="101"/>
        <v/>
      </c>
      <c r="Z708" t="str">
        <f t="shared" si="102"/>
        <v/>
      </c>
      <c r="AA708">
        <f t="shared" si="103"/>
        <v>0.92073623388950687</v>
      </c>
      <c r="AB708" t="str">
        <f t="shared" si="104"/>
        <v/>
      </c>
    </row>
    <row r="709" spans="1:28" x14ac:dyDescent="0.25">
      <c r="A709">
        <v>964</v>
      </c>
      <c r="B709">
        <v>7375.7829960804702</v>
      </c>
      <c r="C709">
        <v>8057.6203762510704</v>
      </c>
      <c r="D709">
        <v>6112.3741527526499</v>
      </c>
      <c r="E709">
        <v>11216.420288343101</v>
      </c>
      <c r="F709">
        <v>4581.8700521374903</v>
      </c>
      <c r="G709">
        <v>4450.0888671418697</v>
      </c>
      <c r="H709">
        <v>4260.6296568379503</v>
      </c>
      <c r="I709">
        <v>4537.4291749346803</v>
      </c>
      <c r="J709">
        <v>3838.2078420980602</v>
      </c>
      <c r="K709">
        <v>7</v>
      </c>
      <c r="L709">
        <v>6</v>
      </c>
      <c r="M709">
        <v>8</v>
      </c>
      <c r="N709">
        <v>5</v>
      </c>
      <c r="O709">
        <v>3</v>
      </c>
      <c r="P709">
        <v>1</v>
      </c>
      <c r="Q709">
        <v>2</v>
      </c>
      <c r="R709">
        <v>4</v>
      </c>
      <c r="S709">
        <v>9</v>
      </c>
      <c r="T709" cm="1">
        <f t="array" ref="T709">ABS((INDEX(B709:I709, K709)-INDEX(B709:I709, L709))/INDEX(B709:I709, L709))*100</f>
        <v>4.2574253225105192</v>
      </c>
      <c r="U709" t="str">
        <f t="shared" si="97"/>
        <v/>
      </c>
      <c r="V709" t="str">
        <f t="shared" si="98"/>
        <v/>
      </c>
      <c r="W709" t="str">
        <f t="shared" si="99"/>
        <v/>
      </c>
      <c r="X709" t="str">
        <f t="shared" si="100"/>
        <v/>
      </c>
      <c r="Y709" t="str">
        <f t="shared" si="101"/>
        <v/>
      </c>
      <c r="Z709" t="str">
        <f t="shared" si="102"/>
        <v/>
      </c>
      <c r="AA709">
        <f t="shared" si="103"/>
        <v>4.2574253225105192</v>
      </c>
      <c r="AB709" t="str">
        <f t="shared" si="104"/>
        <v/>
      </c>
    </row>
    <row r="710" spans="1:28" x14ac:dyDescent="0.25">
      <c r="A710">
        <v>965</v>
      </c>
      <c r="B710">
        <v>2548.7445138582898</v>
      </c>
      <c r="C710">
        <v>2236.44738353106</v>
      </c>
      <c r="D710">
        <v>2253.9177308608801</v>
      </c>
      <c r="E710">
        <v>5674.7955557636096</v>
      </c>
      <c r="F710">
        <v>2035.3246304470299</v>
      </c>
      <c r="G710">
        <v>2362.8296930696401</v>
      </c>
      <c r="H710">
        <v>2009.4295169263</v>
      </c>
      <c r="I710">
        <v>2056.7424567404901</v>
      </c>
      <c r="J710">
        <v>1593.9177431553301</v>
      </c>
      <c r="K710">
        <v>7</v>
      </c>
      <c r="L710">
        <v>5</v>
      </c>
      <c r="M710">
        <v>8</v>
      </c>
      <c r="N710">
        <v>2</v>
      </c>
      <c r="O710">
        <v>3</v>
      </c>
      <c r="P710">
        <v>6</v>
      </c>
      <c r="Q710">
        <v>1</v>
      </c>
      <c r="R710">
        <v>4</v>
      </c>
      <c r="S710">
        <v>9</v>
      </c>
      <c r="T710" cm="1">
        <f t="array" ref="T710">ABS((INDEX(B710:I710, K710)-INDEX(B710:I710, L710))/INDEX(B710:I710, L710))*100</f>
        <v>1.272284191590723</v>
      </c>
      <c r="U710" t="str">
        <f t="shared" si="97"/>
        <v/>
      </c>
      <c r="V710" t="str">
        <f t="shared" si="98"/>
        <v/>
      </c>
      <c r="W710" t="str">
        <f t="shared" si="99"/>
        <v/>
      </c>
      <c r="X710" t="str">
        <f t="shared" si="100"/>
        <v/>
      </c>
      <c r="Y710" t="str">
        <f t="shared" si="101"/>
        <v/>
      </c>
      <c r="Z710" t="str">
        <f t="shared" si="102"/>
        <v/>
      </c>
      <c r="AA710">
        <f t="shared" si="103"/>
        <v>1.272284191590723</v>
      </c>
      <c r="AB710" t="str">
        <f t="shared" si="104"/>
        <v/>
      </c>
    </row>
    <row r="711" spans="1:28" x14ac:dyDescent="0.25">
      <c r="A711">
        <v>966</v>
      </c>
      <c r="B711">
        <v>1274.2777356917099</v>
      </c>
      <c r="C711">
        <v>1300.6708266441101</v>
      </c>
      <c r="D711">
        <v>1267.603608745</v>
      </c>
      <c r="E711">
        <v>2581.2676499105701</v>
      </c>
      <c r="F711">
        <v>1187.7480910051199</v>
      </c>
      <c r="G711">
        <v>1602.0983985998901</v>
      </c>
      <c r="H711">
        <v>1507.8376462506201</v>
      </c>
      <c r="I711">
        <v>1278.1131684393099</v>
      </c>
      <c r="J711">
        <v>1138.6962990130201</v>
      </c>
      <c r="K711">
        <v>5</v>
      </c>
      <c r="L711">
        <v>3</v>
      </c>
      <c r="M711">
        <v>1</v>
      </c>
      <c r="N711">
        <v>8</v>
      </c>
      <c r="O711">
        <v>2</v>
      </c>
      <c r="P711">
        <v>7</v>
      </c>
      <c r="Q711">
        <v>6</v>
      </c>
      <c r="R711">
        <v>4</v>
      </c>
      <c r="S711">
        <v>9</v>
      </c>
      <c r="T711" cm="1">
        <f t="array" ref="T711">ABS((INDEX(B711:I711, K711)-INDEX(B711:I711, L711))/INDEX(B711:I711, L711))*100</f>
        <v>6.2997231302411301</v>
      </c>
      <c r="U711" t="str">
        <f t="shared" si="97"/>
        <v/>
      </c>
      <c r="V711" t="str">
        <f t="shared" si="98"/>
        <v/>
      </c>
      <c r="W711" t="str">
        <f t="shared" si="99"/>
        <v/>
      </c>
      <c r="X711" t="str">
        <f t="shared" si="100"/>
        <v/>
      </c>
      <c r="Y711">
        <f t="shared" si="101"/>
        <v>6.2997231302411301</v>
      </c>
      <c r="Z711" t="str">
        <f t="shared" si="102"/>
        <v/>
      </c>
      <c r="AA711" t="str">
        <f t="shared" si="103"/>
        <v/>
      </c>
      <c r="AB711" t="str">
        <f t="shared" si="104"/>
        <v/>
      </c>
    </row>
    <row r="712" spans="1:28" x14ac:dyDescent="0.25">
      <c r="A712">
        <v>967</v>
      </c>
      <c r="B712">
        <v>1297.8112954757501</v>
      </c>
      <c r="C712">
        <v>1520.89603200704</v>
      </c>
      <c r="D712">
        <v>2065.0903137903701</v>
      </c>
      <c r="E712">
        <v>1541.9303252065299</v>
      </c>
      <c r="F712">
        <v>1467.5480834248799</v>
      </c>
      <c r="G712">
        <v>1407.32779842072</v>
      </c>
      <c r="H712">
        <v>1365.8140260037701</v>
      </c>
      <c r="I712">
        <v>1400.51156885147</v>
      </c>
      <c r="J712">
        <v>1238.2015879374101</v>
      </c>
      <c r="K712">
        <v>1</v>
      </c>
      <c r="L712">
        <v>7</v>
      </c>
      <c r="M712">
        <v>8</v>
      </c>
      <c r="N712">
        <v>6</v>
      </c>
      <c r="O712">
        <v>5</v>
      </c>
      <c r="P712">
        <v>2</v>
      </c>
      <c r="Q712">
        <v>4</v>
      </c>
      <c r="R712">
        <v>3</v>
      </c>
      <c r="S712">
        <v>9</v>
      </c>
      <c r="T712" cm="1">
        <f t="array" ref="T712">ABS((INDEX(B712:I712, K712)-INDEX(B712:I712, L712))/INDEX(B712:I712, L712))*100</f>
        <v>4.9789158138160987</v>
      </c>
      <c r="U712">
        <f t="shared" si="97"/>
        <v>4.9789158138160987</v>
      </c>
      <c r="V712" t="str">
        <f t="shared" si="98"/>
        <v/>
      </c>
      <c r="W712" t="str">
        <f t="shared" si="99"/>
        <v/>
      </c>
      <c r="X712" t="str">
        <f t="shared" si="100"/>
        <v/>
      </c>
      <c r="Y712" t="str">
        <f t="shared" si="101"/>
        <v/>
      </c>
      <c r="Z712" t="str">
        <f t="shared" si="102"/>
        <v/>
      </c>
      <c r="AA712" t="str">
        <f t="shared" si="103"/>
        <v/>
      </c>
      <c r="AB712" t="str">
        <f t="shared" si="104"/>
        <v/>
      </c>
    </row>
    <row r="713" spans="1:28" x14ac:dyDescent="0.25">
      <c r="A713">
        <v>968</v>
      </c>
      <c r="B713">
        <v>940.87369453273095</v>
      </c>
      <c r="C713">
        <v>846.76148963146102</v>
      </c>
      <c r="D713">
        <v>1680.9350626437599</v>
      </c>
      <c r="E713">
        <v>874.44028919205596</v>
      </c>
      <c r="F713">
        <v>991.96339940016605</v>
      </c>
      <c r="G713">
        <v>807.05012280613596</v>
      </c>
      <c r="H713">
        <v>802.03514871146103</v>
      </c>
      <c r="I713">
        <v>794.56566123534799</v>
      </c>
      <c r="J713">
        <v>709.25780914320899</v>
      </c>
      <c r="K713">
        <v>8</v>
      </c>
      <c r="L713">
        <v>7</v>
      </c>
      <c r="M713">
        <v>6</v>
      </c>
      <c r="N713">
        <v>2</v>
      </c>
      <c r="O713">
        <v>4</v>
      </c>
      <c r="P713">
        <v>1</v>
      </c>
      <c r="Q713">
        <v>5</v>
      </c>
      <c r="R713">
        <v>3</v>
      </c>
      <c r="S713">
        <v>9</v>
      </c>
      <c r="T713" cm="1">
        <f t="array" ref="T713">ABS((INDEX(B713:I713, K713)-INDEX(B713:I713, L713))/INDEX(B713:I713, L713))*100</f>
        <v>0.93131672447441038</v>
      </c>
      <c r="U713" t="str">
        <f t="shared" si="97"/>
        <v/>
      </c>
      <c r="V713" t="str">
        <f t="shared" si="98"/>
        <v/>
      </c>
      <c r="W713" t="str">
        <f t="shared" si="99"/>
        <v/>
      </c>
      <c r="X713" t="str">
        <f t="shared" si="100"/>
        <v/>
      </c>
      <c r="Y713" t="str">
        <f t="shared" si="101"/>
        <v/>
      </c>
      <c r="Z713" t="str">
        <f t="shared" si="102"/>
        <v/>
      </c>
      <c r="AA713" t="str">
        <f t="shared" si="103"/>
        <v/>
      </c>
      <c r="AB713">
        <f t="shared" si="104"/>
        <v>0.93131672447441038</v>
      </c>
    </row>
    <row r="714" spans="1:28" x14ac:dyDescent="0.25">
      <c r="A714">
        <v>969</v>
      </c>
      <c r="B714">
        <v>1749.74238687611</v>
      </c>
      <c r="C714">
        <v>1852.49415119881</v>
      </c>
      <c r="D714">
        <v>1674.11583123486</v>
      </c>
      <c r="E714">
        <v>1852.4380965513401</v>
      </c>
      <c r="F714">
        <v>1361.55471953201</v>
      </c>
      <c r="G714">
        <v>1362.36214260459</v>
      </c>
      <c r="H714">
        <v>1331.7571512853799</v>
      </c>
      <c r="I714">
        <v>1348.93091468119</v>
      </c>
      <c r="J714">
        <v>1297.6588635665801</v>
      </c>
      <c r="K714">
        <v>7</v>
      </c>
      <c r="L714">
        <v>8</v>
      </c>
      <c r="M714">
        <v>5</v>
      </c>
      <c r="N714">
        <v>6</v>
      </c>
      <c r="O714">
        <v>3</v>
      </c>
      <c r="P714">
        <v>1</v>
      </c>
      <c r="Q714">
        <v>4</v>
      </c>
      <c r="R714">
        <v>2</v>
      </c>
      <c r="S714">
        <v>9</v>
      </c>
      <c r="T714" cm="1">
        <f t="array" ref="T714">ABS((INDEX(B714:I714, K714)-INDEX(B714:I714, L714))/INDEX(B714:I714, L714))*100</f>
        <v>1.2731388397210059</v>
      </c>
      <c r="U714" t="str">
        <f t="shared" si="97"/>
        <v/>
      </c>
      <c r="V714" t="str">
        <f t="shared" si="98"/>
        <v/>
      </c>
      <c r="W714" t="str">
        <f t="shared" si="99"/>
        <v/>
      </c>
      <c r="X714" t="str">
        <f t="shared" si="100"/>
        <v/>
      </c>
      <c r="Y714" t="str">
        <f t="shared" si="101"/>
        <v/>
      </c>
      <c r="Z714" t="str">
        <f t="shared" si="102"/>
        <v/>
      </c>
      <c r="AA714">
        <f t="shared" si="103"/>
        <v>1.2731388397210059</v>
      </c>
      <c r="AB714" t="str">
        <f t="shared" si="104"/>
        <v/>
      </c>
    </row>
    <row r="715" spans="1:28" x14ac:dyDescent="0.25">
      <c r="A715">
        <v>970</v>
      </c>
      <c r="B715">
        <v>2785.4574154986099</v>
      </c>
      <c r="C715">
        <v>2791.2449033757598</v>
      </c>
      <c r="D715">
        <v>1980.4335550942101</v>
      </c>
      <c r="E715">
        <v>2234.7235181278202</v>
      </c>
      <c r="F715">
        <v>1978.7362936914999</v>
      </c>
      <c r="G715">
        <v>1706.68289913071</v>
      </c>
      <c r="H715">
        <v>1697.3623199523199</v>
      </c>
      <c r="I715">
        <v>1716.74776061226</v>
      </c>
      <c r="J715">
        <v>1652.80209366178</v>
      </c>
      <c r="K715">
        <v>7</v>
      </c>
      <c r="L715">
        <v>6</v>
      </c>
      <c r="M715">
        <v>8</v>
      </c>
      <c r="N715">
        <v>5</v>
      </c>
      <c r="O715">
        <v>3</v>
      </c>
      <c r="P715">
        <v>4</v>
      </c>
      <c r="Q715">
        <v>1</v>
      </c>
      <c r="R715">
        <v>2</v>
      </c>
      <c r="S715">
        <v>9</v>
      </c>
      <c r="T715" cm="1">
        <f t="array" ref="T715">ABS((INDEX(B715:I715, K715)-INDEX(B715:I715, L715))/INDEX(B715:I715, L715))*100</f>
        <v>0.54612249194841356</v>
      </c>
      <c r="U715" t="str">
        <f t="shared" si="97"/>
        <v/>
      </c>
      <c r="V715" t="str">
        <f t="shared" si="98"/>
        <v/>
      </c>
      <c r="W715" t="str">
        <f t="shared" si="99"/>
        <v/>
      </c>
      <c r="X715" t="str">
        <f t="shared" si="100"/>
        <v/>
      </c>
      <c r="Y715" t="str">
        <f t="shared" si="101"/>
        <v/>
      </c>
      <c r="Z715" t="str">
        <f t="shared" si="102"/>
        <v/>
      </c>
      <c r="AA715">
        <f t="shared" si="103"/>
        <v>0.54612249194841356</v>
      </c>
      <c r="AB715" t="str">
        <f t="shared" si="104"/>
        <v/>
      </c>
    </row>
    <row r="716" spans="1:28" x14ac:dyDescent="0.25">
      <c r="A716">
        <v>972</v>
      </c>
      <c r="B716">
        <v>336.63191823829101</v>
      </c>
      <c r="C716">
        <v>345.75500478997401</v>
      </c>
      <c r="D716">
        <v>375.99587441382602</v>
      </c>
      <c r="E716">
        <v>404.34210145914398</v>
      </c>
      <c r="F716">
        <v>243.451649571378</v>
      </c>
      <c r="G716">
        <v>267.01618700577899</v>
      </c>
      <c r="H716">
        <v>245.36658620613301</v>
      </c>
      <c r="I716">
        <v>242.04292519080099</v>
      </c>
      <c r="J716">
        <v>231.138468852443</v>
      </c>
      <c r="K716">
        <v>8</v>
      </c>
      <c r="L716">
        <v>5</v>
      </c>
      <c r="M716">
        <v>7</v>
      </c>
      <c r="N716">
        <v>6</v>
      </c>
      <c r="O716">
        <v>1</v>
      </c>
      <c r="P716">
        <v>2</v>
      </c>
      <c r="Q716">
        <v>3</v>
      </c>
      <c r="R716">
        <v>4</v>
      </c>
      <c r="S716">
        <v>9</v>
      </c>
      <c r="T716" cm="1">
        <f t="array" ref="T716">ABS((INDEX(B716:I716, K716)-INDEX(B716:I716, L716))/INDEX(B716:I716, L716))*100</f>
        <v>0.57864647171511019</v>
      </c>
      <c r="U716" t="str">
        <f t="shared" si="97"/>
        <v/>
      </c>
      <c r="V716" t="str">
        <f t="shared" si="98"/>
        <v/>
      </c>
      <c r="W716" t="str">
        <f t="shared" si="99"/>
        <v/>
      </c>
      <c r="X716" t="str">
        <f t="shared" si="100"/>
        <v/>
      </c>
      <c r="Y716" t="str">
        <f t="shared" si="101"/>
        <v/>
      </c>
      <c r="Z716" t="str">
        <f t="shared" si="102"/>
        <v/>
      </c>
      <c r="AA716" t="str">
        <f t="shared" si="103"/>
        <v/>
      </c>
      <c r="AB716">
        <f t="shared" si="104"/>
        <v>0.57864647171511019</v>
      </c>
    </row>
    <row r="717" spans="1:28" x14ac:dyDescent="0.25">
      <c r="A717">
        <v>974</v>
      </c>
      <c r="B717">
        <v>9765.0001864907608</v>
      </c>
      <c r="C717">
        <v>11886.508398566501</v>
      </c>
      <c r="D717">
        <v>11034.085361445501</v>
      </c>
      <c r="E717">
        <v>11826.370250374701</v>
      </c>
      <c r="F717">
        <v>7729.4560186074496</v>
      </c>
      <c r="G717">
        <v>7763.2075730709203</v>
      </c>
      <c r="H717">
        <v>7673.0978645800096</v>
      </c>
      <c r="I717">
        <v>8259.2930506447701</v>
      </c>
      <c r="J717">
        <v>6694.9759001660204</v>
      </c>
      <c r="K717">
        <v>7</v>
      </c>
      <c r="L717">
        <v>5</v>
      </c>
      <c r="M717">
        <v>6</v>
      </c>
      <c r="N717">
        <v>8</v>
      </c>
      <c r="O717">
        <v>1</v>
      </c>
      <c r="P717">
        <v>3</v>
      </c>
      <c r="Q717">
        <v>4</v>
      </c>
      <c r="R717">
        <v>2</v>
      </c>
      <c r="S717">
        <v>9</v>
      </c>
      <c r="T717" cm="1">
        <f t="array" ref="T717">ABS((INDEX(B717:I717, K717)-INDEX(B717:I717, L717))/INDEX(B717:I717, L717))*100</f>
        <v>0.72913480446446077</v>
      </c>
      <c r="U717" t="str">
        <f t="shared" si="97"/>
        <v/>
      </c>
      <c r="V717" t="str">
        <f t="shared" si="98"/>
        <v/>
      </c>
      <c r="W717" t="str">
        <f t="shared" si="99"/>
        <v/>
      </c>
      <c r="X717" t="str">
        <f t="shared" si="100"/>
        <v/>
      </c>
      <c r="Y717" t="str">
        <f t="shared" si="101"/>
        <v/>
      </c>
      <c r="Z717" t="str">
        <f t="shared" si="102"/>
        <v/>
      </c>
      <c r="AA717">
        <f t="shared" si="103"/>
        <v>0.72913480446446077</v>
      </c>
      <c r="AB717" t="str">
        <f t="shared" si="104"/>
        <v/>
      </c>
    </row>
    <row r="718" spans="1:28" x14ac:dyDescent="0.25">
      <c r="A718">
        <v>975</v>
      </c>
      <c r="B718">
        <v>2508.6142837161601</v>
      </c>
      <c r="C718">
        <v>2750.9860506721802</v>
      </c>
      <c r="D718">
        <v>2984.9732503692999</v>
      </c>
      <c r="E718">
        <v>3252.0975156718</v>
      </c>
      <c r="F718">
        <v>2509.91634110943</v>
      </c>
      <c r="G718">
        <v>1955.51340124734</v>
      </c>
      <c r="H718">
        <v>2461.85363448115</v>
      </c>
      <c r="I718">
        <v>1966.8501370002</v>
      </c>
      <c r="J718">
        <v>1471.29603045354</v>
      </c>
      <c r="K718">
        <v>6</v>
      </c>
      <c r="L718">
        <v>8</v>
      </c>
      <c r="M718">
        <v>7</v>
      </c>
      <c r="N718">
        <v>1</v>
      </c>
      <c r="O718">
        <v>5</v>
      </c>
      <c r="P718">
        <v>2</v>
      </c>
      <c r="Q718">
        <v>3</v>
      </c>
      <c r="R718">
        <v>4</v>
      </c>
      <c r="S718">
        <v>9</v>
      </c>
      <c r="T718" cm="1">
        <f t="array" ref="T718">ABS((INDEX(B718:I718, K718)-INDEX(B718:I718, L718))/INDEX(B718:I718, L718))*100</f>
        <v>0.57639041936111013</v>
      </c>
      <c r="U718" t="str">
        <f t="shared" si="97"/>
        <v/>
      </c>
      <c r="V718" t="str">
        <f t="shared" si="98"/>
        <v/>
      </c>
      <c r="W718" t="str">
        <f t="shared" si="99"/>
        <v/>
      </c>
      <c r="X718" t="str">
        <f t="shared" si="100"/>
        <v/>
      </c>
      <c r="Y718" t="str">
        <f t="shared" si="101"/>
        <v/>
      </c>
      <c r="Z718">
        <f t="shared" si="102"/>
        <v>0.57639041936111013</v>
      </c>
      <c r="AA718" t="str">
        <f t="shared" si="103"/>
        <v/>
      </c>
      <c r="AB718" t="str">
        <f t="shared" si="104"/>
        <v/>
      </c>
    </row>
    <row r="719" spans="1:28" x14ac:dyDescent="0.25">
      <c r="A719">
        <v>978</v>
      </c>
      <c r="B719">
        <v>1090.6326677761999</v>
      </c>
      <c r="C719">
        <v>938.55209566224903</v>
      </c>
      <c r="D719">
        <v>997.78775338801904</v>
      </c>
      <c r="E719">
        <v>1061.7857413613999</v>
      </c>
      <c r="F719">
        <v>868.80986278372097</v>
      </c>
      <c r="G719">
        <v>828.08623699820998</v>
      </c>
      <c r="H719">
        <v>804.93319933049702</v>
      </c>
      <c r="I719">
        <v>786.50704418490704</v>
      </c>
      <c r="J719">
        <v>774.26344002781798</v>
      </c>
      <c r="K719">
        <v>8</v>
      </c>
      <c r="L719">
        <v>7</v>
      </c>
      <c r="M719">
        <v>6</v>
      </c>
      <c r="N719">
        <v>5</v>
      </c>
      <c r="O719">
        <v>2</v>
      </c>
      <c r="P719">
        <v>3</v>
      </c>
      <c r="Q719">
        <v>4</v>
      </c>
      <c r="R719">
        <v>1</v>
      </c>
      <c r="S719">
        <v>9</v>
      </c>
      <c r="T719" cm="1">
        <f t="array" ref="T719">ABS((INDEX(B719:I719, K719)-INDEX(B719:I719, L719))/INDEX(B719:I719, L719))*100</f>
        <v>2.2891533310982726</v>
      </c>
      <c r="U719" t="str">
        <f t="shared" si="97"/>
        <v/>
      </c>
      <c r="V719" t="str">
        <f t="shared" si="98"/>
        <v/>
      </c>
      <c r="W719" t="str">
        <f t="shared" si="99"/>
        <v/>
      </c>
      <c r="X719" t="str">
        <f t="shared" si="100"/>
        <v/>
      </c>
      <c r="Y719" t="str">
        <f t="shared" si="101"/>
        <v/>
      </c>
      <c r="Z719" t="str">
        <f t="shared" si="102"/>
        <v/>
      </c>
      <c r="AA719" t="str">
        <f t="shared" si="103"/>
        <v/>
      </c>
      <c r="AB719">
        <f t="shared" si="104"/>
        <v>2.2891533310982726</v>
      </c>
    </row>
    <row r="720" spans="1:28" x14ac:dyDescent="0.25">
      <c r="A720">
        <v>979</v>
      </c>
      <c r="B720">
        <v>2159.5108778804301</v>
      </c>
      <c r="C720">
        <v>2964.5747514576901</v>
      </c>
      <c r="D720">
        <v>3453.7831447445801</v>
      </c>
      <c r="E720">
        <v>3221.01298879964</v>
      </c>
      <c r="F720">
        <v>2292.8841119418498</v>
      </c>
      <c r="G720">
        <v>2357.3768189495199</v>
      </c>
      <c r="H720">
        <v>2194.0602208052001</v>
      </c>
      <c r="I720">
        <v>2197.1282336210402</v>
      </c>
      <c r="J720">
        <v>1888.68448470775</v>
      </c>
      <c r="K720">
        <v>1</v>
      </c>
      <c r="L720">
        <v>7</v>
      </c>
      <c r="M720">
        <v>8</v>
      </c>
      <c r="N720">
        <v>5</v>
      </c>
      <c r="O720">
        <v>6</v>
      </c>
      <c r="P720">
        <v>2</v>
      </c>
      <c r="Q720">
        <v>4</v>
      </c>
      <c r="R720">
        <v>3</v>
      </c>
      <c r="S720">
        <v>9</v>
      </c>
      <c r="T720" cm="1">
        <f t="array" ref="T720">ABS((INDEX(B720:I720, K720)-INDEX(B720:I720, L720))/INDEX(B720:I720, L720))*100</f>
        <v>1.5746761459487482</v>
      </c>
      <c r="U720">
        <f t="shared" si="97"/>
        <v>1.5746761459487482</v>
      </c>
      <c r="V720" t="str">
        <f t="shared" si="98"/>
        <v/>
      </c>
      <c r="W720" t="str">
        <f t="shared" si="99"/>
        <v/>
      </c>
      <c r="X720" t="str">
        <f t="shared" si="100"/>
        <v/>
      </c>
      <c r="Y720" t="str">
        <f t="shared" si="101"/>
        <v/>
      </c>
      <c r="Z720" t="str">
        <f t="shared" si="102"/>
        <v/>
      </c>
      <c r="AA720" t="str">
        <f t="shared" si="103"/>
        <v/>
      </c>
      <c r="AB720" t="str">
        <f t="shared" si="104"/>
        <v/>
      </c>
    </row>
    <row r="721" spans="1:28" x14ac:dyDescent="0.25">
      <c r="A721">
        <v>982</v>
      </c>
      <c r="B721">
        <v>1979.60193248629</v>
      </c>
      <c r="C721">
        <v>2050.4148371696101</v>
      </c>
      <c r="D721">
        <v>4144.7954139589201</v>
      </c>
      <c r="E721">
        <v>3797.5402895093498</v>
      </c>
      <c r="F721">
        <v>1886.2064998846499</v>
      </c>
      <c r="G721">
        <v>2684.2706440399902</v>
      </c>
      <c r="H721">
        <v>2640.3945131170399</v>
      </c>
      <c r="I721">
        <v>2033.9012302606</v>
      </c>
      <c r="J721">
        <v>1850.2160828158901</v>
      </c>
      <c r="K721">
        <v>5</v>
      </c>
      <c r="L721">
        <v>1</v>
      </c>
      <c r="M721">
        <v>8</v>
      </c>
      <c r="N721">
        <v>2</v>
      </c>
      <c r="O721">
        <v>7</v>
      </c>
      <c r="P721">
        <v>6</v>
      </c>
      <c r="Q721">
        <v>4</v>
      </c>
      <c r="R721">
        <v>3</v>
      </c>
      <c r="S721">
        <v>9</v>
      </c>
      <c r="T721" cm="1">
        <f t="array" ref="T721">ABS((INDEX(B721:I721, K721)-INDEX(B721:I721, L721))/INDEX(B721:I721, L721))*100</f>
        <v>4.7178895448106415</v>
      </c>
      <c r="U721" t="str">
        <f t="shared" si="97"/>
        <v/>
      </c>
      <c r="V721" t="str">
        <f t="shared" si="98"/>
        <v/>
      </c>
      <c r="W721" t="str">
        <f t="shared" si="99"/>
        <v/>
      </c>
      <c r="X721" t="str">
        <f t="shared" si="100"/>
        <v/>
      </c>
      <c r="Y721">
        <f t="shared" si="101"/>
        <v>4.7178895448106415</v>
      </c>
      <c r="Z721" t="str">
        <f t="shared" si="102"/>
        <v/>
      </c>
      <c r="AA721" t="str">
        <f t="shared" si="103"/>
        <v/>
      </c>
      <c r="AB721" t="str">
        <f t="shared" si="104"/>
        <v/>
      </c>
    </row>
    <row r="722" spans="1:28" x14ac:dyDescent="0.25">
      <c r="A722">
        <v>983</v>
      </c>
      <c r="B722">
        <v>6174.7742671366796</v>
      </c>
      <c r="C722">
        <v>5013.0931425211402</v>
      </c>
      <c r="D722">
        <v>3538.3741981981202</v>
      </c>
      <c r="E722">
        <v>8426.9114857836594</v>
      </c>
      <c r="F722">
        <v>2947.6474498689499</v>
      </c>
      <c r="G722">
        <v>2734.80953599039</v>
      </c>
      <c r="H722">
        <v>2656.9819468630099</v>
      </c>
      <c r="I722">
        <v>2710.9481477749</v>
      </c>
      <c r="J722">
        <v>2451.5963454108401</v>
      </c>
      <c r="K722">
        <v>7</v>
      </c>
      <c r="L722">
        <v>8</v>
      </c>
      <c r="M722">
        <v>6</v>
      </c>
      <c r="N722">
        <v>5</v>
      </c>
      <c r="O722">
        <v>3</v>
      </c>
      <c r="P722">
        <v>2</v>
      </c>
      <c r="Q722">
        <v>1</v>
      </c>
      <c r="R722">
        <v>4</v>
      </c>
      <c r="S722">
        <v>9</v>
      </c>
      <c r="T722" cm="1">
        <f t="array" ref="T722">ABS((INDEX(B722:I722, K722)-INDEX(B722:I722, L722))/INDEX(B722:I722, L722))*100</f>
        <v>1.9906762494216164</v>
      </c>
      <c r="U722" t="str">
        <f t="shared" si="97"/>
        <v/>
      </c>
      <c r="V722" t="str">
        <f t="shared" si="98"/>
        <v/>
      </c>
      <c r="W722" t="str">
        <f t="shared" si="99"/>
        <v/>
      </c>
      <c r="X722" t="str">
        <f t="shared" si="100"/>
        <v/>
      </c>
      <c r="Y722" t="str">
        <f t="shared" si="101"/>
        <v/>
      </c>
      <c r="Z722" t="str">
        <f t="shared" si="102"/>
        <v/>
      </c>
      <c r="AA722">
        <f t="shared" si="103"/>
        <v>1.9906762494216164</v>
      </c>
      <c r="AB722" t="str">
        <f t="shared" si="104"/>
        <v/>
      </c>
    </row>
    <row r="723" spans="1:28" x14ac:dyDescent="0.25">
      <c r="A723">
        <v>986</v>
      </c>
      <c r="B723">
        <v>2687.8742231712199</v>
      </c>
      <c r="C723">
        <v>2946.0831017502001</v>
      </c>
      <c r="D723">
        <v>5019.4576743156504</v>
      </c>
      <c r="E723">
        <v>6527.5380957910802</v>
      </c>
      <c r="F723">
        <v>2219.7054323375901</v>
      </c>
      <c r="G723">
        <v>2831.0135504465802</v>
      </c>
      <c r="H723">
        <v>2489.5609560867001</v>
      </c>
      <c r="I723">
        <v>2306.3930684905199</v>
      </c>
      <c r="J723">
        <v>2030.16322370539</v>
      </c>
      <c r="K723">
        <v>5</v>
      </c>
      <c r="L723">
        <v>8</v>
      </c>
      <c r="M723">
        <v>7</v>
      </c>
      <c r="N723">
        <v>1</v>
      </c>
      <c r="O723">
        <v>6</v>
      </c>
      <c r="P723">
        <v>2</v>
      </c>
      <c r="Q723">
        <v>3</v>
      </c>
      <c r="R723">
        <v>4</v>
      </c>
      <c r="S723">
        <v>9</v>
      </c>
      <c r="T723" cm="1">
        <f t="array" ref="T723">ABS((INDEX(B723:I723, K723)-INDEX(B723:I723, L723))/INDEX(B723:I723, L723))*100</f>
        <v>3.7585803277524086</v>
      </c>
      <c r="U723" t="str">
        <f t="shared" si="97"/>
        <v/>
      </c>
      <c r="V723" t="str">
        <f t="shared" si="98"/>
        <v/>
      </c>
      <c r="W723" t="str">
        <f t="shared" si="99"/>
        <v/>
      </c>
      <c r="X723" t="str">
        <f t="shared" si="100"/>
        <v/>
      </c>
      <c r="Y723">
        <f t="shared" si="101"/>
        <v>3.7585803277524086</v>
      </c>
      <c r="Z723" t="str">
        <f t="shared" si="102"/>
        <v/>
      </c>
      <c r="AA723" t="str">
        <f t="shared" si="103"/>
        <v/>
      </c>
      <c r="AB723" t="str">
        <f t="shared" si="104"/>
        <v/>
      </c>
    </row>
    <row r="724" spans="1:28" x14ac:dyDescent="0.25">
      <c r="A724">
        <v>987</v>
      </c>
      <c r="B724">
        <v>580.61958177555005</v>
      </c>
      <c r="C724">
        <v>642.08001307417203</v>
      </c>
      <c r="D724">
        <v>747.54085917691202</v>
      </c>
      <c r="E724">
        <v>802.79522751464594</v>
      </c>
      <c r="F724">
        <v>413.62706803602998</v>
      </c>
      <c r="G724">
        <v>442.373760998644</v>
      </c>
      <c r="H724">
        <v>421.73767757117901</v>
      </c>
      <c r="I724">
        <v>405.25926243249398</v>
      </c>
      <c r="J724">
        <v>392.62102627660897</v>
      </c>
      <c r="K724">
        <v>8</v>
      </c>
      <c r="L724">
        <v>5</v>
      </c>
      <c r="M724">
        <v>7</v>
      </c>
      <c r="N724">
        <v>6</v>
      </c>
      <c r="O724">
        <v>1</v>
      </c>
      <c r="P724">
        <v>2</v>
      </c>
      <c r="Q724">
        <v>3</v>
      </c>
      <c r="R724">
        <v>4</v>
      </c>
      <c r="S724">
        <v>9</v>
      </c>
      <c r="T724" cm="1">
        <f t="array" ref="T724">ABS((INDEX(B724:I724, K724)-INDEX(B724:I724, L724))/INDEX(B724:I724, L724))*100</f>
        <v>2.0230314334281192</v>
      </c>
      <c r="U724" t="str">
        <f t="shared" si="97"/>
        <v/>
      </c>
      <c r="V724" t="str">
        <f t="shared" si="98"/>
        <v/>
      </c>
      <c r="W724" t="str">
        <f t="shared" si="99"/>
        <v/>
      </c>
      <c r="X724" t="str">
        <f t="shared" si="100"/>
        <v/>
      </c>
      <c r="Y724" t="str">
        <f t="shared" si="101"/>
        <v/>
      </c>
      <c r="Z724" t="str">
        <f t="shared" si="102"/>
        <v/>
      </c>
      <c r="AA724" t="str">
        <f t="shared" si="103"/>
        <v/>
      </c>
      <c r="AB724">
        <f t="shared" si="104"/>
        <v>2.0230314334281192</v>
      </c>
    </row>
    <row r="725" spans="1:28" x14ac:dyDescent="0.25">
      <c r="A725">
        <v>988</v>
      </c>
      <c r="B725">
        <v>345.16713642887999</v>
      </c>
      <c r="C725">
        <v>330.98584081335702</v>
      </c>
      <c r="D725">
        <v>1057.2382165588899</v>
      </c>
      <c r="E725">
        <v>379.80690245775099</v>
      </c>
      <c r="F725">
        <v>373.74730733784202</v>
      </c>
      <c r="G725">
        <v>328.32904019927997</v>
      </c>
      <c r="H725">
        <v>327.70696962825298</v>
      </c>
      <c r="I725">
        <v>322.05014848534398</v>
      </c>
      <c r="J725">
        <v>307.60824836505998</v>
      </c>
      <c r="K725">
        <v>8</v>
      </c>
      <c r="L725">
        <v>7</v>
      </c>
      <c r="M725">
        <v>6</v>
      </c>
      <c r="N725">
        <v>2</v>
      </c>
      <c r="O725">
        <v>1</v>
      </c>
      <c r="P725">
        <v>5</v>
      </c>
      <c r="Q725">
        <v>4</v>
      </c>
      <c r="R725">
        <v>3</v>
      </c>
      <c r="S725">
        <v>9</v>
      </c>
      <c r="T725" cm="1">
        <f t="array" ref="T725">ABS((INDEX(B725:I725, K725)-INDEX(B725:I725, L725))/INDEX(B725:I725, L725))*100</f>
        <v>1.7261827385990687</v>
      </c>
      <c r="U725" t="str">
        <f t="shared" si="97"/>
        <v/>
      </c>
      <c r="V725" t="str">
        <f t="shared" si="98"/>
        <v/>
      </c>
      <c r="W725" t="str">
        <f t="shared" si="99"/>
        <v/>
      </c>
      <c r="X725" t="str">
        <f t="shared" si="100"/>
        <v/>
      </c>
      <c r="Y725" t="str">
        <f t="shared" si="101"/>
        <v/>
      </c>
      <c r="Z725" t="str">
        <f t="shared" si="102"/>
        <v/>
      </c>
      <c r="AA725" t="str">
        <f t="shared" si="103"/>
        <v/>
      </c>
      <c r="AB725">
        <f t="shared" si="104"/>
        <v>1.7261827385990687</v>
      </c>
    </row>
    <row r="726" spans="1:28" x14ac:dyDescent="0.25">
      <c r="A726">
        <v>989</v>
      </c>
      <c r="B726">
        <v>92.438059839894194</v>
      </c>
      <c r="C726">
        <v>107.50616706102799</v>
      </c>
      <c r="D726">
        <v>173.505903076951</v>
      </c>
      <c r="E726">
        <v>115.227030840499</v>
      </c>
      <c r="F726">
        <v>98.971632887894302</v>
      </c>
      <c r="G726">
        <v>99.9359937912254</v>
      </c>
      <c r="H726">
        <v>95.375287079911601</v>
      </c>
      <c r="I726">
        <v>93.5113960131997</v>
      </c>
      <c r="J726">
        <v>87.867377142213201</v>
      </c>
      <c r="K726">
        <v>1</v>
      </c>
      <c r="L726">
        <v>8</v>
      </c>
      <c r="M726">
        <v>7</v>
      </c>
      <c r="N726">
        <v>5</v>
      </c>
      <c r="O726">
        <v>6</v>
      </c>
      <c r="P726">
        <v>2</v>
      </c>
      <c r="Q726">
        <v>4</v>
      </c>
      <c r="R726">
        <v>3</v>
      </c>
      <c r="S726">
        <v>9</v>
      </c>
      <c r="T726" cm="1">
        <f t="array" ref="T726">ABS((INDEX(B726:I726, K726)-INDEX(B726:I726, L726))/INDEX(B726:I726, L726))*100</f>
        <v>1.1478132281909237</v>
      </c>
      <c r="U726">
        <f t="shared" si="97"/>
        <v>1.1478132281909237</v>
      </c>
      <c r="V726" t="str">
        <f t="shared" si="98"/>
        <v/>
      </c>
      <c r="W726" t="str">
        <f t="shared" si="99"/>
        <v/>
      </c>
      <c r="X726" t="str">
        <f t="shared" si="100"/>
        <v/>
      </c>
      <c r="Y726" t="str">
        <f t="shared" si="101"/>
        <v/>
      </c>
      <c r="Z726" t="str">
        <f t="shared" si="102"/>
        <v/>
      </c>
      <c r="AA726" t="str">
        <f t="shared" si="103"/>
        <v/>
      </c>
      <c r="AB726" t="str">
        <f t="shared" si="104"/>
        <v/>
      </c>
    </row>
    <row r="727" spans="1:28" x14ac:dyDescent="0.25">
      <c r="A727">
        <v>990</v>
      </c>
      <c r="B727">
        <v>788.04200677556696</v>
      </c>
      <c r="C727">
        <v>813.05471795916401</v>
      </c>
      <c r="D727">
        <v>1953.01938168487</v>
      </c>
      <c r="E727">
        <v>1587.65654072235</v>
      </c>
      <c r="F727">
        <v>784.75887715675799</v>
      </c>
      <c r="G727">
        <v>1042.9177617574101</v>
      </c>
      <c r="H727">
        <v>948.91827418698995</v>
      </c>
      <c r="I727">
        <v>856.03076600154304</v>
      </c>
      <c r="J727">
        <v>702.05357639038402</v>
      </c>
      <c r="K727">
        <v>5</v>
      </c>
      <c r="L727">
        <v>1</v>
      </c>
      <c r="M727">
        <v>2</v>
      </c>
      <c r="N727">
        <v>8</v>
      </c>
      <c r="O727">
        <v>7</v>
      </c>
      <c r="P727">
        <v>6</v>
      </c>
      <c r="Q727">
        <v>4</v>
      </c>
      <c r="R727">
        <v>3</v>
      </c>
      <c r="S727">
        <v>9</v>
      </c>
      <c r="T727" cm="1">
        <f t="array" ref="T727">ABS((INDEX(B727:I727, K727)-INDEX(B727:I727, L727))/INDEX(B727:I727, L727))*100</f>
        <v>0.41661860542721058</v>
      </c>
      <c r="U727" t="str">
        <f t="shared" si="97"/>
        <v/>
      </c>
      <c r="V727" t="str">
        <f t="shared" si="98"/>
        <v/>
      </c>
      <c r="W727" t="str">
        <f t="shared" si="99"/>
        <v/>
      </c>
      <c r="X727" t="str">
        <f t="shared" si="100"/>
        <v/>
      </c>
      <c r="Y727">
        <f t="shared" si="101"/>
        <v>0.41661860542721058</v>
      </c>
      <c r="Z727" t="str">
        <f t="shared" si="102"/>
        <v/>
      </c>
      <c r="AA727" t="str">
        <f t="shared" si="103"/>
        <v/>
      </c>
      <c r="AB727" t="str">
        <f t="shared" si="104"/>
        <v/>
      </c>
    </row>
    <row r="728" spans="1:28" x14ac:dyDescent="0.25">
      <c r="A728">
        <v>992</v>
      </c>
      <c r="B728">
        <v>4845.9577830989601</v>
      </c>
      <c r="C728">
        <v>4871.9526110037104</v>
      </c>
      <c r="D728">
        <v>4548.6138693653602</v>
      </c>
      <c r="E728">
        <v>8491.1832189270499</v>
      </c>
      <c r="F728">
        <v>3556.5073252735501</v>
      </c>
      <c r="G728">
        <v>3956.4292208062998</v>
      </c>
      <c r="H728">
        <v>3585.7456879454598</v>
      </c>
      <c r="I728">
        <v>3414.36393641121</v>
      </c>
      <c r="J728">
        <v>3164.46502255725</v>
      </c>
      <c r="K728">
        <v>8</v>
      </c>
      <c r="L728">
        <v>5</v>
      </c>
      <c r="M728">
        <v>7</v>
      </c>
      <c r="N728">
        <v>6</v>
      </c>
      <c r="O728">
        <v>3</v>
      </c>
      <c r="P728">
        <v>1</v>
      </c>
      <c r="Q728">
        <v>2</v>
      </c>
      <c r="R728">
        <v>4</v>
      </c>
      <c r="S728">
        <v>9</v>
      </c>
      <c r="T728" cm="1">
        <f t="array" ref="T728">ABS((INDEX(B728:I728, K728)-INDEX(B728:I728, L728))/INDEX(B728:I728, L728))*100</f>
        <v>3.9967129507151258</v>
      </c>
      <c r="U728" t="str">
        <f t="shared" si="97"/>
        <v/>
      </c>
      <c r="V728" t="str">
        <f t="shared" si="98"/>
        <v/>
      </c>
      <c r="W728" t="str">
        <f t="shared" si="99"/>
        <v/>
      </c>
      <c r="X728" t="str">
        <f t="shared" si="100"/>
        <v/>
      </c>
      <c r="Y728" t="str">
        <f t="shared" si="101"/>
        <v/>
      </c>
      <c r="Z728" t="str">
        <f t="shared" si="102"/>
        <v/>
      </c>
      <c r="AA728" t="str">
        <f t="shared" si="103"/>
        <v/>
      </c>
      <c r="AB728">
        <f t="shared" si="104"/>
        <v>3.9967129507151258</v>
      </c>
    </row>
    <row r="729" spans="1:28" x14ac:dyDescent="0.25">
      <c r="A729">
        <v>993</v>
      </c>
      <c r="B729">
        <v>2863.4539137203901</v>
      </c>
      <c r="C729">
        <v>3904.4531946287698</v>
      </c>
      <c r="D729">
        <v>2415.40443942812</v>
      </c>
      <c r="E729">
        <v>2610.0282237470601</v>
      </c>
      <c r="F729">
        <v>2240.93681855765</v>
      </c>
      <c r="G729">
        <v>2442.8027663421199</v>
      </c>
      <c r="H729">
        <v>2468.976439866</v>
      </c>
      <c r="I729">
        <v>2503.95718913065</v>
      </c>
      <c r="J729">
        <v>2160.6645937571602</v>
      </c>
      <c r="K729">
        <v>5</v>
      </c>
      <c r="L729">
        <v>3</v>
      </c>
      <c r="M729">
        <v>6</v>
      </c>
      <c r="N729">
        <v>7</v>
      </c>
      <c r="O729">
        <v>8</v>
      </c>
      <c r="P729">
        <v>4</v>
      </c>
      <c r="Q729">
        <v>1</v>
      </c>
      <c r="R729">
        <v>2</v>
      </c>
      <c r="S729">
        <v>9</v>
      </c>
      <c r="T729" cm="1">
        <f t="array" ref="T729">ABS((INDEX(B729:I729, K729)-INDEX(B729:I729, L729))/INDEX(B729:I729, L729))*100</f>
        <v>7.2231224726811218</v>
      </c>
      <c r="U729" t="str">
        <f t="shared" si="97"/>
        <v/>
      </c>
      <c r="V729" t="str">
        <f t="shared" si="98"/>
        <v/>
      </c>
      <c r="W729" t="str">
        <f t="shared" si="99"/>
        <v/>
      </c>
      <c r="X729" t="str">
        <f t="shared" si="100"/>
        <v/>
      </c>
      <c r="Y729">
        <f t="shared" si="101"/>
        <v>7.2231224726811218</v>
      </c>
      <c r="Z729" t="str">
        <f t="shared" si="102"/>
        <v/>
      </c>
      <c r="AA729" t="str">
        <f t="shared" si="103"/>
        <v/>
      </c>
      <c r="AB729" t="str">
        <f t="shared" si="104"/>
        <v/>
      </c>
    </row>
    <row r="730" spans="1:28" x14ac:dyDescent="0.25">
      <c r="A730">
        <v>995</v>
      </c>
      <c r="B730">
        <v>3648.6230133837098</v>
      </c>
      <c r="C730">
        <v>4248.4591740034402</v>
      </c>
      <c r="D730">
        <v>4609.06551842509</v>
      </c>
      <c r="E730">
        <v>3503.49611387812</v>
      </c>
      <c r="F730">
        <v>2829.9983541832098</v>
      </c>
      <c r="G730">
        <v>2879.3479201627301</v>
      </c>
      <c r="H730">
        <v>2839.9249268849399</v>
      </c>
      <c r="I730">
        <v>2848.1064855028098</v>
      </c>
      <c r="J730">
        <v>2786.56005338248</v>
      </c>
      <c r="K730">
        <v>5</v>
      </c>
      <c r="L730">
        <v>7</v>
      </c>
      <c r="M730">
        <v>8</v>
      </c>
      <c r="N730">
        <v>6</v>
      </c>
      <c r="O730">
        <v>4</v>
      </c>
      <c r="P730">
        <v>1</v>
      </c>
      <c r="Q730">
        <v>2</v>
      </c>
      <c r="R730">
        <v>3</v>
      </c>
      <c r="S730">
        <v>9</v>
      </c>
      <c r="T730" cm="1">
        <f t="array" ref="T730">ABS((INDEX(B730:I730, K730)-INDEX(B730:I730, L730))/INDEX(B730:I730, L730))*100</f>
        <v>0.34953644752216417</v>
      </c>
      <c r="U730" t="str">
        <f t="shared" si="97"/>
        <v/>
      </c>
      <c r="V730" t="str">
        <f t="shared" si="98"/>
        <v/>
      </c>
      <c r="W730" t="str">
        <f t="shared" si="99"/>
        <v/>
      </c>
      <c r="X730" t="str">
        <f t="shared" si="100"/>
        <v/>
      </c>
      <c r="Y730">
        <f t="shared" si="101"/>
        <v>0.34953644752216417</v>
      </c>
      <c r="Z730" t="str">
        <f t="shared" si="102"/>
        <v/>
      </c>
      <c r="AA730" t="str">
        <f t="shared" si="103"/>
        <v/>
      </c>
      <c r="AB730" t="str">
        <f t="shared" si="104"/>
        <v/>
      </c>
    </row>
    <row r="731" spans="1:28" x14ac:dyDescent="0.25">
      <c r="A731">
        <v>996</v>
      </c>
      <c r="B731">
        <v>715.24864441140596</v>
      </c>
      <c r="C731">
        <v>799.79222808535496</v>
      </c>
      <c r="D731">
        <v>939.71370233184496</v>
      </c>
      <c r="E731">
        <v>1048.85703434223</v>
      </c>
      <c r="F731">
        <v>611.73375623668699</v>
      </c>
      <c r="G731">
        <v>629.73818823803003</v>
      </c>
      <c r="H731">
        <v>581.17115465080201</v>
      </c>
      <c r="I731">
        <v>609.72214688605197</v>
      </c>
      <c r="J731">
        <v>476.02567143757102</v>
      </c>
      <c r="K731">
        <v>7</v>
      </c>
      <c r="L731">
        <v>8</v>
      </c>
      <c r="M731">
        <v>5</v>
      </c>
      <c r="N731">
        <v>6</v>
      </c>
      <c r="O731">
        <v>1</v>
      </c>
      <c r="P731">
        <v>2</v>
      </c>
      <c r="Q731">
        <v>3</v>
      </c>
      <c r="R731">
        <v>4</v>
      </c>
      <c r="S731">
        <v>9</v>
      </c>
      <c r="T731" cm="1">
        <f t="array" ref="T731">ABS((INDEX(B731:I731, K731)-INDEX(B731:I731, L731))/INDEX(B731:I731, L731))*100</f>
        <v>4.682623450872569</v>
      </c>
      <c r="U731" t="str">
        <f t="shared" si="97"/>
        <v/>
      </c>
      <c r="V731" t="str">
        <f t="shared" si="98"/>
        <v/>
      </c>
      <c r="W731" t="str">
        <f t="shared" si="99"/>
        <v/>
      </c>
      <c r="X731" t="str">
        <f t="shared" si="100"/>
        <v/>
      </c>
      <c r="Y731" t="str">
        <f t="shared" si="101"/>
        <v/>
      </c>
      <c r="Z731" t="str">
        <f t="shared" si="102"/>
        <v/>
      </c>
      <c r="AA731">
        <f t="shared" si="103"/>
        <v>4.682623450872569</v>
      </c>
      <c r="AB731" t="str">
        <f t="shared" si="104"/>
        <v/>
      </c>
    </row>
    <row r="732" spans="1:28" x14ac:dyDescent="0.25">
      <c r="A732">
        <v>997</v>
      </c>
      <c r="B732">
        <v>2138.6849223048198</v>
      </c>
      <c r="C732">
        <v>2353.17256887446</v>
      </c>
      <c r="D732">
        <v>2964.8451726233302</v>
      </c>
      <c r="E732">
        <v>3996.1264820675501</v>
      </c>
      <c r="F732">
        <v>1842.00382624995</v>
      </c>
      <c r="G732">
        <v>1773.8034301923401</v>
      </c>
      <c r="H732">
        <v>1694.6717192236399</v>
      </c>
      <c r="I732">
        <v>1811.9620771191301</v>
      </c>
      <c r="J732">
        <v>1379.1331206462301</v>
      </c>
      <c r="K732">
        <v>7</v>
      </c>
      <c r="L732">
        <v>6</v>
      </c>
      <c r="M732">
        <v>8</v>
      </c>
      <c r="N732">
        <v>5</v>
      </c>
      <c r="O732">
        <v>1</v>
      </c>
      <c r="P732">
        <v>2</v>
      </c>
      <c r="Q732">
        <v>3</v>
      </c>
      <c r="R732">
        <v>4</v>
      </c>
      <c r="S732">
        <v>9</v>
      </c>
      <c r="T732" cm="1">
        <f t="array" ref="T732">ABS((INDEX(B732:I732, K732)-INDEX(B732:I732, L732))/INDEX(B732:I732, L732))*100</f>
        <v>4.4611319169745682</v>
      </c>
      <c r="U732" t="str">
        <f t="shared" si="97"/>
        <v/>
      </c>
      <c r="V732" t="str">
        <f t="shared" si="98"/>
        <v/>
      </c>
      <c r="W732" t="str">
        <f t="shared" si="99"/>
        <v/>
      </c>
      <c r="X732" t="str">
        <f t="shared" si="100"/>
        <v/>
      </c>
      <c r="Y732" t="str">
        <f t="shared" si="101"/>
        <v/>
      </c>
      <c r="Z732" t="str">
        <f t="shared" si="102"/>
        <v/>
      </c>
      <c r="AA732">
        <f t="shared" si="103"/>
        <v>4.4611319169745682</v>
      </c>
      <c r="AB732" t="str">
        <f t="shared" si="104"/>
        <v/>
      </c>
    </row>
    <row r="733" spans="1:28" x14ac:dyDescent="0.25">
      <c r="A733">
        <v>998</v>
      </c>
      <c r="B733">
        <v>1271.36421134639</v>
      </c>
      <c r="C733">
        <v>1277.29835553009</v>
      </c>
      <c r="D733">
        <v>1000.9719290612099</v>
      </c>
      <c r="E733">
        <v>790.88909211172995</v>
      </c>
      <c r="F733">
        <v>802.01903806477299</v>
      </c>
      <c r="G733">
        <v>797.119399318982</v>
      </c>
      <c r="H733">
        <v>796.58325446837398</v>
      </c>
      <c r="I733">
        <v>786.16188447818604</v>
      </c>
      <c r="J733">
        <v>620.16145336283296</v>
      </c>
      <c r="K733">
        <v>8</v>
      </c>
      <c r="L733">
        <v>4</v>
      </c>
      <c r="M733">
        <v>7</v>
      </c>
      <c r="N733">
        <v>6</v>
      </c>
      <c r="O733">
        <v>5</v>
      </c>
      <c r="P733">
        <v>3</v>
      </c>
      <c r="Q733">
        <v>1</v>
      </c>
      <c r="R733">
        <v>2</v>
      </c>
      <c r="S733">
        <v>9</v>
      </c>
      <c r="T733" cm="1">
        <f t="array" ref="T733">ABS((INDEX(B733:I733, K733)-INDEX(B733:I733, L733))/INDEX(B733:I733, L733))*100</f>
        <v>0.59770803273085138</v>
      </c>
      <c r="U733" t="str">
        <f t="shared" si="97"/>
        <v/>
      </c>
      <c r="V733" t="str">
        <f t="shared" si="98"/>
        <v/>
      </c>
      <c r="W733" t="str">
        <f t="shared" si="99"/>
        <v/>
      </c>
      <c r="X733" t="str">
        <f t="shared" si="100"/>
        <v/>
      </c>
      <c r="Y733" t="str">
        <f t="shared" si="101"/>
        <v/>
      </c>
      <c r="Z733" t="str">
        <f t="shared" si="102"/>
        <v/>
      </c>
      <c r="AA733" t="str">
        <f t="shared" si="103"/>
        <v/>
      </c>
      <c r="AB733">
        <f t="shared" si="104"/>
        <v>0.59770803273085138</v>
      </c>
    </row>
    <row r="734" spans="1:28" x14ac:dyDescent="0.25">
      <c r="A734">
        <v>999</v>
      </c>
      <c r="B734">
        <v>4326.4342117060196</v>
      </c>
      <c r="C734">
        <v>4770.6035112310301</v>
      </c>
      <c r="D734">
        <v>5359.4273689415604</v>
      </c>
      <c r="E734">
        <v>3122.56668635387</v>
      </c>
      <c r="F734">
        <v>3206.5363507554898</v>
      </c>
      <c r="G734">
        <v>2772.0208473200801</v>
      </c>
      <c r="H734">
        <v>2801.0487445409299</v>
      </c>
      <c r="I734">
        <v>2831.6203471157301</v>
      </c>
      <c r="J734">
        <v>2480.3650188167398</v>
      </c>
      <c r="K734">
        <v>6</v>
      </c>
      <c r="L734">
        <v>7</v>
      </c>
      <c r="M734">
        <v>8</v>
      </c>
      <c r="N734">
        <v>4</v>
      </c>
      <c r="O734">
        <v>5</v>
      </c>
      <c r="P734">
        <v>1</v>
      </c>
      <c r="Q734">
        <v>2</v>
      </c>
      <c r="R734">
        <v>3</v>
      </c>
      <c r="S734">
        <v>9</v>
      </c>
      <c r="T734" cm="1">
        <f t="array" ref="T734">ABS((INDEX(B734:I734, K734)-INDEX(B734:I734, L734))/INDEX(B734:I734, L734))*100</f>
        <v>1.03632245877275</v>
      </c>
      <c r="U734" t="str">
        <f t="shared" si="97"/>
        <v/>
      </c>
      <c r="V734" t="str">
        <f t="shared" si="98"/>
        <v/>
      </c>
      <c r="W734" t="str">
        <f t="shared" si="99"/>
        <v/>
      </c>
      <c r="X734" t="str">
        <f t="shared" si="100"/>
        <v/>
      </c>
      <c r="Y734" t="str">
        <f t="shared" si="101"/>
        <v/>
      </c>
      <c r="Z734">
        <f t="shared" si="102"/>
        <v>1.03632245877275</v>
      </c>
      <c r="AA734" t="str">
        <f t="shared" si="103"/>
        <v/>
      </c>
      <c r="AB734" t="str">
        <f t="shared" si="104"/>
        <v/>
      </c>
    </row>
    <row r="735" spans="1:28" x14ac:dyDescent="0.25">
      <c r="A735">
        <v>1000</v>
      </c>
      <c r="B735">
        <v>3478.2988303850102</v>
      </c>
      <c r="C735">
        <v>3600.1252800442198</v>
      </c>
      <c r="D735">
        <v>3694.4274269075099</v>
      </c>
      <c r="E735">
        <v>2916.4140226131199</v>
      </c>
      <c r="F735">
        <v>2202.6006127647702</v>
      </c>
      <c r="G735">
        <v>1902.5457040717299</v>
      </c>
      <c r="H735">
        <v>1882.78245695433</v>
      </c>
      <c r="I735">
        <v>1966.73300083154</v>
      </c>
      <c r="J735">
        <v>1619.3074378506301</v>
      </c>
      <c r="K735">
        <v>7</v>
      </c>
      <c r="L735">
        <v>6</v>
      </c>
      <c r="M735">
        <v>8</v>
      </c>
      <c r="N735">
        <v>5</v>
      </c>
      <c r="O735">
        <v>4</v>
      </c>
      <c r="P735">
        <v>1</v>
      </c>
      <c r="Q735">
        <v>2</v>
      </c>
      <c r="R735">
        <v>3</v>
      </c>
      <c r="S735">
        <v>9</v>
      </c>
      <c r="T735" cm="1">
        <f t="array" ref="T735">ABS((INDEX(B735:I735, K735)-INDEX(B735:I735, L735))/INDEX(B735:I735, L735))*100</f>
        <v>1.0387790987151406</v>
      </c>
      <c r="U735" t="str">
        <f t="shared" si="97"/>
        <v/>
      </c>
      <c r="V735" t="str">
        <f t="shared" si="98"/>
        <v/>
      </c>
      <c r="W735" t="str">
        <f t="shared" si="99"/>
        <v/>
      </c>
      <c r="X735" t="str">
        <f t="shared" si="100"/>
        <v/>
      </c>
      <c r="Y735" t="str">
        <f t="shared" si="101"/>
        <v/>
      </c>
      <c r="Z735" t="str">
        <f t="shared" si="102"/>
        <v/>
      </c>
      <c r="AA735">
        <f t="shared" si="103"/>
        <v>1.0387790987151406</v>
      </c>
      <c r="AB735" t="str">
        <f t="shared" si="104"/>
        <v/>
      </c>
    </row>
    <row r="736" spans="1:28" x14ac:dyDescent="0.25">
      <c r="A736">
        <v>1001</v>
      </c>
      <c r="B736">
        <v>1428.9076726149001</v>
      </c>
      <c r="C736">
        <v>1553.69052147754</v>
      </c>
      <c r="D736">
        <v>1287.0051743205699</v>
      </c>
      <c r="E736">
        <v>981.75201531396397</v>
      </c>
      <c r="F736">
        <v>932.83096635041102</v>
      </c>
      <c r="G736">
        <v>827.95670605068699</v>
      </c>
      <c r="H736">
        <v>835.20474776420303</v>
      </c>
      <c r="I736">
        <v>853.196995611739</v>
      </c>
      <c r="J736">
        <v>767.22765671863795</v>
      </c>
      <c r="K736">
        <v>6</v>
      </c>
      <c r="L736">
        <v>7</v>
      </c>
      <c r="M736">
        <v>8</v>
      </c>
      <c r="N736">
        <v>5</v>
      </c>
      <c r="O736">
        <v>4</v>
      </c>
      <c r="P736">
        <v>3</v>
      </c>
      <c r="Q736">
        <v>1</v>
      </c>
      <c r="R736">
        <v>2</v>
      </c>
      <c r="S736">
        <v>9</v>
      </c>
      <c r="T736" cm="1">
        <f t="array" ref="T736">ABS((INDEX(B736:I736, K736)-INDEX(B736:I736, L736))/INDEX(B736:I736, L736))*100</f>
        <v>0.8678161532149633</v>
      </c>
      <c r="U736" t="str">
        <f t="shared" si="97"/>
        <v/>
      </c>
      <c r="V736" t="str">
        <f t="shared" si="98"/>
        <v/>
      </c>
      <c r="W736" t="str">
        <f t="shared" si="99"/>
        <v/>
      </c>
      <c r="X736" t="str">
        <f t="shared" si="100"/>
        <v/>
      </c>
      <c r="Y736" t="str">
        <f t="shared" si="101"/>
        <v/>
      </c>
      <c r="Z736">
        <f t="shared" si="102"/>
        <v>0.8678161532149633</v>
      </c>
      <c r="AA736" t="str">
        <f t="shared" si="103"/>
        <v/>
      </c>
      <c r="AB736" t="str">
        <f t="shared" si="104"/>
        <v/>
      </c>
    </row>
    <row r="737" spans="1:28" x14ac:dyDescent="0.25">
      <c r="A737">
        <v>1002</v>
      </c>
      <c r="B737">
        <v>1560.4358541919501</v>
      </c>
      <c r="C737">
        <v>1987.4403495783399</v>
      </c>
      <c r="D737">
        <v>1403.1672059208199</v>
      </c>
      <c r="E737">
        <v>1079.5859731051301</v>
      </c>
      <c r="F737">
        <v>1035.4688606294801</v>
      </c>
      <c r="G737">
        <v>969.08778366531101</v>
      </c>
      <c r="H737">
        <v>998.00321993530804</v>
      </c>
      <c r="I737">
        <v>1039.7124290208401</v>
      </c>
      <c r="J737">
        <v>859.71695118909895</v>
      </c>
      <c r="K737">
        <v>6</v>
      </c>
      <c r="L737">
        <v>7</v>
      </c>
      <c r="M737">
        <v>5</v>
      </c>
      <c r="N737">
        <v>8</v>
      </c>
      <c r="O737">
        <v>4</v>
      </c>
      <c r="P737">
        <v>3</v>
      </c>
      <c r="Q737">
        <v>1</v>
      </c>
      <c r="R737">
        <v>2</v>
      </c>
      <c r="S737">
        <v>9</v>
      </c>
      <c r="T737" cm="1">
        <f t="array" ref="T737">ABS((INDEX(B737:I737, K737)-INDEX(B737:I737, L737))/INDEX(B737:I737, L737))*100</f>
        <v>2.8973289556992983</v>
      </c>
      <c r="U737" t="str">
        <f t="shared" si="97"/>
        <v/>
      </c>
      <c r="V737" t="str">
        <f t="shared" si="98"/>
        <v/>
      </c>
      <c r="W737" t="str">
        <f t="shared" si="99"/>
        <v/>
      </c>
      <c r="X737" t="str">
        <f t="shared" si="100"/>
        <v/>
      </c>
      <c r="Y737" t="str">
        <f t="shared" si="101"/>
        <v/>
      </c>
      <c r="Z737">
        <f t="shared" si="102"/>
        <v>2.8973289556992983</v>
      </c>
      <c r="AA737" t="str">
        <f t="shared" si="103"/>
        <v/>
      </c>
      <c r="AB737" t="str">
        <f t="shared" si="104"/>
        <v/>
      </c>
    </row>
    <row r="738" spans="1:28" x14ac:dyDescent="0.25">
      <c r="A738">
        <v>1005</v>
      </c>
      <c r="B738">
        <v>139.61491864123099</v>
      </c>
      <c r="C738">
        <v>141.68147768493699</v>
      </c>
      <c r="D738">
        <v>120.399099012467</v>
      </c>
      <c r="E738">
        <v>107.793710501775</v>
      </c>
      <c r="F738">
        <v>113.930443849222</v>
      </c>
      <c r="G738">
        <v>106.463399840742</v>
      </c>
      <c r="H738">
        <v>109.105283623303</v>
      </c>
      <c r="I738">
        <v>107.724125073412</v>
      </c>
      <c r="J738">
        <v>103.527103775057</v>
      </c>
      <c r="K738">
        <v>6</v>
      </c>
      <c r="L738">
        <v>8</v>
      </c>
      <c r="M738">
        <v>4</v>
      </c>
      <c r="N738">
        <v>7</v>
      </c>
      <c r="O738">
        <v>5</v>
      </c>
      <c r="P738">
        <v>3</v>
      </c>
      <c r="Q738">
        <v>1</v>
      </c>
      <c r="R738">
        <v>2</v>
      </c>
      <c r="S738">
        <v>9</v>
      </c>
      <c r="T738" cm="1">
        <f t="array" ref="T738">ABS((INDEX(B738:I738, K738)-INDEX(B738:I738, L738))/INDEX(B738:I738, L738))*100</f>
        <v>1.1703276604111075</v>
      </c>
      <c r="U738" t="str">
        <f t="shared" si="97"/>
        <v/>
      </c>
      <c r="V738" t="str">
        <f t="shared" si="98"/>
        <v/>
      </c>
      <c r="W738" t="str">
        <f t="shared" si="99"/>
        <v/>
      </c>
      <c r="X738" t="str">
        <f t="shared" si="100"/>
        <v/>
      </c>
      <c r="Y738" t="str">
        <f t="shared" si="101"/>
        <v/>
      </c>
      <c r="Z738">
        <f t="shared" si="102"/>
        <v>1.1703276604111075</v>
      </c>
      <c r="AA738" t="str">
        <f t="shared" si="103"/>
        <v/>
      </c>
      <c r="AB738" t="str">
        <f t="shared" si="104"/>
        <v/>
      </c>
    </row>
    <row r="739" spans="1:28" x14ac:dyDescent="0.25">
      <c r="A739">
        <v>1006</v>
      </c>
      <c r="B739">
        <v>2356.80913187136</v>
      </c>
      <c r="C739">
        <v>2262.6317468935599</v>
      </c>
      <c r="D739">
        <v>5926.3859046977796</v>
      </c>
      <c r="E739">
        <v>2763.44662674345</v>
      </c>
      <c r="F739">
        <v>2209.3760738391802</v>
      </c>
      <c r="G739">
        <v>2468.21403234335</v>
      </c>
      <c r="H739">
        <v>2451.7241930607202</v>
      </c>
      <c r="I739">
        <v>2172.1669657730699</v>
      </c>
      <c r="J739">
        <v>2146.4816131090001</v>
      </c>
      <c r="K739">
        <v>8</v>
      </c>
      <c r="L739">
        <v>5</v>
      </c>
      <c r="M739">
        <v>2</v>
      </c>
      <c r="N739">
        <v>1</v>
      </c>
      <c r="O739">
        <v>7</v>
      </c>
      <c r="P739">
        <v>6</v>
      </c>
      <c r="Q739">
        <v>4</v>
      </c>
      <c r="R739">
        <v>3</v>
      </c>
      <c r="S739">
        <v>9</v>
      </c>
      <c r="T739" cm="1">
        <f t="array" ref="T739">ABS((INDEX(B739:I739, K739)-INDEX(B739:I739, L739))/INDEX(B739:I739, L739))*100</f>
        <v>1.6841455154102802</v>
      </c>
      <c r="U739" t="str">
        <f t="shared" si="97"/>
        <v/>
      </c>
      <c r="V739" t="str">
        <f t="shared" si="98"/>
        <v/>
      </c>
      <c r="W739" t="str">
        <f t="shared" si="99"/>
        <v/>
      </c>
      <c r="X739" t="str">
        <f t="shared" si="100"/>
        <v/>
      </c>
      <c r="Y739" t="str">
        <f t="shared" si="101"/>
        <v/>
      </c>
      <c r="Z739" t="str">
        <f t="shared" si="102"/>
        <v/>
      </c>
      <c r="AA739" t="str">
        <f t="shared" si="103"/>
        <v/>
      </c>
      <c r="AB739">
        <f t="shared" si="104"/>
        <v>1.6841455154102802</v>
      </c>
    </row>
    <row r="740" spans="1:28" x14ac:dyDescent="0.25">
      <c r="A740">
        <v>1007</v>
      </c>
      <c r="B740">
        <v>4928.3455600956004</v>
      </c>
      <c r="C740">
        <v>5180.8926442299899</v>
      </c>
      <c r="D740">
        <v>9701.1320974053797</v>
      </c>
      <c r="E740">
        <v>7766.2918141363898</v>
      </c>
      <c r="F740">
        <v>4596.3194298933004</v>
      </c>
      <c r="G740">
        <v>5361.6778613639299</v>
      </c>
      <c r="H740">
        <v>5213.9153433138299</v>
      </c>
      <c r="I740">
        <v>4671.5021707264104</v>
      </c>
      <c r="J740">
        <v>4516.1393419464202</v>
      </c>
      <c r="K740">
        <v>5</v>
      </c>
      <c r="L740">
        <v>8</v>
      </c>
      <c r="M740">
        <v>1</v>
      </c>
      <c r="N740">
        <v>2</v>
      </c>
      <c r="O740">
        <v>7</v>
      </c>
      <c r="P740">
        <v>6</v>
      </c>
      <c r="Q740">
        <v>4</v>
      </c>
      <c r="R740">
        <v>3</v>
      </c>
      <c r="S740">
        <v>9</v>
      </c>
      <c r="T740" cm="1">
        <f t="array" ref="T740">ABS((INDEX(B740:I740, K740)-INDEX(B740:I740, L740))/INDEX(B740:I740, L740))*100</f>
        <v>1.6093911141524586</v>
      </c>
      <c r="U740" t="str">
        <f t="shared" si="97"/>
        <v/>
      </c>
      <c r="V740" t="str">
        <f t="shared" si="98"/>
        <v/>
      </c>
      <c r="W740" t="str">
        <f t="shared" si="99"/>
        <v/>
      </c>
      <c r="X740" t="str">
        <f t="shared" si="100"/>
        <v/>
      </c>
      <c r="Y740">
        <f t="shared" si="101"/>
        <v>1.6093911141524586</v>
      </c>
      <c r="Z740" t="str">
        <f t="shared" si="102"/>
        <v/>
      </c>
      <c r="AA740" t="str">
        <f t="shared" si="103"/>
        <v/>
      </c>
      <c r="AB740" t="str">
        <f t="shared" si="104"/>
        <v/>
      </c>
    </row>
    <row r="741" spans="1:28" x14ac:dyDescent="0.25">
      <c r="A741">
        <v>1008</v>
      </c>
      <c r="B741">
        <v>2357.9047237156501</v>
      </c>
      <c r="C741">
        <v>2021.45065731719</v>
      </c>
      <c r="D741">
        <v>3447.38802040874</v>
      </c>
      <c r="E741">
        <v>3248.7544540979702</v>
      </c>
      <c r="F741">
        <v>2057.94652505063</v>
      </c>
      <c r="G741">
        <v>2331.91947132224</v>
      </c>
      <c r="H741">
        <v>2199.8962309063299</v>
      </c>
      <c r="I741">
        <v>2096.7840054336598</v>
      </c>
      <c r="J741">
        <v>1967.9976443507301</v>
      </c>
      <c r="K741">
        <v>2</v>
      </c>
      <c r="L741">
        <v>5</v>
      </c>
      <c r="M741">
        <v>8</v>
      </c>
      <c r="N741">
        <v>7</v>
      </c>
      <c r="O741">
        <v>6</v>
      </c>
      <c r="P741">
        <v>1</v>
      </c>
      <c r="Q741">
        <v>4</v>
      </c>
      <c r="R741">
        <v>3</v>
      </c>
      <c r="S741">
        <v>9</v>
      </c>
      <c r="T741" cm="1">
        <f t="array" ref="T741">ABS((INDEX(B741:I741, K741)-INDEX(B741:I741, L741))/INDEX(B741:I741, L741))*100</f>
        <v>1.7734118593067991</v>
      </c>
      <c r="U741" t="str">
        <f t="shared" si="97"/>
        <v/>
      </c>
      <c r="V741">
        <f t="shared" si="98"/>
        <v>1.7734118593067991</v>
      </c>
      <c r="W741" t="str">
        <f t="shared" si="99"/>
        <v/>
      </c>
      <c r="X741" t="str">
        <f t="shared" si="100"/>
        <v/>
      </c>
      <c r="Y741" t="str">
        <f t="shared" si="101"/>
        <v/>
      </c>
      <c r="Z741" t="str">
        <f t="shared" si="102"/>
        <v/>
      </c>
      <c r="AA741" t="str">
        <f t="shared" si="103"/>
        <v/>
      </c>
      <c r="AB741" t="str">
        <f t="shared" si="104"/>
        <v/>
      </c>
    </row>
    <row r="742" spans="1:28" x14ac:dyDescent="0.25">
      <c r="A742">
        <v>1009</v>
      </c>
      <c r="B742">
        <v>1669.5331336577201</v>
      </c>
      <c r="C742">
        <v>1500.40817161874</v>
      </c>
      <c r="D742">
        <v>1988.6613556693101</v>
      </c>
      <c r="E742">
        <v>3257.9940000944198</v>
      </c>
      <c r="F742">
        <v>1545.42812354541</v>
      </c>
      <c r="G742">
        <v>1914.8051424043099</v>
      </c>
      <c r="H742">
        <v>1747.3886271661299</v>
      </c>
      <c r="I742">
        <v>1633.81578904922</v>
      </c>
      <c r="J742">
        <v>1427.36708982819</v>
      </c>
      <c r="K742">
        <v>2</v>
      </c>
      <c r="L742">
        <v>5</v>
      </c>
      <c r="M742">
        <v>8</v>
      </c>
      <c r="N742">
        <v>1</v>
      </c>
      <c r="O742">
        <v>7</v>
      </c>
      <c r="P742">
        <v>6</v>
      </c>
      <c r="Q742">
        <v>3</v>
      </c>
      <c r="R742">
        <v>4</v>
      </c>
      <c r="S742">
        <v>9</v>
      </c>
      <c r="T742" cm="1">
        <f t="array" ref="T742">ABS((INDEX(B742:I742, K742)-INDEX(B742:I742, L742))/INDEX(B742:I742, L742))*100</f>
        <v>2.9131055168964126</v>
      </c>
      <c r="U742" t="str">
        <f t="shared" si="97"/>
        <v/>
      </c>
      <c r="V742">
        <f t="shared" si="98"/>
        <v>2.9131055168964126</v>
      </c>
      <c r="W742" t="str">
        <f t="shared" si="99"/>
        <v/>
      </c>
      <c r="X742" t="str">
        <f t="shared" si="100"/>
        <v/>
      </c>
      <c r="Y742" t="str">
        <f t="shared" si="101"/>
        <v/>
      </c>
      <c r="Z742" t="str">
        <f t="shared" si="102"/>
        <v/>
      </c>
      <c r="AA742" t="str">
        <f t="shared" si="103"/>
        <v/>
      </c>
      <c r="AB742" t="str">
        <f t="shared" si="104"/>
        <v/>
      </c>
    </row>
    <row r="743" spans="1:28" x14ac:dyDescent="0.25">
      <c r="A743">
        <v>1010</v>
      </c>
      <c r="B743">
        <v>5748.2602457182402</v>
      </c>
      <c r="C743">
        <v>5948.9609970990596</v>
      </c>
      <c r="D743">
        <v>5740.8954265349603</v>
      </c>
      <c r="E743">
        <v>5640.1377648613097</v>
      </c>
      <c r="F743">
        <v>4440.5793333772399</v>
      </c>
      <c r="G743">
        <v>4053.83890766174</v>
      </c>
      <c r="H743">
        <v>3918.8490970765802</v>
      </c>
      <c r="I743">
        <v>4034.9825691195902</v>
      </c>
      <c r="J743">
        <v>3683.38473078888</v>
      </c>
      <c r="K743">
        <v>7</v>
      </c>
      <c r="L743">
        <v>8</v>
      </c>
      <c r="M743">
        <v>6</v>
      </c>
      <c r="N743">
        <v>5</v>
      </c>
      <c r="O743">
        <v>4</v>
      </c>
      <c r="P743">
        <v>3</v>
      </c>
      <c r="Q743">
        <v>1</v>
      </c>
      <c r="R743">
        <v>2</v>
      </c>
      <c r="S743">
        <v>9</v>
      </c>
      <c r="T743" cm="1">
        <f t="array" ref="T743">ABS((INDEX(B743:I743, K743)-INDEX(B743:I743, L743))/INDEX(B743:I743, L743))*100</f>
        <v>2.8781653960985918</v>
      </c>
      <c r="U743" t="str">
        <f t="shared" si="97"/>
        <v/>
      </c>
      <c r="V743" t="str">
        <f t="shared" si="98"/>
        <v/>
      </c>
      <c r="W743" t="str">
        <f t="shared" si="99"/>
        <v/>
      </c>
      <c r="X743" t="str">
        <f t="shared" si="100"/>
        <v/>
      </c>
      <c r="Y743" t="str">
        <f t="shared" si="101"/>
        <v/>
      </c>
      <c r="Z743" t="str">
        <f t="shared" si="102"/>
        <v/>
      </c>
      <c r="AA743">
        <f t="shared" si="103"/>
        <v>2.8781653960985918</v>
      </c>
      <c r="AB743" t="str">
        <f t="shared" si="104"/>
        <v/>
      </c>
    </row>
    <row r="744" spans="1:28" x14ac:dyDescent="0.25">
      <c r="A744">
        <v>1012</v>
      </c>
      <c r="B744">
        <v>884.64614001867403</v>
      </c>
      <c r="C744">
        <v>904.94325829198704</v>
      </c>
      <c r="D744">
        <v>2509.88509105717</v>
      </c>
      <c r="E744">
        <v>951.81729440901199</v>
      </c>
      <c r="F744">
        <v>865.38765458271996</v>
      </c>
      <c r="G744">
        <v>939.513456115709</v>
      </c>
      <c r="H744">
        <v>928.78133750924405</v>
      </c>
      <c r="I744">
        <v>888.63594522415201</v>
      </c>
      <c r="J744">
        <v>810.60691245998805</v>
      </c>
      <c r="K744">
        <v>5</v>
      </c>
      <c r="L744">
        <v>1</v>
      </c>
      <c r="M744">
        <v>8</v>
      </c>
      <c r="N744">
        <v>2</v>
      </c>
      <c r="O744">
        <v>7</v>
      </c>
      <c r="P744">
        <v>6</v>
      </c>
      <c r="Q744">
        <v>4</v>
      </c>
      <c r="R744">
        <v>3</v>
      </c>
      <c r="S744">
        <v>9</v>
      </c>
      <c r="T744" cm="1">
        <f t="array" ref="T744">ABS((INDEX(B744:I744, K744)-INDEX(B744:I744, L744))/INDEX(B744:I744, L744))*100</f>
        <v>2.1769704930321114</v>
      </c>
      <c r="U744" t="str">
        <f t="shared" si="97"/>
        <v/>
      </c>
      <c r="V744" t="str">
        <f t="shared" si="98"/>
        <v/>
      </c>
      <c r="W744" t="str">
        <f t="shared" si="99"/>
        <v/>
      </c>
      <c r="X744" t="str">
        <f t="shared" si="100"/>
        <v/>
      </c>
      <c r="Y744">
        <f t="shared" si="101"/>
        <v>2.1769704930321114</v>
      </c>
      <c r="Z744" t="str">
        <f t="shared" si="102"/>
        <v/>
      </c>
      <c r="AA744" t="str">
        <f t="shared" si="103"/>
        <v/>
      </c>
      <c r="AB744" t="str">
        <f t="shared" si="104"/>
        <v/>
      </c>
    </row>
    <row r="745" spans="1:28" x14ac:dyDescent="0.25">
      <c r="A745">
        <v>1014</v>
      </c>
      <c r="B745">
        <v>2089.6331305255299</v>
      </c>
      <c r="C745">
        <v>2103.6503555806698</v>
      </c>
      <c r="D745">
        <v>4204.5984859902801</v>
      </c>
      <c r="E745">
        <v>5190.7319441690497</v>
      </c>
      <c r="F745">
        <v>1858.75881959612</v>
      </c>
      <c r="G745">
        <v>2536.2792305776102</v>
      </c>
      <c r="H745">
        <v>2360.43965134884</v>
      </c>
      <c r="I745">
        <v>1954.2131881289399</v>
      </c>
      <c r="J745">
        <v>1794.2829650649801</v>
      </c>
      <c r="K745">
        <v>5</v>
      </c>
      <c r="L745">
        <v>8</v>
      </c>
      <c r="M745">
        <v>1</v>
      </c>
      <c r="N745">
        <v>2</v>
      </c>
      <c r="O745">
        <v>7</v>
      </c>
      <c r="P745">
        <v>6</v>
      </c>
      <c r="Q745">
        <v>3</v>
      </c>
      <c r="R745">
        <v>4</v>
      </c>
      <c r="S745">
        <v>9</v>
      </c>
      <c r="T745" cm="1">
        <f t="array" ref="T745">ABS((INDEX(B745:I745, K745)-INDEX(B745:I745, L745))/INDEX(B745:I745, L745))*100</f>
        <v>4.8845422348322511</v>
      </c>
      <c r="U745" t="str">
        <f t="shared" si="97"/>
        <v/>
      </c>
      <c r="V745" t="str">
        <f t="shared" si="98"/>
        <v/>
      </c>
      <c r="W745" t="str">
        <f t="shared" si="99"/>
        <v/>
      </c>
      <c r="X745" t="str">
        <f t="shared" si="100"/>
        <v/>
      </c>
      <c r="Y745">
        <f t="shared" si="101"/>
        <v>4.8845422348322511</v>
      </c>
      <c r="Z745" t="str">
        <f t="shared" si="102"/>
        <v/>
      </c>
      <c r="AA745" t="str">
        <f t="shared" si="103"/>
        <v/>
      </c>
      <c r="AB745" t="str">
        <f t="shared" si="104"/>
        <v/>
      </c>
    </row>
    <row r="746" spans="1:28" x14ac:dyDescent="0.25">
      <c r="A746">
        <v>1017</v>
      </c>
      <c r="B746">
        <v>1584.7526942473201</v>
      </c>
      <c r="C746">
        <v>1487.2636166930999</v>
      </c>
      <c r="D746">
        <v>2301.2724291623199</v>
      </c>
      <c r="E746">
        <v>1305.4927611957301</v>
      </c>
      <c r="F746">
        <v>1164.82350130246</v>
      </c>
      <c r="G746">
        <v>904.78582949686597</v>
      </c>
      <c r="H746">
        <v>904.41402692173301</v>
      </c>
      <c r="I746">
        <v>894.37588368344802</v>
      </c>
      <c r="J746">
        <v>822.355073345748</v>
      </c>
      <c r="K746">
        <v>8</v>
      </c>
      <c r="L746">
        <v>7</v>
      </c>
      <c r="M746">
        <v>6</v>
      </c>
      <c r="N746">
        <v>5</v>
      </c>
      <c r="O746">
        <v>4</v>
      </c>
      <c r="P746">
        <v>2</v>
      </c>
      <c r="Q746">
        <v>1</v>
      </c>
      <c r="R746">
        <v>3</v>
      </c>
      <c r="S746">
        <v>9</v>
      </c>
      <c r="T746" cm="1">
        <f t="array" ref="T746">ABS((INDEX(B746:I746, K746)-INDEX(B746:I746, L746))/INDEX(B746:I746, L746))*100</f>
        <v>1.1099057444355269</v>
      </c>
      <c r="U746" t="str">
        <f t="shared" si="97"/>
        <v/>
      </c>
      <c r="V746" t="str">
        <f t="shared" si="98"/>
        <v/>
      </c>
      <c r="W746" t="str">
        <f t="shared" si="99"/>
        <v/>
      </c>
      <c r="X746" t="str">
        <f t="shared" si="100"/>
        <v/>
      </c>
      <c r="Y746" t="str">
        <f t="shared" si="101"/>
        <v/>
      </c>
      <c r="Z746" t="str">
        <f t="shared" si="102"/>
        <v/>
      </c>
      <c r="AA746" t="str">
        <f t="shared" si="103"/>
        <v/>
      </c>
      <c r="AB746">
        <f t="shared" si="104"/>
        <v>1.1099057444355269</v>
      </c>
    </row>
    <row r="747" spans="1:28" x14ac:dyDescent="0.25">
      <c r="A747">
        <v>1018</v>
      </c>
      <c r="B747">
        <v>1826.3588854828899</v>
      </c>
      <c r="C747">
        <v>1817.2492458499801</v>
      </c>
      <c r="D747">
        <v>2997.1146138537601</v>
      </c>
      <c r="E747">
        <v>2569.5247389528299</v>
      </c>
      <c r="F747">
        <v>2151.8387318626701</v>
      </c>
      <c r="G747">
        <v>2247.5818247253201</v>
      </c>
      <c r="H747">
        <v>2055.6155456004499</v>
      </c>
      <c r="I747">
        <v>2026.6129909660799</v>
      </c>
      <c r="J747">
        <v>1416.65492999291</v>
      </c>
      <c r="K747">
        <v>2</v>
      </c>
      <c r="L747">
        <v>1</v>
      </c>
      <c r="M747">
        <v>8</v>
      </c>
      <c r="N747">
        <v>7</v>
      </c>
      <c r="O747">
        <v>5</v>
      </c>
      <c r="P747">
        <v>6</v>
      </c>
      <c r="Q747">
        <v>4</v>
      </c>
      <c r="R747">
        <v>3</v>
      </c>
      <c r="S747">
        <v>9</v>
      </c>
      <c r="T747" cm="1">
        <f t="array" ref="T747">ABS((INDEX(B747:I747, K747)-INDEX(B747:I747, L747))/INDEX(B747:I747, L747))*100</f>
        <v>0.49878694189402339</v>
      </c>
      <c r="U747" t="str">
        <f t="shared" si="97"/>
        <v/>
      </c>
      <c r="V747">
        <f t="shared" si="98"/>
        <v>0.49878694189402339</v>
      </c>
      <c r="W747" t="str">
        <f t="shared" si="99"/>
        <v/>
      </c>
      <c r="X747" t="str">
        <f t="shared" si="100"/>
        <v/>
      </c>
      <c r="Y747" t="str">
        <f t="shared" si="101"/>
        <v/>
      </c>
      <c r="Z747" t="str">
        <f t="shared" si="102"/>
        <v/>
      </c>
      <c r="AA747" t="str">
        <f t="shared" si="103"/>
        <v/>
      </c>
      <c r="AB747" t="str">
        <f t="shared" si="104"/>
        <v/>
      </c>
    </row>
    <row r="748" spans="1:28" x14ac:dyDescent="0.25">
      <c r="A748">
        <v>1020</v>
      </c>
      <c r="B748">
        <v>6037.3154936177298</v>
      </c>
      <c r="C748">
        <v>5959.6505154327997</v>
      </c>
      <c r="D748">
        <v>4324.6726024473701</v>
      </c>
      <c r="E748">
        <v>3572.68756254254</v>
      </c>
      <c r="F748">
        <v>5183.27939267282</v>
      </c>
      <c r="G748">
        <v>3805.9285271168501</v>
      </c>
      <c r="H748">
        <v>4145.4134832985301</v>
      </c>
      <c r="I748">
        <v>4138.9862748314899</v>
      </c>
      <c r="J748">
        <v>3415.0458125182299</v>
      </c>
      <c r="K748">
        <v>4</v>
      </c>
      <c r="L748">
        <v>6</v>
      </c>
      <c r="M748">
        <v>8</v>
      </c>
      <c r="N748">
        <v>7</v>
      </c>
      <c r="O748">
        <v>3</v>
      </c>
      <c r="P748">
        <v>5</v>
      </c>
      <c r="Q748">
        <v>2</v>
      </c>
      <c r="R748">
        <v>1</v>
      </c>
      <c r="S748">
        <v>9</v>
      </c>
      <c r="T748" cm="1">
        <f t="array" ref="T748">ABS((INDEX(B748:I748, K748)-INDEX(B748:I748, L748))/INDEX(B748:I748, L748))*100</f>
        <v>6.128359030194396</v>
      </c>
      <c r="U748" t="str">
        <f t="shared" si="97"/>
        <v/>
      </c>
      <c r="V748" t="str">
        <f t="shared" si="98"/>
        <v/>
      </c>
      <c r="W748" t="str">
        <f t="shared" si="99"/>
        <v/>
      </c>
      <c r="X748">
        <f t="shared" si="100"/>
        <v>6.128359030194396</v>
      </c>
      <c r="Y748" t="str">
        <f t="shared" si="101"/>
        <v/>
      </c>
      <c r="Z748" t="str">
        <f t="shared" si="102"/>
        <v/>
      </c>
      <c r="AA748" t="str">
        <f t="shared" si="103"/>
        <v/>
      </c>
      <c r="AB748" t="str">
        <f t="shared" si="104"/>
        <v/>
      </c>
    </row>
    <row r="749" spans="1:28" x14ac:dyDescent="0.25">
      <c r="A749">
        <v>1021</v>
      </c>
      <c r="B749">
        <v>1101.43747229716</v>
      </c>
      <c r="C749">
        <v>1324.0100786027799</v>
      </c>
      <c r="D749">
        <v>829.82880965480194</v>
      </c>
      <c r="E749">
        <v>800.35193340434</v>
      </c>
      <c r="F749">
        <v>778.46901416335504</v>
      </c>
      <c r="G749">
        <v>741.80896373411201</v>
      </c>
      <c r="H749">
        <v>754.47761712516399</v>
      </c>
      <c r="I749">
        <v>767.77602868395104</v>
      </c>
      <c r="J749">
        <v>717.71115020268599</v>
      </c>
      <c r="K749">
        <v>6</v>
      </c>
      <c r="L749">
        <v>7</v>
      </c>
      <c r="M749">
        <v>8</v>
      </c>
      <c r="N749">
        <v>5</v>
      </c>
      <c r="O749">
        <v>4</v>
      </c>
      <c r="P749">
        <v>3</v>
      </c>
      <c r="Q749">
        <v>1</v>
      </c>
      <c r="R749">
        <v>2</v>
      </c>
      <c r="S749">
        <v>9</v>
      </c>
      <c r="T749" cm="1">
        <f t="array" ref="T749">ABS((INDEX(B749:I749, K749)-INDEX(B749:I749, L749))/INDEX(B749:I749, L749))*100</f>
        <v>1.6791291223885718</v>
      </c>
      <c r="U749" t="str">
        <f t="shared" si="97"/>
        <v/>
      </c>
      <c r="V749" t="str">
        <f t="shared" si="98"/>
        <v/>
      </c>
      <c r="W749" t="str">
        <f t="shared" si="99"/>
        <v/>
      </c>
      <c r="X749" t="str">
        <f t="shared" si="100"/>
        <v/>
      </c>
      <c r="Y749" t="str">
        <f t="shared" si="101"/>
        <v/>
      </c>
      <c r="Z749">
        <f t="shared" si="102"/>
        <v>1.6791291223885718</v>
      </c>
      <c r="AA749" t="str">
        <f t="shared" si="103"/>
        <v/>
      </c>
      <c r="AB749" t="str">
        <f t="shared" si="104"/>
        <v/>
      </c>
    </row>
    <row r="750" spans="1:28" x14ac:dyDescent="0.25">
      <c r="A750">
        <v>1022</v>
      </c>
      <c r="B750">
        <v>2197.5189767381398</v>
      </c>
      <c r="C750">
        <v>2684.0376654175898</v>
      </c>
      <c r="D750">
        <v>3733.4307551144402</v>
      </c>
      <c r="E750">
        <v>3511.24173199897</v>
      </c>
      <c r="F750">
        <v>2751.7260643468899</v>
      </c>
      <c r="G750">
        <v>2759.4254280156701</v>
      </c>
      <c r="H750">
        <v>2526.68948445771</v>
      </c>
      <c r="I750">
        <v>2571.05898342296</v>
      </c>
      <c r="J750">
        <v>1970.9247132990399</v>
      </c>
      <c r="K750">
        <v>1</v>
      </c>
      <c r="L750">
        <v>7</v>
      </c>
      <c r="M750">
        <v>8</v>
      </c>
      <c r="N750">
        <v>2</v>
      </c>
      <c r="O750">
        <v>5</v>
      </c>
      <c r="P750">
        <v>6</v>
      </c>
      <c r="Q750">
        <v>4</v>
      </c>
      <c r="R750">
        <v>3</v>
      </c>
      <c r="S750">
        <v>9</v>
      </c>
      <c r="T750" cm="1">
        <f t="array" ref="T750">ABS((INDEX(B750:I750, K750)-INDEX(B750:I750, L750))/INDEX(B750:I750, L750))*100</f>
        <v>13.027738855303713</v>
      </c>
      <c r="U750">
        <f t="shared" si="97"/>
        <v>13.027738855303713</v>
      </c>
      <c r="V750" t="str">
        <f t="shared" si="98"/>
        <v/>
      </c>
      <c r="W750" t="str">
        <f t="shared" si="99"/>
        <v/>
      </c>
      <c r="X750" t="str">
        <f t="shared" si="100"/>
        <v/>
      </c>
      <c r="Y750" t="str">
        <f t="shared" si="101"/>
        <v/>
      </c>
      <c r="Z750" t="str">
        <f t="shared" si="102"/>
        <v/>
      </c>
      <c r="AA750" t="str">
        <f t="shared" si="103"/>
        <v/>
      </c>
      <c r="AB750" t="str">
        <f t="shared" si="104"/>
        <v/>
      </c>
    </row>
    <row r="751" spans="1:28" x14ac:dyDescent="0.25">
      <c r="A751">
        <v>1023</v>
      </c>
      <c r="B751">
        <v>1985.2365417588301</v>
      </c>
      <c r="C751">
        <v>1895.8407690246599</v>
      </c>
      <c r="D751">
        <v>2004.0168274620301</v>
      </c>
      <c r="E751">
        <v>1691.9770368270999</v>
      </c>
      <c r="F751">
        <v>1831.82461689092</v>
      </c>
      <c r="G751">
        <v>1671.1878550159199</v>
      </c>
      <c r="H751">
        <v>1669.5189627454699</v>
      </c>
      <c r="I751">
        <v>1666.3867392699899</v>
      </c>
      <c r="J751">
        <v>1392.31131800873</v>
      </c>
      <c r="K751">
        <v>8</v>
      </c>
      <c r="L751">
        <v>7</v>
      </c>
      <c r="M751">
        <v>6</v>
      </c>
      <c r="N751">
        <v>4</v>
      </c>
      <c r="O751">
        <v>5</v>
      </c>
      <c r="P751">
        <v>2</v>
      </c>
      <c r="Q751">
        <v>1</v>
      </c>
      <c r="R751">
        <v>3</v>
      </c>
      <c r="S751">
        <v>9</v>
      </c>
      <c r="T751" cm="1">
        <f t="array" ref="T751">ABS((INDEX(B751:I751, K751)-INDEX(B751:I751, L751))/INDEX(B751:I751, L751))*100</f>
        <v>0.18761233297579272</v>
      </c>
      <c r="U751" t="str">
        <f t="shared" si="97"/>
        <v/>
      </c>
      <c r="V751" t="str">
        <f t="shared" si="98"/>
        <v/>
      </c>
      <c r="W751" t="str">
        <f t="shared" si="99"/>
        <v/>
      </c>
      <c r="X751" t="str">
        <f t="shared" si="100"/>
        <v/>
      </c>
      <c r="Y751" t="str">
        <f t="shared" si="101"/>
        <v/>
      </c>
      <c r="Z751" t="str">
        <f t="shared" si="102"/>
        <v/>
      </c>
      <c r="AA751" t="str">
        <f t="shared" si="103"/>
        <v/>
      </c>
      <c r="AB751">
        <f t="shared" si="104"/>
        <v>0.18761233297579272</v>
      </c>
    </row>
    <row r="752" spans="1:28" x14ac:dyDescent="0.25">
      <c r="A752">
        <v>1024</v>
      </c>
      <c r="B752">
        <v>2471.49554570489</v>
      </c>
      <c r="C752">
        <v>3172.0950239783901</v>
      </c>
      <c r="D752">
        <v>3082.1806091405501</v>
      </c>
      <c r="E752">
        <v>3029.03830420554</v>
      </c>
      <c r="F752">
        <v>2067.3274372410901</v>
      </c>
      <c r="G752">
        <v>2161.9514739126598</v>
      </c>
      <c r="H752">
        <v>2062.0787237913601</v>
      </c>
      <c r="I752">
        <v>2063.6025356617502</v>
      </c>
      <c r="J752">
        <v>1900.3941603099099</v>
      </c>
      <c r="K752">
        <v>7</v>
      </c>
      <c r="L752">
        <v>8</v>
      </c>
      <c r="M752">
        <v>5</v>
      </c>
      <c r="N752">
        <v>6</v>
      </c>
      <c r="O752">
        <v>1</v>
      </c>
      <c r="P752">
        <v>4</v>
      </c>
      <c r="Q752">
        <v>3</v>
      </c>
      <c r="R752">
        <v>2</v>
      </c>
      <c r="S752">
        <v>9</v>
      </c>
      <c r="T752" cm="1">
        <f t="array" ref="T752">ABS((INDEX(B752:I752, K752)-INDEX(B752:I752, L752))/INDEX(B752:I752, L752))*100</f>
        <v>7.3842314305038362E-2</v>
      </c>
      <c r="U752" t="str">
        <f t="shared" si="97"/>
        <v/>
      </c>
      <c r="V752" t="str">
        <f t="shared" si="98"/>
        <v/>
      </c>
      <c r="W752" t="str">
        <f t="shared" si="99"/>
        <v/>
      </c>
      <c r="X752" t="str">
        <f t="shared" si="100"/>
        <v/>
      </c>
      <c r="Y752" t="str">
        <f t="shared" si="101"/>
        <v/>
      </c>
      <c r="Z752" t="str">
        <f t="shared" si="102"/>
        <v/>
      </c>
      <c r="AA752">
        <f t="shared" si="103"/>
        <v>7.3842314305038362E-2</v>
      </c>
      <c r="AB752" t="str">
        <f t="shared" si="104"/>
        <v/>
      </c>
    </row>
    <row r="753" spans="1:28" x14ac:dyDescent="0.25">
      <c r="A753">
        <v>1026</v>
      </c>
      <c r="B753">
        <v>338.88094325603998</v>
      </c>
      <c r="C753">
        <v>395.26483917284997</v>
      </c>
      <c r="D753">
        <v>581.52274970856297</v>
      </c>
      <c r="E753">
        <v>288.94286737796801</v>
      </c>
      <c r="F753">
        <v>264.623833731638</v>
      </c>
      <c r="G753">
        <v>292.17799281770198</v>
      </c>
      <c r="H753">
        <v>286.30863810322899</v>
      </c>
      <c r="I753">
        <v>270.75522153709198</v>
      </c>
      <c r="J753">
        <v>217.833423033347</v>
      </c>
      <c r="K753">
        <v>5</v>
      </c>
      <c r="L753">
        <v>8</v>
      </c>
      <c r="M753">
        <v>7</v>
      </c>
      <c r="N753">
        <v>4</v>
      </c>
      <c r="O753">
        <v>6</v>
      </c>
      <c r="P753">
        <v>1</v>
      </c>
      <c r="Q753">
        <v>2</v>
      </c>
      <c r="R753">
        <v>3</v>
      </c>
      <c r="S753">
        <v>9</v>
      </c>
      <c r="T753" cm="1">
        <f t="array" ref="T753">ABS((INDEX(B753:I753, K753)-INDEX(B753:I753, L753))/INDEX(B753:I753, L753))*100</f>
        <v>2.2645501610812024</v>
      </c>
      <c r="U753" t="str">
        <f t="shared" si="97"/>
        <v/>
      </c>
      <c r="V753" t="str">
        <f t="shared" si="98"/>
        <v/>
      </c>
      <c r="W753" t="str">
        <f t="shared" si="99"/>
        <v/>
      </c>
      <c r="X753" t="str">
        <f t="shared" si="100"/>
        <v/>
      </c>
      <c r="Y753">
        <f t="shared" si="101"/>
        <v>2.2645501610812024</v>
      </c>
      <c r="Z753" t="str">
        <f t="shared" si="102"/>
        <v/>
      </c>
      <c r="AA753" t="str">
        <f t="shared" si="103"/>
        <v/>
      </c>
      <c r="AB753" t="str">
        <f t="shared" si="104"/>
        <v/>
      </c>
    </row>
    <row r="754" spans="1:28" x14ac:dyDescent="0.25">
      <c r="A754">
        <v>1027</v>
      </c>
      <c r="B754">
        <v>9245.2450481543001</v>
      </c>
      <c r="C754">
        <v>11180.320644121601</v>
      </c>
      <c r="D754">
        <v>7838.3198869431199</v>
      </c>
      <c r="E754">
        <v>8161.5163801770204</v>
      </c>
      <c r="F754">
        <v>5511.1718896149396</v>
      </c>
      <c r="G754">
        <v>5609.1781567412199</v>
      </c>
      <c r="H754">
        <v>5370.0717424816203</v>
      </c>
      <c r="I754">
        <v>5478.3028619250299</v>
      </c>
      <c r="J754">
        <v>4905.88810246907</v>
      </c>
      <c r="K754">
        <v>7</v>
      </c>
      <c r="L754">
        <v>8</v>
      </c>
      <c r="M754">
        <v>5</v>
      </c>
      <c r="N754">
        <v>6</v>
      </c>
      <c r="O754">
        <v>3</v>
      </c>
      <c r="P754">
        <v>4</v>
      </c>
      <c r="Q754">
        <v>1</v>
      </c>
      <c r="R754">
        <v>2</v>
      </c>
      <c r="S754">
        <v>9</v>
      </c>
      <c r="T754" cm="1">
        <f t="array" ref="T754">ABS((INDEX(B754:I754, K754)-INDEX(B754:I754, L754))/INDEX(B754:I754, L754))*100</f>
        <v>1.9756322746526305</v>
      </c>
      <c r="U754" t="str">
        <f t="shared" si="97"/>
        <v/>
      </c>
      <c r="V754" t="str">
        <f t="shared" si="98"/>
        <v/>
      </c>
      <c r="W754" t="str">
        <f t="shared" si="99"/>
        <v/>
      </c>
      <c r="X754" t="str">
        <f t="shared" si="100"/>
        <v/>
      </c>
      <c r="Y754" t="str">
        <f t="shared" si="101"/>
        <v/>
      </c>
      <c r="Z754" t="str">
        <f t="shared" si="102"/>
        <v/>
      </c>
      <c r="AA754">
        <f t="shared" si="103"/>
        <v>1.9756322746526305</v>
      </c>
      <c r="AB754" t="str">
        <f t="shared" si="104"/>
        <v/>
      </c>
    </row>
    <row r="755" spans="1:28" x14ac:dyDescent="0.25">
      <c r="A755">
        <v>1028</v>
      </c>
      <c r="B755">
        <v>2788.2564144037501</v>
      </c>
      <c r="C755">
        <v>3105.4981176637998</v>
      </c>
      <c r="D755">
        <v>2416.6341673163802</v>
      </c>
      <c r="E755">
        <v>3550.0193170122702</v>
      </c>
      <c r="F755">
        <v>2114.6584000748899</v>
      </c>
      <c r="G755">
        <v>1925.0779499266901</v>
      </c>
      <c r="H755">
        <v>1901.8115124815299</v>
      </c>
      <c r="I755">
        <v>1964.2128348588401</v>
      </c>
      <c r="J755">
        <v>1801.62158362576</v>
      </c>
      <c r="K755">
        <v>7</v>
      </c>
      <c r="L755">
        <v>6</v>
      </c>
      <c r="M755">
        <v>8</v>
      </c>
      <c r="N755">
        <v>5</v>
      </c>
      <c r="O755">
        <v>3</v>
      </c>
      <c r="P755">
        <v>1</v>
      </c>
      <c r="Q755">
        <v>2</v>
      </c>
      <c r="R755">
        <v>4</v>
      </c>
      <c r="S755">
        <v>9</v>
      </c>
      <c r="T755" cm="1">
        <f t="array" ref="T755">ABS((INDEX(B755:I755, K755)-INDEX(B755:I755, L755))/INDEX(B755:I755, L755))*100</f>
        <v>1.2085971607563297</v>
      </c>
      <c r="U755" t="str">
        <f t="shared" si="97"/>
        <v/>
      </c>
      <c r="V755" t="str">
        <f t="shared" si="98"/>
        <v/>
      </c>
      <c r="W755" t="str">
        <f t="shared" si="99"/>
        <v/>
      </c>
      <c r="X755" t="str">
        <f t="shared" si="100"/>
        <v/>
      </c>
      <c r="Y755" t="str">
        <f t="shared" si="101"/>
        <v/>
      </c>
      <c r="Z755" t="str">
        <f t="shared" si="102"/>
        <v/>
      </c>
      <c r="AA755">
        <f t="shared" si="103"/>
        <v>1.2085971607563297</v>
      </c>
      <c r="AB755" t="str">
        <f t="shared" si="104"/>
        <v/>
      </c>
    </row>
    <row r="756" spans="1:28" x14ac:dyDescent="0.25">
      <c r="A756">
        <v>1029</v>
      </c>
      <c r="B756">
        <v>1609.4366176451499</v>
      </c>
      <c r="C756">
        <v>1523.91355363203</v>
      </c>
      <c r="D756">
        <v>1596.87433591319</v>
      </c>
      <c r="E756">
        <v>1268.5480167181599</v>
      </c>
      <c r="F756">
        <v>1398.57577414561</v>
      </c>
      <c r="G756">
        <v>977.37967724342798</v>
      </c>
      <c r="H756">
        <v>997.00450882432801</v>
      </c>
      <c r="I756">
        <v>1010.70666074241</v>
      </c>
      <c r="J756">
        <v>953.61096444987299</v>
      </c>
      <c r="K756">
        <v>6</v>
      </c>
      <c r="L756">
        <v>7</v>
      </c>
      <c r="M756">
        <v>8</v>
      </c>
      <c r="N756">
        <v>4</v>
      </c>
      <c r="O756">
        <v>5</v>
      </c>
      <c r="P756">
        <v>2</v>
      </c>
      <c r="Q756">
        <v>3</v>
      </c>
      <c r="R756">
        <v>1</v>
      </c>
      <c r="S756">
        <v>9</v>
      </c>
      <c r="T756" cm="1">
        <f t="array" ref="T756">ABS((INDEX(B756:I756, K756)-INDEX(B756:I756, L756))/INDEX(B756:I756, L756))*100</f>
        <v>1.9683794212768126</v>
      </c>
      <c r="U756" t="str">
        <f t="shared" si="97"/>
        <v/>
      </c>
      <c r="V756" t="str">
        <f t="shared" si="98"/>
        <v/>
      </c>
      <c r="W756" t="str">
        <f t="shared" si="99"/>
        <v/>
      </c>
      <c r="X756" t="str">
        <f t="shared" si="100"/>
        <v/>
      </c>
      <c r="Y756" t="str">
        <f t="shared" si="101"/>
        <v/>
      </c>
      <c r="Z756">
        <f t="shared" si="102"/>
        <v>1.9683794212768126</v>
      </c>
      <c r="AA756" t="str">
        <f t="shared" si="103"/>
        <v/>
      </c>
      <c r="AB756" t="str">
        <f t="shared" si="104"/>
        <v/>
      </c>
    </row>
    <row r="757" spans="1:28" x14ac:dyDescent="0.25">
      <c r="A757">
        <v>1031</v>
      </c>
      <c r="B757">
        <v>5918.1503993509205</v>
      </c>
      <c r="C757">
        <v>5532.7275316102796</v>
      </c>
      <c r="D757">
        <v>3225.2544134118398</v>
      </c>
      <c r="E757">
        <v>5816.75916221222</v>
      </c>
      <c r="F757">
        <v>3197.0404032807301</v>
      </c>
      <c r="G757">
        <v>3333.8337523220298</v>
      </c>
      <c r="H757">
        <v>3029.6879292393701</v>
      </c>
      <c r="I757">
        <v>3029.5088745164999</v>
      </c>
      <c r="J757">
        <v>2868.4618869286401</v>
      </c>
      <c r="K757">
        <v>8</v>
      </c>
      <c r="L757">
        <v>7</v>
      </c>
      <c r="M757">
        <v>5</v>
      </c>
      <c r="N757">
        <v>3</v>
      </c>
      <c r="O757">
        <v>6</v>
      </c>
      <c r="P757">
        <v>2</v>
      </c>
      <c r="Q757">
        <v>4</v>
      </c>
      <c r="R757">
        <v>1</v>
      </c>
      <c r="S757">
        <v>9</v>
      </c>
      <c r="T757" cm="1">
        <f t="array" ref="T757">ABS((INDEX(B757:I757, K757)-INDEX(B757:I757, L757))/INDEX(B757:I757, L757))*100</f>
        <v>5.9100054874350891E-3</v>
      </c>
      <c r="U757" t="str">
        <f t="shared" si="97"/>
        <v/>
      </c>
      <c r="V757" t="str">
        <f t="shared" si="98"/>
        <v/>
      </c>
      <c r="W757" t="str">
        <f t="shared" si="99"/>
        <v/>
      </c>
      <c r="X757" t="str">
        <f t="shared" si="100"/>
        <v/>
      </c>
      <c r="Y757" t="str">
        <f t="shared" si="101"/>
        <v/>
      </c>
      <c r="Z757" t="str">
        <f t="shared" si="102"/>
        <v/>
      </c>
      <c r="AA757" t="str">
        <f t="shared" si="103"/>
        <v/>
      </c>
      <c r="AB757">
        <f t="shared" si="104"/>
        <v>5.9100054874350891E-3</v>
      </c>
    </row>
    <row r="758" spans="1:28" x14ac:dyDescent="0.25">
      <c r="A758">
        <v>1032</v>
      </c>
      <c r="B758">
        <v>3741.6363346046701</v>
      </c>
      <c r="C758">
        <v>3298.39386516473</v>
      </c>
      <c r="D758">
        <v>2211.2215311211398</v>
      </c>
      <c r="E758">
        <v>4735.2755730502304</v>
      </c>
      <c r="F758">
        <v>2212.65650220008</v>
      </c>
      <c r="G758">
        <v>1884.6493236517299</v>
      </c>
      <c r="H758">
        <v>1806.7561061640999</v>
      </c>
      <c r="I758">
        <v>1835.6100356221</v>
      </c>
      <c r="J758">
        <v>1748.6142643416899</v>
      </c>
      <c r="K758">
        <v>7</v>
      </c>
      <c r="L758">
        <v>8</v>
      </c>
      <c r="M758">
        <v>6</v>
      </c>
      <c r="N758">
        <v>3</v>
      </c>
      <c r="O758">
        <v>5</v>
      </c>
      <c r="P758">
        <v>2</v>
      </c>
      <c r="Q758">
        <v>1</v>
      </c>
      <c r="R758">
        <v>4</v>
      </c>
      <c r="S758">
        <v>9</v>
      </c>
      <c r="T758" cm="1">
        <f t="array" ref="T758">ABS((INDEX(B758:I758, K758)-INDEX(B758:I758, L758))/INDEX(B758:I758, L758))*100</f>
        <v>1.5718986548371783</v>
      </c>
      <c r="U758" t="str">
        <f t="shared" si="97"/>
        <v/>
      </c>
      <c r="V758" t="str">
        <f t="shared" si="98"/>
        <v/>
      </c>
      <c r="W758" t="str">
        <f t="shared" si="99"/>
        <v/>
      </c>
      <c r="X758" t="str">
        <f t="shared" si="100"/>
        <v/>
      </c>
      <c r="Y758" t="str">
        <f t="shared" si="101"/>
        <v/>
      </c>
      <c r="Z758" t="str">
        <f t="shared" si="102"/>
        <v/>
      </c>
      <c r="AA758">
        <f t="shared" si="103"/>
        <v>1.5718986548371783</v>
      </c>
      <c r="AB758" t="str">
        <f t="shared" si="104"/>
        <v/>
      </c>
    </row>
    <row r="759" spans="1:28" x14ac:dyDescent="0.25">
      <c r="A759">
        <v>1033</v>
      </c>
      <c r="B759">
        <v>6459.8036072218201</v>
      </c>
      <c r="C759">
        <v>7629.8670920615496</v>
      </c>
      <c r="D759">
        <v>4577.1556037374003</v>
      </c>
      <c r="E759">
        <v>7991.76735797126</v>
      </c>
      <c r="F759">
        <v>3629.4559334462401</v>
      </c>
      <c r="G759">
        <v>3867.3391317382402</v>
      </c>
      <c r="H759">
        <v>3629.34193529092</v>
      </c>
      <c r="I759">
        <v>3638.91191292549</v>
      </c>
      <c r="J759">
        <v>3225.5538731934898</v>
      </c>
      <c r="K759">
        <v>7</v>
      </c>
      <c r="L759">
        <v>5</v>
      </c>
      <c r="M759">
        <v>8</v>
      </c>
      <c r="N759">
        <v>6</v>
      </c>
      <c r="O759">
        <v>3</v>
      </c>
      <c r="P759">
        <v>1</v>
      </c>
      <c r="Q759">
        <v>2</v>
      </c>
      <c r="R759">
        <v>4</v>
      </c>
      <c r="S759">
        <v>9</v>
      </c>
      <c r="T759" cm="1">
        <f t="array" ref="T759">ABS((INDEX(B759:I759, K759)-INDEX(B759:I759, L759))/INDEX(B759:I759, L759))*100</f>
        <v>3.1409158124669346E-3</v>
      </c>
      <c r="U759" t="str">
        <f t="shared" si="97"/>
        <v/>
      </c>
      <c r="V759" t="str">
        <f t="shared" si="98"/>
        <v/>
      </c>
      <c r="W759" t="str">
        <f t="shared" si="99"/>
        <v/>
      </c>
      <c r="X759" t="str">
        <f t="shared" si="100"/>
        <v/>
      </c>
      <c r="Y759" t="str">
        <f t="shared" si="101"/>
        <v/>
      </c>
      <c r="Z759" t="str">
        <f t="shared" si="102"/>
        <v/>
      </c>
      <c r="AA759">
        <f t="shared" si="103"/>
        <v>3.1409158124669346E-3</v>
      </c>
      <c r="AB759" t="str">
        <f t="shared" si="104"/>
        <v/>
      </c>
    </row>
    <row r="760" spans="1:28" x14ac:dyDescent="0.25">
      <c r="A760">
        <v>1034</v>
      </c>
      <c r="B760">
        <v>4616.0315713477303</v>
      </c>
      <c r="C760">
        <v>5148.0959012642697</v>
      </c>
      <c r="D760">
        <v>5593.3251733741599</v>
      </c>
      <c r="E760">
        <v>6755.5564674801699</v>
      </c>
      <c r="F760">
        <v>3681.8024926881799</v>
      </c>
      <c r="G760">
        <v>3800.05473907736</v>
      </c>
      <c r="H760">
        <v>3687.8850343873401</v>
      </c>
      <c r="I760">
        <v>3698.3996601953399</v>
      </c>
      <c r="J760">
        <v>3449.50265724171</v>
      </c>
      <c r="K760">
        <v>5</v>
      </c>
      <c r="L760">
        <v>7</v>
      </c>
      <c r="M760">
        <v>8</v>
      </c>
      <c r="N760">
        <v>6</v>
      </c>
      <c r="O760">
        <v>1</v>
      </c>
      <c r="P760">
        <v>2</v>
      </c>
      <c r="Q760">
        <v>3</v>
      </c>
      <c r="R760">
        <v>4</v>
      </c>
      <c r="S760">
        <v>9</v>
      </c>
      <c r="T760" cm="1">
        <f t="array" ref="T760">ABS((INDEX(B760:I760, K760)-INDEX(B760:I760, L760))/INDEX(B760:I760, L760))*100</f>
        <v>0.16493306169916039</v>
      </c>
      <c r="U760" t="str">
        <f t="shared" si="97"/>
        <v/>
      </c>
      <c r="V760" t="str">
        <f t="shared" si="98"/>
        <v/>
      </c>
      <c r="W760" t="str">
        <f t="shared" si="99"/>
        <v/>
      </c>
      <c r="X760" t="str">
        <f t="shared" si="100"/>
        <v/>
      </c>
      <c r="Y760">
        <f t="shared" si="101"/>
        <v>0.16493306169916039</v>
      </c>
      <c r="Z760" t="str">
        <f t="shared" si="102"/>
        <v/>
      </c>
      <c r="AA760" t="str">
        <f t="shared" si="103"/>
        <v/>
      </c>
      <c r="AB760" t="str">
        <f t="shared" si="104"/>
        <v/>
      </c>
    </row>
    <row r="761" spans="1:28" x14ac:dyDescent="0.25">
      <c r="A761">
        <v>1036</v>
      </c>
      <c r="B761">
        <v>1117.9784809801399</v>
      </c>
      <c r="C761">
        <v>1319.4293708576799</v>
      </c>
      <c r="D761">
        <v>790.10678293481703</v>
      </c>
      <c r="E761">
        <v>1785.3658937790599</v>
      </c>
      <c r="F761">
        <v>638.01166539683902</v>
      </c>
      <c r="G761">
        <v>559.15676479797003</v>
      </c>
      <c r="H761">
        <v>555.33186924793995</v>
      </c>
      <c r="I761">
        <v>599.02713894832596</v>
      </c>
      <c r="J761">
        <v>499.75515417544898</v>
      </c>
      <c r="K761">
        <v>7</v>
      </c>
      <c r="L761">
        <v>6</v>
      </c>
      <c r="M761">
        <v>8</v>
      </c>
      <c r="N761">
        <v>5</v>
      </c>
      <c r="O761">
        <v>3</v>
      </c>
      <c r="P761">
        <v>1</v>
      </c>
      <c r="Q761">
        <v>2</v>
      </c>
      <c r="R761">
        <v>4</v>
      </c>
      <c r="S761">
        <v>9</v>
      </c>
      <c r="T761" cm="1">
        <f t="array" ref="T761">ABS((INDEX(B761:I761, K761)-INDEX(B761:I761, L761))/INDEX(B761:I761, L761))*100</f>
        <v>0.68404708497304123</v>
      </c>
      <c r="U761" t="str">
        <f t="shared" si="97"/>
        <v/>
      </c>
      <c r="V761" t="str">
        <f t="shared" si="98"/>
        <v/>
      </c>
      <c r="W761" t="str">
        <f t="shared" si="99"/>
        <v/>
      </c>
      <c r="X761" t="str">
        <f t="shared" si="100"/>
        <v/>
      </c>
      <c r="Y761" t="str">
        <f t="shared" si="101"/>
        <v/>
      </c>
      <c r="Z761" t="str">
        <f t="shared" si="102"/>
        <v/>
      </c>
      <c r="AA761">
        <f t="shared" si="103"/>
        <v>0.68404708497304123</v>
      </c>
      <c r="AB761" t="str">
        <f t="shared" si="104"/>
        <v/>
      </c>
    </row>
    <row r="762" spans="1:28" x14ac:dyDescent="0.25">
      <c r="A762">
        <v>1037</v>
      </c>
      <c r="B762">
        <v>11907.881759865701</v>
      </c>
      <c r="C762">
        <v>19658.0520562641</v>
      </c>
      <c r="D762">
        <v>5938.2056144154303</v>
      </c>
      <c r="E762">
        <v>9520.3037389570109</v>
      </c>
      <c r="F762">
        <v>6421.8121918781999</v>
      </c>
      <c r="G762">
        <v>4540.4777372360004</v>
      </c>
      <c r="H762">
        <v>6678.9990409271804</v>
      </c>
      <c r="I762">
        <v>6389.4749363648798</v>
      </c>
      <c r="J762">
        <v>3826.2521387757001</v>
      </c>
      <c r="K762">
        <v>6</v>
      </c>
      <c r="L762">
        <v>3</v>
      </c>
      <c r="M762">
        <v>8</v>
      </c>
      <c r="N762">
        <v>5</v>
      </c>
      <c r="O762">
        <v>7</v>
      </c>
      <c r="P762">
        <v>4</v>
      </c>
      <c r="Q762">
        <v>1</v>
      </c>
      <c r="R762">
        <v>2</v>
      </c>
      <c r="S762">
        <v>9</v>
      </c>
      <c r="T762" cm="1">
        <f t="array" ref="T762">ABS((INDEX(B762:I762, K762)-INDEX(B762:I762, L762))/INDEX(B762:I762, L762))*100</f>
        <v>23.537882787122474</v>
      </c>
      <c r="U762" t="str">
        <f t="shared" si="97"/>
        <v/>
      </c>
      <c r="V762" t="str">
        <f t="shared" si="98"/>
        <v/>
      </c>
      <c r="W762" t="str">
        <f t="shared" si="99"/>
        <v/>
      </c>
      <c r="X762" t="str">
        <f t="shared" si="100"/>
        <v/>
      </c>
      <c r="Y762" t="str">
        <f t="shared" si="101"/>
        <v/>
      </c>
      <c r="Z762">
        <f t="shared" si="102"/>
        <v>23.537882787122474</v>
      </c>
      <c r="AA762" t="str">
        <f t="shared" si="103"/>
        <v/>
      </c>
      <c r="AB762" t="str">
        <f t="shared" si="104"/>
        <v/>
      </c>
    </row>
    <row r="763" spans="1:28" x14ac:dyDescent="0.25">
      <c r="A763">
        <v>1039</v>
      </c>
      <c r="B763">
        <v>7216.0696359068597</v>
      </c>
      <c r="C763">
        <v>6864.2402637986697</v>
      </c>
      <c r="D763">
        <v>8274.6989150426707</v>
      </c>
      <c r="E763">
        <v>14534.048183078599</v>
      </c>
      <c r="F763">
        <v>5930.88439460886</v>
      </c>
      <c r="G763">
        <v>6983.0503439447702</v>
      </c>
      <c r="H763">
        <v>6381.11866469504</v>
      </c>
      <c r="I763">
        <v>5910.7110204379997</v>
      </c>
      <c r="J763">
        <v>5470.2290546143204</v>
      </c>
      <c r="K763">
        <v>8</v>
      </c>
      <c r="L763">
        <v>5</v>
      </c>
      <c r="M763">
        <v>7</v>
      </c>
      <c r="N763">
        <v>2</v>
      </c>
      <c r="O763">
        <v>6</v>
      </c>
      <c r="P763">
        <v>1</v>
      </c>
      <c r="Q763">
        <v>3</v>
      </c>
      <c r="R763">
        <v>4</v>
      </c>
      <c r="S763">
        <v>9</v>
      </c>
      <c r="T763" cm="1">
        <f t="array" ref="T763">ABS((INDEX(B763:I763, K763)-INDEX(B763:I763, L763))/INDEX(B763:I763, L763))*100</f>
        <v>0.34014107894596379</v>
      </c>
      <c r="U763" t="str">
        <f t="shared" si="97"/>
        <v/>
      </c>
      <c r="V763" t="str">
        <f t="shared" si="98"/>
        <v/>
      </c>
      <c r="W763" t="str">
        <f t="shared" si="99"/>
        <v/>
      </c>
      <c r="X763" t="str">
        <f t="shared" si="100"/>
        <v/>
      </c>
      <c r="Y763" t="str">
        <f t="shared" si="101"/>
        <v/>
      </c>
      <c r="Z763" t="str">
        <f t="shared" si="102"/>
        <v/>
      </c>
      <c r="AA763" t="str">
        <f t="shared" si="103"/>
        <v/>
      </c>
      <c r="AB763">
        <f t="shared" si="104"/>
        <v>0.34014107894596379</v>
      </c>
    </row>
    <row r="764" spans="1:28" x14ac:dyDescent="0.25">
      <c r="A764">
        <v>1040</v>
      </c>
      <c r="B764">
        <v>1534.52443823357</v>
      </c>
      <c r="C764">
        <v>1376.8125351803999</v>
      </c>
      <c r="D764">
        <v>1168.8205098841199</v>
      </c>
      <c r="E764">
        <v>1513.99049465949</v>
      </c>
      <c r="F764">
        <v>1316.0715556944599</v>
      </c>
      <c r="G764">
        <v>1073.0226610110899</v>
      </c>
      <c r="H764">
        <v>1067.04313491367</v>
      </c>
      <c r="I764">
        <v>1059.05832889519</v>
      </c>
      <c r="J764">
        <v>1048.54134686561</v>
      </c>
      <c r="K764">
        <v>8</v>
      </c>
      <c r="L764">
        <v>7</v>
      </c>
      <c r="M764">
        <v>6</v>
      </c>
      <c r="N764">
        <v>3</v>
      </c>
      <c r="O764">
        <v>5</v>
      </c>
      <c r="P764">
        <v>2</v>
      </c>
      <c r="Q764">
        <v>4</v>
      </c>
      <c r="R764">
        <v>1</v>
      </c>
      <c r="S764">
        <v>9</v>
      </c>
      <c r="T764" cm="1">
        <f t="array" ref="T764">ABS((INDEX(B764:I764, K764)-INDEX(B764:I764, L764))/INDEX(B764:I764, L764))*100</f>
        <v>0.74831145594933945</v>
      </c>
      <c r="U764" t="str">
        <f t="shared" si="97"/>
        <v/>
      </c>
      <c r="V764" t="str">
        <f t="shared" si="98"/>
        <v/>
      </c>
      <c r="W764" t="str">
        <f t="shared" si="99"/>
        <v/>
      </c>
      <c r="X764" t="str">
        <f t="shared" si="100"/>
        <v/>
      </c>
      <c r="Y764" t="str">
        <f t="shared" si="101"/>
        <v/>
      </c>
      <c r="Z764" t="str">
        <f t="shared" si="102"/>
        <v/>
      </c>
      <c r="AA764" t="str">
        <f t="shared" si="103"/>
        <v/>
      </c>
      <c r="AB764">
        <f t="shared" si="104"/>
        <v>0.74831145594933945</v>
      </c>
    </row>
    <row r="765" spans="1:28" x14ac:dyDescent="0.25">
      <c r="A765">
        <v>1041</v>
      </c>
      <c r="B765">
        <v>8172.8285410294002</v>
      </c>
      <c r="C765">
        <v>8213.5936615178507</v>
      </c>
      <c r="D765">
        <v>7819.3638987458799</v>
      </c>
      <c r="E765">
        <v>12297.9873353574</v>
      </c>
      <c r="F765">
        <v>6025.9932052427002</v>
      </c>
      <c r="G765">
        <v>6410.8716489913504</v>
      </c>
      <c r="H765">
        <v>6323.9934891414996</v>
      </c>
      <c r="I765">
        <v>6042.8411521162898</v>
      </c>
      <c r="J765">
        <v>4876.5296483003103</v>
      </c>
      <c r="K765">
        <v>5</v>
      </c>
      <c r="L765">
        <v>8</v>
      </c>
      <c r="M765">
        <v>7</v>
      </c>
      <c r="N765">
        <v>6</v>
      </c>
      <c r="O765">
        <v>3</v>
      </c>
      <c r="P765">
        <v>1</v>
      </c>
      <c r="Q765">
        <v>2</v>
      </c>
      <c r="R765">
        <v>4</v>
      </c>
      <c r="S765">
        <v>9</v>
      </c>
      <c r="T765" cm="1">
        <f t="array" ref="T765">ABS((INDEX(B765:I765, K765)-INDEX(B765:I765, L765))/INDEX(B765:I765, L765))*100</f>
        <v>0.27880836926665103</v>
      </c>
      <c r="U765" t="str">
        <f t="shared" si="97"/>
        <v/>
      </c>
      <c r="V765" t="str">
        <f t="shared" si="98"/>
        <v/>
      </c>
      <c r="W765" t="str">
        <f t="shared" si="99"/>
        <v/>
      </c>
      <c r="X765" t="str">
        <f t="shared" si="100"/>
        <v/>
      </c>
      <c r="Y765">
        <f t="shared" si="101"/>
        <v>0.27880836926665103</v>
      </c>
      <c r="Z765" t="str">
        <f t="shared" si="102"/>
        <v/>
      </c>
      <c r="AA765" t="str">
        <f t="shared" si="103"/>
        <v/>
      </c>
      <c r="AB765" t="str">
        <f t="shared" si="104"/>
        <v/>
      </c>
    </row>
    <row r="766" spans="1:28" x14ac:dyDescent="0.25">
      <c r="A766">
        <v>1042</v>
      </c>
      <c r="B766">
        <v>10548.7423256601</v>
      </c>
      <c r="C766">
        <v>11313.828165528301</v>
      </c>
      <c r="D766">
        <v>8615.3942700200096</v>
      </c>
      <c r="E766">
        <v>11331.3040365577</v>
      </c>
      <c r="F766">
        <v>7458.5676156690097</v>
      </c>
      <c r="G766">
        <v>7530.05492881804</v>
      </c>
      <c r="H766">
        <v>7243.1007029952998</v>
      </c>
      <c r="I766">
        <v>7332.6637743288802</v>
      </c>
      <c r="J766">
        <v>6987.1988509802304</v>
      </c>
      <c r="K766">
        <v>7</v>
      </c>
      <c r="L766">
        <v>8</v>
      </c>
      <c r="M766">
        <v>5</v>
      </c>
      <c r="N766">
        <v>6</v>
      </c>
      <c r="O766">
        <v>3</v>
      </c>
      <c r="P766">
        <v>1</v>
      </c>
      <c r="Q766">
        <v>2</v>
      </c>
      <c r="R766">
        <v>4</v>
      </c>
      <c r="S766">
        <v>9</v>
      </c>
      <c r="T766" cm="1">
        <f t="array" ref="T766">ABS((INDEX(B766:I766, K766)-INDEX(B766:I766, L766))/INDEX(B766:I766, L766))*100</f>
        <v>1.2214261295756419</v>
      </c>
      <c r="U766" t="str">
        <f t="shared" si="97"/>
        <v/>
      </c>
      <c r="V766" t="str">
        <f t="shared" si="98"/>
        <v/>
      </c>
      <c r="W766" t="str">
        <f t="shared" si="99"/>
        <v/>
      </c>
      <c r="X766" t="str">
        <f t="shared" si="100"/>
        <v/>
      </c>
      <c r="Y766" t="str">
        <f t="shared" si="101"/>
        <v/>
      </c>
      <c r="Z766" t="str">
        <f t="shared" si="102"/>
        <v/>
      </c>
      <c r="AA766">
        <f t="shared" si="103"/>
        <v>1.2214261295756419</v>
      </c>
      <c r="AB766" t="str">
        <f t="shared" si="104"/>
        <v/>
      </c>
    </row>
    <row r="767" spans="1:28" x14ac:dyDescent="0.25">
      <c r="A767">
        <v>1047</v>
      </c>
      <c r="B767">
        <v>6675.2192531748597</v>
      </c>
      <c r="C767">
        <v>7146.4434409012101</v>
      </c>
      <c r="D767">
        <v>6528.9915814060096</v>
      </c>
      <c r="E767">
        <v>11524.948235849</v>
      </c>
      <c r="F767">
        <v>4246.9170543599803</v>
      </c>
      <c r="G767">
        <v>5140.0349335815699</v>
      </c>
      <c r="H767">
        <v>4787.5340133502796</v>
      </c>
      <c r="I767">
        <v>4266.6679554929897</v>
      </c>
      <c r="J767">
        <v>3914.4127228541001</v>
      </c>
      <c r="K767">
        <v>5</v>
      </c>
      <c r="L767">
        <v>8</v>
      </c>
      <c r="M767">
        <v>7</v>
      </c>
      <c r="N767">
        <v>6</v>
      </c>
      <c r="O767">
        <v>3</v>
      </c>
      <c r="P767">
        <v>1</v>
      </c>
      <c r="Q767">
        <v>2</v>
      </c>
      <c r="R767">
        <v>4</v>
      </c>
      <c r="S767">
        <v>9</v>
      </c>
      <c r="T767" cm="1">
        <f t="array" ref="T767">ABS((INDEX(B767:I767, K767)-INDEX(B767:I767, L767))/INDEX(B767:I767, L767))*100</f>
        <v>0.46291160547381488</v>
      </c>
      <c r="U767" t="str">
        <f t="shared" si="97"/>
        <v/>
      </c>
      <c r="V767" t="str">
        <f t="shared" si="98"/>
        <v/>
      </c>
      <c r="W767" t="str">
        <f t="shared" si="99"/>
        <v/>
      </c>
      <c r="X767" t="str">
        <f t="shared" si="100"/>
        <v/>
      </c>
      <c r="Y767">
        <f t="shared" si="101"/>
        <v>0.46291160547381488</v>
      </c>
      <c r="Z767" t="str">
        <f t="shared" si="102"/>
        <v/>
      </c>
      <c r="AA767" t="str">
        <f t="shared" si="103"/>
        <v/>
      </c>
      <c r="AB767" t="str">
        <f t="shared" si="104"/>
        <v/>
      </c>
    </row>
    <row r="768" spans="1:28" x14ac:dyDescent="0.25">
      <c r="A768">
        <v>1048</v>
      </c>
      <c r="B768">
        <v>4659.5765336355998</v>
      </c>
      <c r="C768">
        <v>5055.7672899313902</v>
      </c>
      <c r="D768">
        <v>10761.7655378367</v>
      </c>
      <c r="E768">
        <v>9197.4007870936603</v>
      </c>
      <c r="F768">
        <v>4814.12679664198</v>
      </c>
      <c r="G768">
        <v>5839.9482387281296</v>
      </c>
      <c r="H768">
        <v>5329.7299675050999</v>
      </c>
      <c r="I768">
        <v>4868.4152492351204</v>
      </c>
      <c r="J768">
        <v>4338.9264775971296</v>
      </c>
      <c r="K768">
        <v>1</v>
      </c>
      <c r="L768">
        <v>5</v>
      </c>
      <c r="M768">
        <v>8</v>
      </c>
      <c r="N768">
        <v>2</v>
      </c>
      <c r="O768">
        <v>7</v>
      </c>
      <c r="P768">
        <v>6</v>
      </c>
      <c r="Q768">
        <v>4</v>
      </c>
      <c r="R768">
        <v>3</v>
      </c>
      <c r="S768">
        <v>9</v>
      </c>
      <c r="T768" cm="1">
        <f t="array" ref="T768">ABS((INDEX(B768:I768, K768)-INDEX(B768:I768, L768))/INDEX(B768:I768, L768))*100</f>
        <v>3.210348824093797</v>
      </c>
      <c r="U768">
        <f t="shared" si="97"/>
        <v>3.210348824093797</v>
      </c>
      <c r="V768" t="str">
        <f t="shared" si="98"/>
        <v/>
      </c>
      <c r="W768" t="str">
        <f t="shared" si="99"/>
        <v/>
      </c>
      <c r="X768" t="str">
        <f t="shared" si="100"/>
        <v/>
      </c>
      <c r="Y768" t="str">
        <f t="shared" si="101"/>
        <v/>
      </c>
      <c r="Z768" t="str">
        <f t="shared" si="102"/>
        <v/>
      </c>
      <c r="AA768" t="str">
        <f t="shared" si="103"/>
        <v/>
      </c>
      <c r="AB768" t="str">
        <f t="shared" si="104"/>
        <v/>
      </c>
    </row>
    <row r="769" spans="1:28" x14ac:dyDescent="0.25">
      <c r="A769">
        <v>1049</v>
      </c>
      <c r="B769">
        <v>1504.0513438913899</v>
      </c>
      <c r="C769">
        <v>1793.8982008321</v>
      </c>
      <c r="D769">
        <v>1742.0940537737199</v>
      </c>
      <c r="E769">
        <v>1945.7157880766099</v>
      </c>
      <c r="F769">
        <v>1304.6117509440601</v>
      </c>
      <c r="G769">
        <v>1352.8162730668901</v>
      </c>
      <c r="H769">
        <v>1280.72632912821</v>
      </c>
      <c r="I769">
        <v>1313.6941998227501</v>
      </c>
      <c r="J769">
        <v>1151.94073205479</v>
      </c>
      <c r="K769">
        <v>7</v>
      </c>
      <c r="L769">
        <v>5</v>
      </c>
      <c r="M769">
        <v>8</v>
      </c>
      <c r="N769">
        <v>6</v>
      </c>
      <c r="O769">
        <v>1</v>
      </c>
      <c r="P769">
        <v>3</v>
      </c>
      <c r="Q769">
        <v>2</v>
      </c>
      <c r="R769">
        <v>4</v>
      </c>
      <c r="S769">
        <v>9</v>
      </c>
      <c r="T769" cm="1">
        <f t="array" ref="T769">ABS((INDEX(B769:I769, K769)-INDEX(B769:I769, L769))/INDEX(B769:I769, L769))*100</f>
        <v>1.8308452149511796</v>
      </c>
      <c r="U769" t="str">
        <f t="shared" si="97"/>
        <v/>
      </c>
      <c r="V769" t="str">
        <f t="shared" si="98"/>
        <v/>
      </c>
      <c r="W769" t="str">
        <f t="shared" si="99"/>
        <v/>
      </c>
      <c r="X769" t="str">
        <f t="shared" si="100"/>
        <v/>
      </c>
      <c r="Y769" t="str">
        <f t="shared" si="101"/>
        <v/>
      </c>
      <c r="Z769" t="str">
        <f t="shared" si="102"/>
        <v/>
      </c>
      <c r="AA769">
        <f t="shared" si="103"/>
        <v>1.8308452149511796</v>
      </c>
      <c r="AB769" t="str">
        <f t="shared" si="104"/>
        <v/>
      </c>
    </row>
    <row r="770" spans="1:28" x14ac:dyDescent="0.25">
      <c r="A770">
        <v>1050</v>
      </c>
      <c r="B770">
        <v>1623.7127142325701</v>
      </c>
      <c r="C770">
        <v>1655.3442482000901</v>
      </c>
      <c r="D770">
        <v>3801.44016668631</v>
      </c>
      <c r="E770">
        <v>2446.5700340706198</v>
      </c>
      <c r="F770">
        <v>1594.2392470462</v>
      </c>
      <c r="G770">
        <v>1892.2135531512499</v>
      </c>
      <c r="H770">
        <v>1771.0754347564</v>
      </c>
      <c r="I770">
        <v>1603.70989651019</v>
      </c>
      <c r="J770">
        <v>1519.6583064102599</v>
      </c>
      <c r="K770">
        <v>5</v>
      </c>
      <c r="L770">
        <v>8</v>
      </c>
      <c r="M770">
        <v>1</v>
      </c>
      <c r="N770">
        <v>2</v>
      </c>
      <c r="O770">
        <v>7</v>
      </c>
      <c r="P770">
        <v>6</v>
      </c>
      <c r="Q770">
        <v>4</v>
      </c>
      <c r="R770">
        <v>3</v>
      </c>
      <c r="S770">
        <v>9</v>
      </c>
      <c r="T770" cm="1">
        <f t="array" ref="T770">ABS((INDEX(B770:I770, K770)-INDEX(B770:I770, L770))/INDEX(B770:I770, L770))*100</f>
        <v>0.59054630046237788</v>
      </c>
      <c r="U770" t="str">
        <f t="shared" si="97"/>
        <v/>
      </c>
      <c r="V770" t="str">
        <f t="shared" si="98"/>
        <v/>
      </c>
      <c r="W770" t="str">
        <f t="shared" si="99"/>
        <v/>
      </c>
      <c r="X770" t="str">
        <f t="shared" si="100"/>
        <v/>
      </c>
      <c r="Y770">
        <f t="shared" si="101"/>
        <v>0.59054630046237788</v>
      </c>
      <c r="Z770" t="str">
        <f t="shared" si="102"/>
        <v/>
      </c>
      <c r="AA770" t="str">
        <f t="shared" si="103"/>
        <v/>
      </c>
      <c r="AB770" t="str">
        <f t="shared" si="104"/>
        <v/>
      </c>
    </row>
    <row r="771" spans="1:28" x14ac:dyDescent="0.25">
      <c r="A771">
        <v>1051</v>
      </c>
      <c r="B771">
        <v>4147.6616873402299</v>
      </c>
      <c r="C771">
        <v>5147.0713375145997</v>
      </c>
      <c r="D771">
        <v>4780.8689807079099</v>
      </c>
      <c r="E771">
        <v>6415.2617861612898</v>
      </c>
      <c r="F771">
        <v>3189.9316896452101</v>
      </c>
      <c r="G771">
        <v>3435.3322441380601</v>
      </c>
      <c r="H771">
        <v>3204.0125234709999</v>
      </c>
      <c r="I771">
        <v>3205.8162127123401</v>
      </c>
      <c r="J771">
        <v>2922.7706548627898</v>
      </c>
      <c r="K771">
        <v>5</v>
      </c>
      <c r="L771">
        <v>7</v>
      </c>
      <c r="M771">
        <v>8</v>
      </c>
      <c r="N771">
        <v>6</v>
      </c>
      <c r="O771">
        <v>1</v>
      </c>
      <c r="P771">
        <v>3</v>
      </c>
      <c r="Q771">
        <v>2</v>
      </c>
      <c r="R771">
        <v>4</v>
      </c>
      <c r="S771">
        <v>9</v>
      </c>
      <c r="T771" cm="1">
        <f t="array" ref="T771">ABS((INDEX(B771:I771, K771)-INDEX(B771:I771, L771))/INDEX(B771:I771, L771))*100</f>
        <v>0.43947499339158697</v>
      </c>
      <c r="U771" t="str">
        <f t="shared" ref="U771:U834" si="105">IF($K771=1,$T771,"")</f>
        <v/>
      </c>
      <c r="V771" t="str">
        <f t="shared" ref="V771:V834" si="106">IF($K771=2,$T771,"")</f>
        <v/>
      </c>
      <c r="W771" t="str">
        <f t="shared" ref="W771:W834" si="107">IF($K771=3,$T771,"")</f>
        <v/>
      </c>
      <c r="X771" t="str">
        <f t="shared" ref="X771:X834" si="108">IF($K771=4,$T771,"")</f>
        <v/>
      </c>
      <c r="Y771">
        <f t="shared" ref="Y771:Y834" si="109">IF($K771=5,$T771,"")</f>
        <v>0.43947499339158697</v>
      </c>
      <c r="Z771" t="str">
        <f t="shared" ref="Z771:Z834" si="110">IF($K771=6,$T771,"")</f>
        <v/>
      </c>
      <c r="AA771" t="str">
        <f t="shared" ref="AA771:AA834" si="111">IF($K771=7,$T771,"")</f>
        <v/>
      </c>
      <c r="AB771" t="str">
        <f t="shared" ref="AB771:AB834" si="112">IF($K771=8,$T771,"")</f>
        <v/>
      </c>
    </row>
    <row r="772" spans="1:28" x14ac:dyDescent="0.25">
      <c r="A772">
        <v>1052</v>
      </c>
      <c r="B772">
        <v>9274.2742014170908</v>
      </c>
      <c r="C772">
        <v>10420.965391358201</v>
      </c>
      <c r="D772">
        <v>6470.1489524714398</v>
      </c>
      <c r="E772">
        <v>9103.0760028382902</v>
      </c>
      <c r="F772">
        <v>5366.8101015514803</v>
      </c>
      <c r="G772">
        <v>5697.3535207595096</v>
      </c>
      <c r="H772">
        <v>5351.1825730965702</v>
      </c>
      <c r="I772">
        <v>5378.0543103830696</v>
      </c>
      <c r="J772">
        <v>4974.0070127714198</v>
      </c>
      <c r="K772">
        <v>7</v>
      </c>
      <c r="L772">
        <v>5</v>
      </c>
      <c r="M772">
        <v>8</v>
      </c>
      <c r="N772">
        <v>6</v>
      </c>
      <c r="O772">
        <v>3</v>
      </c>
      <c r="P772">
        <v>4</v>
      </c>
      <c r="Q772">
        <v>1</v>
      </c>
      <c r="R772">
        <v>2</v>
      </c>
      <c r="S772">
        <v>9</v>
      </c>
      <c r="T772" cm="1">
        <f t="array" ref="T772">ABS((INDEX(B772:I772, K772)-INDEX(B772:I772, L772))/INDEX(B772:I772, L772))*100</f>
        <v>0.29118839979809241</v>
      </c>
      <c r="U772" t="str">
        <f t="shared" si="105"/>
        <v/>
      </c>
      <c r="V772" t="str">
        <f t="shared" si="106"/>
        <v/>
      </c>
      <c r="W772" t="str">
        <f t="shared" si="107"/>
        <v/>
      </c>
      <c r="X772" t="str">
        <f t="shared" si="108"/>
        <v/>
      </c>
      <c r="Y772" t="str">
        <f t="shared" si="109"/>
        <v/>
      </c>
      <c r="Z772" t="str">
        <f t="shared" si="110"/>
        <v/>
      </c>
      <c r="AA772">
        <f t="shared" si="111"/>
        <v>0.29118839979809241</v>
      </c>
      <c r="AB772" t="str">
        <f t="shared" si="112"/>
        <v/>
      </c>
    </row>
    <row r="773" spans="1:28" x14ac:dyDescent="0.25">
      <c r="A773">
        <v>1054</v>
      </c>
      <c r="B773">
        <v>7142.96953644101</v>
      </c>
      <c r="C773">
        <v>6737.48998104976</v>
      </c>
      <c r="D773">
        <v>6743.3703804524202</v>
      </c>
      <c r="E773">
        <v>5220.9785116008097</v>
      </c>
      <c r="F773">
        <v>5016.1883528690496</v>
      </c>
      <c r="G773">
        <v>3568.9897073560101</v>
      </c>
      <c r="H773">
        <v>3723.3868307596299</v>
      </c>
      <c r="I773">
        <v>3812.37257963512</v>
      </c>
      <c r="J773">
        <v>3234.1684245685001</v>
      </c>
      <c r="K773">
        <v>6</v>
      </c>
      <c r="L773">
        <v>7</v>
      </c>
      <c r="M773">
        <v>8</v>
      </c>
      <c r="N773">
        <v>5</v>
      </c>
      <c r="O773">
        <v>4</v>
      </c>
      <c r="P773">
        <v>2</v>
      </c>
      <c r="Q773">
        <v>3</v>
      </c>
      <c r="R773">
        <v>1</v>
      </c>
      <c r="S773">
        <v>9</v>
      </c>
      <c r="T773" cm="1">
        <f t="array" ref="T773">ABS((INDEX(B773:I773, K773)-INDEX(B773:I773, L773))/INDEX(B773:I773, L773))*100</f>
        <v>4.1466850053858195</v>
      </c>
      <c r="U773" t="str">
        <f t="shared" si="105"/>
        <v/>
      </c>
      <c r="V773" t="str">
        <f t="shared" si="106"/>
        <v/>
      </c>
      <c r="W773" t="str">
        <f t="shared" si="107"/>
        <v/>
      </c>
      <c r="X773" t="str">
        <f t="shared" si="108"/>
        <v/>
      </c>
      <c r="Y773" t="str">
        <f t="shared" si="109"/>
        <v/>
      </c>
      <c r="Z773">
        <f t="shared" si="110"/>
        <v>4.1466850053858195</v>
      </c>
      <c r="AA773" t="str">
        <f t="shared" si="111"/>
        <v/>
      </c>
      <c r="AB773" t="str">
        <f t="shared" si="112"/>
        <v/>
      </c>
    </row>
    <row r="774" spans="1:28" x14ac:dyDescent="0.25">
      <c r="A774">
        <v>1056</v>
      </c>
      <c r="B774">
        <v>5249.4904784906303</v>
      </c>
      <c r="C774">
        <v>6255.9337367185499</v>
      </c>
      <c r="D774">
        <v>4235.68858092549</v>
      </c>
      <c r="E774">
        <v>10235.921960421099</v>
      </c>
      <c r="F774">
        <v>3117.33897936731</v>
      </c>
      <c r="G774">
        <v>3631.8510048625699</v>
      </c>
      <c r="H774">
        <v>3048.85876893455</v>
      </c>
      <c r="I774">
        <v>3084.7861225514398</v>
      </c>
      <c r="J774">
        <v>2759.3439161333699</v>
      </c>
      <c r="K774">
        <v>7</v>
      </c>
      <c r="L774">
        <v>8</v>
      </c>
      <c r="M774">
        <v>5</v>
      </c>
      <c r="N774">
        <v>6</v>
      </c>
      <c r="O774">
        <v>3</v>
      </c>
      <c r="P774">
        <v>1</v>
      </c>
      <c r="Q774">
        <v>2</v>
      </c>
      <c r="R774">
        <v>4</v>
      </c>
      <c r="S774">
        <v>9</v>
      </c>
      <c r="T774" cm="1">
        <f t="array" ref="T774">ABS((INDEX(B774:I774, K774)-INDEX(B774:I774, L774))/INDEX(B774:I774, L774))*100</f>
        <v>1.1646627088420043</v>
      </c>
      <c r="U774" t="str">
        <f t="shared" si="105"/>
        <v/>
      </c>
      <c r="V774" t="str">
        <f t="shared" si="106"/>
        <v/>
      </c>
      <c r="W774" t="str">
        <f t="shared" si="107"/>
        <v/>
      </c>
      <c r="X774" t="str">
        <f t="shared" si="108"/>
        <v/>
      </c>
      <c r="Y774" t="str">
        <f t="shared" si="109"/>
        <v/>
      </c>
      <c r="Z774" t="str">
        <f t="shared" si="110"/>
        <v/>
      </c>
      <c r="AA774">
        <f t="shared" si="111"/>
        <v>1.1646627088420043</v>
      </c>
      <c r="AB774" t="str">
        <f t="shared" si="112"/>
        <v/>
      </c>
    </row>
    <row r="775" spans="1:28" x14ac:dyDescent="0.25">
      <c r="A775">
        <v>1057</v>
      </c>
      <c r="B775">
        <v>1269.6005759484599</v>
      </c>
      <c r="C775">
        <v>1184.19863060835</v>
      </c>
      <c r="D775">
        <v>1068.18188779087</v>
      </c>
      <c r="E775">
        <v>2121.6256803705601</v>
      </c>
      <c r="F775">
        <v>723.34710754866705</v>
      </c>
      <c r="G775">
        <v>914.07349436446998</v>
      </c>
      <c r="H775">
        <v>753.13530674527203</v>
      </c>
      <c r="I775">
        <v>749.57014922242399</v>
      </c>
      <c r="J775">
        <v>621.24438369468896</v>
      </c>
      <c r="K775">
        <v>5</v>
      </c>
      <c r="L775">
        <v>8</v>
      </c>
      <c r="M775">
        <v>7</v>
      </c>
      <c r="N775">
        <v>6</v>
      </c>
      <c r="O775">
        <v>3</v>
      </c>
      <c r="P775">
        <v>2</v>
      </c>
      <c r="Q775">
        <v>1</v>
      </c>
      <c r="R775">
        <v>4</v>
      </c>
      <c r="S775">
        <v>9</v>
      </c>
      <c r="T775" cm="1">
        <f t="array" ref="T775">ABS((INDEX(B775:I775, K775)-INDEX(B775:I775, L775))/INDEX(B775:I775, L775))*100</f>
        <v>3.4984106158656054</v>
      </c>
      <c r="U775" t="str">
        <f t="shared" si="105"/>
        <v/>
      </c>
      <c r="V775" t="str">
        <f t="shared" si="106"/>
        <v/>
      </c>
      <c r="W775" t="str">
        <f t="shared" si="107"/>
        <v/>
      </c>
      <c r="X775" t="str">
        <f t="shared" si="108"/>
        <v/>
      </c>
      <c r="Y775">
        <f t="shared" si="109"/>
        <v>3.4984106158656054</v>
      </c>
      <c r="Z775" t="str">
        <f t="shared" si="110"/>
        <v/>
      </c>
      <c r="AA775" t="str">
        <f t="shared" si="111"/>
        <v/>
      </c>
      <c r="AB775" t="str">
        <f t="shared" si="112"/>
        <v/>
      </c>
    </row>
    <row r="776" spans="1:28" x14ac:dyDescent="0.25">
      <c r="A776">
        <v>1060</v>
      </c>
      <c r="B776">
        <v>2036.32632809336</v>
      </c>
      <c r="C776">
        <v>2293.0959464063999</v>
      </c>
      <c r="D776">
        <v>1516.6849752165499</v>
      </c>
      <c r="E776">
        <v>1838.74561596275</v>
      </c>
      <c r="F776">
        <v>1179.8308489097401</v>
      </c>
      <c r="G776">
        <v>1097.7317365394999</v>
      </c>
      <c r="H776">
        <v>1079.9164696436301</v>
      </c>
      <c r="I776">
        <v>1119.5670542294799</v>
      </c>
      <c r="J776">
        <v>999.11087377531203</v>
      </c>
      <c r="K776">
        <v>7</v>
      </c>
      <c r="L776">
        <v>6</v>
      </c>
      <c r="M776">
        <v>8</v>
      </c>
      <c r="N776">
        <v>5</v>
      </c>
      <c r="O776">
        <v>3</v>
      </c>
      <c r="P776">
        <v>4</v>
      </c>
      <c r="Q776">
        <v>1</v>
      </c>
      <c r="R776">
        <v>2</v>
      </c>
      <c r="S776">
        <v>9</v>
      </c>
      <c r="T776" cm="1">
        <f t="array" ref="T776">ABS((INDEX(B776:I776, K776)-INDEX(B776:I776, L776))/INDEX(B776:I776, L776))*100</f>
        <v>1.6229162647725639</v>
      </c>
      <c r="U776" t="str">
        <f t="shared" si="105"/>
        <v/>
      </c>
      <c r="V776" t="str">
        <f t="shared" si="106"/>
        <v/>
      </c>
      <c r="W776" t="str">
        <f t="shared" si="107"/>
        <v/>
      </c>
      <c r="X776" t="str">
        <f t="shared" si="108"/>
        <v/>
      </c>
      <c r="Y776" t="str">
        <f t="shared" si="109"/>
        <v/>
      </c>
      <c r="Z776" t="str">
        <f t="shared" si="110"/>
        <v/>
      </c>
      <c r="AA776">
        <f t="shared" si="111"/>
        <v>1.6229162647725639</v>
      </c>
      <c r="AB776" t="str">
        <f t="shared" si="112"/>
        <v/>
      </c>
    </row>
    <row r="777" spans="1:28" x14ac:dyDescent="0.25">
      <c r="A777">
        <v>1061</v>
      </c>
      <c r="B777">
        <v>6509.54948395473</v>
      </c>
      <c r="C777">
        <v>4016.2008920144299</v>
      </c>
      <c r="D777">
        <v>3672.27269052477</v>
      </c>
      <c r="E777">
        <v>6990.5581598593299</v>
      </c>
      <c r="F777">
        <v>4677.11259313562</v>
      </c>
      <c r="G777">
        <v>2634.4005645141501</v>
      </c>
      <c r="H777">
        <v>2569.3343803616499</v>
      </c>
      <c r="I777">
        <v>2965.4238001762501</v>
      </c>
      <c r="J777">
        <v>2067.0641110820002</v>
      </c>
      <c r="K777">
        <v>7</v>
      </c>
      <c r="L777">
        <v>6</v>
      </c>
      <c r="M777">
        <v>8</v>
      </c>
      <c r="N777">
        <v>3</v>
      </c>
      <c r="O777">
        <v>2</v>
      </c>
      <c r="P777">
        <v>5</v>
      </c>
      <c r="Q777">
        <v>1</v>
      </c>
      <c r="R777">
        <v>4</v>
      </c>
      <c r="S777">
        <v>9</v>
      </c>
      <c r="T777" cm="1">
        <f t="array" ref="T777">ABS((INDEX(B777:I777, K777)-INDEX(B777:I777, L777))/INDEX(B777:I777, L777))*100</f>
        <v>2.4698667707923176</v>
      </c>
      <c r="U777" t="str">
        <f t="shared" si="105"/>
        <v/>
      </c>
      <c r="V777" t="str">
        <f t="shared" si="106"/>
        <v/>
      </c>
      <c r="W777" t="str">
        <f t="shared" si="107"/>
        <v/>
      </c>
      <c r="X777" t="str">
        <f t="shared" si="108"/>
        <v/>
      </c>
      <c r="Y777" t="str">
        <f t="shared" si="109"/>
        <v/>
      </c>
      <c r="Z777" t="str">
        <f t="shared" si="110"/>
        <v/>
      </c>
      <c r="AA777">
        <f t="shared" si="111"/>
        <v>2.4698667707923176</v>
      </c>
      <c r="AB777" t="str">
        <f t="shared" si="112"/>
        <v/>
      </c>
    </row>
    <row r="778" spans="1:28" x14ac:dyDescent="0.25">
      <c r="A778">
        <v>1062</v>
      </c>
      <c r="B778">
        <v>1765.7788113459901</v>
      </c>
      <c r="C778">
        <v>1911.92878127107</v>
      </c>
      <c r="D778">
        <v>2423.9148162663701</v>
      </c>
      <c r="E778">
        <v>2374.0538186448098</v>
      </c>
      <c r="F778">
        <v>1249.4903670804099</v>
      </c>
      <c r="G778">
        <v>1324.83359557121</v>
      </c>
      <c r="H778">
        <v>1257.2687124720801</v>
      </c>
      <c r="I778">
        <v>1264.90077667843</v>
      </c>
      <c r="J778">
        <v>1176.5921029830699</v>
      </c>
      <c r="K778">
        <v>5</v>
      </c>
      <c r="L778">
        <v>7</v>
      </c>
      <c r="M778">
        <v>8</v>
      </c>
      <c r="N778">
        <v>6</v>
      </c>
      <c r="O778">
        <v>1</v>
      </c>
      <c r="P778">
        <v>2</v>
      </c>
      <c r="Q778">
        <v>4</v>
      </c>
      <c r="R778">
        <v>3</v>
      </c>
      <c r="S778">
        <v>9</v>
      </c>
      <c r="T778" cm="1">
        <f t="array" ref="T778">ABS((INDEX(B778:I778, K778)-INDEX(B778:I778, L778))/INDEX(B778:I778, L778))*100</f>
        <v>0.61867008337272467</v>
      </c>
      <c r="U778" t="str">
        <f t="shared" si="105"/>
        <v/>
      </c>
      <c r="V778" t="str">
        <f t="shared" si="106"/>
        <v/>
      </c>
      <c r="W778" t="str">
        <f t="shared" si="107"/>
        <v/>
      </c>
      <c r="X778" t="str">
        <f t="shared" si="108"/>
        <v/>
      </c>
      <c r="Y778">
        <f t="shared" si="109"/>
        <v>0.61867008337272467</v>
      </c>
      <c r="Z778" t="str">
        <f t="shared" si="110"/>
        <v/>
      </c>
      <c r="AA778" t="str">
        <f t="shared" si="111"/>
        <v/>
      </c>
      <c r="AB778" t="str">
        <f t="shared" si="112"/>
        <v/>
      </c>
    </row>
    <row r="779" spans="1:28" x14ac:dyDescent="0.25">
      <c r="A779">
        <v>1063</v>
      </c>
      <c r="B779">
        <v>2091.4683407430198</v>
      </c>
      <c r="C779">
        <v>2167.7098947079298</v>
      </c>
      <c r="D779">
        <v>4574.6911658012496</v>
      </c>
      <c r="E779">
        <v>2185.0396085006701</v>
      </c>
      <c r="F779">
        <v>2070.1028242638599</v>
      </c>
      <c r="G779">
        <v>2068.85977331291</v>
      </c>
      <c r="H779">
        <v>2080.8077245235099</v>
      </c>
      <c r="I779">
        <v>2044.50483032996</v>
      </c>
      <c r="J779">
        <v>2014.80799550955</v>
      </c>
      <c r="K779">
        <v>8</v>
      </c>
      <c r="L779">
        <v>6</v>
      </c>
      <c r="M779">
        <v>5</v>
      </c>
      <c r="N779">
        <v>7</v>
      </c>
      <c r="O779">
        <v>1</v>
      </c>
      <c r="P779">
        <v>2</v>
      </c>
      <c r="Q779">
        <v>4</v>
      </c>
      <c r="R779">
        <v>3</v>
      </c>
      <c r="S779">
        <v>9</v>
      </c>
      <c r="T779" cm="1">
        <f t="array" ref="T779">ABS((INDEX(B779:I779, K779)-INDEX(B779:I779, L779))/INDEX(B779:I779, L779))*100</f>
        <v>1.1772157444943638</v>
      </c>
      <c r="U779" t="str">
        <f t="shared" si="105"/>
        <v/>
      </c>
      <c r="V779" t="str">
        <f t="shared" si="106"/>
        <v/>
      </c>
      <c r="W779" t="str">
        <f t="shared" si="107"/>
        <v/>
      </c>
      <c r="X779" t="str">
        <f t="shared" si="108"/>
        <v/>
      </c>
      <c r="Y779" t="str">
        <f t="shared" si="109"/>
        <v/>
      </c>
      <c r="Z779" t="str">
        <f t="shared" si="110"/>
        <v/>
      </c>
      <c r="AA779" t="str">
        <f t="shared" si="111"/>
        <v/>
      </c>
      <c r="AB779">
        <f t="shared" si="112"/>
        <v>1.1772157444943638</v>
      </c>
    </row>
    <row r="780" spans="1:28" x14ac:dyDescent="0.25">
      <c r="A780">
        <v>1064</v>
      </c>
      <c r="B780">
        <v>2547.9494166361901</v>
      </c>
      <c r="C780">
        <v>2336.5312187978502</v>
      </c>
      <c r="D780">
        <v>4039.13982524722</v>
      </c>
      <c r="E780">
        <v>3068.2876046597798</v>
      </c>
      <c r="F780">
        <v>2134.2899406696001</v>
      </c>
      <c r="G780">
        <v>2365.4967143181102</v>
      </c>
      <c r="H780">
        <v>2266.1049129682301</v>
      </c>
      <c r="I780">
        <v>2138.65862059451</v>
      </c>
      <c r="J780">
        <v>2101.7331157192598</v>
      </c>
      <c r="K780">
        <v>5</v>
      </c>
      <c r="L780">
        <v>8</v>
      </c>
      <c r="M780">
        <v>7</v>
      </c>
      <c r="N780">
        <v>2</v>
      </c>
      <c r="O780">
        <v>6</v>
      </c>
      <c r="P780">
        <v>1</v>
      </c>
      <c r="Q780">
        <v>4</v>
      </c>
      <c r="R780">
        <v>3</v>
      </c>
      <c r="S780">
        <v>9</v>
      </c>
      <c r="T780" cm="1">
        <f t="array" ref="T780">ABS((INDEX(B780:I780, K780)-INDEX(B780:I780, L780))/INDEX(B780:I780, L780))*100</f>
        <v>0.20427196200651537</v>
      </c>
      <c r="U780" t="str">
        <f t="shared" si="105"/>
        <v/>
      </c>
      <c r="V780" t="str">
        <f t="shared" si="106"/>
        <v/>
      </c>
      <c r="W780" t="str">
        <f t="shared" si="107"/>
        <v/>
      </c>
      <c r="X780" t="str">
        <f t="shared" si="108"/>
        <v/>
      </c>
      <c r="Y780">
        <f t="shared" si="109"/>
        <v>0.20427196200651537</v>
      </c>
      <c r="Z780" t="str">
        <f t="shared" si="110"/>
        <v/>
      </c>
      <c r="AA780" t="str">
        <f t="shared" si="111"/>
        <v/>
      </c>
      <c r="AB780" t="str">
        <f t="shared" si="112"/>
        <v/>
      </c>
    </row>
    <row r="781" spans="1:28" x14ac:dyDescent="0.25">
      <c r="A781">
        <v>1066</v>
      </c>
      <c r="B781">
        <v>2829.5539451991299</v>
      </c>
      <c r="C781">
        <v>3296.9439749983699</v>
      </c>
      <c r="D781">
        <v>5748.0705497956897</v>
      </c>
      <c r="E781">
        <v>3569.5622240120101</v>
      </c>
      <c r="F781">
        <v>2580.8224700095702</v>
      </c>
      <c r="G781">
        <v>2761.9005574246999</v>
      </c>
      <c r="H781">
        <v>2671.1165720430999</v>
      </c>
      <c r="I781">
        <v>2576.6465147757399</v>
      </c>
      <c r="J781">
        <v>2506.5892175118902</v>
      </c>
      <c r="K781">
        <v>8</v>
      </c>
      <c r="L781">
        <v>5</v>
      </c>
      <c r="M781">
        <v>7</v>
      </c>
      <c r="N781">
        <v>6</v>
      </c>
      <c r="O781">
        <v>1</v>
      </c>
      <c r="P781">
        <v>2</v>
      </c>
      <c r="Q781">
        <v>4</v>
      </c>
      <c r="R781">
        <v>3</v>
      </c>
      <c r="S781">
        <v>9</v>
      </c>
      <c r="T781" cm="1">
        <f t="array" ref="T781">ABS((INDEX(B781:I781, K781)-INDEX(B781:I781, L781))/INDEX(B781:I781, L781))*100</f>
        <v>0.16180714800638152</v>
      </c>
      <c r="U781" t="str">
        <f t="shared" si="105"/>
        <v/>
      </c>
      <c r="V781" t="str">
        <f t="shared" si="106"/>
        <v/>
      </c>
      <c r="W781" t="str">
        <f t="shared" si="107"/>
        <v/>
      </c>
      <c r="X781" t="str">
        <f t="shared" si="108"/>
        <v/>
      </c>
      <c r="Y781" t="str">
        <f t="shared" si="109"/>
        <v/>
      </c>
      <c r="Z781" t="str">
        <f t="shared" si="110"/>
        <v/>
      </c>
      <c r="AA781" t="str">
        <f t="shared" si="111"/>
        <v/>
      </c>
      <c r="AB781">
        <f t="shared" si="112"/>
        <v>0.16180714800638152</v>
      </c>
    </row>
    <row r="782" spans="1:28" x14ac:dyDescent="0.25">
      <c r="A782">
        <v>1071</v>
      </c>
      <c r="B782">
        <v>5951.5191680928901</v>
      </c>
      <c r="C782">
        <v>7434.9431057041802</v>
      </c>
      <c r="D782">
        <v>4186.1168011414802</v>
      </c>
      <c r="E782">
        <v>5415.0191552640999</v>
      </c>
      <c r="F782">
        <v>3591.1418386489399</v>
      </c>
      <c r="G782">
        <v>3773.2654886867599</v>
      </c>
      <c r="H782">
        <v>3648.9152855285502</v>
      </c>
      <c r="I782">
        <v>3591.00788649065</v>
      </c>
      <c r="J782">
        <v>3488.4996056628502</v>
      </c>
      <c r="K782">
        <v>8</v>
      </c>
      <c r="L782">
        <v>5</v>
      </c>
      <c r="M782">
        <v>7</v>
      </c>
      <c r="N782">
        <v>6</v>
      </c>
      <c r="O782">
        <v>3</v>
      </c>
      <c r="P782">
        <v>4</v>
      </c>
      <c r="Q782">
        <v>1</v>
      </c>
      <c r="R782">
        <v>2</v>
      </c>
      <c r="S782">
        <v>9</v>
      </c>
      <c r="T782" cm="1">
        <f t="array" ref="T782">ABS((INDEX(B782:I782, K782)-INDEX(B782:I782, L782))/INDEX(B782:I782, L782))*100</f>
        <v>3.7300715011678118E-3</v>
      </c>
      <c r="U782" t="str">
        <f t="shared" si="105"/>
        <v/>
      </c>
      <c r="V782" t="str">
        <f t="shared" si="106"/>
        <v/>
      </c>
      <c r="W782" t="str">
        <f t="shared" si="107"/>
        <v/>
      </c>
      <c r="X782" t="str">
        <f t="shared" si="108"/>
        <v/>
      </c>
      <c r="Y782" t="str">
        <f t="shared" si="109"/>
        <v/>
      </c>
      <c r="Z782" t="str">
        <f t="shared" si="110"/>
        <v/>
      </c>
      <c r="AA782" t="str">
        <f t="shared" si="111"/>
        <v/>
      </c>
      <c r="AB782">
        <f t="shared" si="112"/>
        <v>3.7300715011678118E-3</v>
      </c>
    </row>
    <row r="783" spans="1:28" x14ac:dyDescent="0.25">
      <c r="A783">
        <v>1072</v>
      </c>
      <c r="B783">
        <v>3344.8530825954999</v>
      </c>
      <c r="C783">
        <v>3690.28789224906</v>
      </c>
      <c r="D783">
        <v>4189.5088043395399</v>
      </c>
      <c r="E783">
        <v>2992.4411257001898</v>
      </c>
      <c r="F783">
        <v>2469.7880641484799</v>
      </c>
      <c r="G783">
        <v>2513.3086732114298</v>
      </c>
      <c r="H783">
        <v>2512.5108006325299</v>
      </c>
      <c r="I783">
        <v>2471.8909686777001</v>
      </c>
      <c r="J783">
        <v>2445.17586566621</v>
      </c>
      <c r="K783">
        <v>5</v>
      </c>
      <c r="L783">
        <v>8</v>
      </c>
      <c r="M783">
        <v>7</v>
      </c>
      <c r="N783">
        <v>6</v>
      </c>
      <c r="O783">
        <v>4</v>
      </c>
      <c r="P783">
        <v>1</v>
      </c>
      <c r="Q783">
        <v>2</v>
      </c>
      <c r="R783">
        <v>3</v>
      </c>
      <c r="S783">
        <v>9</v>
      </c>
      <c r="T783" cm="1">
        <f t="array" ref="T783">ABS((INDEX(B783:I783, K783)-INDEX(B783:I783, L783))/INDEX(B783:I783, L783))*100</f>
        <v>8.5072705708584884E-2</v>
      </c>
      <c r="U783" t="str">
        <f t="shared" si="105"/>
        <v/>
      </c>
      <c r="V783" t="str">
        <f t="shared" si="106"/>
        <v/>
      </c>
      <c r="W783" t="str">
        <f t="shared" si="107"/>
        <v/>
      </c>
      <c r="X783" t="str">
        <f t="shared" si="108"/>
        <v/>
      </c>
      <c r="Y783">
        <f t="shared" si="109"/>
        <v>8.5072705708584884E-2</v>
      </c>
      <c r="Z783" t="str">
        <f t="shared" si="110"/>
        <v/>
      </c>
      <c r="AA783" t="str">
        <f t="shared" si="111"/>
        <v/>
      </c>
      <c r="AB783" t="str">
        <f t="shared" si="112"/>
        <v/>
      </c>
    </row>
    <row r="784" spans="1:28" x14ac:dyDescent="0.25">
      <c r="A784">
        <v>1073</v>
      </c>
      <c r="B784">
        <v>9183.3282680961693</v>
      </c>
      <c r="C784">
        <v>10172.817959420499</v>
      </c>
      <c r="D784">
        <v>9642.6049514615206</v>
      </c>
      <c r="E784">
        <v>10510.044237768099</v>
      </c>
      <c r="F784">
        <v>6887.58192449547</v>
      </c>
      <c r="G784">
        <v>7152.1956379011799</v>
      </c>
      <c r="H784">
        <v>6800.9926534775695</v>
      </c>
      <c r="I784">
        <v>6858.1551753542199</v>
      </c>
      <c r="J784">
        <v>6518.66737837863</v>
      </c>
      <c r="K784">
        <v>7</v>
      </c>
      <c r="L784">
        <v>8</v>
      </c>
      <c r="M784">
        <v>5</v>
      </c>
      <c r="N784">
        <v>6</v>
      </c>
      <c r="O784">
        <v>1</v>
      </c>
      <c r="P784">
        <v>3</v>
      </c>
      <c r="Q784">
        <v>2</v>
      </c>
      <c r="R784">
        <v>4</v>
      </c>
      <c r="S784">
        <v>9</v>
      </c>
      <c r="T784" cm="1">
        <f t="array" ref="T784">ABS((INDEX(B784:I784, K784)-INDEX(B784:I784, L784))/INDEX(B784:I784, L784))*100</f>
        <v>0.83349706174733651</v>
      </c>
      <c r="U784" t="str">
        <f t="shared" si="105"/>
        <v/>
      </c>
      <c r="V784" t="str">
        <f t="shared" si="106"/>
        <v/>
      </c>
      <c r="W784" t="str">
        <f t="shared" si="107"/>
        <v/>
      </c>
      <c r="X784" t="str">
        <f t="shared" si="108"/>
        <v/>
      </c>
      <c r="Y784" t="str">
        <f t="shared" si="109"/>
        <v/>
      </c>
      <c r="Z784" t="str">
        <f t="shared" si="110"/>
        <v/>
      </c>
      <c r="AA784">
        <f t="shared" si="111"/>
        <v>0.83349706174733651</v>
      </c>
      <c r="AB784" t="str">
        <f t="shared" si="112"/>
        <v/>
      </c>
    </row>
    <row r="785" spans="1:28" x14ac:dyDescent="0.25">
      <c r="A785">
        <v>1074</v>
      </c>
      <c r="B785">
        <v>10366.6420047555</v>
      </c>
      <c r="C785">
        <v>10110.446381059601</v>
      </c>
      <c r="D785">
        <v>11511.1041443346</v>
      </c>
      <c r="E785">
        <v>13254.2990571218</v>
      </c>
      <c r="F785">
        <v>7436.1906352793003</v>
      </c>
      <c r="G785">
        <v>8371.4379345567795</v>
      </c>
      <c r="H785">
        <v>8218.9655395202899</v>
      </c>
      <c r="I785">
        <v>7524.3516594695702</v>
      </c>
      <c r="J785">
        <v>7252.4741739462797</v>
      </c>
      <c r="K785">
        <v>5</v>
      </c>
      <c r="L785">
        <v>8</v>
      </c>
      <c r="M785">
        <v>7</v>
      </c>
      <c r="N785">
        <v>6</v>
      </c>
      <c r="O785">
        <v>2</v>
      </c>
      <c r="P785">
        <v>1</v>
      </c>
      <c r="Q785">
        <v>3</v>
      </c>
      <c r="R785">
        <v>4</v>
      </c>
      <c r="S785">
        <v>9</v>
      </c>
      <c r="T785" cm="1">
        <f t="array" ref="T785">ABS((INDEX(B785:I785, K785)-INDEX(B785:I785, L785))/INDEX(B785:I785, L785))*100</f>
        <v>1.1716760218047124</v>
      </c>
      <c r="U785" t="str">
        <f t="shared" si="105"/>
        <v/>
      </c>
      <c r="V785" t="str">
        <f t="shared" si="106"/>
        <v/>
      </c>
      <c r="W785" t="str">
        <f t="shared" si="107"/>
        <v/>
      </c>
      <c r="X785" t="str">
        <f t="shared" si="108"/>
        <v/>
      </c>
      <c r="Y785">
        <f t="shared" si="109"/>
        <v>1.1716760218047124</v>
      </c>
      <c r="Z785" t="str">
        <f t="shared" si="110"/>
        <v/>
      </c>
      <c r="AA785" t="str">
        <f t="shared" si="111"/>
        <v/>
      </c>
      <c r="AB785" t="str">
        <f t="shared" si="112"/>
        <v/>
      </c>
    </row>
    <row r="786" spans="1:28" x14ac:dyDescent="0.25">
      <c r="A786">
        <v>1075</v>
      </c>
      <c r="B786">
        <v>206.63468708294701</v>
      </c>
      <c r="C786">
        <v>232.71973502068099</v>
      </c>
      <c r="D786">
        <v>194.225476927801</v>
      </c>
      <c r="E786">
        <v>213.58113075551401</v>
      </c>
      <c r="F786">
        <v>190.51398908094299</v>
      </c>
      <c r="G786">
        <v>208.85497422021101</v>
      </c>
      <c r="H786">
        <v>205.53072385615999</v>
      </c>
      <c r="I786">
        <v>198.017779796551</v>
      </c>
      <c r="J786">
        <v>169.68113165161199</v>
      </c>
      <c r="K786">
        <v>5</v>
      </c>
      <c r="L786">
        <v>3</v>
      </c>
      <c r="M786">
        <v>8</v>
      </c>
      <c r="N786">
        <v>7</v>
      </c>
      <c r="O786">
        <v>1</v>
      </c>
      <c r="P786">
        <v>6</v>
      </c>
      <c r="Q786">
        <v>4</v>
      </c>
      <c r="R786">
        <v>2</v>
      </c>
      <c r="S786">
        <v>9</v>
      </c>
      <c r="T786" cm="1">
        <f t="array" ref="T786">ABS((INDEX(B786:I786, K786)-INDEX(B786:I786, L786))/INDEX(B786:I786, L786))*100</f>
        <v>1.9109170977799523</v>
      </c>
      <c r="U786" t="str">
        <f t="shared" si="105"/>
        <v/>
      </c>
      <c r="V786" t="str">
        <f t="shared" si="106"/>
        <v/>
      </c>
      <c r="W786" t="str">
        <f t="shared" si="107"/>
        <v/>
      </c>
      <c r="X786" t="str">
        <f t="shared" si="108"/>
        <v/>
      </c>
      <c r="Y786">
        <f t="shared" si="109"/>
        <v>1.9109170977799523</v>
      </c>
      <c r="Z786" t="str">
        <f t="shared" si="110"/>
        <v/>
      </c>
      <c r="AA786" t="str">
        <f t="shared" si="111"/>
        <v/>
      </c>
      <c r="AB786" t="str">
        <f t="shared" si="112"/>
        <v/>
      </c>
    </row>
    <row r="787" spans="1:28" x14ac:dyDescent="0.25">
      <c r="A787">
        <v>1076</v>
      </c>
      <c r="B787">
        <v>4910.4406835421296</v>
      </c>
      <c r="C787">
        <v>6644.3903473848604</v>
      </c>
      <c r="D787">
        <v>4741.2129248522197</v>
      </c>
      <c r="E787">
        <v>5921.2322191101202</v>
      </c>
      <c r="F787">
        <v>3543.0169030352599</v>
      </c>
      <c r="G787">
        <v>3572.0873296231298</v>
      </c>
      <c r="H787">
        <v>3528.1633972862001</v>
      </c>
      <c r="I787">
        <v>3479.0747697558199</v>
      </c>
      <c r="J787">
        <v>3394.9797079576701</v>
      </c>
      <c r="K787">
        <v>8</v>
      </c>
      <c r="L787">
        <v>7</v>
      </c>
      <c r="M787">
        <v>5</v>
      </c>
      <c r="N787">
        <v>6</v>
      </c>
      <c r="O787">
        <v>3</v>
      </c>
      <c r="P787">
        <v>1</v>
      </c>
      <c r="Q787">
        <v>4</v>
      </c>
      <c r="R787">
        <v>2</v>
      </c>
      <c r="S787">
        <v>9</v>
      </c>
      <c r="T787" cm="1">
        <f t="array" ref="T787">ABS((INDEX(B787:I787, K787)-INDEX(B787:I787, L787))/INDEX(B787:I787, L787))*100</f>
        <v>1.3913365681458574</v>
      </c>
      <c r="U787" t="str">
        <f t="shared" si="105"/>
        <v/>
      </c>
      <c r="V787" t="str">
        <f t="shared" si="106"/>
        <v/>
      </c>
      <c r="W787" t="str">
        <f t="shared" si="107"/>
        <v/>
      </c>
      <c r="X787" t="str">
        <f t="shared" si="108"/>
        <v/>
      </c>
      <c r="Y787" t="str">
        <f t="shared" si="109"/>
        <v/>
      </c>
      <c r="Z787" t="str">
        <f t="shared" si="110"/>
        <v/>
      </c>
      <c r="AA787" t="str">
        <f t="shared" si="111"/>
        <v/>
      </c>
      <c r="AB787">
        <f t="shared" si="112"/>
        <v>1.3913365681458574</v>
      </c>
    </row>
    <row r="788" spans="1:28" x14ac:dyDescent="0.25">
      <c r="A788">
        <v>1077</v>
      </c>
      <c r="B788">
        <v>2949.7906529712</v>
      </c>
      <c r="C788">
        <v>3080.9027173470399</v>
      </c>
      <c r="D788">
        <v>6147.7098601815997</v>
      </c>
      <c r="E788">
        <v>3985.6220679848798</v>
      </c>
      <c r="F788">
        <v>2746.4393708861098</v>
      </c>
      <c r="G788">
        <v>3059.02319610311</v>
      </c>
      <c r="H788">
        <v>2860.0618759526401</v>
      </c>
      <c r="I788">
        <v>2753.6489022971</v>
      </c>
      <c r="J788">
        <v>2618.8060926292901</v>
      </c>
      <c r="K788">
        <v>5</v>
      </c>
      <c r="L788">
        <v>8</v>
      </c>
      <c r="M788">
        <v>7</v>
      </c>
      <c r="N788">
        <v>1</v>
      </c>
      <c r="O788">
        <v>6</v>
      </c>
      <c r="P788">
        <v>2</v>
      </c>
      <c r="Q788">
        <v>4</v>
      </c>
      <c r="R788">
        <v>3</v>
      </c>
      <c r="S788">
        <v>9</v>
      </c>
      <c r="T788" cm="1">
        <f t="array" ref="T788">ABS((INDEX(B788:I788, K788)-INDEX(B788:I788, L788))/INDEX(B788:I788, L788))*100</f>
        <v>0.26181738002168536</v>
      </c>
      <c r="U788" t="str">
        <f t="shared" si="105"/>
        <v/>
      </c>
      <c r="V788" t="str">
        <f t="shared" si="106"/>
        <v/>
      </c>
      <c r="W788" t="str">
        <f t="shared" si="107"/>
        <v/>
      </c>
      <c r="X788" t="str">
        <f t="shared" si="108"/>
        <v/>
      </c>
      <c r="Y788">
        <f t="shared" si="109"/>
        <v>0.26181738002168536</v>
      </c>
      <c r="Z788" t="str">
        <f t="shared" si="110"/>
        <v/>
      </c>
      <c r="AA788" t="str">
        <f t="shared" si="111"/>
        <v/>
      </c>
      <c r="AB788" t="str">
        <f t="shared" si="112"/>
        <v/>
      </c>
    </row>
    <row r="789" spans="1:28" x14ac:dyDescent="0.25">
      <c r="A789">
        <v>1078</v>
      </c>
      <c r="B789">
        <v>1951.6355654174999</v>
      </c>
      <c r="C789">
        <v>2018.7262418615401</v>
      </c>
      <c r="D789">
        <v>6032.3382089536299</v>
      </c>
      <c r="E789">
        <v>1959.98896193211</v>
      </c>
      <c r="F789">
        <v>1780.3955424875201</v>
      </c>
      <c r="G789">
        <v>1723.66577714495</v>
      </c>
      <c r="H789">
        <v>1712.6446145764401</v>
      </c>
      <c r="I789">
        <v>1638.68303089704</v>
      </c>
      <c r="J789">
        <v>1542.8683361240201</v>
      </c>
      <c r="K789">
        <v>8</v>
      </c>
      <c r="L789">
        <v>7</v>
      </c>
      <c r="M789">
        <v>6</v>
      </c>
      <c r="N789">
        <v>5</v>
      </c>
      <c r="O789">
        <v>1</v>
      </c>
      <c r="P789">
        <v>4</v>
      </c>
      <c r="Q789">
        <v>2</v>
      </c>
      <c r="R789">
        <v>3</v>
      </c>
      <c r="S789">
        <v>9</v>
      </c>
      <c r="T789" cm="1">
        <f t="array" ref="T789">ABS((INDEX(B789:I789, K789)-INDEX(B789:I789, L789))/INDEX(B789:I789, L789))*100</f>
        <v>4.3185599072865299</v>
      </c>
      <c r="U789" t="str">
        <f t="shared" si="105"/>
        <v/>
      </c>
      <c r="V789" t="str">
        <f t="shared" si="106"/>
        <v/>
      </c>
      <c r="W789" t="str">
        <f t="shared" si="107"/>
        <v/>
      </c>
      <c r="X789" t="str">
        <f t="shared" si="108"/>
        <v/>
      </c>
      <c r="Y789" t="str">
        <f t="shared" si="109"/>
        <v/>
      </c>
      <c r="Z789" t="str">
        <f t="shared" si="110"/>
        <v/>
      </c>
      <c r="AA789" t="str">
        <f t="shared" si="111"/>
        <v/>
      </c>
      <c r="AB789">
        <f t="shared" si="112"/>
        <v>4.3185599072865299</v>
      </c>
    </row>
    <row r="790" spans="1:28" x14ac:dyDescent="0.25">
      <c r="A790">
        <v>1079</v>
      </c>
      <c r="B790">
        <v>2279.07417523819</v>
      </c>
      <c r="C790">
        <v>2189.3540739882801</v>
      </c>
      <c r="D790">
        <v>2753.4989890353299</v>
      </c>
      <c r="E790">
        <v>5896.0417376933701</v>
      </c>
      <c r="F790">
        <v>1951.8018607230899</v>
      </c>
      <c r="G790">
        <v>2107.5110911142001</v>
      </c>
      <c r="H790">
        <v>1853.24247327533</v>
      </c>
      <c r="I790">
        <v>1890.72769909614</v>
      </c>
      <c r="J790">
        <v>1481.96154185059</v>
      </c>
      <c r="K790">
        <v>7</v>
      </c>
      <c r="L790">
        <v>8</v>
      </c>
      <c r="M790">
        <v>5</v>
      </c>
      <c r="N790">
        <v>6</v>
      </c>
      <c r="O790">
        <v>2</v>
      </c>
      <c r="P790">
        <v>1</v>
      </c>
      <c r="Q790">
        <v>3</v>
      </c>
      <c r="R790">
        <v>4</v>
      </c>
      <c r="S790">
        <v>9</v>
      </c>
      <c r="T790" cm="1">
        <f t="array" ref="T790">ABS((INDEX(B790:I790, K790)-INDEX(B790:I790, L790))/INDEX(B790:I790, L790))*100</f>
        <v>1.9825819359778654</v>
      </c>
      <c r="U790" t="str">
        <f t="shared" si="105"/>
        <v/>
      </c>
      <c r="V790" t="str">
        <f t="shared" si="106"/>
        <v/>
      </c>
      <c r="W790" t="str">
        <f t="shared" si="107"/>
        <v/>
      </c>
      <c r="X790" t="str">
        <f t="shared" si="108"/>
        <v/>
      </c>
      <c r="Y790" t="str">
        <f t="shared" si="109"/>
        <v/>
      </c>
      <c r="Z790" t="str">
        <f t="shared" si="110"/>
        <v/>
      </c>
      <c r="AA790">
        <f t="shared" si="111"/>
        <v>1.9825819359778654</v>
      </c>
      <c r="AB790" t="str">
        <f t="shared" si="112"/>
        <v/>
      </c>
    </row>
    <row r="791" spans="1:28" x14ac:dyDescent="0.25">
      <c r="A791">
        <v>1080</v>
      </c>
      <c r="B791">
        <v>6203.8985029784499</v>
      </c>
      <c r="C791">
        <v>6463.0222409819198</v>
      </c>
      <c r="D791">
        <v>4780.8435323048598</v>
      </c>
      <c r="E791">
        <v>9640.2187693534906</v>
      </c>
      <c r="F791">
        <v>4067.3592762142898</v>
      </c>
      <c r="G791">
        <v>4110.69231840052</v>
      </c>
      <c r="H791">
        <v>3799.8799492831599</v>
      </c>
      <c r="I791">
        <v>3904.5776308873601</v>
      </c>
      <c r="J791">
        <v>3373.3016564171298</v>
      </c>
      <c r="K791">
        <v>7</v>
      </c>
      <c r="L791">
        <v>8</v>
      </c>
      <c r="M791">
        <v>5</v>
      </c>
      <c r="N791">
        <v>6</v>
      </c>
      <c r="O791">
        <v>3</v>
      </c>
      <c r="P791">
        <v>1</v>
      </c>
      <c r="Q791">
        <v>2</v>
      </c>
      <c r="R791">
        <v>4</v>
      </c>
      <c r="S791">
        <v>9</v>
      </c>
      <c r="T791" cm="1">
        <f t="array" ref="T791">ABS((INDEX(B791:I791, K791)-INDEX(B791:I791, L791))/INDEX(B791:I791, L791))*100</f>
        <v>2.6814086311406342</v>
      </c>
      <c r="U791" t="str">
        <f t="shared" si="105"/>
        <v/>
      </c>
      <c r="V791" t="str">
        <f t="shared" si="106"/>
        <v/>
      </c>
      <c r="W791" t="str">
        <f t="shared" si="107"/>
        <v/>
      </c>
      <c r="X791" t="str">
        <f t="shared" si="108"/>
        <v/>
      </c>
      <c r="Y791" t="str">
        <f t="shared" si="109"/>
        <v/>
      </c>
      <c r="Z791" t="str">
        <f t="shared" si="110"/>
        <v/>
      </c>
      <c r="AA791">
        <f t="shared" si="111"/>
        <v>2.6814086311406342</v>
      </c>
      <c r="AB791" t="str">
        <f t="shared" si="112"/>
        <v/>
      </c>
    </row>
    <row r="792" spans="1:28" x14ac:dyDescent="0.25">
      <c r="A792">
        <v>1084</v>
      </c>
      <c r="B792">
        <v>959.835091337736</v>
      </c>
      <c r="C792">
        <v>1055.00044829423</v>
      </c>
      <c r="D792">
        <v>1349.86926569511</v>
      </c>
      <c r="E792">
        <v>697.16731737291502</v>
      </c>
      <c r="F792">
        <v>685.83494397567699</v>
      </c>
      <c r="G792">
        <v>696.51226565279501</v>
      </c>
      <c r="H792">
        <v>680.83807074688298</v>
      </c>
      <c r="I792">
        <v>641.83526109977504</v>
      </c>
      <c r="J792">
        <v>533.81600282686202</v>
      </c>
      <c r="K792">
        <v>8</v>
      </c>
      <c r="L792">
        <v>7</v>
      </c>
      <c r="M792">
        <v>5</v>
      </c>
      <c r="N792">
        <v>6</v>
      </c>
      <c r="O792">
        <v>4</v>
      </c>
      <c r="P792">
        <v>1</v>
      </c>
      <c r="Q792">
        <v>2</v>
      </c>
      <c r="R792">
        <v>3</v>
      </c>
      <c r="S792">
        <v>9</v>
      </c>
      <c r="T792" cm="1">
        <f t="array" ref="T792">ABS((INDEX(B792:I792, K792)-INDEX(B792:I792, L792))/INDEX(B792:I792, L792))*100</f>
        <v>5.7286469900723453</v>
      </c>
      <c r="U792" t="str">
        <f t="shared" si="105"/>
        <v/>
      </c>
      <c r="V792" t="str">
        <f t="shared" si="106"/>
        <v/>
      </c>
      <c r="W792" t="str">
        <f t="shared" si="107"/>
        <v/>
      </c>
      <c r="X792" t="str">
        <f t="shared" si="108"/>
        <v/>
      </c>
      <c r="Y792" t="str">
        <f t="shared" si="109"/>
        <v/>
      </c>
      <c r="Z792" t="str">
        <f t="shared" si="110"/>
        <v/>
      </c>
      <c r="AA792" t="str">
        <f t="shared" si="111"/>
        <v/>
      </c>
      <c r="AB792">
        <f t="shared" si="112"/>
        <v>5.7286469900723453</v>
      </c>
    </row>
    <row r="793" spans="1:28" x14ac:dyDescent="0.25">
      <c r="A793">
        <v>1086</v>
      </c>
      <c r="B793">
        <v>8496.0193259732205</v>
      </c>
      <c r="C793">
        <v>10606.386631728101</v>
      </c>
      <c r="D793">
        <v>13139.457631925399</v>
      </c>
      <c r="E793">
        <v>12441.7454366201</v>
      </c>
      <c r="F793">
        <v>7839.5815618842798</v>
      </c>
      <c r="G793">
        <v>8428.3170421527102</v>
      </c>
      <c r="H793">
        <v>7947.4845965517297</v>
      </c>
      <c r="I793">
        <v>7941.7567614166201</v>
      </c>
      <c r="J793">
        <v>7222.0507476276298</v>
      </c>
      <c r="K793">
        <v>5</v>
      </c>
      <c r="L793">
        <v>8</v>
      </c>
      <c r="M793">
        <v>7</v>
      </c>
      <c r="N793">
        <v>6</v>
      </c>
      <c r="O793">
        <v>1</v>
      </c>
      <c r="P793">
        <v>2</v>
      </c>
      <c r="Q793">
        <v>4</v>
      </c>
      <c r="R793">
        <v>3</v>
      </c>
      <c r="S793">
        <v>9</v>
      </c>
      <c r="T793" cm="1">
        <f t="array" ref="T793">ABS((INDEX(B793:I793, K793)-INDEX(B793:I793, L793))/INDEX(B793:I793, L793))*100</f>
        <v>1.2865566473747632</v>
      </c>
      <c r="U793" t="str">
        <f t="shared" si="105"/>
        <v/>
      </c>
      <c r="V793" t="str">
        <f t="shared" si="106"/>
        <v/>
      </c>
      <c r="W793" t="str">
        <f t="shared" si="107"/>
        <v/>
      </c>
      <c r="X793" t="str">
        <f t="shared" si="108"/>
        <v/>
      </c>
      <c r="Y793">
        <f t="shared" si="109"/>
        <v>1.2865566473747632</v>
      </c>
      <c r="Z793" t="str">
        <f t="shared" si="110"/>
        <v/>
      </c>
      <c r="AA793" t="str">
        <f t="shared" si="111"/>
        <v/>
      </c>
      <c r="AB793" t="str">
        <f t="shared" si="112"/>
        <v/>
      </c>
    </row>
    <row r="794" spans="1:28" x14ac:dyDescent="0.25">
      <c r="A794">
        <v>1087</v>
      </c>
      <c r="B794">
        <v>9997.6527901827703</v>
      </c>
      <c r="C794">
        <v>13093.097628728299</v>
      </c>
      <c r="D794">
        <v>12164.878100854399</v>
      </c>
      <c r="E794">
        <v>13578.9379640508</v>
      </c>
      <c r="F794">
        <v>8490.0326653067295</v>
      </c>
      <c r="G794">
        <v>8682.6181823111201</v>
      </c>
      <c r="H794">
        <v>8624.2192019037702</v>
      </c>
      <c r="I794">
        <v>8552.0416162949896</v>
      </c>
      <c r="J794">
        <v>7337.3217755637197</v>
      </c>
      <c r="K794">
        <v>5</v>
      </c>
      <c r="L794">
        <v>8</v>
      </c>
      <c r="M794">
        <v>7</v>
      </c>
      <c r="N794">
        <v>6</v>
      </c>
      <c r="O794">
        <v>1</v>
      </c>
      <c r="P794">
        <v>3</v>
      </c>
      <c r="Q794">
        <v>2</v>
      </c>
      <c r="R794">
        <v>4</v>
      </c>
      <c r="S794">
        <v>9</v>
      </c>
      <c r="T794" cm="1">
        <f t="array" ref="T794">ABS((INDEX(B794:I794, K794)-INDEX(B794:I794, L794))/INDEX(B794:I794, L794))*100</f>
        <v>0.72507775067544911</v>
      </c>
      <c r="U794" t="str">
        <f t="shared" si="105"/>
        <v/>
      </c>
      <c r="V794" t="str">
        <f t="shared" si="106"/>
        <v/>
      </c>
      <c r="W794" t="str">
        <f t="shared" si="107"/>
        <v/>
      </c>
      <c r="X794" t="str">
        <f t="shared" si="108"/>
        <v/>
      </c>
      <c r="Y794">
        <f t="shared" si="109"/>
        <v>0.72507775067544911</v>
      </c>
      <c r="Z794" t="str">
        <f t="shared" si="110"/>
        <v/>
      </c>
      <c r="AA794" t="str">
        <f t="shared" si="111"/>
        <v/>
      </c>
      <c r="AB794" t="str">
        <f t="shared" si="112"/>
        <v/>
      </c>
    </row>
    <row r="795" spans="1:28" x14ac:dyDescent="0.25">
      <c r="A795">
        <v>1089</v>
      </c>
      <c r="B795">
        <v>701.75703393290905</v>
      </c>
      <c r="C795">
        <v>499.59900545400001</v>
      </c>
      <c r="D795">
        <v>582.23215069157402</v>
      </c>
      <c r="E795">
        <v>747.41071460416799</v>
      </c>
      <c r="F795">
        <v>571.20988929811995</v>
      </c>
      <c r="G795">
        <v>538.46212484171599</v>
      </c>
      <c r="H795">
        <v>515.84000164818201</v>
      </c>
      <c r="I795">
        <v>485.57301327343498</v>
      </c>
      <c r="J795">
        <v>472.12675414143399</v>
      </c>
      <c r="K795">
        <v>8</v>
      </c>
      <c r="L795">
        <v>2</v>
      </c>
      <c r="M795">
        <v>7</v>
      </c>
      <c r="N795">
        <v>6</v>
      </c>
      <c r="O795">
        <v>5</v>
      </c>
      <c r="P795">
        <v>3</v>
      </c>
      <c r="Q795">
        <v>1</v>
      </c>
      <c r="R795">
        <v>4</v>
      </c>
      <c r="S795">
        <v>9</v>
      </c>
      <c r="T795" cm="1">
        <f t="array" ref="T795">ABS((INDEX(B795:I795, K795)-INDEX(B795:I795, L795))/INDEX(B795:I795, L795))*100</f>
        <v>2.8074499803736006</v>
      </c>
      <c r="U795" t="str">
        <f t="shared" si="105"/>
        <v/>
      </c>
      <c r="V795" t="str">
        <f t="shared" si="106"/>
        <v/>
      </c>
      <c r="W795" t="str">
        <f t="shared" si="107"/>
        <v/>
      </c>
      <c r="X795" t="str">
        <f t="shared" si="108"/>
        <v/>
      </c>
      <c r="Y795" t="str">
        <f t="shared" si="109"/>
        <v/>
      </c>
      <c r="Z795" t="str">
        <f t="shared" si="110"/>
        <v/>
      </c>
      <c r="AA795" t="str">
        <f t="shared" si="111"/>
        <v/>
      </c>
      <c r="AB795">
        <f t="shared" si="112"/>
        <v>2.8074499803736006</v>
      </c>
    </row>
    <row r="796" spans="1:28" x14ac:dyDescent="0.25">
      <c r="A796">
        <v>1093</v>
      </c>
      <c r="B796">
        <v>1916.9258527296099</v>
      </c>
      <c r="C796">
        <v>1969.4579989286501</v>
      </c>
      <c r="D796">
        <v>2389.6940632839001</v>
      </c>
      <c r="E796">
        <v>4349.0159532781199</v>
      </c>
      <c r="F796">
        <v>1585.42215905393</v>
      </c>
      <c r="G796">
        <v>2855.5178698207301</v>
      </c>
      <c r="H796">
        <v>1651.3859281395701</v>
      </c>
      <c r="I796">
        <v>1637.36128932056</v>
      </c>
      <c r="J796">
        <v>1305.58947533064</v>
      </c>
      <c r="K796">
        <v>5</v>
      </c>
      <c r="L796">
        <v>8</v>
      </c>
      <c r="M796">
        <v>7</v>
      </c>
      <c r="N796">
        <v>1</v>
      </c>
      <c r="O796">
        <v>2</v>
      </c>
      <c r="P796">
        <v>3</v>
      </c>
      <c r="Q796">
        <v>6</v>
      </c>
      <c r="R796">
        <v>4</v>
      </c>
      <c r="S796">
        <v>9</v>
      </c>
      <c r="T796" cm="1">
        <f t="array" ref="T796">ABS((INDEX(B796:I796, K796)-INDEX(B796:I796, L796))/INDEX(B796:I796, L796))*100</f>
        <v>3.1721239903126466</v>
      </c>
      <c r="U796" t="str">
        <f t="shared" si="105"/>
        <v/>
      </c>
      <c r="V796" t="str">
        <f t="shared" si="106"/>
        <v/>
      </c>
      <c r="W796" t="str">
        <f t="shared" si="107"/>
        <v/>
      </c>
      <c r="X796" t="str">
        <f t="shared" si="108"/>
        <v/>
      </c>
      <c r="Y796">
        <f t="shared" si="109"/>
        <v>3.1721239903126466</v>
      </c>
      <c r="Z796" t="str">
        <f t="shared" si="110"/>
        <v/>
      </c>
      <c r="AA796" t="str">
        <f t="shared" si="111"/>
        <v/>
      </c>
      <c r="AB796" t="str">
        <f t="shared" si="112"/>
        <v/>
      </c>
    </row>
    <row r="797" spans="1:28" x14ac:dyDescent="0.25">
      <c r="A797">
        <v>1095</v>
      </c>
      <c r="B797">
        <v>9506.8118844027904</v>
      </c>
      <c r="C797">
        <v>11994.7330486913</v>
      </c>
      <c r="D797">
        <v>18550.1392261254</v>
      </c>
      <c r="E797">
        <v>14638.994087443099</v>
      </c>
      <c r="F797">
        <v>8703.1864523495897</v>
      </c>
      <c r="G797">
        <v>9083.8468686774304</v>
      </c>
      <c r="H797">
        <v>8958.5461297216007</v>
      </c>
      <c r="I797">
        <v>9270.0389043514297</v>
      </c>
      <c r="J797">
        <v>8250.8872320459996</v>
      </c>
      <c r="K797">
        <v>5</v>
      </c>
      <c r="L797">
        <v>7</v>
      </c>
      <c r="M797">
        <v>6</v>
      </c>
      <c r="N797">
        <v>8</v>
      </c>
      <c r="O797">
        <v>1</v>
      </c>
      <c r="P797">
        <v>2</v>
      </c>
      <c r="Q797">
        <v>4</v>
      </c>
      <c r="R797">
        <v>3</v>
      </c>
      <c r="S797">
        <v>9</v>
      </c>
      <c r="T797" cm="1">
        <f t="array" ref="T797">ABS((INDEX(B797:I797, K797)-INDEX(B797:I797, L797))/INDEX(B797:I797, L797))*100</f>
        <v>2.8504589212842135</v>
      </c>
      <c r="U797" t="str">
        <f t="shared" si="105"/>
        <v/>
      </c>
      <c r="V797" t="str">
        <f t="shared" si="106"/>
        <v/>
      </c>
      <c r="W797" t="str">
        <f t="shared" si="107"/>
        <v/>
      </c>
      <c r="X797" t="str">
        <f t="shared" si="108"/>
        <v/>
      </c>
      <c r="Y797">
        <f t="shared" si="109"/>
        <v>2.8504589212842135</v>
      </c>
      <c r="Z797" t="str">
        <f t="shared" si="110"/>
        <v/>
      </c>
      <c r="AA797" t="str">
        <f t="shared" si="111"/>
        <v/>
      </c>
      <c r="AB797" t="str">
        <f t="shared" si="112"/>
        <v/>
      </c>
    </row>
    <row r="798" spans="1:28" x14ac:dyDescent="0.25">
      <c r="A798">
        <v>1096</v>
      </c>
      <c r="B798">
        <v>962.04425967801501</v>
      </c>
      <c r="C798">
        <v>852.02254963851306</v>
      </c>
      <c r="D798">
        <v>1438.20603015897</v>
      </c>
      <c r="E798">
        <v>848.49711251470103</v>
      </c>
      <c r="F798">
        <v>1060.04294801274</v>
      </c>
      <c r="G798">
        <v>877.65042528301797</v>
      </c>
      <c r="H798">
        <v>849.62662293182098</v>
      </c>
      <c r="I798">
        <v>843.47539568264096</v>
      </c>
      <c r="J798">
        <v>704.96296297718197</v>
      </c>
      <c r="K798">
        <v>8</v>
      </c>
      <c r="L798">
        <v>4</v>
      </c>
      <c r="M798">
        <v>7</v>
      </c>
      <c r="N798">
        <v>2</v>
      </c>
      <c r="O798">
        <v>6</v>
      </c>
      <c r="P798">
        <v>1</v>
      </c>
      <c r="Q798">
        <v>5</v>
      </c>
      <c r="R798">
        <v>3</v>
      </c>
      <c r="S798">
        <v>9</v>
      </c>
      <c r="T798" cm="1">
        <f t="array" ref="T798">ABS((INDEX(B798:I798, K798)-INDEX(B798:I798, L798))/INDEX(B798:I798, L798))*100</f>
        <v>0.59183664363655208</v>
      </c>
      <c r="U798" t="str">
        <f t="shared" si="105"/>
        <v/>
      </c>
      <c r="V798" t="str">
        <f t="shared" si="106"/>
        <v/>
      </c>
      <c r="W798" t="str">
        <f t="shared" si="107"/>
        <v/>
      </c>
      <c r="X798" t="str">
        <f t="shared" si="108"/>
        <v/>
      </c>
      <c r="Y798" t="str">
        <f t="shared" si="109"/>
        <v/>
      </c>
      <c r="Z798" t="str">
        <f t="shared" si="110"/>
        <v/>
      </c>
      <c r="AA798" t="str">
        <f t="shared" si="111"/>
        <v/>
      </c>
      <c r="AB798">
        <f t="shared" si="112"/>
        <v>0.59183664363655208</v>
      </c>
    </row>
    <row r="799" spans="1:28" x14ac:dyDescent="0.25">
      <c r="A799">
        <v>1097</v>
      </c>
      <c r="B799">
        <v>1154.4425134988001</v>
      </c>
      <c r="C799">
        <v>962.72183139651304</v>
      </c>
      <c r="D799">
        <v>1137.77847983781</v>
      </c>
      <c r="E799">
        <v>2050.7823201412498</v>
      </c>
      <c r="F799">
        <v>1050.9867814381601</v>
      </c>
      <c r="G799">
        <v>1003.90468236118</v>
      </c>
      <c r="H799">
        <v>907.700891361456</v>
      </c>
      <c r="I799">
        <v>911.18646563849302</v>
      </c>
      <c r="J799">
        <v>818.15860962784802</v>
      </c>
      <c r="K799">
        <v>7</v>
      </c>
      <c r="L799">
        <v>8</v>
      </c>
      <c r="M799">
        <v>2</v>
      </c>
      <c r="N799">
        <v>6</v>
      </c>
      <c r="O799">
        <v>5</v>
      </c>
      <c r="P799">
        <v>3</v>
      </c>
      <c r="Q799">
        <v>1</v>
      </c>
      <c r="R799">
        <v>4</v>
      </c>
      <c r="S799">
        <v>9</v>
      </c>
      <c r="T799" cm="1">
        <f t="array" ref="T799">ABS((INDEX(B799:I799, K799)-INDEX(B799:I799, L799))/INDEX(B799:I799, L799))*100</f>
        <v>0.38253139269299624</v>
      </c>
      <c r="U799" t="str">
        <f t="shared" si="105"/>
        <v/>
      </c>
      <c r="V799" t="str">
        <f t="shared" si="106"/>
        <v/>
      </c>
      <c r="W799" t="str">
        <f t="shared" si="107"/>
        <v/>
      </c>
      <c r="X799" t="str">
        <f t="shared" si="108"/>
        <v/>
      </c>
      <c r="Y799" t="str">
        <f t="shared" si="109"/>
        <v/>
      </c>
      <c r="Z799" t="str">
        <f t="shared" si="110"/>
        <v/>
      </c>
      <c r="AA799">
        <f t="shared" si="111"/>
        <v>0.38253139269299624</v>
      </c>
      <c r="AB799" t="str">
        <f t="shared" si="112"/>
        <v/>
      </c>
    </row>
    <row r="800" spans="1:28" x14ac:dyDescent="0.25">
      <c r="A800">
        <v>1098</v>
      </c>
      <c r="B800">
        <v>2293.9605598541002</v>
      </c>
      <c r="C800">
        <v>2451.51791289431</v>
      </c>
      <c r="D800">
        <v>2309.3594318708901</v>
      </c>
      <c r="E800">
        <v>1710.3824137750701</v>
      </c>
      <c r="F800">
        <v>1723.0224647989501</v>
      </c>
      <c r="G800">
        <v>1712.12565141392</v>
      </c>
      <c r="H800">
        <v>1728.2578837917399</v>
      </c>
      <c r="I800">
        <v>1704.6562650917699</v>
      </c>
      <c r="J800">
        <v>1680.05738685353</v>
      </c>
      <c r="K800">
        <v>8</v>
      </c>
      <c r="L800">
        <v>4</v>
      </c>
      <c r="M800">
        <v>6</v>
      </c>
      <c r="N800">
        <v>5</v>
      </c>
      <c r="O800">
        <v>7</v>
      </c>
      <c r="P800">
        <v>1</v>
      </c>
      <c r="Q800">
        <v>3</v>
      </c>
      <c r="R800">
        <v>2</v>
      </c>
      <c r="S800">
        <v>9</v>
      </c>
      <c r="T800" cm="1">
        <f t="array" ref="T800">ABS((INDEX(B800:I800, K800)-INDEX(B800:I800, L800))/INDEX(B800:I800, L800))*100</f>
        <v>0.33478762627485659</v>
      </c>
      <c r="U800" t="str">
        <f t="shared" si="105"/>
        <v/>
      </c>
      <c r="V800" t="str">
        <f t="shared" si="106"/>
        <v/>
      </c>
      <c r="W800" t="str">
        <f t="shared" si="107"/>
        <v/>
      </c>
      <c r="X800" t="str">
        <f t="shared" si="108"/>
        <v/>
      </c>
      <c r="Y800" t="str">
        <f t="shared" si="109"/>
        <v/>
      </c>
      <c r="Z800" t="str">
        <f t="shared" si="110"/>
        <v/>
      </c>
      <c r="AA800" t="str">
        <f t="shared" si="111"/>
        <v/>
      </c>
      <c r="AB800">
        <f t="shared" si="112"/>
        <v>0.33478762627485659</v>
      </c>
    </row>
    <row r="801" spans="1:28" x14ac:dyDescent="0.25">
      <c r="A801">
        <v>1100</v>
      </c>
      <c r="B801">
        <v>1375.08650229677</v>
      </c>
      <c r="C801">
        <v>1581.54671283325</v>
      </c>
      <c r="D801">
        <v>1260.07898872583</v>
      </c>
      <c r="E801">
        <v>2092.3208468153398</v>
      </c>
      <c r="F801">
        <v>971.38678123756699</v>
      </c>
      <c r="G801">
        <v>1011.30489403617</v>
      </c>
      <c r="H801">
        <v>954.08239713262299</v>
      </c>
      <c r="I801">
        <v>909.52842015859096</v>
      </c>
      <c r="J801">
        <v>869.37651599399396</v>
      </c>
      <c r="K801">
        <v>8</v>
      </c>
      <c r="L801">
        <v>7</v>
      </c>
      <c r="M801">
        <v>5</v>
      </c>
      <c r="N801">
        <v>6</v>
      </c>
      <c r="O801">
        <v>3</v>
      </c>
      <c r="P801">
        <v>1</v>
      </c>
      <c r="Q801">
        <v>2</v>
      </c>
      <c r="R801">
        <v>4</v>
      </c>
      <c r="S801">
        <v>9</v>
      </c>
      <c r="T801" cm="1">
        <f t="array" ref="T801">ABS((INDEX(B801:I801, K801)-INDEX(B801:I801, L801))/INDEX(B801:I801, L801))*100</f>
        <v>4.6698248608226622</v>
      </c>
      <c r="U801" t="str">
        <f t="shared" si="105"/>
        <v/>
      </c>
      <c r="V801" t="str">
        <f t="shared" si="106"/>
        <v/>
      </c>
      <c r="W801" t="str">
        <f t="shared" si="107"/>
        <v/>
      </c>
      <c r="X801" t="str">
        <f t="shared" si="108"/>
        <v/>
      </c>
      <c r="Y801" t="str">
        <f t="shared" si="109"/>
        <v/>
      </c>
      <c r="Z801" t="str">
        <f t="shared" si="110"/>
        <v/>
      </c>
      <c r="AA801" t="str">
        <f t="shared" si="111"/>
        <v/>
      </c>
      <c r="AB801">
        <f t="shared" si="112"/>
        <v>4.6698248608226622</v>
      </c>
    </row>
    <row r="802" spans="1:28" x14ac:dyDescent="0.25">
      <c r="A802">
        <v>1102</v>
      </c>
      <c r="B802">
        <v>10887.765341586301</v>
      </c>
      <c r="C802">
        <v>8386.8843539309401</v>
      </c>
      <c r="D802">
        <v>6295.7708826154903</v>
      </c>
      <c r="E802">
        <v>6461.5782561781398</v>
      </c>
      <c r="F802">
        <v>7458.3756254113496</v>
      </c>
      <c r="G802">
        <v>4812.3387226833001</v>
      </c>
      <c r="H802">
        <v>5375.0691154466504</v>
      </c>
      <c r="I802">
        <v>5807.0931526413697</v>
      </c>
      <c r="J802">
        <v>4105.4376705279101</v>
      </c>
      <c r="K802">
        <v>6</v>
      </c>
      <c r="L802">
        <v>7</v>
      </c>
      <c r="M802">
        <v>8</v>
      </c>
      <c r="N802">
        <v>3</v>
      </c>
      <c r="O802">
        <v>4</v>
      </c>
      <c r="P802">
        <v>5</v>
      </c>
      <c r="Q802">
        <v>2</v>
      </c>
      <c r="R802">
        <v>1</v>
      </c>
      <c r="S802">
        <v>9</v>
      </c>
      <c r="T802" cm="1">
        <f t="array" ref="T802">ABS((INDEX(B802:I802, K802)-INDEX(B802:I802, L802))/INDEX(B802:I802, L802))*100</f>
        <v>10.469268035013709</v>
      </c>
      <c r="U802" t="str">
        <f t="shared" si="105"/>
        <v/>
      </c>
      <c r="V802" t="str">
        <f t="shared" si="106"/>
        <v/>
      </c>
      <c r="W802" t="str">
        <f t="shared" si="107"/>
        <v/>
      </c>
      <c r="X802" t="str">
        <f t="shared" si="108"/>
        <v/>
      </c>
      <c r="Y802" t="str">
        <f t="shared" si="109"/>
        <v/>
      </c>
      <c r="Z802">
        <f t="shared" si="110"/>
        <v>10.469268035013709</v>
      </c>
      <c r="AA802" t="str">
        <f t="shared" si="111"/>
        <v/>
      </c>
      <c r="AB802" t="str">
        <f t="shared" si="112"/>
        <v/>
      </c>
    </row>
    <row r="803" spans="1:28" x14ac:dyDescent="0.25">
      <c r="A803">
        <v>1103</v>
      </c>
      <c r="B803">
        <v>669.54826446661195</v>
      </c>
      <c r="C803">
        <v>820.41021591110496</v>
      </c>
      <c r="D803">
        <v>414.31150390255902</v>
      </c>
      <c r="E803">
        <v>463.825367331883</v>
      </c>
      <c r="F803">
        <v>391.22339609100197</v>
      </c>
      <c r="G803">
        <v>370.45021248787702</v>
      </c>
      <c r="H803">
        <v>378.98967281536801</v>
      </c>
      <c r="I803">
        <v>393.48155865682901</v>
      </c>
      <c r="J803">
        <v>344.346549937357</v>
      </c>
      <c r="K803">
        <v>6</v>
      </c>
      <c r="L803">
        <v>7</v>
      </c>
      <c r="M803">
        <v>5</v>
      </c>
      <c r="N803">
        <v>8</v>
      </c>
      <c r="O803">
        <v>3</v>
      </c>
      <c r="P803">
        <v>4</v>
      </c>
      <c r="Q803">
        <v>1</v>
      </c>
      <c r="R803">
        <v>2</v>
      </c>
      <c r="S803">
        <v>9</v>
      </c>
      <c r="T803" cm="1">
        <f t="array" ref="T803">ABS((INDEX(B803:I803, K803)-INDEX(B803:I803, L803))/INDEX(B803:I803, L803))*100</f>
        <v>2.2532171560387466</v>
      </c>
      <c r="U803" t="str">
        <f t="shared" si="105"/>
        <v/>
      </c>
      <c r="V803" t="str">
        <f t="shared" si="106"/>
        <v/>
      </c>
      <c r="W803" t="str">
        <f t="shared" si="107"/>
        <v/>
      </c>
      <c r="X803" t="str">
        <f t="shared" si="108"/>
        <v/>
      </c>
      <c r="Y803" t="str">
        <f t="shared" si="109"/>
        <v/>
      </c>
      <c r="Z803">
        <f t="shared" si="110"/>
        <v>2.2532171560387466</v>
      </c>
      <c r="AA803" t="str">
        <f t="shared" si="111"/>
        <v/>
      </c>
      <c r="AB803" t="str">
        <f t="shared" si="112"/>
        <v/>
      </c>
    </row>
    <row r="804" spans="1:28" x14ac:dyDescent="0.25">
      <c r="A804">
        <v>1104</v>
      </c>
      <c r="B804">
        <v>2861.3223872817098</v>
      </c>
      <c r="C804">
        <v>2907.89726212611</v>
      </c>
      <c r="D804">
        <v>5172.6208597878303</v>
      </c>
      <c r="E804">
        <v>4748.2250863716499</v>
      </c>
      <c r="F804">
        <v>2713.4501689023</v>
      </c>
      <c r="G804">
        <v>3245.2183954684801</v>
      </c>
      <c r="H804">
        <v>2961.3281182069099</v>
      </c>
      <c r="I804">
        <v>2790.6860574774701</v>
      </c>
      <c r="J804">
        <v>2549.7408502426501</v>
      </c>
      <c r="K804">
        <v>5</v>
      </c>
      <c r="L804">
        <v>8</v>
      </c>
      <c r="M804">
        <v>1</v>
      </c>
      <c r="N804">
        <v>2</v>
      </c>
      <c r="O804">
        <v>7</v>
      </c>
      <c r="P804">
        <v>6</v>
      </c>
      <c r="Q804">
        <v>4</v>
      </c>
      <c r="R804">
        <v>3</v>
      </c>
      <c r="S804">
        <v>9</v>
      </c>
      <c r="T804" cm="1">
        <f t="array" ref="T804">ABS((INDEX(B804:I804, K804)-INDEX(B804:I804, L804))/INDEX(B804:I804, L804))*100</f>
        <v>2.7676308615303142</v>
      </c>
      <c r="U804" t="str">
        <f t="shared" si="105"/>
        <v/>
      </c>
      <c r="V804" t="str">
        <f t="shared" si="106"/>
        <v/>
      </c>
      <c r="W804" t="str">
        <f t="shared" si="107"/>
        <v/>
      </c>
      <c r="X804" t="str">
        <f t="shared" si="108"/>
        <v/>
      </c>
      <c r="Y804">
        <f t="shared" si="109"/>
        <v>2.7676308615303142</v>
      </c>
      <c r="Z804" t="str">
        <f t="shared" si="110"/>
        <v/>
      </c>
      <c r="AA804" t="str">
        <f t="shared" si="111"/>
        <v/>
      </c>
      <c r="AB804" t="str">
        <f t="shared" si="112"/>
        <v/>
      </c>
    </row>
    <row r="805" spans="1:28" x14ac:dyDescent="0.25">
      <c r="A805">
        <v>1105</v>
      </c>
      <c r="B805">
        <v>589.38534866373504</v>
      </c>
      <c r="C805">
        <v>588.40916572641299</v>
      </c>
      <c r="D805">
        <v>1563.72811243621</v>
      </c>
      <c r="E805">
        <v>532.27251285671696</v>
      </c>
      <c r="F805">
        <v>592.606783222177</v>
      </c>
      <c r="G805">
        <v>541.99018084334898</v>
      </c>
      <c r="H805">
        <v>521.12720995245297</v>
      </c>
      <c r="I805">
        <v>504.06711047802997</v>
      </c>
      <c r="J805">
        <v>414.56469309054302</v>
      </c>
      <c r="K805">
        <v>8</v>
      </c>
      <c r="L805">
        <v>7</v>
      </c>
      <c r="M805">
        <v>4</v>
      </c>
      <c r="N805">
        <v>6</v>
      </c>
      <c r="O805">
        <v>2</v>
      </c>
      <c r="P805">
        <v>1</v>
      </c>
      <c r="Q805">
        <v>5</v>
      </c>
      <c r="R805">
        <v>3</v>
      </c>
      <c r="S805">
        <v>9</v>
      </c>
      <c r="T805" cm="1">
        <f t="array" ref="T805">ABS((INDEX(B805:I805, K805)-INDEX(B805:I805, L805))/INDEX(B805:I805, L805))*100</f>
        <v>3.2736919409714842</v>
      </c>
      <c r="U805" t="str">
        <f t="shared" si="105"/>
        <v/>
      </c>
      <c r="V805" t="str">
        <f t="shared" si="106"/>
        <v/>
      </c>
      <c r="W805" t="str">
        <f t="shared" si="107"/>
        <v/>
      </c>
      <c r="X805" t="str">
        <f t="shared" si="108"/>
        <v/>
      </c>
      <c r="Y805" t="str">
        <f t="shared" si="109"/>
        <v/>
      </c>
      <c r="Z805" t="str">
        <f t="shared" si="110"/>
        <v/>
      </c>
      <c r="AA805" t="str">
        <f t="shared" si="111"/>
        <v/>
      </c>
      <c r="AB805">
        <f t="shared" si="112"/>
        <v>3.2736919409714842</v>
      </c>
    </row>
    <row r="806" spans="1:28" x14ac:dyDescent="0.25">
      <c r="A806">
        <v>1106</v>
      </c>
      <c r="B806">
        <v>470.89992214965201</v>
      </c>
      <c r="C806">
        <v>391.47998593030502</v>
      </c>
      <c r="D806">
        <v>379.26254842486401</v>
      </c>
      <c r="E806">
        <v>836.85383831457398</v>
      </c>
      <c r="F806">
        <v>362.76545807165002</v>
      </c>
      <c r="G806">
        <v>410.51197728190499</v>
      </c>
      <c r="H806">
        <v>346.680380062327</v>
      </c>
      <c r="I806">
        <v>355.24818426644998</v>
      </c>
      <c r="J806">
        <v>282.52530218544501</v>
      </c>
      <c r="K806">
        <v>7</v>
      </c>
      <c r="L806">
        <v>8</v>
      </c>
      <c r="M806">
        <v>5</v>
      </c>
      <c r="N806">
        <v>3</v>
      </c>
      <c r="O806">
        <v>2</v>
      </c>
      <c r="P806">
        <v>6</v>
      </c>
      <c r="Q806">
        <v>1</v>
      </c>
      <c r="R806">
        <v>4</v>
      </c>
      <c r="S806">
        <v>9</v>
      </c>
      <c r="T806" cm="1">
        <f t="array" ref="T806">ABS((INDEX(B806:I806, K806)-INDEX(B806:I806, L806))/INDEX(B806:I806, L806))*100</f>
        <v>2.4117798720955013</v>
      </c>
      <c r="U806" t="str">
        <f t="shared" si="105"/>
        <v/>
      </c>
      <c r="V806" t="str">
        <f t="shared" si="106"/>
        <v/>
      </c>
      <c r="W806" t="str">
        <f t="shared" si="107"/>
        <v/>
      </c>
      <c r="X806" t="str">
        <f t="shared" si="108"/>
        <v/>
      </c>
      <c r="Y806" t="str">
        <f t="shared" si="109"/>
        <v/>
      </c>
      <c r="Z806" t="str">
        <f t="shared" si="110"/>
        <v/>
      </c>
      <c r="AA806">
        <f t="shared" si="111"/>
        <v>2.4117798720955013</v>
      </c>
      <c r="AB806" t="str">
        <f t="shared" si="112"/>
        <v/>
      </c>
    </row>
    <row r="807" spans="1:28" x14ac:dyDescent="0.25">
      <c r="A807">
        <v>1108</v>
      </c>
      <c r="B807">
        <v>1763.6274525835099</v>
      </c>
      <c r="C807">
        <v>2180.9492285781998</v>
      </c>
      <c r="D807">
        <v>2985.9603193489602</v>
      </c>
      <c r="E807">
        <v>2086.61477746115</v>
      </c>
      <c r="F807">
        <v>1327.50792136376</v>
      </c>
      <c r="G807">
        <v>1403.2027137913201</v>
      </c>
      <c r="H807">
        <v>1390.73684824109</v>
      </c>
      <c r="I807">
        <v>1325.9190092584099</v>
      </c>
      <c r="J807">
        <v>1309.5958916382499</v>
      </c>
      <c r="K807">
        <v>8</v>
      </c>
      <c r="L807">
        <v>5</v>
      </c>
      <c r="M807">
        <v>7</v>
      </c>
      <c r="N807">
        <v>6</v>
      </c>
      <c r="O807">
        <v>1</v>
      </c>
      <c r="P807">
        <v>4</v>
      </c>
      <c r="Q807">
        <v>2</v>
      </c>
      <c r="R807">
        <v>3</v>
      </c>
      <c r="S807">
        <v>9</v>
      </c>
      <c r="T807" cm="1">
        <f t="array" ref="T807">ABS((INDEX(B807:I807, K807)-INDEX(B807:I807, L807))/INDEX(B807:I807, L807))*100</f>
        <v>0.11969134645297</v>
      </c>
      <c r="U807" t="str">
        <f t="shared" si="105"/>
        <v/>
      </c>
      <c r="V807" t="str">
        <f t="shared" si="106"/>
        <v/>
      </c>
      <c r="W807" t="str">
        <f t="shared" si="107"/>
        <v/>
      </c>
      <c r="X807" t="str">
        <f t="shared" si="108"/>
        <v/>
      </c>
      <c r="Y807" t="str">
        <f t="shared" si="109"/>
        <v/>
      </c>
      <c r="Z807" t="str">
        <f t="shared" si="110"/>
        <v/>
      </c>
      <c r="AA807" t="str">
        <f t="shared" si="111"/>
        <v/>
      </c>
      <c r="AB807">
        <f t="shared" si="112"/>
        <v>0.11969134645297</v>
      </c>
    </row>
    <row r="808" spans="1:28" x14ac:dyDescent="0.25">
      <c r="A808">
        <v>1109</v>
      </c>
      <c r="B808">
        <v>4685.4038384000196</v>
      </c>
      <c r="C808">
        <v>5644.5022577769796</v>
      </c>
      <c r="D808">
        <v>5555.3292017961503</v>
      </c>
      <c r="E808">
        <v>7768.0890081522002</v>
      </c>
      <c r="F808">
        <v>3826.7531469771302</v>
      </c>
      <c r="G808">
        <v>4256.5135041395097</v>
      </c>
      <c r="H808">
        <v>3920.87432483559</v>
      </c>
      <c r="I808">
        <v>3815.91135384881</v>
      </c>
      <c r="J808">
        <v>3512.80426907631</v>
      </c>
      <c r="K808">
        <v>8</v>
      </c>
      <c r="L808">
        <v>5</v>
      </c>
      <c r="M808">
        <v>7</v>
      </c>
      <c r="N808">
        <v>6</v>
      </c>
      <c r="O808">
        <v>1</v>
      </c>
      <c r="P808">
        <v>3</v>
      </c>
      <c r="Q808">
        <v>2</v>
      </c>
      <c r="R808">
        <v>4</v>
      </c>
      <c r="S808">
        <v>9</v>
      </c>
      <c r="T808" cm="1">
        <f t="array" ref="T808">ABS((INDEX(B808:I808, K808)-INDEX(B808:I808, L808))/INDEX(B808:I808, L808))*100</f>
        <v>0.28331571731728944</v>
      </c>
      <c r="U808" t="str">
        <f t="shared" si="105"/>
        <v/>
      </c>
      <c r="V808" t="str">
        <f t="shared" si="106"/>
        <v/>
      </c>
      <c r="W808" t="str">
        <f t="shared" si="107"/>
        <v/>
      </c>
      <c r="X808" t="str">
        <f t="shared" si="108"/>
        <v/>
      </c>
      <c r="Y808" t="str">
        <f t="shared" si="109"/>
        <v/>
      </c>
      <c r="Z808" t="str">
        <f t="shared" si="110"/>
        <v/>
      </c>
      <c r="AA808" t="str">
        <f t="shared" si="111"/>
        <v/>
      </c>
      <c r="AB808">
        <f t="shared" si="112"/>
        <v>0.28331571731728944</v>
      </c>
    </row>
    <row r="809" spans="1:28" x14ac:dyDescent="0.25">
      <c r="A809">
        <v>1110</v>
      </c>
      <c r="B809">
        <v>3999.3638957458502</v>
      </c>
      <c r="C809">
        <v>4101.6769395420197</v>
      </c>
      <c r="D809">
        <v>3849.0916507165098</v>
      </c>
      <c r="E809">
        <v>4947.5502079652597</v>
      </c>
      <c r="F809">
        <v>3120.4814707331898</v>
      </c>
      <c r="G809">
        <v>2988.4749832645798</v>
      </c>
      <c r="H809">
        <v>2767.2636791045302</v>
      </c>
      <c r="I809">
        <v>2852.2140284739298</v>
      </c>
      <c r="J809">
        <v>2513.6053771782999</v>
      </c>
      <c r="K809">
        <v>7</v>
      </c>
      <c r="L809">
        <v>8</v>
      </c>
      <c r="M809">
        <v>6</v>
      </c>
      <c r="N809">
        <v>5</v>
      </c>
      <c r="O809">
        <v>3</v>
      </c>
      <c r="P809">
        <v>1</v>
      </c>
      <c r="Q809">
        <v>2</v>
      </c>
      <c r="R809">
        <v>4</v>
      </c>
      <c r="S809">
        <v>9</v>
      </c>
      <c r="T809" cm="1">
        <f t="array" ref="T809">ABS((INDEX(B809:I809, K809)-INDEX(B809:I809, L809))/INDEX(B809:I809, L809))*100</f>
        <v>2.9784002364945987</v>
      </c>
      <c r="U809" t="str">
        <f t="shared" si="105"/>
        <v/>
      </c>
      <c r="V809" t="str">
        <f t="shared" si="106"/>
        <v/>
      </c>
      <c r="W809" t="str">
        <f t="shared" si="107"/>
        <v/>
      </c>
      <c r="X809" t="str">
        <f t="shared" si="108"/>
        <v/>
      </c>
      <c r="Y809" t="str">
        <f t="shared" si="109"/>
        <v/>
      </c>
      <c r="Z809" t="str">
        <f t="shared" si="110"/>
        <v/>
      </c>
      <c r="AA809">
        <f t="shared" si="111"/>
        <v>2.9784002364945987</v>
      </c>
      <c r="AB809" t="str">
        <f t="shared" si="112"/>
        <v/>
      </c>
    </row>
    <row r="810" spans="1:28" x14ac:dyDescent="0.25">
      <c r="A810">
        <v>1112</v>
      </c>
      <c r="B810">
        <v>3187.0258940963899</v>
      </c>
      <c r="C810">
        <v>3142.33501375165</v>
      </c>
      <c r="D810">
        <v>3145.5802158031602</v>
      </c>
      <c r="E810">
        <v>5282.3984912127999</v>
      </c>
      <c r="F810">
        <v>2542.0837036852699</v>
      </c>
      <c r="G810">
        <v>3104.35345902874</v>
      </c>
      <c r="H810">
        <v>2644.8666461430698</v>
      </c>
      <c r="I810">
        <v>2699.9720752958801</v>
      </c>
      <c r="J810">
        <v>2032.76318860534</v>
      </c>
      <c r="K810">
        <v>5</v>
      </c>
      <c r="L810">
        <v>7</v>
      </c>
      <c r="M810">
        <v>8</v>
      </c>
      <c r="N810">
        <v>6</v>
      </c>
      <c r="O810">
        <v>2</v>
      </c>
      <c r="P810">
        <v>3</v>
      </c>
      <c r="Q810">
        <v>1</v>
      </c>
      <c r="R810">
        <v>4</v>
      </c>
      <c r="S810">
        <v>9</v>
      </c>
      <c r="T810" cm="1">
        <f t="array" ref="T810">ABS((INDEX(B810:I810, K810)-INDEX(B810:I810, L810))/INDEX(B810:I810, L810))*100</f>
        <v>3.8861294805802471</v>
      </c>
      <c r="U810" t="str">
        <f t="shared" si="105"/>
        <v/>
      </c>
      <c r="V810" t="str">
        <f t="shared" si="106"/>
        <v/>
      </c>
      <c r="W810" t="str">
        <f t="shared" si="107"/>
        <v/>
      </c>
      <c r="X810" t="str">
        <f t="shared" si="108"/>
        <v/>
      </c>
      <c r="Y810">
        <f t="shared" si="109"/>
        <v>3.8861294805802471</v>
      </c>
      <c r="Z810" t="str">
        <f t="shared" si="110"/>
        <v/>
      </c>
      <c r="AA810" t="str">
        <f t="shared" si="111"/>
        <v/>
      </c>
      <c r="AB810" t="str">
        <f t="shared" si="112"/>
        <v/>
      </c>
    </row>
    <row r="811" spans="1:28" x14ac:dyDescent="0.25">
      <c r="A811">
        <v>1114</v>
      </c>
      <c r="B811">
        <v>3337.8188260676002</v>
      </c>
      <c r="C811">
        <v>4170.2068372367503</v>
      </c>
      <c r="D811">
        <v>5651.6040027085501</v>
      </c>
      <c r="E811">
        <v>5414.7759708892099</v>
      </c>
      <c r="F811">
        <v>3134.4236612948898</v>
      </c>
      <c r="G811">
        <v>3366.6087485562998</v>
      </c>
      <c r="H811">
        <v>3211.3278181655201</v>
      </c>
      <c r="I811">
        <v>3157.6189464771801</v>
      </c>
      <c r="J811">
        <v>2958.1831805114398</v>
      </c>
      <c r="K811">
        <v>5</v>
      </c>
      <c r="L811">
        <v>8</v>
      </c>
      <c r="M811">
        <v>7</v>
      </c>
      <c r="N811">
        <v>1</v>
      </c>
      <c r="O811">
        <v>6</v>
      </c>
      <c r="P811">
        <v>2</v>
      </c>
      <c r="Q811">
        <v>4</v>
      </c>
      <c r="R811">
        <v>3</v>
      </c>
      <c r="S811">
        <v>9</v>
      </c>
      <c r="T811" cm="1">
        <f t="array" ref="T811">ABS((INDEX(B811:I811, K811)-INDEX(B811:I811, L811))/INDEX(B811:I811, L811))*100</f>
        <v>0.73458151776572811</v>
      </c>
      <c r="U811" t="str">
        <f t="shared" si="105"/>
        <v/>
      </c>
      <c r="V811" t="str">
        <f t="shared" si="106"/>
        <v/>
      </c>
      <c r="W811" t="str">
        <f t="shared" si="107"/>
        <v/>
      </c>
      <c r="X811" t="str">
        <f t="shared" si="108"/>
        <v/>
      </c>
      <c r="Y811">
        <f t="shared" si="109"/>
        <v>0.73458151776572811</v>
      </c>
      <c r="Z811" t="str">
        <f t="shared" si="110"/>
        <v/>
      </c>
      <c r="AA811" t="str">
        <f t="shared" si="111"/>
        <v/>
      </c>
      <c r="AB811" t="str">
        <f t="shared" si="112"/>
        <v/>
      </c>
    </row>
    <row r="812" spans="1:28" x14ac:dyDescent="0.25">
      <c r="A812">
        <v>1115</v>
      </c>
      <c r="B812">
        <v>1896.0436067242199</v>
      </c>
      <c r="C812">
        <v>2014.3838205704501</v>
      </c>
      <c r="D812">
        <v>4153.5584307527397</v>
      </c>
      <c r="E812">
        <v>4107.3679785518598</v>
      </c>
      <c r="F812">
        <v>2187.1220556589601</v>
      </c>
      <c r="G812">
        <v>2411.3335532716301</v>
      </c>
      <c r="H812">
        <v>2271.3314108151199</v>
      </c>
      <c r="I812">
        <v>2184.63289399225</v>
      </c>
      <c r="J812">
        <v>1830.0107676446501</v>
      </c>
      <c r="K812">
        <v>1</v>
      </c>
      <c r="L812">
        <v>2</v>
      </c>
      <c r="M812">
        <v>8</v>
      </c>
      <c r="N812">
        <v>5</v>
      </c>
      <c r="O812">
        <v>7</v>
      </c>
      <c r="P812">
        <v>6</v>
      </c>
      <c r="Q812">
        <v>4</v>
      </c>
      <c r="R812">
        <v>3</v>
      </c>
      <c r="S812">
        <v>9</v>
      </c>
      <c r="T812" cm="1">
        <f t="array" ref="T812">ABS((INDEX(B812:I812, K812)-INDEX(B812:I812, L812))/INDEX(B812:I812, L812))*100</f>
        <v>5.8747599458338389</v>
      </c>
      <c r="U812">
        <f t="shared" si="105"/>
        <v>5.8747599458338389</v>
      </c>
      <c r="V812" t="str">
        <f t="shared" si="106"/>
        <v/>
      </c>
      <c r="W812" t="str">
        <f t="shared" si="107"/>
        <v/>
      </c>
      <c r="X812" t="str">
        <f t="shared" si="108"/>
        <v/>
      </c>
      <c r="Y812" t="str">
        <f t="shared" si="109"/>
        <v/>
      </c>
      <c r="Z812" t="str">
        <f t="shared" si="110"/>
        <v/>
      </c>
      <c r="AA812" t="str">
        <f t="shared" si="111"/>
        <v/>
      </c>
      <c r="AB812" t="str">
        <f t="shared" si="112"/>
        <v/>
      </c>
    </row>
    <row r="813" spans="1:28" x14ac:dyDescent="0.25">
      <c r="A813">
        <v>1117</v>
      </c>
      <c r="B813">
        <v>7857.2097273218296</v>
      </c>
      <c r="C813">
        <v>8329.4769901295203</v>
      </c>
      <c r="D813">
        <v>7887.0220897334002</v>
      </c>
      <c r="E813">
        <v>8886.4144720725399</v>
      </c>
      <c r="F813">
        <v>5842.0420474102002</v>
      </c>
      <c r="G813">
        <v>5920.52150602858</v>
      </c>
      <c r="H813">
        <v>5699.1935487210703</v>
      </c>
      <c r="I813">
        <v>5681.4522916465403</v>
      </c>
      <c r="J813">
        <v>5480.3784323607197</v>
      </c>
      <c r="K813">
        <v>8</v>
      </c>
      <c r="L813">
        <v>7</v>
      </c>
      <c r="M813">
        <v>5</v>
      </c>
      <c r="N813">
        <v>6</v>
      </c>
      <c r="O813">
        <v>1</v>
      </c>
      <c r="P813">
        <v>3</v>
      </c>
      <c r="Q813">
        <v>2</v>
      </c>
      <c r="R813">
        <v>4</v>
      </c>
      <c r="S813">
        <v>9</v>
      </c>
      <c r="T813" cm="1">
        <f t="array" ref="T813">ABS((INDEX(B813:I813, K813)-INDEX(B813:I813, L813))/INDEX(B813:I813, L813))*100</f>
        <v>0.3112941668477161</v>
      </c>
      <c r="U813" t="str">
        <f t="shared" si="105"/>
        <v/>
      </c>
      <c r="V813" t="str">
        <f t="shared" si="106"/>
        <v/>
      </c>
      <c r="W813" t="str">
        <f t="shared" si="107"/>
        <v/>
      </c>
      <c r="X813" t="str">
        <f t="shared" si="108"/>
        <v/>
      </c>
      <c r="Y813" t="str">
        <f t="shared" si="109"/>
        <v/>
      </c>
      <c r="Z813" t="str">
        <f t="shared" si="110"/>
        <v/>
      </c>
      <c r="AA813" t="str">
        <f t="shared" si="111"/>
        <v/>
      </c>
      <c r="AB813">
        <f t="shared" si="112"/>
        <v>0.3112941668477161</v>
      </c>
    </row>
    <row r="814" spans="1:28" x14ac:dyDescent="0.25">
      <c r="A814">
        <v>1119</v>
      </c>
      <c r="B814">
        <v>6015.8932723233202</v>
      </c>
      <c r="C814">
        <v>7304.1612031290197</v>
      </c>
      <c r="D814">
        <v>4838.3367743749504</v>
      </c>
      <c r="E814">
        <v>5951.4453495818798</v>
      </c>
      <c r="F814">
        <v>4076.4281809551899</v>
      </c>
      <c r="G814">
        <v>4010.0237310146099</v>
      </c>
      <c r="H814">
        <v>3961.5821781426198</v>
      </c>
      <c r="I814">
        <v>4027.3865223217799</v>
      </c>
      <c r="J814">
        <v>3803.4632028235401</v>
      </c>
      <c r="K814">
        <v>7</v>
      </c>
      <c r="L814">
        <v>6</v>
      </c>
      <c r="M814">
        <v>8</v>
      </c>
      <c r="N814">
        <v>5</v>
      </c>
      <c r="O814">
        <v>3</v>
      </c>
      <c r="P814">
        <v>4</v>
      </c>
      <c r="Q814">
        <v>1</v>
      </c>
      <c r="R814">
        <v>2</v>
      </c>
      <c r="S814">
        <v>9</v>
      </c>
      <c r="T814" cm="1">
        <f t="array" ref="T814">ABS((INDEX(B814:I814, K814)-INDEX(B814:I814, L814))/INDEX(B814:I814, L814))*100</f>
        <v>1.2080116258996176</v>
      </c>
      <c r="U814" t="str">
        <f t="shared" si="105"/>
        <v/>
      </c>
      <c r="V814" t="str">
        <f t="shared" si="106"/>
        <v/>
      </c>
      <c r="W814" t="str">
        <f t="shared" si="107"/>
        <v/>
      </c>
      <c r="X814" t="str">
        <f t="shared" si="108"/>
        <v/>
      </c>
      <c r="Y814" t="str">
        <f t="shared" si="109"/>
        <v/>
      </c>
      <c r="Z814" t="str">
        <f t="shared" si="110"/>
        <v/>
      </c>
      <c r="AA814">
        <f t="shared" si="111"/>
        <v>1.2080116258996176</v>
      </c>
      <c r="AB814" t="str">
        <f t="shared" si="112"/>
        <v/>
      </c>
    </row>
    <row r="815" spans="1:28" x14ac:dyDescent="0.25">
      <c r="A815">
        <v>1121</v>
      </c>
      <c r="B815">
        <v>461.024360865912</v>
      </c>
      <c r="C815">
        <v>541.86057834399901</v>
      </c>
      <c r="D815">
        <v>970.62419991541196</v>
      </c>
      <c r="E815">
        <v>424.07805850955998</v>
      </c>
      <c r="F815">
        <v>379.589439948044</v>
      </c>
      <c r="G815">
        <v>414.72941934133701</v>
      </c>
      <c r="H815">
        <v>413.42261641577898</v>
      </c>
      <c r="I815">
        <v>394.55752886550601</v>
      </c>
      <c r="J815">
        <v>334.393859506654</v>
      </c>
      <c r="K815">
        <v>5</v>
      </c>
      <c r="L815">
        <v>8</v>
      </c>
      <c r="M815">
        <v>7</v>
      </c>
      <c r="N815">
        <v>6</v>
      </c>
      <c r="O815">
        <v>4</v>
      </c>
      <c r="P815">
        <v>1</v>
      </c>
      <c r="Q815">
        <v>2</v>
      </c>
      <c r="R815">
        <v>3</v>
      </c>
      <c r="S815">
        <v>9</v>
      </c>
      <c r="T815" cm="1">
        <f t="array" ref="T815">ABS((INDEX(B815:I815, K815)-INDEX(B815:I815, L815))/INDEX(B815:I815, L815))*100</f>
        <v>3.7936391584012146</v>
      </c>
      <c r="U815" t="str">
        <f t="shared" si="105"/>
        <v/>
      </c>
      <c r="V815" t="str">
        <f t="shared" si="106"/>
        <v/>
      </c>
      <c r="W815" t="str">
        <f t="shared" si="107"/>
        <v/>
      </c>
      <c r="X815" t="str">
        <f t="shared" si="108"/>
        <v/>
      </c>
      <c r="Y815">
        <f t="shared" si="109"/>
        <v>3.7936391584012146</v>
      </c>
      <c r="Z815" t="str">
        <f t="shared" si="110"/>
        <v/>
      </c>
      <c r="AA815" t="str">
        <f t="shared" si="111"/>
        <v/>
      </c>
      <c r="AB815" t="str">
        <f t="shared" si="112"/>
        <v/>
      </c>
    </row>
    <row r="816" spans="1:28" x14ac:dyDescent="0.25">
      <c r="A816">
        <v>1122</v>
      </c>
      <c r="B816">
        <v>546.44018129061203</v>
      </c>
      <c r="C816">
        <v>596.57722183145597</v>
      </c>
      <c r="D816">
        <v>1162.56550832171</v>
      </c>
      <c r="E816">
        <v>674.93465724512703</v>
      </c>
      <c r="F816">
        <v>500.39449398892202</v>
      </c>
      <c r="G816">
        <v>589.01812530432301</v>
      </c>
      <c r="H816">
        <v>572.58369484911202</v>
      </c>
      <c r="I816">
        <v>543.30960588782602</v>
      </c>
      <c r="J816">
        <v>478.42816936370002</v>
      </c>
      <c r="K816">
        <v>5</v>
      </c>
      <c r="L816">
        <v>8</v>
      </c>
      <c r="M816">
        <v>1</v>
      </c>
      <c r="N816">
        <v>7</v>
      </c>
      <c r="O816">
        <v>6</v>
      </c>
      <c r="P816">
        <v>2</v>
      </c>
      <c r="Q816">
        <v>4</v>
      </c>
      <c r="R816">
        <v>3</v>
      </c>
      <c r="S816">
        <v>9</v>
      </c>
      <c r="T816" cm="1">
        <f t="array" ref="T816">ABS((INDEX(B816:I816, K816)-INDEX(B816:I816, L816))/INDEX(B816:I816, L816))*100</f>
        <v>7.8988317956897012</v>
      </c>
      <c r="U816" t="str">
        <f t="shared" si="105"/>
        <v/>
      </c>
      <c r="V816" t="str">
        <f t="shared" si="106"/>
        <v/>
      </c>
      <c r="W816" t="str">
        <f t="shared" si="107"/>
        <v/>
      </c>
      <c r="X816" t="str">
        <f t="shared" si="108"/>
        <v/>
      </c>
      <c r="Y816">
        <f t="shared" si="109"/>
        <v>7.8988317956897012</v>
      </c>
      <c r="Z816" t="str">
        <f t="shared" si="110"/>
        <v/>
      </c>
      <c r="AA816" t="str">
        <f t="shared" si="111"/>
        <v/>
      </c>
      <c r="AB816" t="str">
        <f t="shared" si="112"/>
        <v/>
      </c>
    </row>
    <row r="817" spans="1:28" x14ac:dyDescent="0.25">
      <c r="A817">
        <v>1123</v>
      </c>
      <c r="B817">
        <v>3607.5202220239398</v>
      </c>
      <c r="C817">
        <v>4359.7904176074699</v>
      </c>
      <c r="D817">
        <v>3450.9754978641799</v>
      </c>
      <c r="E817">
        <v>2400.0348095592299</v>
      </c>
      <c r="F817">
        <v>2374.6192346635899</v>
      </c>
      <c r="G817">
        <v>2213.4793901084799</v>
      </c>
      <c r="H817">
        <v>2247.1242029300402</v>
      </c>
      <c r="I817">
        <v>2266.5869072689402</v>
      </c>
      <c r="J817">
        <v>1978.7625962090899</v>
      </c>
      <c r="K817">
        <v>6</v>
      </c>
      <c r="L817">
        <v>7</v>
      </c>
      <c r="M817">
        <v>8</v>
      </c>
      <c r="N817">
        <v>5</v>
      </c>
      <c r="O817">
        <v>4</v>
      </c>
      <c r="P817">
        <v>3</v>
      </c>
      <c r="Q817">
        <v>1</v>
      </c>
      <c r="R817">
        <v>2</v>
      </c>
      <c r="S817">
        <v>9</v>
      </c>
      <c r="T817" cm="1">
        <f t="array" ref="T817">ABS((INDEX(B817:I817, K817)-INDEX(B817:I817, L817))/INDEX(B817:I817, L817))*100</f>
        <v>1.4972386830105124</v>
      </c>
      <c r="U817" t="str">
        <f t="shared" si="105"/>
        <v/>
      </c>
      <c r="V817" t="str">
        <f t="shared" si="106"/>
        <v/>
      </c>
      <c r="W817" t="str">
        <f t="shared" si="107"/>
        <v/>
      </c>
      <c r="X817" t="str">
        <f t="shared" si="108"/>
        <v/>
      </c>
      <c r="Y817" t="str">
        <f t="shared" si="109"/>
        <v/>
      </c>
      <c r="Z817">
        <f t="shared" si="110"/>
        <v>1.4972386830105124</v>
      </c>
      <c r="AA817" t="str">
        <f t="shared" si="111"/>
        <v/>
      </c>
      <c r="AB817" t="str">
        <f t="shared" si="112"/>
        <v/>
      </c>
    </row>
    <row r="818" spans="1:28" x14ac:dyDescent="0.25">
      <c r="A818">
        <v>1124</v>
      </c>
      <c r="B818">
        <v>2649.97828475394</v>
      </c>
      <c r="C818">
        <v>2655.1005955433702</v>
      </c>
      <c r="D818">
        <v>3002.6568269304498</v>
      </c>
      <c r="E818">
        <v>3123.4599760743499</v>
      </c>
      <c r="F818">
        <v>2036.06580958628</v>
      </c>
      <c r="G818">
        <v>2249.1251752410599</v>
      </c>
      <c r="H818">
        <v>2112.7805962146899</v>
      </c>
      <c r="I818">
        <v>2036.27687723231</v>
      </c>
      <c r="J818">
        <v>1972.05971262766</v>
      </c>
      <c r="K818">
        <v>5</v>
      </c>
      <c r="L818">
        <v>8</v>
      </c>
      <c r="M818">
        <v>7</v>
      </c>
      <c r="N818">
        <v>6</v>
      </c>
      <c r="O818">
        <v>1</v>
      </c>
      <c r="P818">
        <v>2</v>
      </c>
      <c r="Q818">
        <v>3</v>
      </c>
      <c r="R818">
        <v>4</v>
      </c>
      <c r="S818">
        <v>9</v>
      </c>
      <c r="T818" cm="1">
        <f t="array" ref="T818">ABS((INDEX(B818:I818, K818)-INDEX(B818:I818, L818))/INDEX(B818:I818, L818))*100</f>
        <v>1.0365370662011417E-2</v>
      </c>
      <c r="U818" t="str">
        <f t="shared" si="105"/>
        <v/>
      </c>
      <c r="V818" t="str">
        <f t="shared" si="106"/>
        <v/>
      </c>
      <c r="W818" t="str">
        <f t="shared" si="107"/>
        <v/>
      </c>
      <c r="X818" t="str">
        <f t="shared" si="108"/>
        <v/>
      </c>
      <c r="Y818">
        <f t="shared" si="109"/>
        <v>1.0365370662011417E-2</v>
      </c>
      <c r="Z818" t="str">
        <f t="shared" si="110"/>
        <v/>
      </c>
      <c r="AA818" t="str">
        <f t="shared" si="111"/>
        <v/>
      </c>
      <c r="AB818" t="str">
        <f t="shared" si="112"/>
        <v/>
      </c>
    </row>
    <row r="819" spans="1:28" x14ac:dyDescent="0.25">
      <c r="A819">
        <v>1125</v>
      </c>
      <c r="B819">
        <v>2217.2943095237401</v>
      </c>
      <c r="C819">
        <v>2006.0618242790099</v>
      </c>
      <c r="D819">
        <v>1248.03545363494</v>
      </c>
      <c r="E819">
        <v>1438.1042187817</v>
      </c>
      <c r="F819">
        <v>1331.2701524679201</v>
      </c>
      <c r="G819">
        <v>1083.99833207081</v>
      </c>
      <c r="H819">
        <v>1116.50461182146</v>
      </c>
      <c r="I819">
        <v>1122.50593931293</v>
      </c>
      <c r="J819">
        <v>1063.2536680058399</v>
      </c>
      <c r="K819">
        <v>6</v>
      </c>
      <c r="L819">
        <v>7</v>
      </c>
      <c r="M819">
        <v>8</v>
      </c>
      <c r="N819">
        <v>3</v>
      </c>
      <c r="O819">
        <v>5</v>
      </c>
      <c r="P819">
        <v>4</v>
      </c>
      <c r="Q819">
        <v>2</v>
      </c>
      <c r="R819">
        <v>1</v>
      </c>
      <c r="S819">
        <v>9</v>
      </c>
      <c r="T819" cm="1">
        <f t="array" ref="T819">ABS((INDEX(B819:I819, K819)-INDEX(B819:I819, L819))/INDEX(B819:I819, L819))*100</f>
        <v>2.9114326449238268</v>
      </c>
      <c r="U819" t="str">
        <f t="shared" si="105"/>
        <v/>
      </c>
      <c r="V819" t="str">
        <f t="shared" si="106"/>
        <v/>
      </c>
      <c r="W819" t="str">
        <f t="shared" si="107"/>
        <v/>
      </c>
      <c r="X819" t="str">
        <f t="shared" si="108"/>
        <v/>
      </c>
      <c r="Y819" t="str">
        <f t="shared" si="109"/>
        <v/>
      </c>
      <c r="Z819">
        <f t="shared" si="110"/>
        <v>2.9114326449238268</v>
      </c>
      <c r="AA819" t="str">
        <f t="shared" si="111"/>
        <v/>
      </c>
      <c r="AB819" t="str">
        <f t="shared" si="112"/>
        <v/>
      </c>
    </row>
    <row r="820" spans="1:28" x14ac:dyDescent="0.25">
      <c r="A820">
        <v>1126</v>
      </c>
      <c r="B820">
        <v>1008.9498742944201</v>
      </c>
      <c r="C820">
        <v>1139.48927570415</v>
      </c>
      <c r="D820">
        <v>889.455875434257</v>
      </c>
      <c r="E820">
        <v>572.45218371043904</v>
      </c>
      <c r="F820">
        <v>663.53364408593598</v>
      </c>
      <c r="G820">
        <v>586.47795278033902</v>
      </c>
      <c r="H820">
        <v>601.19656191144202</v>
      </c>
      <c r="I820">
        <v>600.74958568192699</v>
      </c>
      <c r="J820">
        <v>516.01539948708705</v>
      </c>
      <c r="K820">
        <v>4</v>
      </c>
      <c r="L820">
        <v>6</v>
      </c>
      <c r="M820">
        <v>8</v>
      </c>
      <c r="N820">
        <v>7</v>
      </c>
      <c r="O820">
        <v>5</v>
      </c>
      <c r="P820">
        <v>3</v>
      </c>
      <c r="Q820">
        <v>1</v>
      </c>
      <c r="R820">
        <v>2</v>
      </c>
      <c r="S820">
        <v>9</v>
      </c>
      <c r="T820" cm="1">
        <f t="array" ref="T820">ABS((INDEX(B820:I820, K820)-INDEX(B820:I820, L820))/INDEX(B820:I820, L820))*100</f>
        <v>2.3915253767694873</v>
      </c>
      <c r="U820" t="str">
        <f t="shared" si="105"/>
        <v/>
      </c>
      <c r="V820" t="str">
        <f t="shared" si="106"/>
        <v/>
      </c>
      <c r="W820" t="str">
        <f t="shared" si="107"/>
        <v/>
      </c>
      <c r="X820">
        <f t="shared" si="108"/>
        <v>2.3915253767694873</v>
      </c>
      <c r="Y820" t="str">
        <f t="shared" si="109"/>
        <v/>
      </c>
      <c r="Z820" t="str">
        <f t="shared" si="110"/>
        <v/>
      </c>
      <c r="AA820" t="str">
        <f t="shared" si="111"/>
        <v/>
      </c>
      <c r="AB820" t="str">
        <f t="shared" si="112"/>
        <v/>
      </c>
    </row>
    <row r="821" spans="1:28" x14ac:dyDescent="0.25">
      <c r="A821">
        <v>1127</v>
      </c>
      <c r="B821">
        <v>2527.8494986814799</v>
      </c>
      <c r="C821">
        <v>3471.6398555515898</v>
      </c>
      <c r="D821">
        <v>2176.5269658365501</v>
      </c>
      <c r="E821">
        <v>1802.77438304565</v>
      </c>
      <c r="F821">
        <v>1692.2972012738501</v>
      </c>
      <c r="G821">
        <v>1741.0883351305799</v>
      </c>
      <c r="H821">
        <v>1777.5835832768701</v>
      </c>
      <c r="I821">
        <v>1802.1652555906201</v>
      </c>
      <c r="J821">
        <v>1573.45505493368</v>
      </c>
      <c r="K821">
        <v>5</v>
      </c>
      <c r="L821">
        <v>6</v>
      </c>
      <c r="M821">
        <v>7</v>
      </c>
      <c r="N821">
        <v>8</v>
      </c>
      <c r="O821">
        <v>4</v>
      </c>
      <c r="P821">
        <v>3</v>
      </c>
      <c r="Q821">
        <v>1</v>
      </c>
      <c r="R821">
        <v>2</v>
      </c>
      <c r="S821">
        <v>9</v>
      </c>
      <c r="T821" cm="1">
        <f t="array" ref="T821">ABS((INDEX(B821:I821, K821)-INDEX(B821:I821, L821))/INDEX(B821:I821, L821))*100</f>
        <v>2.8023353480839082</v>
      </c>
      <c r="U821" t="str">
        <f t="shared" si="105"/>
        <v/>
      </c>
      <c r="V821" t="str">
        <f t="shared" si="106"/>
        <v/>
      </c>
      <c r="W821" t="str">
        <f t="shared" si="107"/>
        <v/>
      </c>
      <c r="X821" t="str">
        <f t="shared" si="108"/>
        <v/>
      </c>
      <c r="Y821">
        <f t="shared" si="109"/>
        <v>2.8023353480839082</v>
      </c>
      <c r="Z821" t="str">
        <f t="shared" si="110"/>
        <v/>
      </c>
      <c r="AA821" t="str">
        <f t="shared" si="111"/>
        <v/>
      </c>
      <c r="AB821" t="str">
        <f t="shared" si="112"/>
        <v/>
      </c>
    </row>
    <row r="822" spans="1:28" x14ac:dyDescent="0.25">
      <c r="A822">
        <v>1128</v>
      </c>
      <c r="B822">
        <v>349.16483285187002</v>
      </c>
      <c r="C822">
        <v>392.55531268483298</v>
      </c>
      <c r="D822">
        <v>729.67080438262099</v>
      </c>
      <c r="E822">
        <v>553.54947721963504</v>
      </c>
      <c r="F822">
        <v>326.37372905554201</v>
      </c>
      <c r="G822">
        <v>421.42391410339599</v>
      </c>
      <c r="H822">
        <v>376.95999752804801</v>
      </c>
      <c r="I822">
        <v>343.75828823472301</v>
      </c>
      <c r="J822">
        <v>280.86972163296099</v>
      </c>
      <c r="K822">
        <v>5</v>
      </c>
      <c r="L822">
        <v>8</v>
      </c>
      <c r="M822">
        <v>1</v>
      </c>
      <c r="N822">
        <v>7</v>
      </c>
      <c r="O822">
        <v>2</v>
      </c>
      <c r="P822">
        <v>6</v>
      </c>
      <c r="Q822">
        <v>4</v>
      </c>
      <c r="R822">
        <v>3</v>
      </c>
      <c r="S822">
        <v>9</v>
      </c>
      <c r="T822" cm="1">
        <f t="array" ref="T822">ABS((INDEX(B822:I822, K822)-INDEX(B822:I822, L822))/INDEX(B822:I822, L822))*100</f>
        <v>5.0572043712617551</v>
      </c>
      <c r="U822" t="str">
        <f t="shared" si="105"/>
        <v/>
      </c>
      <c r="V822" t="str">
        <f t="shared" si="106"/>
        <v/>
      </c>
      <c r="W822" t="str">
        <f t="shared" si="107"/>
        <v/>
      </c>
      <c r="X822" t="str">
        <f t="shared" si="108"/>
        <v/>
      </c>
      <c r="Y822">
        <f t="shared" si="109"/>
        <v>5.0572043712617551</v>
      </c>
      <c r="Z822" t="str">
        <f t="shared" si="110"/>
        <v/>
      </c>
      <c r="AA822" t="str">
        <f t="shared" si="111"/>
        <v/>
      </c>
      <c r="AB822" t="str">
        <f t="shared" si="112"/>
        <v/>
      </c>
    </row>
    <row r="823" spans="1:28" x14ac:dyDescent="0.25">
      <c r="A823">
        <v>1129</v>
      </c>
      <c r="B823">
        <v>1007.16787211361</v>
      </c>
      <c r="C823">
        <v>1065.0777018752401</v>
      </c>
      <c r="D823">
        <v>2645.7947140853598</v>
      </c>
      <c r="E823">
        <v>1448.22086461753</v>
      </c>
      <c r="F823">
        <v>920.45534824871004</v>
      </c>
      <c r="G823">
        <v>1179.5377527139799</v>
      </c>
      <c r="H823">
        <v>1099.78729933355</v>
      </c>
      <c r="I823">
        <v>1004.95220698375</v>
      </c>
      <c r="J823">
        <v>878.74862339202696</v>
      </c>
      <c r="K823">
        <v>5</v>
      </c>
      <c r="L823">
        <v>8</v>
      </c>
      <c r="M823">
        <v>1</v>
      </c>
      <c r="N823">
        <v>2</v>
      </c>
      <c r="O823">
        <v>7</v>
      </c>
      <c r="P823">
        <v>6</v>
      </c>
      <c r="Q823">
        <v>4</v>
      </c>
      <c r="R823">
        <v>3</v>
      </c>
      <c r="S823">
        <v>9</v>
      </c>
      <c r="T823" cm="1">
        <f t="array" ref="T823">ABS((INDEX(B823:I823, K823)-INDEX(B823:I823, L823))/INDEX(B823:I823, L823))*100</f>
        <v>8.4080474820437168</v>
      </c>
      <c r="U823" t="str">
        <f t="shared" si="105"/>
        <v/>
      </c>
      <c r="V823" t="str">
        <f t="shared" si="106"/>
        <v/>
      </c>
      <c r="W823" t="str">
        <f t="shared" si="107"/>
        <v/>
      </c>
      <c r="X823" t="str">
        <f t="shared" si="108"/>
        <v/>
      </c>
      <c r="Y823">
        <f t="shared" si="109"/>
        <v>8.4080474820437168</v>
      </c>
      <c r="Z823" t="str">
        <f t="shared" si="110"/>
        <v/>
      </c>
      <c r="AA823" t="str">
        <f t="shared" si="111"/>
        <v/>
      </c>
      <c r="AB823" t="str">
        <f t="shared" si="112"/>
        <v/>
      </c>
    </row>
    <row r="824" spans="1:28" x14ac:dyDescent="0.25">
      <c r="A824">
        <v>1130</v>
      </c>
      <c r="B824">
        <v>1091.14918871912</v>
      </c>
      <c r="C824">
        <v>1458.6184757993401</v>
      </c>
      <c r="D824">
        <v>1430.7413549817099</v>
      </c>
      <c r="E824">
        <v>1452.7571066028099</v>
      </c>
      <c r="F824">
        <v>957.58240055206795</v>
      </c>
      <c r="G824">
        <v>957.12863803573396</v>
      </c>
      <c r="H824">
        <v>929.53559151281695</v>
      </c>
      <c r="I824">
        <v>971.91413040986004</v>
      </c>
      <c r="J824">
        <v>820.057044770414</v>
      </c>
      <c r="K824">
        <v>7</v>
      </c>
      <c r="L824">
        <v>6</v>
      </c>
      <c r="M824">
        <v>5</v>
      </c>
      <c r="N824">
        <v>8</v>
      </c>
      <c r="O824">
        <v>1</v>
      </c>
      <c r="P824">
        <v>3</v>
      </c>
      <c r="Q824">
        <v>4</v>
      </c>
      <c r="R824">
        <v>2</v>
      </c>
      <c r="S824">
        <v>9</v>
      </c>
      <c r="T824" cm="1">
        <f t="array" ref="T824">ABS((INDEX(B824:I824, K824)-INDEX(B824:I824, L824))/INDEX(B824:I824, L824))*100</f>
        <v>2.8828984345871</v>
      </c>
      <c r="U824" t="str">
        <f t="shared" si="105"/>
        <v/>
      </c>
      <c r="V824" t="str">
        <f t="shared" si="106"/>
        <v/>
      </c>
      <c r="W824" t="str">
        <f t="shared" si="107"/>
        <v/>
      </c>
      <c r="X824" t="str">
        <f t="shared" si="108"/>
        <v/>
      </c>
      <c r="Y824" t="str">
        <f t="shared" si="109"/>
        <v/>
      </c>
      <c r="Z824" t="str">
        <f t="shared" si="110"/>
        <v/>
      </c>
      <c r="AA824">
        <f t="shared" si="111"/>
        <v>2.8828984345871</v>
      </c>
      <c r="AB824" t="str">
        <f t="shared" si="112"/>
        <v/>
      </c>
    </row>
    <row r="825" spans="1:28" x14ac:dyDescent="0.25">
      <c r="A825">
        <v>1131</v>
      </c>
      <c r="B825">
        <v>3053.1424348702599</v>
      </c>
      <c r="C825">
        <v>3956.1887330871</v>
      </c>
      <c r="D825">
        <v>2281.1981617076099</v>
      </c>
      <c r="E825">
        <v>2075.9348300758102</v>
      </c>
      <c r="F825">
        <v>2106.1638903708799</v>
      </c>
      <c r="G825">
        <v>1910.85666944434</v>
      </c>
      <c r="H825">
        <v>1974.5898635759499</v>
      </c>
      <c r="I825">
        <v>2003.5555311779899</v>
      </c>
      <c r="J825">
        <v>1797.6563628619899</v>
      </c>
      <c r="K825">
        <v>6</v>
      </c>
      <c r="L825">
        <v>7</v>
      </c>
      <c r="M825">
        <v>8</v>
      </c>
      <c r="N825">
        <v>4</v>
      </c>
      <c r="O825">
        <v>5</v>
      </c>
      <c r="P825">
        <v>3</v>
      </c>
      <c r="Q825">
        <v>1</v>
      </c>
      <c r="R825">
        <v>2</v>
      </c>
      <c r="S825">
        <v>9</v>
      </c>
      <c r="T825" cm="1">
        <f t="array" ref="T825">ABS((INDEX(B825:I825, K825)-INDEX(B825:I825, L825))/INDEX(B825:I825, L825))*100</f>
        <v>3.2276674415916506</v>
      </c>
      <c r="U825" t="str">
        <f t="shared" si="105"/>
        <v/>
      </c>
      <c r="V825" t="str">
        <f t="shared" si="106"/>
        <v/>
      </c>
      <c r="W825" t="str">
        <f t="shared" si="107"/>
        <v/>
      </c>
      <c r="X825" t="str">
        <f t="shared" si="108"/>
        <v/>
      </c>
      <c r="Y825" t="str">
        <f t="shared" si="109"/>
        <v/>
      </c>
      <c r="Z825">
        <f t="shared" si="110"/>
        <v>3.2276674415916506</v>
      </c>
      <c r="AA825" t="str">
        <f t="shared" si="111"/>
        <v/>
      </c>
      <c r="AB825" t="str">
        <f t="shared" si="112"/>
        <v/>
      </c>
    </row>
    <row r="826" spans="1:28" x14ac:dyDescent="0.25">
      <c r="A826">
        <v>1137</v>
      </c>
      <c r="B826">
        <v>4876.5753744290196</v>
      </c>
      <c r="C826">
        <v>4443.1920384619698</v>
      </c>
      <c r="D826">
        <v>6173.6207803526704</v>
      </c>
      <c r="E826">
        <v>5531.2810467379404</v>
      </c>
      <c r="F826">
        <v>4115.8608557380603</v>
      </c>
      <c r="G826">
        <v>4208.6008174222998</v>
      </c>
      <c r="H826">
        <v>4123.4651432881101</v>
      </c>
      <c r="I826">
        <v>3976.90917541832</v>
      </c>
      <c r="J826">
        <v>3930.6342429418601</v>
      </c>
      <c r="K826">
        <v>8</v>
      </c>
      <c r="L826">
        <v>5</v>
      </c>
      <c r="M826">
        <v>7</v>
      </c>
      <c r="N826">
        <v>6</v>
      </c>
      <c r="O826">
        <v>2</v>
      </c>
      <c r="P826">
        <v>1</v>
      </c>
      <c r="Q826">
        <v>4</v>
      </c>
      <c r="R826">
        <v>3</v>
      </c>
      <c r="S826">
        <v>9</v>
      </c>
      <c r="T826" cm="1">
        <f t="array" ref="T826">ABS((INDEX(B826:I826, K826)-INDEX(B826:I826, L826))/INDEX(B826:I826, L826))*100</f>
        <v>3.3760052924535349</v>
      </c>
      <c r="U826" t="str">
        <f t="shared" si="105"/>
        <v/>
      </c>
      <c r="V826" t="str">
        <f t="shared" si="106"/>
        <v/>
      </c>
      <c r="W826" t="str">
        <f t="shared" si="107"/>
        <v/>
      </c>
      <c r="X826" t="str">
        <f t="shared" si="108"/>
        <v/>
      </c>
      <c r="Y826" t="str">
        <f t="shared" si="109"/>
        <v/>
      </c>
      <c r="Z826" t="str">
        <f t="shared" si="110"/>
        <v/>
      </c>
      <c r="AA826" t="str">
        <f t="shared" si="111"/>
        <v/>
      </c>
      <c r="AB826">
        <f t="shared" si="112"/>
        <v>3.3760052924535349</v>
      </c>
    </row>
    <row r="827" spans="1:28" x14ac:dyDescent="0.25">
      <c r="A827">
        <v>1139</v>
      </c>
      <c r="B827">
        <v>4860.3152597467597</v>
      </c>
      <c r="C827">
        <v>5080.5366565111199</v>
      </c>
      <c r="D827">
        <v>3882.1551882470299</v>
      </c>
      <c r="E827">
        <v>3754.4917031047898</v>
      </c>
      <c r="F827">
        <v>3754.6008944795499</v>
      </c>
      <c r="G827">
        <v>3476.31502283806</v>
      </c>
      <c r="H827">
        <v>3560.9593299727198</v>
      </c>
      <c r="I827">
        <v>3588.3635438922502</v>
      </c>
      <c r="J827">
        <v>3457.7241055549498</v>
      </c>
      <c r="K827">
        <v>6</v>
      </c>
      <c r="L827">
        <v>7</v>
      </c>
      <c r="M827">
        <v>8</v>
      </c>
      <c r="N827">
        <v>4</v>
      </c>
      <c r="O827">
        <v>5</v>
      </c>
      <c r="P827">
        <v>3</v>
      </c>
      <c r="Q827">
        <v>1</v>
      </c>
      <c r="R827">
        <v>2</v>
      </c>
      <c r="S827">
        <v>9</v>
      </c>
      <c r="T827" cm="1">
        <f t="array" ref="T827">ABS((INDEX(B827:I827, K827)-INDEX(B827:I827, L827))/INDEX(B827:I827, L827))*100</f>
        <v>2.3770085331277362</v>
      </c>
      <c r="U827" t="str">
        <f t="shared" si="105"/>
        <v/>
      </c>
      <c r="V827" t="str">
        <f t="shared" si="106"/>
        <v/>
      </c>
      <c r="W827" t="str">
        <f t="shared" si="107"/>
        <v/>
      </c>
      <c r="X827" t="str">
        <f t="shared" si="108"/>
        <v/>
      </c>
      <c r="Y827" t="str">
        <f t="shared" si="109"/>
        <v/>
      </c>
      <c r="Z827">
        <f t="shared" si="110"/>
        <v>2.3770085331277362</v>
      </c>
      <c r="AA827" t="str">
        <f t="shared" si="111"/>
        <v/>
      </c>
      <c r="AB827" t="str">
        <f t="shared" si="112"/>
        <v/>
      </c>
    </row>
    <row r="828" spans="1:28" x14ac:dyDescent="0.25">
      <c r="A828">
        <v>1143</v>
      </c>
      <c r="B828">
        <v>3024.4558437709802</v>
      </c>
      <c r="C828">
        <v>3237.8522839664502</v>
      </c>
      <c r="D828">
        <v>6648.2177198218797</v>
      </c>
      <c r="E828">
        <v>5182.3100228819303</v>
      </c>
      <c r="F828">
        <v>2964.7948159350199</v>
      </c>
      <c r="G828">
        <v>3786.5970898211499</v>
      </c>
      <c r="H828">
        <v>3556.0580498887598</v>
      </c>
      <c r="I828">
        <v>3120.95946399165</v>
      </c>
      <c r="J828">
        <v>2519.8946759852602</v>
      </c>
      <c r="K828">
        <v>5</v>
      </c>
      <c r="L828">
        <v>1</v>
      </c>
      <c r="M828">
        <v>8</v>
      </c>
      <c r="N828">
        <v>2</v>
      </c>
      <c r="O828">
        <v>7</v>
      </c>
      <c r="P828">
        <v>6</v>
      </c>
      <c r="Q828">
        <v>4</v>
      </c>
      <c r="R828">
        <v>3</v>
      </c>
      <c r="S828">
        <v>9</v>
      </c>
      <c r="T828" cm="1">
        <f t="array" ref="T828">ABS((INDEX(B828:I828, K828)-INDEX(B828:I828, L828))/INDEX(B828:I828, L828))*100</f>
        <v>1.9726202304733673</v>
      </c>
      <c r="U828" t="str">
        <f t="shared" si="105"/>
        <v/>
      </c>
      <c r="V828" t="str">
        <f t="shared" si="106"/>
        <v/>
      </c>
      <c r="W828" t="str">
        <f t="shared" si="107"/>
        <v/>
      </c>
      <c r="X828" t="str">
        <f t="shared" si="108"/>
        <v/>
      </c>
      <c r="Y828">
        <f t="shared" si="109"/>
        <v>1.9726202304733673</v>
      </c>
      <c r="Z828" t="str">
        <f t="shared" si="110"/>
        <v/>
      </c>
      <c r="AA828" t="str">
        <f t="shared" si="111"/>
        <v/>
      </c>
      <c r="AB828" t="str">
        <f t="shared" si="112"/>
        <v/>
      </c>
    </row>
    <row r="829" spans="1:28" x14ac:dyDescent="0.25">
      <c r="A829">
        <v>1144</v>
      </c>
      <c r="B829">
        <v>8538.4252589406406</v>
      </c>
      <c r="C829">
        <v>9141.0805219012691</v>
      </c>
      <c r="D829">
        <v>8343.0773476056202</v>
      </c>
      <c r="E829">
        <v>10721.7510908203</v>
      </c>
      <c r="F829">
        <v>5551.3167875808404</v>
      </c>
      <c r="G829">
        <v>5974.4324087283603</v>
      </c>
      <c r="H829">
        <v>5878.7797001885701</v>
      </c>
      <c r="I829">
        <v>5706.2719325432299</v>
      </c>
      <c r="J829">
        <v>5443.7667432931903</v>
      </c>
      <c r="K829">
        <v>5</v>
      </c>
      <c r="L829">
        <v>8</v>
      </c>
      <c r="M829">
        <v>7</v>
      </c>
      <c r="N829">
        <v>6</v>
      </c>
      <c r="O829">
        <v>3</v>
      </c>
      <c r="P829">
        <v>1</v>
      </c>
      <c r="Q829">
        <v>2</v>
      </c>
      <c r="R829">
        <v>4</v>
      </c>
      <c r="S829">
        <v>9</v>
      </c>
      <c r="T829" cm="1">
        <f t="array" ref="T829">ABS((INDEX(B829:I829, K829)-INDEX(B829:I829, L829))/INDEX(B829:I829, L829))*100</f>
        <v>2.7155233188006793</v>
      </c>
      <c r="U829" t="str">
        <f t="shared" si="105"/>
        <v/>
      </c>
      <c r="V829" t="str">
        <f t="shared" si="106"/>
        <v/>
      </c>
      <c r="W829" t="str">
        <f t="shared" si="107"/>
        <v/>
      </c>
      <c r="X829" t="str">
        <f t="shared" si="108"/>
        <v/>
      </c>
      <c r="Y829">
        <f t="shared" si="109"/>
        <v>2.7155233188006793</v>
      </c>
      <c r="Z829" t="str">
        <f t="shared" si="110"/>
        <v/>
      </c>
      <c r="AA829" t="str">
        <f t="shared" si="111"/>
        <v/>
      </c>
      <c r="AB829" t="str">
        <f t="shared" si="112"/>
        <v/>
      </c>
    </row>
    <row r="830" spans="1:28" x14ac:dyDescent="0.25">
      <c r="A830">
        <v>1145</v>
      </c>
      <c r="B830">
        <v>5743.8069890470597</v>
      </c>
      <c r="C830">
        <v>6426.5445181956402</v>
      </c>
      <c r="D830">
        <v>6483.8729162586897</v>
      </c>
      <c r="E830">
        <v>5659.6960548814004</v>
      </c>
      <c r="F830">
        <v>4513.2519648876296</v>
      </c>
      <c r="G830">
        <v>4418.0602586402802</v>
      </c>
      <c r="H830">
        <v>4432.7251866093902</v>
      </c>
      <c r="I830">
        <v>4469.3211067054599</v>
      </c>
      <c r="J830">
        <v>4355.2397369842201</v>
      </c>
      <c r="K830">
        <v>6</v>
      </c>
      <c r="L830">
        <v>7</v>
      </c>
      <c r="M830">
        <v>8</v>
      </c>
      <c r="N830">
        <v>5</v>
      </c>
      <c r="O830">
        <v>4</v>
      </c>
      <c r="P830">
        <v>1</v>
      </c>
      <c r="Q830">
        <v>2</v>
      </c>
      <c r="R830">
        <v>3</v>
      </c>
      <c r="S830">
        <v>9</v>
      </c>
      <c r="T830" cm="1">
        <f t="array" ref="T830">ABS((INDEX(B830:I830, K830)-INDEX(B830:I830, L830))/INDEX(B830:I830, L830))*100</f>
        <v>0.33083323129100478</v>
      </c>
      <c r="U830" t="str">
        <f t="shared" si="105"/>
        <v/>
      </c>
      <c r="V830" t="str">
        <f t="shared" si="106"/>
        <v/>
      </c>
      <c r="W830" t="str">
        <f t="shared" si="107"/>
        <v/>
      </c>
      <c r="X830" t="str">
        <f t="shared" si="108"/>
        <v/>
      </c>
      <c r="Y830" t="str">
        <f t="shared" si="109"/>
        <v/>
      </c>
      <c r="Z830">
        <f t="shared" si="110"/>
        <v>0.33083323129100478</v>
      </c>
      <c r="AA830" t="str">
        <f t="shared" si="111"/>
        <v/>
      </c>
      <c r="AB830" t="str">
        <f t="shared" si="112"/>
        <v/>
      </c>
    </row>
    <row r="831" spans="1:28" x14ac:dyDescent="0.25">
      <c r="A831">
        <v>1146</v>
      </c>
      <c r="B831">
        <v>6756.1621770641596</v>
      </c>
      <c r="C831">
        <v>7494.2426901833496</v>
      </c>
      <c r="D831">
        <v>5599.1912653403497</v>
      </c>
      <c r="E831">
        <v>7098.0513559877299</v>
      </c>
      <c r="F831">
        <v>4597.4168726669604</v>
      </c>
      <c r="G831">
        <v>4715.56105851346</v>
      </c>
      <c r="H831">
        <v>4644.9173760314097</v>
      </c>
      <c r="I831">
        <v>4577.33247364614</v>
      </c>
      <c r="J831">
        <v>4456.1564075296901</v>
      </c>
      <c r="K831">
        <v>8</v>
      </c>
      <c r="L831">
        <v>5</v>
      </c>
      <c r="M831">
        <v>7</v>
      </c>
      <c r="N831">
        <v>6</v>
      </c>
      <c r="O831">
        <v>3</v>
      </c>
      <c r="P831">
        <v>1</v>
      </c>
      <c r="Q831">
        <v>4</v>
      </c>
      <c r="R831">
        <v>2</v>
      </c>
      <c r="S831">
        <v>9</v>
      </c>
      <c r="T831" cm="1">
        <f t="array" ref="T831">ABS((INDEX(B831:I831, K831)-INDEX(B831:I831, L831))/INDEX(B831:I831, L831))*100</f>
        <v>0.43686269000812844</v>
      </c>
      <c r="U831" t="str">
        <f t="shared" si="105"/>
        <v/>
      </c>
      <c r="V831" t="str">
        <f t="shared" si="106"/>
        <v/>
      </c>
      <c r="W831" t="str">
        <f t="shared" si="107"/>
        <v/>
      </c>
      <c r="X831" t="str">
        <f t="shared" si="108"/>
        <v/>
      </c>
      <c r="Y831" t="str">
        <f t="shared" si="109"/>
        <v/>
      </c>
      <c r="Z831" t="str">
        <f t="shared" si="110"/>
        <v/>
      </c>
      <c r="AA831" t="str">
        <f t="shared" si="111"/>
        <v/>
      </c>
      <c r="AB831">
        <f t="shared" si="112"/>
        <v>0.43686269000812844</v>
      </c>
    </row>
    <row r="832" spans="1:28" x14ac:dyDescent="0.25">
      <c r="A832">
        <v>1151</v>
      </c>
      <c r="B832">
        <v>8872.0928904661796</v>
      </c>
      <c r="C832">
        <v>10845.118832316</v>
      </c>
      <c r="D832">
        <v>6516.3097649154497</v>
      </c>
      <c r="E832">
        <v>10921.6717659444</v>
      </c>
      <c r="F832">
        <v>5448.36732913576</v>
      </c>
      <c r="G832">
        <v>5433.9347199356798</v>
      </c>
      <c r="H832">
        <v>5316.9720428521696</v>
      </c>
      <c r="I832">
        <v>5315.6273425785203</v>
      </c>
      <c r="J832">
        <v>4814.2829966423997</v>
      </c>
      <c r="K832">
        <v>8</v>
      </c>
      <c r="L832">
        <v>7</v>
      </c>
      <c r="M832">
        <v>6</v>
      </c>
      <c r="N832">
        <v>5</v>
      </c>
      <c r="O832">
        <v>3</v>
      </c>
      <c r="P832">
        <v>1</v>
      </c>
      <c r="Q832">
        <v>2</v>
      </c>
      <c r="R832">
        <v>4</v>
      </c>
      <c r="S832">
        <v>9</v>
      </c>
      <c r="T832" cm="1">
        <f t="array" ref="T832">ABS((INDEX(B832:I832, K832)-INDEX(B832:I832, L832))/INDEX(B832:I832, L832))*100</f>
        <v>2.5290715520256697E-2</v>
      </c>
      <c r="U832" t="str">
        <f t="shared" si="105"/>
        <v/>
      </c>
      <c r="V832" t="str">
        <f t="shared" si="106"/>
        <v/>
      </c>
      <c r="W832" t="str">
        <f t="shared" si="107"/>
        <v/>
      </c>
      <c r="X832" t="str">
        <f t="shared" si="108"/>
        <v/>
      </c>
      <c r="Y832" t="str">
        <f t="shared" si="109"/>
        <v/>
      </c>
      <c r="Z832" t="str">
        <f t="shared" si="110"/>
        <v/>
      </c>
      <c r="AA832" t="str">
        <f t="shared" si="111"/>
        <v/>
      </c>
      <c r="AB832">
        <f t="shared" si="112"/>
        <v>2.5290715520256697E-2</v>
      </c>
    </row>
    <row r="833" spans="1:28" x14ac:dyDescent="0.25">
      <c r="A833">
        <v>1152</v>
      </c>
      <c r="B833">
        <v>5281.9542087918599</v>
      </c>
      <c r="C833">
        <v>6200.7596689311904</v>
      </c>
      <c r="D833">
        <v>6584.8348182733998</v>
      </c>
      <c r="E833">
        <v>6865.6799979549796</v>
      </c>
      <c r="F833">
        <v>4594.7554237363602</v>
      </c>
      <c r="G833">
        <v>4710.4404385543003</v>
      </c>
      <c r="H833">
        <v>4580.8497286429401</v>
      </c>
      <c r="I833">
        <v>4609.8309957823503</v>
      </c>
      <c r="J833">
        <v>4319.1613611497896</v>
      </c>
      <c r="K833">
        <v>7</v>
      </c>
      <c r="L833">
        <v>5</v>
      </c>
      <c r="M833">
        <v>8</v>
      </c>
      <c r="N833">
        <v>6</v>
      </c>
      <c r="O833">
        <v>1</v>
      </c>
      <c r="P833">
        <v>2</v>
      </c>
      <c r="Q833">
        <v>3</v>
      </c>
      <c r="R833">
        <v>4</v>
      </c>
      <c r="S833">
        <v>9</v>
      </c>
      <c r="T833" cm="1">
        <f t="array" ref="T833">ABS((INDEX(B833:I833, K833)-INDEX(B833:I833, L833))/INDEX(B833:I833, L833))*100</f>
        <v>0.30264277009356488</v>
      </c>
      <c r="U833" t="str">
        <f t="shared" si="105"/>
        <v/>
      </c>
      <c r="V833" t="str">
        <f t="shared" si="106"/>
        <v/>
      </c>
      <c r="W833" t="str">
        <f t="shared" si="107"/>
        <v/>
      </c>
      <c r="X833" t="str">
        <f t="shared" si="108"/>
        <v/>
      </c>
      <c r="Y833" t="str">
        <f t="shared" si="109"/>
        <v/>
      </c>
      <c r="Z833" t="str">
        <f t="shared" si="110"/>
        <v/>
      </c>
      <c r="AA833">
        <f t="shared" si="111"/>
        <v>0.30264277009356488</v>
      </c>
      <c r="AB833" t="str">
        <f t="shared" si="112"/>
        <v/>
      </c>
    </row>
    <row r="834" spans="1:28" x14ac:dyDescent="0.25">
      <c r="A834">
        <v>1153</v>
      </c>
      <c r="B834">
        <v>3118.96372691344</v>
      </c>
      <c r="C834">
        <v>3878.2464804875599</v>
      </c>
      <c r="D834">
        <v>3066.1430830167201</v>
      </c>
      <c r="E834">
        <v>2989.5324390444698</v>
      </c>
      <c r="F834">
        <v>2494.12599022733</v>
      </c>
      <c r="G834">
        <v>2524.1605764999799</v>
      </c>
      <c r="H834">
        <v>2483.41372414748</v>
      </c>
      <c r="I834">
        <v>2498.08481839562</v>
      </c>
      <c r="J834">
        <v>2396.0290382059202</v>
      </c>
      <c r="K834">
        <v>7</v>
      </c>
      <c r="L834">
        <v>5</v>
      </c>
      <c r="M834">
        <v>8</v>
      </c>
      <c r="N834">
        <v>6</v>
      </c>
      <c r="O834">
        <v>4</v>
      </c>
      <c r="P834">
        <v>3</v>
      </c>
      <c r="Q834">
        <v>1</v>
      </c>
      <c r="R834">
        <v>2</v>
      </c>
      <c r="S834">
        <v>9</v>
      </c>
      <c r="T834" cm="1">
        <f t="array" ref="T834">ABS((INDEX(B834:I834, K834)-INDEX(B834:I834, L834))/INDEX(B834:I834, L834))*100</f>
        <v>0.42949979759737855</v>
      </c>
      <c r="U834" t="str">
        <f t="shared" si="105"/>
        <v/>
      </c>
      <c r="V834" t="str">
        <f t="shared" si="106"/>
        <v/>
      </c>
      <c r="W834" t="str">
        <f t="shared" si="107"/>
        <v/>
      </c>
      <c r="X834" t="str">
        <f t="shared" si="108"/>
        <v/>
      </c>
      <c r="Y834" t="str">
        <f t="shared" si="109"/>
        <v/>
      </c>
      <c r="Z834" t="str">
        <f t="shared" si="110"/>
        <v/>
      </c>
      <c r="AA834">
        <f t="shared" si="111"/>
        <v>0.42949979759737855</v>
      </c>
      <c r="AB834" t="str">
        <f t="shared" si="112"/>
        <v/>
      </c>
    </row>
    <row r="835" spans="1:28" x14ac:dyDescent="0.25">
      <c r="A835">
        <v>1155</v>
      </c>
      <c r="B835">
        <v>690.32206613976302</v>
      </c>
      <c r="C835">
        <v>804.21402431882098</v>
      </c>
      <c r="D835">
        <v>1634.2296399520301</v>
      </c>
      <c r="E835">
        <v>559.10190608400399</v>
      </c>
      <c r="F835">
        <v>534.833755028871</v>
      </c>
      <c r="G835">
        <v>554.50084227205798</v>
      </c>
      <c r="H835">
        <v>544.76912995238797</v>
      </c>
      <c r="I835">
        <v>497.004270014638</v>
      </c>
      <c r="J835">
        <v>425.51911224443501</v>
      </c>
      <c r="K835">
        <v>8</v>
      </c>
      <c r="L835">
        <v>5</v>
      </c>
      <c r="M835">
        <v>7</v>
      </c>
      <c r="N835">
        <v>6</v>
      </c>
      <c r="O835">
        <v>4</v>
      </c>
      <c r="P835">
        <v>1</v>
      </c>
      <c r="Q835">
        <v>2</v>
      </c>
      <c r="R835">
        <v>3</v>
      </c>
      <c r="S835">
        <v>9</v>
      </c>
      <c r="T835" cm="1">
        <f t="array" ref="T835">ABS((INDEX(B835:I835, K835)-INDEX(B835:I835, L835))/INDEX(B835:I835, L835))*100</f>
        <v>7.0731296703946667</v>
      </c>
      <c r="U835" t="str">
        <f t="shared" ref="U835:U898" si="113">IF($K835=1,$T835,"")</f>
        <v/>
      </c>
      <c r="V835" t="str">
        <f t="shared" ref="V835:V898" si="114">IF($K835=2,$T835,"")</f>
        <v/>
      </c>
      <c r="W835" t="str">
        <f t="shared" ref="W835:W898" si="115">IF($K835=3,$T835,"")</f>
        <v/>
      </c>
      <c r="X835" t="str">
        <f t="shared" ref="X835:X898" si="116">IF($K835=4,$T835,"")</f>
        <v/>
      </c>
      <c r="Y835" t="str">
        <f t="shared" ref="Y835:Y898" si="117">IF($K835=5,$T835,"")</f>
        <v/>
      </c>
      <c r="Z835" t="str">
        <f t="shared" ref="Z835:Z898" si="118">IF($K835=6,$T835,"")</f>
        <v/>
      </c>
      <c r="AA835" t="str">
        <f t="shared" ref="AA835:AA898" si="119">IF($K835=7,$T835,"")</f>
        <v/>
      </c>
      <c r="AB835">
        <f t="shared" ref="AB835:AB898" si="120">IF($K835=8,$T835,"")</f>
        <v>7.0731296703946667</v>
      </c>
    </row>
    <row r="836" spans="1:28" x14ac:dyDescent="0.25">
      <c r="A836">
        <v>1156</v>
      </c>
      <c r="B836">
        <v>5192.4058199041801</v>
      </c>
      <c r="C836">
        <v>5173.6964879114203</v>
      </c>
      <c r="D836">
        <v>4546.27408141448</v>
      </c>
      <c r="E836">
        <v>9837.0725572487008</v>
      </c>
      <c r="F836">
        <v>3845.0741260822601</v>
      </c>
      <c r="G836">
        <v>4167.9558158894197</v>
      </c>
      <c r="H836">
        <v>3672.94612984797</v>
      </c>
      <c r="I836">
        <v>3752.44846083117</v>
      </c>
      <c r="J836">
        <v>3124.5215063228302</v>
      </c>
      <c r="K836">
        <v>7</v>
      </c>
      <c r="L836">
        <v>8</v>
      </c>
      <c r="M836">
        <v>5</v>
      </c>
      <c r="N836">
        <v>6</v>
      </c>
      <c r="O836">
        <v>3</v>
      </c>
      <c r="P836">
        <v>2</v>
      </c>
      <c r="Q836">
        <v>1</v>
      </c>
      <c r="R836">
        <v>4</v>
      </c>
      <c r="S836">
        <v>9</v>
      </c>
      <c r="T836" cm="1">
        <f t="array" ref="T836">ABS((INDEX(B836:I836, K836)-INDEX(B836:I836, L836))/INDEX(B836:I836, L836))*100</f>
        <v>2.1186788256537472</v>
      </c>
      <c r="U836" t="str">
        <f t="shared" si="113"/>
        <v/>
      </c>
      <c r="V836" t="str">
        <f t="shared" si="114"/>
        <v/>
      </c>
      <c r="W836" t="str">
        <f t="shared" si="115"/>
        <v/>
      </c>
      <c r="X836" t="str">
        <f t="shared" si="116"/>
        <v/>
      </c>
      <c r="Y836" t="str">
        <f t="shared" si="117"/>
        <v/>
      </c>
      <c r="Z836" t="str">
        <f t="shared" si="118"/>
        <v/>
      </c>
      <c r="AA836">
        <f t="shared" si="119"/>
        <v>2.1186788256537472</v>
      </c>
      <c r="AB836" t="str">
        <f t="shared" si="120"/>
        <v/>
      </c>
    </row>
    <row r="837" spans="1:28" x14ac:dyDescent="0.25">
      <c r="A837">
        <v>1157</v>
      </c>
      <c r="B837">
        <v>342.42787240613899</v>
      </c>
      <c r="C837">
        <v>407.83684876029503</v>
      </c>
      <c r="D837">
        <v>634.40529222251303</v>
      </c>
      <c r="E837">
        <v>460.13128981040899</v>
      </c>
      <c r="F837">
        <v>418.44150451532801</v>
      </c>
      <c r="G837">
        <v>406.091310597367</v>
      </c>
      <c r="H837">
        <v>390.62381355921298</v>
      </c>
      <c r="I837">
        <v>399.03393153811999</v>
      </c>
      <c r="J837">
        <v>317.35235358660299</v>
      </c>
      <c r="K837">
        <v>1</v>
      </c>
      <c r="L837">
        <v>7</v>
      </c>
      <c r="M837">
        <v>8</v>
      </c>
      <c r="N837">
        <v>6</v>
      </c>
      <c r="O837">
        <v>2</v>
      </c>
      <c r="P837">
        <v>5</v>
      </c>
      <c r="Q837">
        <v>4</v>
      </c>
      <c r="R837">
        <v>3</v>
      </c>
      <c r="S837">
        <v>9</v>
      </c>
      <c r="T837" cm="1">
        <f t="array" ref="T837">ABS((INDEX(B837:I837, K837)-INDEX(B837:I837, L837))/INDEX(B837:I837, L837))*100</f>
        <v>12.33819840985403</v>
      </c>
      <c r="U837">
        <f t="shared" si="113"/>
        <v>12.33819840985403</v>
      </c>
      <c r="V837" t="str">
        <f t="shared" si="114"/>
        <v/>
      </c>
      <c r="W837" t="str">
        <f t="shared" si="115"/>
        <v/>
      </c>
      <c r="X837" t="str">
        <f t="shared" si="116"/>
        <v/>
      </c>
      <c r="Y837" t="str">
        <f t="shared" si="117"/>
        <v/>
      </c>
      <c r="Z837" t="str">
        <f t="shared" si="118"/>
        <v/>
      </c>
      <c r="AA837" t="str">
        <f t="shared" si="119"/>
        <v/>
      </c>
      <c r="AB837" t="str">
        <f t="shared" si="120"/>
        <v/>
      </c>
    </row>
    <row r="838" spans="1:28" x14ac:dyDescent="0.25">
      <c r="A838">
        <v>1158</v>
      </c>
      <c r="B838">
        <v>829.56542021423002</v>
      </c>
      <c r="C838">
        <v>874.54224418583794</v>
      </c>
      <c r="D838">
        <v>1281.7442115450499</v>
      </c>
      <c r="E838">
        <v>905.65484261227198</v>
      </c>
      <c r="F838">
        <v>1072.3655878936299</v>
      </c>
      <c r="G838">
        <v>911.51139041986698</v>
      </c>
      <c r="H838">
        <v>896.86666700172805</v>
      </c>
      <c r="I838">
        <v>909.07679147721694</v>
      </c>
      <c r="J838">
        <v>765.56993522685798</v>
      </c>
      <c r="K838">
        <v>1</v>
      </c>
      <c r="L838">
        <v>2</v>
      </c>
      <c r="M838">
        <v>7</v>
      </c>
      <c r="N838">
        <v>4</v>
      </c>
      <c r="O838">
        <v>8</v>
      </c>
      <c r="P838">
        <v>6</v>
      </c>
      <c r="Q838">
        <v>5</v>
      </c>
      <c r="R838">
        <v>3</v>
      </c>
      <c r="S838">
        <v>9</v>
      </c>
      <c r="T838" cm="1">
        <f t="array" ref="T838">ABS((INDEX(B838:I838, K838)-INDEX(B838:I838, L838))/INDEX(B838:I838, L838))*100</f>
        <v>5.1428989589267307</v>
      </c>
      <c r="U838">
        <f t="shared" si="113"/>
        <v>5.1428989589267307</v>
      </c>
      <c r="V838" t="str">
        <f t="shared" si="114"/>
        <v/>
      </c>
      <c r="W838" t="str">
        <f t="shared" si="115"/>
        <v/>
      </c>
      <c r="X838" t="str">
        <f t="shared" si="116"/>
        <v/>
      </c>
      <c r="Y838" t="str">
        <f t="shared" si="117"/>
        <v/>
      </c>
      <c r="Z838" t="str">
        <f t="shared" si="118"/>
        <v/>
      </c>
      <c r="AA838" t="str">
        <f t="shared" si="119"/>
        <v/>
      </c>
      <c r="AB838" t="str">
        <f t="shared" si="120"/>
        <v/>
      </c>
    </row>
    <row r="839" spans="1:28" x14ac:dyDescent="0.25">
      <c r="A839">
        <v>1161</v>
      </c>
      <c r="B839">
        <v>1013.34967974823</v>
      </c>
      <c r="C839">
        <v>842.62962959660695</v>
      </c>
      <c r="D839">
        <v>536.29021753855602</v>
      </c>
      <c r="E839">
        <v>1472.59619839743</v>
      </c>
      <c r="F839">
        <v>574.49180081598502</v>
      </c>
      <c r="G839">
        <v>647.66865979261297</v>
      </c>
      <c r="H839">
        <v>570.83706803178995</v>
      </c>
      <c r="I839">
        <v>518.04639095177095</v>
      </c>
      <c r="J839">
        <v>498.673455601309</v>
      </c>
      <c r="K839">
        <v>8</v>
      </c>
      <c r="L839">
        <v>3</v>
      </c>
      <c r="M839">
        <v>7</v>
      </c>
      <c r="N839">
        <v>5</v>
      </c>
      <c r="O839">
        <v>6</v>
      </c>
      <c r="P839">
        <v>2</v>
      </c>
      <c r="Q839">
        <v>1</v>
      </c>
      <c r="R839">
        <v>4</v>
      </c>
      <c r="S839">
        <v>9</v>
      </c>
      <c r="T839" cm="1">
        <f t="array" ref="T839">ABS((INDEX(B839:I839, K839)-INDEX(B839:I839, L839))/INDEX(B839:I839, L839))*100</f>
        <v>3.4018570524220788</v>
      </c>
      <c r="U839" t="str">
        <f t="shared" si="113"/>
        <v/>
      </c>
      <c r="V839" t="str">
        <f t="shared" si="114"/>
        <v/>
      </c>
      <c r="W839" t="str">
        <f t="shared" si="115"/>
        <v/>
      </c>
      <c r="X839" t="str">
        <f t="shared" si="116"/>
        <v/>
      </c>
      <c r="Y839" t="str">
        <f t="shared" si="117"/>
        <v/>
      </c>
      <c r="Z839" t="str">
        <f t="shared" si="118"/>
        <v/>
      </c>
      <c r="AA839" t="str">
        <f t="shared" si="119"/>
        <v/>
      </c>
      <c r="AB839">
        <f t="shared" si="120"/>
        <v>3.4018570524220788</v>
      </c>
    </row>
    <row r="840" spans="1:28" x14ac:dyDescent="0.25">
      <c r="A840">
        <v>1162</v>
      </c>
      <c r="B840">
        <v>2753.17178125592</v>
      </c>
      <c r="C840">
        <v>3441.9103071050699</v>
      </c>
      <c r="D840">
        <v>1630.30207749437</v>
      </c>
      <c r="E840">
        <v>1741.1724823536299</v>
      </c>
      <c r="F840">
        <v>1473.7691459821499</v>
      </c>
      <c r="G840">
        <v>1403.7335303009299</v>
      </c>
      <c r="H840">
        <v>1436.9792747259</v>
      </c>
      <c r="I840">
        <v>1458.9884311856699</v>
      </c>
      <c r="J840">
        <v>1314.9971574281001</v>
      </c>
      <c r="K840">
        <v>6</v>
      </c>
      <c r="L840">
        <v>7</v>
      </c>
      <c r="M840">
        <v>8</v>
      </c>
      <c r="N840">
        <v>5</v>
      </c>
      <c r="O840">
        <v>3</v>
      </c>
      <c r="P840">
        <v>4</v>
      </c>
      <c r="Q840">
        <v>1</v>
      </c>
      <c r="R840">
        <v>2</v>
      </c>
      <c r="S840">
        <v>9</v>
      </c>
      <c r="T840" cm="1">
        <f t="array" ref="T840">ABS((INDEX(B840:I840, K840)-INDEX(B840:I840, L840))/INDEX(B840:I840, L840))*100</f>
        <v>2.3135855199659461</v>
      </c>
      <c r="U840" t="str">
        <f t="shared" si="113"/>
        <v/>
      </c>
      <c r="V840" t="str">
        <f t="shared" si="114"/>
        <v/>
      </c>
      <c r="W840" t="str">
        <f t="shared" si="115"/>
        <v/>
      </c>
      <c r="X840" t="str">
        <f t="shared" si="116"/>
        <v/>
      </c>
      <c r="Y840" t="str">
        <f t="shared" si="117"/>
        <v/>
      </c>
      <c r="Z840">
        <f t="shared" si="118"/>
        <v>2.3135855199659461</v>
      </c>
      <c r="AA840" t="str">
        <f t="shared" si="119"/>
        <v/>
      </c>
      <c r="AB840" t="str">
        <f t="shared" si="120"/>
        <v/>
      </c>
    </row>
    <row r="841" spans="1:28" x14ac:dyDescent="0.25">
      <c r="A841">
        <v>1163</v>
      </c>
      <c r="B841">
        <v>2078.1657586976899</v>
      </c>
      <c r="C841">
        <v>2193.78546710914</v>
      </c>
      <c r="D841">
        <v>1188.59960691837</v>
      </c>
      <c r="E841">
        <v>1272.74497476491</v>
      </c>
      <c r="F841">
        <v>1177.62484098594</v>
      </c>
      <c r="G841">
        <v>1143.85693900566</v>
      </c>
      <c r="H841">
        <v>1178.1347017160199</v>
      </c>
      <c r="I841">
        <v>1169.9761831835001</v>
      </c>
      <c r="J841">
        <v>1118.1787865231599</v>
      </c>
      <c r="K841">
        <v>6</v>
      </c>
      <c r="L841">
        <v>8</v>
      </c>
      <c r="M841">
        <v>5</v>
      </c>
      <c r="N841">
        <v>7</v>
      </c>
      <c r="O841">
        <v>3</v>
      </c>
      <c r="P841">
        <v>4</v>
      </c>
      <c r="Q841">
        <v>1</v>
      </c>
      <c r="R841">
        <v>2</v>
      </c>
      <c r="S841">
        <v>9</v>
      </c>
      <c r="T841" cm="1">
        <f t="array" ref="T841">ABS((INDEX(B841:I841, K841)-INDEX(B841:I841, L841))/INDEX(B841:I841, L841))*100</f>
        <v>2.23245947680488</v>
      </c>
      <c r="U841" t="str">
        <f t="shared" si="113"/>
        <v/>
      </c>
      <c r="V841" t="str">
        <f t="shared" si="114"/>
        <v/>
      </c>
      <c r="W841" t="str">
        <f t="shared" si="115"/>
        <v/>
      </c>
      <c r="X841" t="str">
        <f t="shared" si="116"/>
        <v/>
      </c>
      <c r="Y841" t="str">
        <f t="shared" si="117"/>
        <v/>
      </c>
      <c r="Z841">
        <f t="shared" si="118"/>
        <v>2.23245947680488</v>
      </c>
      <c r="AA841" t="str">
        <f t="shared" si="119"/>
        <v/>
      </c>
      <c r="AB841" t="str">
        <f t="shared" si="120"/>
        <v/>
      </c>
    </row>
    <row r="842" spans="1:28" x14ac:dyDescent="0.25">
      <c r="A842">
        <v>1165</v>
      </c>
      <c r="B842">
        <v>355.25768644783102</v>
      </c>
      <c r="C842">
        <v>386.75698331983602</v>
      </c>
      <c r="D842">
        <v>853.18479087557898</v>
      </c>
      <c r="E842">
        <v>385.134891077156</v>
      </c>
      <c r="F842">
        <v>356.80475420653102</v>
      </c>
      <c r="G842">
        <v>377.15407356735602</v>
      </c>
      <c r="H842">
        <v>375.63566329040498</v>
      </c>
      <c r="I842">
        <v>360.78930092024001</v>
      </c>
      <c r="J842">
        <v>323.67688970561397</v>
      </c>
      <c r="K842">
        <v>1</v>
      </c>
      <c r="L842">
        <v>5</v>
      </c>
      <c r="M842">
        <v>8</v>
      </c>
      <c r="N842">
        <v>7</v>
      </c>
      <c r="O842">
        <v>6</v>
      </c>
      <c r="P842">
        <v>4</v>
      </c>
      <c r="Q842">
        <v>2</v>
      </c>
      <c r="R842">
        <v>3</v>
      </c>
      <c r="S842">
        <v>9</v>
      </c>
      <c r="T842" cm="1">
        <f t="array" ref="T842">ABS((INDEX(B842:I842, K842)-INDEX(B842:I842, L842))/INDEX(B842:I842, L842))*100</f>
        <v>0.43358944645801961</v>
      </c>
      <c r="U842">
        <f t="shared" si="113"/>
        <v>0.43358944645801961</v>
      </c>
      <c r="V842" t="str">
        <f t="shared" si="114"/>
        <v/>
      </c>
      <c r="W842" t="str">
        <f t="shared" si="115"/>
        <v/>
      </c>
      <c r="X842" t="str">
        <f t="shared" si="116"/>
        <v/>
      </c>
      <c r="Y842" t="str">
        <f t="shared" si="117"/>
        <v/>
      </c>
      <c r="Z842" t="str">
        <f t="shared" si="118"/>
        <v/>
      </c>
      <c r="AA842" t="str">
        <f t="shared" si="119"/>
        <v/>
      </c>
      <c r="AB842" t="str">
        <f t="shared" si="120"/>
        <v/>
      </c>
    </row>
    <row r="843" spans="1:28" x14ac:dyDescent="0.25">
      <c r="A843">
        <v>1166</v>
      </c>
      <c r="B843">
        <v>1954.5241908345399</v>
      </c>
      <c r="C843">
        <v>2345.25854703089</v>
      </c>
      <c r="D843">
        <v>1209.6321441090099</v>
      </c>
      <c r="E843">
        <v>1243.8894289975501</v>
      </c>
      <c r="F843">
        <v>1284.8396482943101</v>
      </c>
      <c r="G843">
        <v>1188.2185483094099</v>
      </c>
      <c r="H843">
        <v>1234.5375175162801</v>
      </c>
      <c r="I843">
        <v>1249.0008252048001</v>
      </c>
      <c r="J843">
        <v>1159.2955279048199</v>
      </c>
      <c r="K843">
        <v>6</v>
      </c>
      <c r="L843">
        <v>3</v>
      </c>
      <c r="M843">
        <v>7</v>
      </c>
      <c r="N843">
        <v>4</v>
      </c>
      <c r="O843">
        <v>8</v>
      </c>
      <c r="P843">
        <v>5</v>
      </c>
      <c r="Q843">
        <v>1</v>
      </c>
      <c r="R843">
        <v>2</v>
      </c>
      <c r="S843">
        <v>9</v>
      </c>
      <c r="T843" cm="1">
        <f t="array" ref="T843">ABS((INDEX(B843:I843, K843)-INDEX(B843:I843, L843))/INDEX(B843:I843, L843))*100</f>
        <v>1.7702568424529428</v>
      </c>
      <c r="U843" t="str">
        <f t="shared" si="113"/>
        <v/>
      </c>
      <c r="V843" t="str">
        <f t="shared" si="114"/>
        <v/>
      </c>
      <c r="W843" t="str">
        <f t="shared" si="115"/>
        <v/>
      </c>
      <c r="X843" t="str">
        <f t="shared" si="116"/>
        <v/>
      </c>
      <c r="Y843" t="str">
        <f t="shared" si="117"/>
        <v/>
      </c>
      <c r="Z843">
        <f t="shared" si="118"/>
        <v>1.7702568424529428</v>
      </c>
      <c r="AA843" t="str">
        <f t="shared" si="119"/>
        <v/>
      </c>
      <c r="AB843" t="str">
        <f t="shared" si="120"/>
        <v/>
      </c>
    </row>
    <row r="844" spans="1:28" x14ac:dyDescent="0.25">
      <c r="A844">
        <v>1167</v>
      </c>
      <c r="B844">
        <v>611.18252022255604</v>
      </c>
      <c r="C844">
        <v>559.493122333305</v>
      </c>
      <c r="D844">
        <v>1785.61097914013</v>
      </c>
      <c r="E844">
        <v>535.77179080313499</v>
      </c>
      <c r="F844">
        <v>575.07501470189902</v>
      </c>
      <c r="G844">
        <v>498.799377730375</v>
      </c>
      <c r="H844">
        <v>491.26940867539003</v>
      </c>
      <c r="I844">
        <v>471.18213355153603</v>
      </c>
      <c r="J844">
        <v>435.80220154184502</v>
      </c>
      <c r="K844">
        <v>8</v>
      </c>
      <c r="L844">
        <v>7</v>
      </c>
      <c r="M844">
        <v>6</v>
      </c>
      <c r="N844">
        <v>4</v>
      </c>
      <c r="O844">
        <v>2</v>
      </c>
      <c r="P844">
        <v>5</v>
      </c>
      <c r="Q844">
        <v>1</v>
      </c>
      <c r="R844">
        <v>3</v>
      </c>
      <c r="S844">
        <v>9</v>
      </c>
      <c r="T844" cm="1">
        <f t="array" ref="T844">ABS((INDEX(B844:I844, K844)-INDEX(B844:I844, L844))/INDEX(B844:I844, L844))*100</f>
        <v>4.0888512024421244</v>
      </c>
      <c r="U844" t="str">
        <f t="shared" si="113"/>
        <v/>
      </c>
      <c r="V844" t="str">
        <f t="shared" si="114"/>
        <v/>
      </c>
      <c r="W844" t="str">
        <f t="shared" si="115"/>
        <v/>
      </c>
      <c r="X844" t="str">
        <f t="shared" si="116"/>
        <v/>
      </c>
      <c r="Y844" t="str">
        <f t="shared" si="117"/>
        <v/>
      </c>
      <c r="Z844" t="str">
        <f t="shared" si="118"/>
        <v/>
      </c>
      <c r="AA844" t="str">
        <f t="shared" si="119"/>
        <v/>
      </c>
      <c r="AB844">
        <f t="shared" si="120"/>
        <v>4.0888512024421244</v>
      </c>
    </row>
    <row r="845" spans="1:28" x14ac:dyDescent="0.25">
      <c r="A845">
        <v>1168</v>
      </c>
      <c r="B845">
        <v>212.75258396471801</v>
      </c>
      <c r="C845">
        <v>275.065403169474</v>
      </c>
      <c r="D845">
        <v>268.87090344456402</v>
      </c>
      <c r="E845">
        <v>205.10283835480001</v>
      </c>
      <c r="F845">
        <v>193.24899053676901</v>
      </c>
      <c r="G845">
        <v>190.41840219765399</v>
      </c>
      <c r="H845">
        <v>191.769170253943</v>
      </c>
      <c r="I845">
        <v>192.97881099032901</v>
      </c>
      <c r="J845">
        <v>185.228681642928</v>
      </c>
      <c r="K845">
        <v>6</v>
      </c>
      <c r="L845">
        <v>7</v>
      </c>
      <c r="M845">
        <v>8</v>
      </c>
      <c r="N845">
        <v>5</v>
      </c>
      <c r="O845">
        <v>4</v>
      </c>
      <c r="P845">
        <v>1</v>
      </c>
      <c r="Q845">
        <v>3</v>
      </c>
      <c r="R845">
        <v>2</v>
      </c>
      <c r="S845">
        <v>9</v>
      </c>
      <c r="T845" cm="1">
        <f t="array" ref="T845">ABS((INDEX(B845:I845, K845)-INDEX(B845:I845, L845))/INDEX(B845:I845, L845))*100</f>
        <v>0.7043718521075677</v>
      </c>
      <c r="U845" t="str">
        <f t="shared" si="113"/>
        <v/>
      </c>
      <c r="V845" t="str">
        <f t="shared" si="114"/>
        <v/>
      </c>
      <c r="W845" t="str">
        <f t="shared" si="115"/>
        <v/>
      </c>
      <c r="X845" t="str">
        <f t="shared" si="116"/>
        <v/>
      </c>
      <c r="Y845" t="str">
        <f t="shared" si="117"/>
        <v/>
      </c>
      <c r="Z845">
        <f t="shared" si="118"/>
        <v>0.7043718521075677</v>
      </c>
      <c r="AA845" t="str">
        <f t="shared" si="119"/>
        <v/>
      </c>
      <c r="AB845" t="str">
        <f t="shared" si="120"/>
        <v/>
      </c>
    </row>
    <row r="846" spans="1:28" x14ac:dyDescent="0.25">
      <c r="A846">
        <v>1169</v>
      </c>
      <c r="B846">
        <v>2800.6605457556102</v>
      </c>
      <c r="C846">
        <v>3488.0993900766998</v>
      </c>
      <c r="D846">
        <v>2344.9150578015601</v>
      </c>
      <c r="E846">
        <v>3553.73171853843</v>
      </c>
      <c r="F846">
        <v>1737.1825899662199</v>
      </c>
      <c r="G846">
        <v>1764.44291395801</v>
      </c>
      <c r="H846">
        <v>1744.3802192449</v>
      </c>
      <c r="I846">
        <v>1697.0034255884</v>
      </c>
      <c r="J846">
        <v>1579.2516051857201</v>
      </c>
      <c r="K846">
        <v>8</v>
      </c>
      <c r="L846">
        <v>5</v>
      </c>
      <c r="M846">
        <v>7</v>
      </c>
      <c r="N846">
        <v>6</v>
      </c>
      <c r="O846">
        <v>3</v>
      </c>
      <c r="P846">
        <v>1</v>
      </c>
      <c r="Q846">
        <v>2</v>
      </c>
      <c r="R846">
        <v>4</v>
      </c>
      <c r="S846">
        <v>9</v>
      </c>
      <c r="T846" cm="1">
        <f t="array" ref="T846">ABS((INDEX(B846:I846, K846)-INDEX(B846:I846, L846))/INDEX(B846:I846, L846))*100</f>
        <v>2.3128924161392392</v>
      </c>
      <c r="U846" t="str">
        <f t="shared" si="113"/>
        <v/>
      </c>
      <c r="V846" t="str">
        <f t="shared" si="114"/>
        <v/>
      </c>
      <c r="W846" t="str">
        <f t="shared" si="115"/>
        <v/>
      </c>
      <c r="X846" t="str">
        <f t="shared" si="116"/>
        <v/>
      </c>
      <c r="Y846" t="str">
        <f t="shared" si="117"/>
        <v/>
      </c>
      <c r="Z846" t="str">
        <f t="shared" si="118"/>
        <v/>
      </c>
      <c r="AA846" t="str">
        <f t="shared" si="119"/>
        <v/>
      </c>
      <c r="AB846">
        <f t="shared" si="120"/>
        <v>2.3128924161392392</v>
      </c>
    </row>
    <row r="847" spans="1:28" x14ac:dyDescent="0.25">
      <c r="A847">
        <v>1170</v>
      </c>
      <c r="B847">
        <v>3863.3999751072402</v>
      </c>
      <c r="C847">
        <v>4692.42332246773</v>
      </c>
      <c r="D847">
        <v>6683.4449152315101</v>
      </c>
      <c r="E847">
        <v>7179.1318749148504</v>
      </c>
      <c r="F847">
        <v>3579.6409443550901</v>
      </c>
      <c r="G847">
        <v>4071.1650471452899</v>
      </c>
      <c r="H847">
        <v>3679.2996055111598</v>
      </c>
      <c r="I847">
        <v>3632.6300522204601</v>
      </c>
      <c r="J847">
        <v>3187.5451556140001</v>
      </c>
      <c r="K847">
        <v>5</v>
      </c>
      <c r="L847">
        <v>8</v>
      </c>
      <c r="M847">
        <v>7</v>
      </c>
      <c r="N847">
        <v>1</v>
      </c>
      <c r="O847">
        <v>6</v>
      </c>
      <c r="P847">
        <v>2</v>
      </c>
      <c r="Q847">
        <v>3</v>
      </c>
      <c r="R847">
        <v>4</v>
      </c>
      <c r="S847">
        <v>9</v>
      </c>
      <c r="T847" cm="1">
        <f t="array" ref="T847">ABS((INDEX(B847:I847, K847)-INDEX(B847:I847, L847))/INDEX(B847:I847, L847))*100</f>
        <v>1.4586981636894232</v>
      </c>
      <c r="U847" t="str">
        <f t="shared" si="113"/>
        <v/>
      </c>
      <c r="V847" t="str">
        <f t="shared" si="114"/>
        <v/>
      </c>
      <c r="W847" t="str">
        <f t="shared" si="115"/>
        <v/>
      </c>
      <c r="X847" t="str">
        <f t="shared" si="116"/>
        <v/>
      </c>
      <c r="Y847">
        <f t="shared" si="117"/>
        <v>1.4586981636894232</v>
      </c>
      <c r="Z847" t="str">
        <f t="shared" si="118"/>
        <v/>
      </c>
      <c r="AA847" t="str">
        <f t="shared" si="119"/>
        <v/>
      </c>
      <c r="AB847" t="str">
        <f t="shared" si="120"/>
        <v/>
      </c>
    </row>
    <row r="848" spans="1:28" x14ac:dyDescent="0.25">
      <c r="A848">
        <v>1171</v>
      </c>
      <c r="B848">
        <v>1845.1507751986301</v>
      </c>
      <c r="C848">
        <v>2352.45050845983</v>
      </c>
      <c r="D848">
        <v>1244.0582239779501</v>
      </c>
      <c r="E848">
        <v>1110.8228636456499</v>
      </c>
      <c r="F848">
        <v>1118.9570264220999</v>
      </c>
      <c r="G848">
        <v>1075.2920421500901</v>
      </c>
      <c r="H848">
        <v>1095.38239915482</v>
      </c>
      <c r="I848">
        <v>1125.3455811868801</v>
      </c>
      <c r="J848">
        <v>917.46430610857897</v>
      </c>
      <c r="K848">
        <v>6</v>
      </c>
      <c r="L848">
        <v>7</v>
      </c>
      <c r="M848">
        <v>4</v>
      </c>
      <c r="N848">
        <v>5</v>
      </c>
      <c r="O848">
        <v>8</v>
      </c>
      <c r="P848">
        <v>3</v>
      </c>
      <c r="Q848">
        <v>1</v>
      </c>
      <c r="R848">
        <v>2</v>
      </c>
      <c r="S848">
        <v>9</v>
      </c>
      <c r="T848" cm="1">
        <f t="array" ref="T848">ABS((INDEX(B848:I848, K848)-INDEX(B848:I848, L848))/INDEX(B848:I848, L848))*100</f>
        <v>1.8340952913093431</v>
      </c>
      <c r="U848" t="str">
        <f t="shared" si="113"/>
        <v/>
      </c>
      <c r="V848" t="str">
        <f t="shared" si="114"/>
        <v/>
      </c>
      <c r="W848" t="str">
        <f t="shared" si="115"/>
        <v/>
      </c>
      <c r="X848" t="str">
        <f t="shared" si="116"/>
        <v/>
      </c>
      <c r="Y848" t="str">
        <f t="shared" si="117"/>
        <v/>
      </c>
      <c r="Z848">
        <f t="shared" si="118"/>
        <v>1.8340952913093431</v>
      </c>
      <c r="AA848" t="str">
        <f t="shared" si="119"/>
        <v/>
      </c>
      <c r="AB848" t="str">
        <f t="shared" si="120"/>
        <v/>
      </c>
    </row>
    <row r="849" spans="1:28" x14ac:dyDescent="0.25">
      <c r="A849">
        <v>1172</v>
      </c>
      <c r="B849">
        <v>1235.3630933551201</v>
      </c>
      <c r="C849">
        <v>1177.2975180113301</v>
      </c>
      <c r="D849">
        <v>1713.0725637507301</v>
      </c>
      <c r="E849">
        <v>1208.1846356503399</v>
      </c>
      <c r="F849">
        <v>1389.80551637899</v>
      </c>
      <c r="G849">
        <v>1203.1542311993001</v>
      </c>
      <c r="H849">
        <v>1207.5222240077201</v>
      </c>
      <c r="I849">
        <v>1201.75329605875</v>
      </c>
      <c r="J849">
        <v>1089.91892040382</v>
      </c>
      <c r="K849">
        <v>2</v>
      </c>
      <c r="L849">
        <v>8</v>
      </c>
      <c r="M849">
        <v>6</v>
      </c>
      <c r="N849">
        <v>7</v>
      </c>
      <c r="O849">
        <v>4</v>
      </c>
      <c r="P849">
        <v>1</v>
      </c>
      <c r="Q849">
        <v>5</v>
      </c>
      <c r="R849">
        <v>3</v>
      </c>
      <c r="S849">
        <v>9</v>
      </c>
      <c r="T849" cm="1">
        <f t="array" ref="T849">ABS((INDEX(B849:I849, K849)-INDEX(B849:I849, L849))/INDEX(B849:I849, L849))*100</f>
        <v>2.0350081940798237</v>
      </c>
      <c r="U849" t="str">
        <f t="shared" si="113"/>
        <v/>
      </c>
      <c r="V849">
        <f t="shared" si="114"/>
        <v>2.0350081940798237</v>
      </c>
      <c r="W849" t="str">
        <f t="shared" si="115"/>
        <v/>
      </c>
      <c r="X849" t="str">
        <f t="shared" si="116"/>
        <v/>
      </c>
      <c r="Y849" t="str">
        <f t="shared" si="117"/>
        <v/>
      </c>
      <c r="Z849" t="str">
        <f t="shared" si="118"/>
        <v/>
      </c>
      <c r="AA849" t="str">
        <f t="shared" si="119"/>
        <v/>
      </c>
      <c r="AB849" t="str">
        <f t="shared" si="120"/>
        <v/>
      </c>
    </row>
    <row r="850" spans="1:28" x14ac:dyDescent="0.25">
      <c r="A850">
        <v>1173</v>
      </c>
      <c r="B850">
        <v>246.12760771941501</v>
      </c>
      <c r="C850">
        <v>197.99987033612999</v>
      </c>
      <c r="D850">
        <v>201.44074763175601</v>
      </c>
      <c r="E850">
        <v>222.33498902676999</v>
      </c>
      <c r="F850">
        <v>208.84187433460701</v>
      </c>
      <c r="G850">
        <v>173.39005626553799</v>
      </c>
      <c r="H850">
        <v>175.27197550178499</v>
      </c>
      <c r="I850">
        <v>170.48769065542299</v>
      </c>
      <c r="J850">
        <v>166.87204777390301</v>
      </c>
      <c r="K850">
        <v>8</v>
      </c>
      <c r="L850">
        <v>6</v>
      </c>
      <c r="M850">
        <v>7</v>
      </c>
      <c r="N850">
        <v>2</v>
      </c>
      <c r="O850">
        <v>3</v>
      </c>
      <c r="P850">
        <v>5</v>
      </c>
      <c r="Q850">
        <v>4</v>
      </c>
      <c r="R850">
        <v>1</v>
      </c>
      <c r="S850">
        <v>9</v>
      </c>
      <c r="T850" cm="1">
        <f t="array" ref="T850">ABS((INDEX(B850:I850, K850)-INDEX(B850:I850, L850))/INDEX(B850:I850, L850))*100</f>
        <v>1.6738939202316043</v>
      </c>
      <c r="U850" t="str">
        <f t="shared" si="113"/>
        <v/>
      </c>
      <c r="V850" t="str">
        <f t="shared" si="114"/>
        <v/>
      </c>
      <c r="W850" t="str">
        <f t="shared" si="115"/>
        <v/>
      </c>
      <c r="X850" t="str">
        <f t="shared" si="116"/>
        <v/>
      </c>
      <c r="Y850" t="str">
        <f t="shared" si="117"/>
        <v/>
      </c>
      <c r="Z850" t="str">
        <f t="shared" si="118"/>
        <v/>
      </c>
      <c r="AA850" t="str">
        <f t="shared" si="119"/>
        <v/>
      </c>
      <c r="AB850">
        <f t="shared" si="120"/>
        <v>1.6738939202316043</v>
      </c>
    </row>
    <row r="851" spans="1:28" x14ac:dyDescent="0.25">
      <c r="A851">
        <v>1174</v>
      </c>
      <c r="B851">
        <v>2354.6630140123798</v>
      </c>
      <c r="C851">
        <v>2583.23997034165</v>
      </c>
      <c r="D851">
        <v>4881.6147393194096</v>
      </c>
      <c r="E851">
        <v>2315.9941669682898</v>
      </c>
      <c r="F851">
        <v>2183.5902850103898</v>
      </c>
      <c r="G851">
        <v>2229.9939794389902</v>
      </c>
      <c r="H851">
        <v>2229.9602173343801</v>
      </c>
      <c r="I851">
        <v>2177.00240748335</v>
      </c>
      <c r="J851">
        <v>2141.0820381131498</v>
      </c>
      <c r="K851">
        <v>8</v>
      </c>
      <c r="L851">
        <v>5</v>
      </c>
      <c r="M851">
        <v>7</v>
      </c>
      <c r="N851">
        <v>6</v>
      </c>
      <c r="O851">
        <v>4</v>
      </c>
      <c r="P851">
        <v>1</v>
      </c>
      <c r="Q851">
        <v>2</v>
      </c>
      <c r="R851">
        <v>3</v>
      </c>
      <c r="S851">
        <v>9</v>
      </c>
      <c r="T851" cm="1">
        <f t="array" ref="T851">ABS((INDEX(B851:I851, K851)-INDEX(B851:I851, L851))/INDEX(B851:I851, L851))*100</f>
        <v>0.30169934223757044</v>
      </c>
      <c r="U851" t="str">
        <f t="shared" si="113"/>
        <v/>
      </c>
      <c r="V851" t="str">
        <f t="shared" si="114"/>
        <v/>
      </c>
      <c r="W851" t="str">
        <f t="shared" si="115"/>
        <v/>
      </c>
      <c r="X851" t="str">
        <f t="shared" si="116"/>
        <v/>
      </c>
      <c r="Y851" t="str">
        <f t="shared" si="117"/>
        <v/>
      </c>
      <c r="Z851" t="str">
        <f t="shared" si="118"/>
        <v/>
      </c>
      <c r="AA851" t="str">
        <f t="shared" si="119"/>
        <v/>
      </c>
      <c r="AB851">
        <f t="shared" si="120"/>
        <v>0.30169934223757044</v>
      </c>
    </row>
    <row r="852" spans="1:28" x14ac:dyDescent="0.25">
      <c r="A852">
        <v>1176</v>
      </c>
      <c r="B852">
        <v>4770.79045600272</v>
      </c>
      <c r="C852">
        <v>4541.9869021471804</v>
      </c>
      <c r="D852">
        <v>5722.1656199873596</v>
      </c>
      <c r="E852">
        <v>7097.5343108899497</v>
      </c>
      <c r="F852">
        <v>3695.2995003403398</v>
      </c>
      <c r="G852">
        <v>4168.669560196</v>
      </c>
      <c r="H852">
        <v>3905.6756489657</v>
      </c>
      <c r="I852">
        <v>3682.1206467727502</v>
      </c>
      <c r="J852">
        <v>3543.0781143176</v>
      </c>
      <c r="K852">
        <v>8</v>
      </c>
      <c r="L852">
        <v>5</v>
      </c>
      <c r="M852">
        <v>7</v>
      </c>
      <c r="N852">
        <v>6</v>
      </c>
      <c r="O852">
        <v>2</v>
      </c>
      <c r="P852">
        <v>1</v>
      </c>
      <c r="Q852">
        <v>3</v>
      </c>
      <c r="R852">
        <v>4</v>
      </c>
      <c r="S852">
        <v>9</v>
      </c>
      <c r="T852" cm="1">
        <f t="array" ref="T852">ABS((INDEX(B852:I852, K852)-INDEX(B852:I852, L852))/INDEX(B852:I852, L852))*100</f>
        <v>0.356638306756349</v>
      </c>
      <c r="U852" t="str">
        <f t="shared" si="113"/>
        <v/>
      </c>
      <c r="V852" t="str">
        <f t="shared" si="114"/>
        <v/>
      </c>
      <c r="W852" t="str">
        <f t="shared" si="115"/>
        <v/>
      </c>
      <c r="X852" t="str">
        <f t="shared" si="116"/>
        <v/>
      </c>
      <c r="Y852" t="str">
        <f t="shared" si="117"/>
        <v/>
      </c>
      <c r="Z852" t="str">
        <f t="shared" si="118"/>
        <v/>
      </c>
      <c r="AA852" t="str">
        <f t="shared" si="119"/>
        <v/>
      </c>
      <c r="AB852">
        <f t="shared" si="120"/>
        <v>0.356638306756349</v>
      </c>
    </row>
    <row r="853" spans="1:28" x14ac:dyDescent="0.25">
      <c r="A853">
        <v>1177</v>
      </c>
      <c r="B853">
        <v>8975.7018659398</v>
      </c>
      <c r="C853">
        <v>9034.8540915037902</v>
      </c>
      <c r="D853">
        <v>5942.6286984906001</v>
      </c>
      <c r="E853">
        <v>9015.5797932658697</v>
      </c>
      <c r="F853">
        <v>5330.0088496668504</v>
      </c>
      <c r="G853">
        <v>5829.7991420443304</v>
      </c>
      <c r="H853">
        <v>5470.4116005195801</v>
      </c>
      <c r="I853">
        <v>5437.8946626955503</v>
      </c>
      <c r="J853">
        <v>5110.5795101662097</v>
      </c>
      <c r="K853">
        <v>5</v>
      </c>
      <c r="L853">
        <v>8</v>
      </c>
      <c r="M853">
        <v>7</v>
      </c>
      <c r="N853">
        <v>6</v>
      </c>
      <c r="O853">
        <v>3</v>
      </c>
      <c r="P853">
        <v>1</v>
      </c>
      <c r="Q853">
        <v>4</v>
      </c>
      <c r="R853">
        <v>2</v>
      </c>
      <c r="S853">
        <v>9</v>
      </c>
      <c r="T853" cm="1">
        <f t="array" ref="T853">ABS((INDEX(B853:I853, K853)-INDEX(B853:I853, L853))/INDEX(B853:I853, L853))*100</f>
        <v>1.9839629069832179</v>
      </c>
      <c r="U853" t="str">
        <f t="shared" si="113"/>
        <v/>
      </c>
      <c r="V853" t="str">
        <f t="shared" si="114"/>
        <v/>
      </c>
      <c r="W853" t="str">
        <f t="shared" si="115"/>
        <v/>
      </c>
      <c r="X853" t="str">
        <f t="shared" si="116"/>
        <v/>
      </c>
      <c r="Y853">
        <f t="shared" si="117"/>
        <v>1.9839629069832179</v>
      </c>
      <c r="Z853" t="str">
        <f t="shared" si="118"/>
        <v/>
      </c>
      <c r="AA853" t="str">
        <f t="shared" si="119"/>
        <v/>
      </c>
      <c r="AB853" t="str">
        <f t="shared" si="120"/>
        <v/>
      </c>
    </row>
    <row r="854" spans="1:28" x14ac:dyDescent="0.25">
      <c r="A854">
        <v>1178</v>
      </c>
      <c r="B854">
        <v>567.98946366868699</v>
      </c>
      <c r="C854">
        <v>592.27956639999604</v>
      </c>
      <c r="D854">
        <v>1339.1298875637599</v>
      </c>
      <c r="E854">
        <v>1292.5954223385299</v>
      </c>
      <c r="F854">
        <v>646.84061003789805</v>
      </c>
      <c r="G854">
        <v>798.861897688932</v>
      </c>
      <c r="H854">
        <v>717.44123195502596</v>
      </c>
      <c r="I854">
        <v>656.28493545593301</v>
      </c>
      <c r="J854">
        <v>511.39701733849</v>
      </c>
      <c r="K854">
        <v>1</v>
      </c>
      <c r="L854">
        <v>2</v>
      </c>
      <c r="M854">
        <v>5</v>
      </c>
      <c r="N854">
        <v>8</v>
      </c>
      <c r="O854">
        <v>7</v>
      </c>
      <c r="P854">
        <v>6</v>
      </c>
      <c r="Q854">
        <v>4</v>
      </c>
      <c r="R854">
        <v>3</v>
      </c>
      <c r="S854">
        <v>9</v>
      </c>
      <c r="T854" cm="1">
        <f t="array" ref="T854">ABS((INDEX(B854:I854, K854)-INDEX(B854:I854, L854))/INDEX(B854:I854, L854))*100</f>
        <v>4.1011211781202537</v>
      </c>
      <c r="U854">
        <f t="shared" si="113"/>
        <v>4.1011211781202537</v>
      </c>
      <c r="V854" t="str">
        <f t="shared" si="114"/>
        <v/>
      </c>
      <c r="W854" t="str">
        <f t="shared" si="115"/>
        <v/>
      </c>
      <c r="X854" t="str">
        <f t="shared" si="116"/>
        <v/>
      </c>
      <c r="Y854" t="str">
        <f t="shared" si="117"/>
        <v/>
      </c>
      <c r="Z854" t="str">
        <f t="shared" si="118"/>
        <v/>
      </c>
      <c r="AA854" t="str">
        <f t="shared" si="119"/>
        <v/>
      </c>
      <c r="AB854" t="str">
        <f t="shared" si="120"/>
        <v/>
      </c>
    </row>
    <row r="855" spans="1:28" x14ac:dyDescent="0.25">
      <c r="A855">
        <v>1179</v>
      </c>
      <c r="B855">
        <v>2712.0161264140102</v>
      </c>
      <c r="C855">
        <v>2997.7469856623202</v>
      </c>
      <c r="D855">
        <v>5475.6638757441797</v>
      </c>
      <c r="E855">
        <v>4444.1192396688002</v>
      </c>
      <c r="F855">
        <v>2686.18989370287</v>
      </c>
      <c r="G855">
        <v>3106.1947627028899</v>
      </c>
      <c r="H855">
        <v>2825.3864763419901</v>
      </c>
      <c r="I855">
        <v>2674.56185124788</v>
      </c>
      <c r="J855">
        <v>2432.4240761128099</v>
      </c>
      <c r="K855">
        <v>8</v>
      </c>
      <c r="L855">
        <v>5</v>
      </c>
      <c r="M855">
        <v>1</v>
      </c>
      <c r="N855">
        <v>7</v>
      </c>
      <c r="O855">
        <v>2</v>
      </c>
      <c r="P855">
        <v>6</v>
      </c>
      <c r="Q855">
        <v>4</v>
      </c>
      <c r="R855">
        <v>3</v>
      </c>
      <c r="S855">
        <v>9</v>
      </c>
      <c r="T855" cm="1">
        <f t="array" ref="T855">ABS((INDEX(B855:I855, K855)-INDEX(B855:I855, L855))/INDEX(B855:I855, L855))*100</f>
        <v>0.43288236927140467</v>
      </c>
      <c r="U855" t="str">
        <f t="shared" si="113"/>
        <v/>
      </c>
      <c r="V855" t="str">
        <f t="shared" si="114"/>
        <v/>
      </c>
      <c r="W855" t="str">
        <f t="shared" si="115"/>
        <v/>
      </c>
      <c r="X855" t="str">
        <f t="shared" si="116"/>
        <v/>
      </c>
      <c r="Y855" t="str">
        <f t="shared" si="117"/>
        <v/>
      </c>
      <c r="Z855" t="str">
        <f t="shared" si="118"/>
        <v/>
      </c>
      <c r="AA855" t="str">
        <f t="shared" si="119"/>
        <v/>
      </c>
      <c r="AB855">
        <f t="shared" si="120"/>
        <v>0.43288236927140467</v>
      </c>
    </row>
    <row r="856" spans="1:28" x14ac:dyDescent="0.25">
      <c r="A856">
        <v>1180</v>
      </c>
      <c r="B856">
        <v>3036.9419574275098</v>
      </c>
      <c r="C856">
        <v>3442.1630486601398</v>
      </c>
      <c r="D856">
        <v>2270.34683904338</v>
      </c>
      <c r="E856">
        <v>3720.95976279153</v>
      </c>
      <c r="F856">
        <v>1902.82708542721</v>
      </c>
      <c r="G856">
        <v>1859.7887388950301</v>
      </c>
      <c r="H856">
        <v>1814.1661816539799</v>
      </c>
      <c r="I856">
        <v>1833.0149922609901</v>
      </c>
      <c r="J856">
        <v>1704.70332911181</v>
      </c>
      <c r="K856">
        <v>7</v>
      </c>
      <c r="L856">
        <v>8</v>
      </c>
      <c r="M856">
        <v>6</v>
      </c>
      <c r="N856">
        <v>5</v>
      </c>
      <c r="O856">
        <v>3</v>
      </c>
      <c r="P856">
        <v>1</v>
      </c>
      <c r="Q856">
        <v>2</v>
      </c>
      <c r="R856">
        <v>4</v>
      </c>
      <c r="S856">
        <v>9</v>
      </c>
      <c r="T856" cm="1">
        <f t="array" ref="T856">ABS((INDEX(B856:I856, K856)-INDEX(B856:I856, L856))/INDEX(B856:I856, L856))*100</f>
        <v>1.028295496031949</v>
      </c>
      <c r="U856" t="str">
        <f t="shared" si="113"/>
        <v/>
      </c>
      <c r="V856" t="str">
        <f t="shared" si="114"/>
        <v/>
      </c>
      <c r="W856" t="str">
        <f t="shared" si="115"/>
        <v/>
      </c>
      <c r="X856" t="str">
        <f t="shared" si="116"/>
        <v/>
      </c>
      <c r="Y856" t="str">
        <f t="shared" si="117"/>
        <v/>
      </c>
      <c r="Z856" t="str">
        <f t="shared" si="118"/>
        <v/>
      </c>
      <c r="AA856">
        <f t="shared" si="119"/>
        <v>1.028295496031949</v>
      </c>
      <c r="AB856" t="str">
        <f t="shared" si="120"/>
        <v/>
      </c>
    </row>
    <row r="857" spans="1:28" x14ac:dyDescent="0.25">
      <c r="A857">
        <v>1184</v>
      </c>
      <c r="B857">
        <v>1906.1136957010999</v>
      </c>
      <c r="C857">
        <v>2576.6620269826399</v>
      </c>
      <c r="D857">
        <v>2358.12233253255</v>
      </c>
      <c r="E857">
        <v>1594.35388654192</v>
      </c>
      <c r="F857">
        <v>1345.2763336041</v>
      </c>
      <c r="G857">
        <v>1348.1358938375099</v>
      </c>
      <c r="H857">
        <v>1335.02689325497</v>
      </c>
      <c r="I857">
        <v>1362.3573069910001</v>
      </c>
      <c r="J857">
        <v>1184.55839878142</v>
      </c>
      <c r="K857">
        <v>7</v>
      </c>
      <c r="L857">
        <v>5</v>
      </c>
      <c r="M857">
        <v>6</v>
      </c>
      <c r="N857">
        <v>8</v>
      </c>
      <c r="O857">
        <v>4</v>
      </c>
      <c r="P857">
        <v>1</v>
      </c>
      <c r="Q857">
        <v>3</v>
      </c>
      <c r="R857">
        <v>2</v>
      </c>
      <c r="S857">
        <v>9</v>
      </c>
      <c r="T857" cm="1">
        <f t="array" ref="T857">ABS((INDEX(B857:I857, K857)-INDEX(B857:I857, L857))/INDEX(B857:I857, L857))*100</f>
        <v>0.76188364376194784</v>
      </c>
      <c r="U857" t="str">
        <f t="shared" si="113"/>
        <v/>
      </c>
      <c r="V857" t="str">
        <f t="shared" si="114"/>
        <v/>
      </c>
      <c r="W857" t="str">
        <f t="shared" si="115"/>
        <v/>
      </c>
      <c r="X857" t="str">
        <f t="shared" si="116"/>
        <v/>
      </c>
      <c r="Y857" t="str">
        <f t="shared" si="117"/>
        <v/>
      </c>
      <c r="Z857" t="str">
        <f t="shared" si="118"/>
        <v/>
      </c>
      <c r="AA857">
        <f t="shared" si="119"/>
        <v>0.76188364376194784</v>
      </c>
      <c r="AB857" t="str">
        <f t="shared" si="120"/>
        <v/>
      </c>
    </row>
    <row r="858" spans="1:28" x14ac:dyDescent="0.25">
      <c r="A858">
        <v>1185</v>
      </c>
      <c r="B858">
        <v>2381.1602071140201</v>
      </c>
      <c r="C858">
        <v>2798.3550864059198</v>
      </c>
      <c r="D858">
        <v>2048.5469338254502</v>
      </c>
      <c r="E858">
        <v>2313.97705777172</v>
      </c>
      <c r="F858">
        <v>1652.1110458421199</v>
      </c>
      <c r="G858">
        <v>1566.8527549119001</v>
      </c>
      <c r="H858">
        <v>1531.0805300096999</v>
      </c>
      <c r="I858">
        <v>1607.13574682895</v>
      </c>
      <c r="J858">
        <v>1417.7398633380701</v>
      </c>
      <c r="K858">
        <v>7</v>
      </c>
      <c r="L858">
        <v>6</v>
      </c>
      <c r="M858">
        <v>8</v>
      </c>
      <c r="N858">
        <v>5</v>
      </c>
      <c r="O858">
        <v>3</v>
      </c>
      <c r="P858">
        <v>4</v>
      </c>
      <c r="Q858">
        <v>1</v>
      </c>
      <c r="R858">
        <v>2</v>
      </c>
      <c r="S858">
        <v>9</v>
      </c>
      <c r="T858" cm="1">
        <f t="array" ref="T858">ABS((INDEX(B858:I858, K858)-INDEX(B858:I858, L858))/INDEX(B858:I858, L858))*100</f>
        <v>2.2830623228671878</v>
      </c>
      <c r="U858" t="str">
        <f t="shared" si="113"/>
        <v/>
      </c>
      <c r="V858" t="str">
        <f t="shared" si="114"/>
        <v/>
      </c>
      <c r="W858" t="str">
        <f t="shared" si="115"/>
        <v/>
      </c>
      <c r="X858" t="str">
        <f t="shared" si="116"/>
        <v/>
      </c>
      <c r="Y858" t="str">
        <f t="shared" si="117"/>
        <v/>
      </c>
      <c r="Z858" t="str">
        <f t="shared" si="118"/>
        <v/>
      </c>
      <c r="AA858">
        <f t="shared" si="119"/>
        <v>2.2830623228671878</v>
      </c>
      <c r="AB858" t="str">
        <f t="shared" si="120"/>
        <v/>
      </c>
    </row>
    <row r="859" spans="1:28" x14ac:dyDescent="0.25">
      <c r="A859">
        <v>1186</v>
      </c>
      <c r="B859">
        <v>190.83183142561401</v>
      </c>
      <c r="C859">
        <v>192.3703706611</v>
      </c>
      <c r="D859">
        <v>389.285024690488</v>
      </c>
      <c r="E859">
        <v>238.25589565154101</v>
      </c>
      <c r="F859">
        <v>191.72300008093501</v>
      </c>
      <c r="G859">
        <v>214.265456604375</v>
      </c>
      <c r="H859">
        <v>203.53395690854899</v>
      </c>
      <c r="I859">
        <v>197.99473141422001</v>
      </c>
      <c r="J859">
        <v>142.50673568195501</v>
      </c>
      <c r="K859">
        <v>1</v>
      </c>
      <c r="L859">
        <v>5</v>
      </c>
      <c r="M859">
        <v>2</v>
      </c>
      <c r="N859">
        <v>8</v>
      </c>
      <c r="O859">
        <v>7</v>
      </c>
      <c r="P859">
        <v>6</v>
      </c>
      <c r="Q859">
        <v>4</v>
      </c>
      <c r="R859">
        <v>3</v>
      </c>
      <c r="S859">
        <v>9</v>
      </c>
      <c r="T859" cm="1">
        <f t="array" ref="T859">ABS((INDEX(B859:I859, K859)-INDEX(B859:I859, L859))/INDEX(B859:I859, L859))*100</f>
        <v>0.46482094216384745</v>
      </c>
      <c r="U859">
        <f t="shared" si="113"/>
        <v>0.46482094216384745</v>
      </c>
      <c r="V859" t="str">
        <f t="shared" si="114"/>
        <v/>
      </c>
      <c r="W859" t="str">
        <f t="shared" si="115"/>
        <v/>
      </c>
      <c r="X859" t="str">
        <f t="shared" si="116"/>
        <v/>
      </c>
      <c r="Y859" t="str">
        <f t="shared" si="117"/>
        <v/>
      </c>
      <c r="Z859" t="str">
        <f t="shared" si="118"/>
        <v/>
      </c>
      <c r="AA859" t="str">
        <f t="shared" si="119"/>
        <v/>
      </c>
      <c r="AB859" t="str">
        <f t="shared" si="120"/>
        <v/>
      </c>
    </row>
    <row r="860" spans="1:28" x14ac:dyDescent="0.25">
      <c r="A860">
        <v>1187</v>
      </c>
      <c r="B860">
        <v>657.34352635084304</v>
      </c>
      <c r="C860">
        <v>624.283418927512</v>
      </c>
      <c r="D860">
        <v>1403.1501139351301</v>
      </c>
      <c r="E860">
        <v>536.53651378694099</v>
      </c>
      <c r="F860">
        <v>622.29958723964296</v>
      </c>
      <c r="G860">
        <v>497.74430219074998</v>
      </c>
      <c r="H860">
        <v>479.21720350317901</v>
      </c>
      <c r="I860">
        <v>470.27676177516202</v>
      </c>
      <c r="J860">
        <v>420.08853804857199</v>
      </c>
      <c r="K860">
        <v>8</v>
      </c>
      <c r="L860">
        <v>7</v>
      </c>
      <c r="M860">
        <v>6</v>
      </c>
      <c r="N860">
        <v>4</v>
      </c>
      <c r="O860">
        <v>5</v>
      </c>
      <c r="P860">
        <v>2</v>
      </c>
      <c r="Q860">
        <v>1</v>
      </c>
      <c r="R860">
        <v>3</v>
      </c>
      <c r="S860">
        <v>9</v>
      </c>
      <c r="T860" cm="1">
        <f t="array" ref="T860">ABS((INDEX(B860:I860, K860)-INDEX(B860:I860, L860))/INDEX(B860:I860, L860))*100</f>
        <v>1.8656345520695992</v>
      </c>
      <c r="U860" t="str">
        <f t="shared" si="113"/>
        <v/>
      </c>
      <c r="V860" t="str">
        <f t="shared" si="114"/>
        <v/>
      </c>
      <c r="W860" t="str">
        <f t="shared" si="115"/>
        <v/>
      </c>
      <c r="X860" t="str">
        <f t="shared" si="116"/>
        <v/>
      </c>
      <c r="Y860" t="str">
        <f t="shared" si="117"/>
        <v/>
      </c>
      <c r="Z860" t="str">
        <f t="shared" si="118"/>
        <v/>
      </c>
      <c r="AA860" t="str">
        <f t="shared" si="119"/>
        <v/>
      </c>
      <c r="AB860">
        <f t="shared" si="120"/>
        <v>1.8656345520695992</v>
      </c>
    </row>
    <row r="861" spans="1:28" x14ac:dyDescent="0.25">
      <c r="A861">
        <v>1188</v>
      </c>
      <c r="B861">
        <v>1703.7872390775799</v>
      </c>
      <c r="C861">
        <v>1999.9049094859799</v>
      </c>
      <c r="D861">
        <v>2075.0975451353202</v>
      </c>
      <c r="E861">
        <v>3046.9843443421501</v>
      </c>
      <c r="F861">
        <v>1371.06359224893</v>
      </c>
      <c r="G861">
        <v>1525.56418756537</v>
      </c>
      <c r="H861">
        <v>1399.4750306604701</v>
      </c>
      <c r="I861">
        <v>1395.0696365649901</v>
      </c>
      <c r="J861">
        <v>1183.7676224740401</v>
      </c>
      <c r="K861">
        <v>5</v>
      </c>
      <c r="L861">
        <v>8</v>
      </c>
      <c r="M861">
        <v>7</v>
      </c>
      <c r="N861">
        <v>6</v>
      </c>
      <c r="O861">
        <v>1</v>
      </c>
      <c r="P861">
        <v>2</v>
      </c>
      <c r="Q861">
        <v>3</v>
      </c>
      <c r="R861">
        <v>4</v>
      </c>
      <c r="S861">
        <v>9</v>
      </c>
      <c r="T861" cm="1">
        <f t="array" ref="T861">ABS((INDEX(B861:I861, K861)-INDEX(B861:I861, L861))/INDEX(B861:I861, L861))*100</f>
        <v>1.7207774928833623</v>
      </c>
      <c r="U861" t="str">
        <f t="shared" si="113"/>
        <v/>
      </c>
      <c r="V861" t="str">
        <f t="shared" si="114"/>
        <v/>
      </c>
      <c r="W861" t="str">
        <f t="shared" si="115"/>
        <v/>
      </c>
      <c r="X861" t="str">
        <f t="shared" si="116"/>
        <v/>
      </c>
      <c r="Y861">
        <f t="shared" si="117"/>
        <v>1.7207774928833623</v>
      </c>
      <c r="Z861" t="str">
        <f t="shared" si="118"/>
        <v/>
      </c>
      <c r="AA861" t="str">
        <f t="shared" si="119"/>
        <v/>
      </c>
      <c r="AB861" t="str">
        <f t="shared" si="120"/>
        <v/>
      </c>
    </row>
    <row r="862" spans="1:28" x14ac:dyDescent="0.25">
      <c r="A862">
        <v>1189</v>
      </c>
      <c r="B862">
        <v>2115.3213577070301</v>
      </c>
      <c r="C862">
        <v>1991.1347929619999</v>
      </c>
      <c r="D862">
        <v>2362.71612712355</v>
      </c>
      <c r="E862">
        <v>1356.03144958442</v>
      </c>
      <c r="F862">
        <v>1678.2126115732301</v>
      </c>
      <c r="G862">
        <v>1258.8090523395099</v>
      </c>
      <c r="H862">
        <v>1277.90134566439</v>
      </c>
      <c r="I862">
        <v>1267.9427316051599</v>
      </c>
      <c r="J862">
        <v>1126.0922004824999</v>
      </c>
      <c r="K862">
        <v>6</v>
      </c>
      <c r="L862">
        <v>8</v>
      </c>
      <c r="M862">
        <v>7</v>
      </c>
      <c r="N862">
        <v>4</v>
      </c>
      <c r="O862">
        <v>5</v>
      </c>
      <c r="P862">
        <v>2</v>
      </c>
      <c r="Q862">
        <v>1</v>
      </c>
      <c r="R862">
        <v>3</v>
      </c>
      <c r="S862">
        <v>9</v>
      </c>
      <c r="T862" cm="1">
        <f t="array" ref="T862">ABS((INDEX(B862:I862, K862)-INDEX(B862:I862, L862))/INDEX(B862:I862, L862))*100</f>
        <v>0.72035424297808615</v>
      </c>
      <c r="U862" t="str">
        <f t="shared" si="113"/>
        <v/>
      </c>
      <c r="V862" t="str">
        <f t="shared" si="114"/>
        <v/>
      </c>
      <c r="W862" t="str">
        <f t="shared" si="115"/>
        <v/>
      </c>
      <c r="X862" t="str">
        <f t="shared" si="116"/>
        <v/>
      </c>
      <c r="Y862" t="str">
        <f t="shared" si="117"/>
        <v/>
      </c>
      <c r="Z862">
        <f t="shared" si="118"/>
        <v>0.72035424297808615</v>
      </c>
      <c r="AA862" t="str">
        <f t="shared" si="119"/>
        <v/>
      </c>
      <c r="AB862" t="str">
        <f t="shared" si="120"/>
        <v/>
      </c>
    </row>
    <row r="863" spans="1:28" x14ac:dyDescent="0.25">
      <c r="A863">
        <v>1190</v>
      </c>
      <c r="B863">
        <v>899.13669925010799</v>
      </c>
      <c r="C863">
        <v>964.116945997578</v>
      </c>
      <c r="D863">
        <v>2451.5740551979902</v>
      </c>
      <c r="E863">
        <v>1189.0719263884</v>
      </c>
      <c r="F863">
        <v>1004.41194998994</v>
      </c>
      <c r="G863">
        <v>948.37666670453598</v>
      </c>
      <c r="H863">
        <v>936.353165941935</v>
      </c>
      <c r="I863">
        <v>923.50999669521104</v>
      </c>
      <c r="J863">
        <v>894.11288831042896</v>
      </c>
      <c r="K863">
        <v>1</v>
      </c>
      <c r="L863">
        <v>8</v>
      </c>
      <c r="M863">
        <v>7</v>
      </c>
      <c r="N863">
        <v>6</v>
      </c>
      <c r="O863">
        <v>2</v>
      </c>
      <c r="P863">
        <v>5</v>
      </c>
      <c r="Q863">
        <v>4</v>
      </c>
      <c r="R863">
        <v>3</v>
      </c>
      <c r="S863">
        <v>9</v>
      </c>
      <c r="T863" cm="1">
        <f t="array" ref="T863">ABS((INDEX(B863:I863, K863)-INDEX(B863:I863, L863))/INDEX(B863:I863, L863))*100</f>
        <v>2.639202340237043</v>
      </c>
      <c r="U863">
        <f t="shared" si="113"/>
        <v>2.639202340237043</v>
      </c>
      <c r="V863" t="str">
        <f t="shared" si="114"/>
        <v/>
      </c>
      <c r="W863" t="str">
        <f t="shared" si="115"/>
        <v/>
      </c>
      <c r="X863" t="str">
        <f t="shared" si="116"/>
        <v/>
      </c>
      <c r="Y863" t="str">
        <f t="shared" si="117"/>
        <v/>
      </c>
      <c r="Z863" t="str">
        <f t="shared" si="118"/>
        <v/>
      </c>
      <c r="AA863" t="str">
        <f t="shared" si="119"/>
        <v/>
      </c>
      <c r="AB863" t="str">
        <f t="shared" si="120"/>
        <v/>
      </c>
    </row>
    <row r="864" spans="1:28" x14ac:dyDescent="0.25">
      <c r="A864">
        <v>1193</v>
      </c>
      <c r="B864">
        <v>3906.6907716041101</v>
      </c>
      <c r="C864">
        <v>4461.9892589159599</v>
      </c>
      <c r="D864">
        <v>9511.0660784037209</v>
      </c>
      <c r="E864">
        <v>6579.6792855718604</v>
      </c>
      <c r="F864">
        <v>4157.8224279918704</v>
      </c>
      <c r="G864">
        <v>4621.1404014504096</v>
      </c>
      <c r="H864">
        <v>4310.0348814544204</v>
      </c>
      <c r="I864">
        <v>4115.9611474964504</v>
      </c>
      <c r="J864">
        <v>3755.2147882275299</v>
      </c>
      <c r="K864">
        <v>1</v>
      </c>
      <c r="L864">
        <v>8</v>
      </c>
      <c r="M864">
        <v>5</v>
      </c>
      <c r="N864">
        <v>7</v>
      </c>
      <c r="O864">
        <v>2</v>
      </c>
      <c r="P864">
        <v>6</v>
      </c>
      <c r="Q864">
        <v>4</v>
      </c>
      <c r="R864">
        <v>3</v>
      </c>
      <c r="S864">
        <v>9</v>
      </c>
      <c r="T864" cm="1">
        <f t="array" ref="T864">ABS((INDEX(B864:I864, K864)-INDEX(B864:I864, L864))/INDEX(B864:I864, L864))*100</f>
        <v>5.08436227634534</v>
      </c>
      <c r="U864">
        <f t="shared" si="113"/>
        <v>5.08436227634534</v>
      </c>
      <c r="V864" t="str">
        <f t="shared" si="114"/>
        <v/>
      </c>
      <c r="W864" t="str">
        <f t="shared" si="115"/>
        <v/>
      </c>
      <c r="X864" t="str">
        <f t="shared" si="116"/>
        <v/>
      </c>
      <c r="Y864" t="str">
        <f t="shared" si="117"/>
        <v/>
      </c>
      <c r="Z864" t="str">
        <f t="shared" si="118"/>
        <v/>
      </c>
      <c r="AA864" t="str">
        <f t="shared" si="119"/>
        <v/>
      </c>
      <c r="AB864" t="str">
        <f t="shared" si="120"/>
        <v/>
      </c>
    </row>
    <row r="865" spans="1:28" x14ac:dyDescent="0.25">
      <c r="A865">
        <v>1195</v>
      </c>
      <c r="B865">
        <v>701.31554414062703</v>
      </c>
      <c r="C865">
        <v>739.13825213861401</v>
      </c>
      <c r="D865">
        <v>2119.8705563736498</v>
      </c>
      <c r="E865">
        <v>986.61228974837502</v>
      </c>
      <c r="F865">
        <v>667.68780290492805</v>
      </c>
      <c r="G865">
        <v>836.19236419749598</v>
      </c>
      <c r="H865">
        <v>780.06110271240698</v>
      </c>
      <c r="I865">
        <v>693.18522666173897</v>
      </c>
      <c r="J865">
        <v>634.00831874115499</v>
      </c>
      <c r="K865">
        <v>5</v>
      </c>
      <c r="L865">
        <v>8</v>
      </c>
      <c r="M865">
        <v>1</v>
      </c>
      <c r="N865">
        <v>2</v>
      </c>
      <c r="O865">
        <v>7</v>
      </c>
      <c r="P865">
        <v>6</v>
      </c>
      <c r="Q865">
        <v>4</v>
      </c>
      <c r="R865">
        <v>3</v>
      </c>
      <c r="S865">
        <v>9</v>
      </c>
      <c r="T865" cm="1">
        <f t="array" ref="T865">ABS((INDEX(B865:I865, K865)-INDEX(B865:I865, L865))/INDEX(B865:I865, L865))*100</f>
        <v>3.6782987830831497</v>
      </c>
      <c r="U865" t="str">
        <f t="shared" si="113"/>
        <v/>
      </c>
      <c r="V865" t="str">
        <f t="shared" si="114"/>
        <v/>
      </c>
      <c r="W865" t="str">
        <f t="shared" si="115"/>
        <v/>
      </c>
      <c r="X865" t="str">
        <f t="shared" si="116"/>
        <v/>
      </c>
      <c r="Y865">
        <f t="shared" si="117"/>
        <v>3.6782987830831497</v>
      </c>
      <c r="Z865" t="str">
        <f t="shared" si="118"/>
        <v/>
      </c>
      <c r="AA865" t="str">
        <f t="shared" si="119"/>
        <v/>
      </c>
      <c r="AB865" t="str">
        <f t="shared" si="120"/>
        <v/>
      </c>
    </row>
    <row r="866" spans="1:28" x14ac:dyDescent="0.25">
      <c r="A866">
        <v>1196</v>
      </c>
      <c r="B866">
        <v>521.49419178102403</v>
      </c>
      <c r="C866">
        <v>527.74254613389098</v>
      </c>
      <c r="D866">
        <v>763.78811842514006</v>
      </c>
      <c r="E866">
        <v>826.54767894498605</v>
      </c>
      <c r="F866">
        <v>614.48762219604305</v>
      </c>
      <c r="G866">
        <v>625.21475333859598</v>
      </c>
      <c r="H866">
        <v>606.94450350449301</v>
      </c>
      <c r="I866">
        <v>617.44103353707806</v>
      </c>
      <c r="J866">
        <v>466.67447366145399</v>
      </c>
      <c r="K866">
        <v>1</v>
      </c>
      <c r="L866">
        <v>2</v>
      </c>
      <c r="M866">
        <v>7</v>
      </c>
      <c r="N866">
        <v>5</v>
      </c>
      <c r="O866">
        <v>8</v>
      </c>
      <c r="P866">
        <v>6</v>
      </c>
      <c r="Q866">
        <v>3</v>
      </c>
      <c r="R866">
        <v>4</v>
      </c>
      <c r="S866">
        <v>9</v>
      </c>
      <c r="T866" cm="1">
        <f t="array" ref="T866">ABS((INDEX(B866:I866, K866)-INDEX(B866:I866, L866))/INDEX(B866:I866, L866))*100</f>
        <v>1.1839777555629776</v>
      </c>
      <c r="U866">
        <f t="shared" si="113"/>
        <v>1.1839777555629776</v>
      </c>
      <c r="V866" t="str">
        <f t="shared" si="114"/>
        <v/>
      </c>
      <c r="W866" t="str">
        <f t="shared" si="115"/>
        <v/>
      </c>
      <c r="X866" t="str">
        <f t="shared" si="116"/>
        <v/>
      </c>
      <c r="Y866" t="str">
        <f t="shared" si="117"/>
        <v/>
      </c>
      <c r="Z866" t="str">
        <f t="shared" si="118"/>
        <v/>
      </c>
      <c r="AA866" t="str">
        <f t="shared" si="119"/>
        <v/>
      </c>
      <c r="AB866" t="str">
        <f t="shared" si="120"/>
        <v/>
      </c>
    </row>
    <row r="867" spans="1:28" x14ac:dyDescent="0.25">
      <c r="A867">
        <v>1197</v>
      </c>
      <c r="B867">
        <v>2054.9106563825799</v>
      </c>
      <c r="C867">
        <v>2645.3817207235902</v>
      </c>
      <c r="D867">
        <v>2240.4255598464101</v>
      </c>
      <c r="E867">
        <v>1591.0214779477101</v>
      </c>
      <c r="F867">
        <v>1366.3352116767801</v>
      </c>
      <c r="G867">
        <v>1192.83931091869</v>
      </c>
      <c r="H867">
        <v>1212.1227120922399</v>
      </c>
      <c r="I867">
        <v>1251.58663998207</v>
      </c>
      <c r="J867">
        <v>1070.9441952489201</v>
      </c>
      <c r="K867">
        <v>6</v>
      </c>
      <c r="L867">
        <v>7</v>
      </c>
      <c r="M867">
        <v>8</v>
      </c>
      <c r="N867">
        <v>5</v>
      </c>
      <c r="O867">
        <v>4</v>
      </c>
      <c r="P867">
        <v>1</v>
      </c>
      <c r="Q867">
        <v>3</v>
      </c>
      <c r="R867">
        <v>2</v>
      </c>
      <c r="S867">
        <v>9</v>
      </c>
      <c r="T867" cm="1">
        <f t="array" ref="T867">ABS((INDEX(B867:I867, K867)-INDEX(B867:I867, L867))/INDEX(B867:I867, L867))*100</f>
        <v>1.5908786281435914</v>
      </c>
      <c r="U867" t="str">
        <f t="shared" si="113"/>
        <v/>
      </c>
      <c r="V867" t="str">
        <f t="shared" si="114"/>
        <v/>
      </c>
      <c r="W867" t="str">
        <f t="shared" si="115"/>
        <v/>
      </c>
      <c r="X867" t="str">
        <f t="shared" si="116"/>
        <v/>
      </c>
      <c r="Y867" t="str">
        <f t="shared" si="117"/>
        <v/>
      </c>
      <c r="Z867">
        <f t="shared" si="118"/>
        <v>1.5908786281435914</v>
      </c>
      <c r="AA867" t="str">
        <f t="shared" si="119"/>
        <v/>
      </c>
      <c r="AB867" t="str">
        <f t="shared" si="120"/>
        <v/>
      </c>
    </row>
    <row r="868" spans="1:28" x14ac:dyDescent="0.25">
      <c r="A868">
        <v>1198</v>
      </c>
      <c r="B868">
        <v>6686.7405202168802</v>
      </c>
      <c r="C868">
        <v>6628.2657631886996</v>
      </c>
      <c r="D868">
        <v>4948.6091028579604</v>
      </c>
      <c r="E868">
        <v>5483.6058665752698</v>
      </c>
      <c r="F868">
        <v>4960.7382083306002</v>
      </c>
      <c r="G868">
        <v>5775.1524712993396</v>
      </c>
      <c r="H868">
        <v>4251.8092672928396</v>
      </c>
      <c r="I868">
        <v>4378.5550117790899</v>
      </c>
      <c r="J868">
        <v>4110.1774564589896</v>
      </c>
      <c r="K868">
        <v>7</v>
      </c>
      <c r="L868">
        <v>8</v>
      </c>
      <c r="M868">
        <v>3</v>
      </c>
      <c r="N868">
        <v>5</v>
      </c>
      <c r="O868">
        <v>4</v>
      </c>
      <c r="P868">
        <v>6</v>
      </c>
      <c r="Q868">
        <v>2</v>
      </c>
      <c r="R868">
        <v>1</v>
      </c>
      <c r="S868">
        <v>9</v>
      </c>
      <c r="T868" cm="1">
        <f t="array" ref="T868">ABS((INDEX(B868:I868, K868)-INDEX(B868:I868, L868))/INDEX(B868:I868, L868))*100</f>
        <v>2.8946934352835973</v>
      </c>
      <c r="U868" t="str">
        <f t="shared" si="113"/>
        <v/>
      </c>
      <c r="V868" t="str">
        <f t="shared" si="114"/>
        <v/>
      </c>
      <c r="W868" t="str">
        <f t="shared" si="115"/>
        <v/>
      </c>
      <c r="X868" t="str">
        <f t="shared" si="116"/>
        <v/>
      </c>
      <c r="Y868" t="str">
        <f t="shared" si="117"/>
        <v/>
      </c>
      <c r="Z868" t="str">
        <f t="shared" si="118"/>
        <v/>
      </c>
      <c r="AA868">
        <f t="shared" si="119"/>
        <v>2.8946934352835973</v>
      </c>
      <c r="AB868" t="str">
        <f t="shared" si="120"/>
        <v/>
      </c>
    </row>
    <row r="869" spans="1:28" x14ac:dyDescent="0.25">
      <c r="A869">
        <v>1199</v>
      </c>
      <c r="B869">
        <v>17024.074446660001</v>
      </c>
      <c r="C869">
        <v>18919.436561725899</v>
      </c>
      <c r="D869">
        <v>14013.489107450499</v>
      </c>
      <c r="E869">
        <v>18516.869424812699</v>
      </c>
      <c r="F869">
        <v>11901.4652196856</v>
      </c>
      <c r="G869">
        <v>12302.759955580401</v>
      </c>
      <c r="H869">
        <v>12101.6618704021</v>
      </c>
      <c r="I869">
        <v>11823.2271063794</v>
      </c>
      <c r="J869">
        <v>11302.924014444499</v>
      </c>
      <c r="K869">
        <v>8</v>
      </c>
      <c r="L869">
        <v>5</v>
      </c>
      <c r="M869">
        <v>7</v>
      </c>
      <c r="N869">
        <v>6</v>
      </c>
      <c r="O869">
        <v>3</v>
      </c>
      <c r="P869">
        <v>1</v>
      </c>
      <c r="Q869">
        <v>4</v>
      </c>
      <c r="R869">
        <v>2</v>
      </c>
      <c r="S869">
        <v>9</v>
      </c>
      <c r="T869" cm="1">
        <f t="array" ref="T869">ABS((INDEX(B869:I869, K869)-INDEX(B869:I869, L869))/INDEX(B869:I869, L869))*100</f>
        <v>0.65738219506612683</v>
      </c>
      <c r="U869" t="str">
        <f t="shared" si="113"/>
        <v/>
      </c>
      <c r="V869" t="str">
        <f t="shared" si="114"/>
        <v/>
      </c>
      <c r="W869" t="str">
        <f t="shared" si="115"/>
        <v/>
      </c>
      <c r="X869" t="str">
        <f t="shared" si="116"/>
        <v/>
      </c>
      <c r="Y869" t="str">
        <f t="shared" si="117"/>
        <v/>
      </c>
      <c r="Z869" t="str">
        <f t="shared" si="118"/>
        <v/>
      </c>
      <c r="AA869" t="str">
        <f t="shared" si="119"/>
        <v/>
      </c>
      <c r="AB869">
        <f t="shared" si="120"/>
        <v>0.65738219506612683</v>
      </c>
    </row>
    <row r="870" spans="1:28" x14ac:dyDescent="0.25">
      <c r="A870">
        <v>1201</v>
      </c>
      <c r="B870">
        <v>10094.7389236127</v>
      </c>
      <c r="C870">
        <v>10942.4831267148</v>
      </c>
      <c r="D870">
        <v>9480.1999878281695</v>
      </c>
      <c r="E870">
        <v>12059.5251785537</v>
      </c>
      <c r="F870">
        <v>7379.4589099640998</v>
      </c>
      <c r="G870">
        <v>7760.4533274727801</v>
      </c>
      <c r="H870">
        <v>7406.6669686258301</v>
      </c>
      <c r="I870">
        <v>7452.1844495335399</v>
      </c>
      <c r="J870">
        <v>6864.9335554845102</v>
      </c>
      <c r="K870">
        <v>5</v>
      </c>
      <c r="L870">
        <v>7</v>
      </c>
      <c r="M870">
        <v>8</v>
      </c>
      <c r="N870">
        <v>6</v>
      </c>
      <c r="O870">
        <v>3</v>
      </c>
      <c r="P870">
        <v>1</v>
      </c>
      <c r="Q870">
        <v>2</v>
      </c>
      <c r="R870">
        <v>4</v>
      </c>
      <c r="S870">
        <v>9</v>
      </c>
      <c r="T870" cm="1">
        <f t="array" ref="T870">ABS((INDEX(B870:I870, K870)-INDEX(B870:I870, L870))/INDEX(B870:I870, L870))*100</f>
        <v>0.36734551150985895</v>
      </c>
      <c r="U870" t="str">
        <f t="shared" si="113"/>
        <v/>
      </c>
      <c r="V870" t="str">
        <f t="shared" si="114"/>
        <v/>
      </c>
      <c r="W870" t="str">
        <f t="shared" si="115"/>
        <v/>
      </c>
      <c r="X870" t="str">
        <f t="shared" si="116"/>
        <v/>
      </c>
      <c r="Y870">
        <f t="shared" si="117"/>
        <v>0.36734551150985895</v>
      </c>
      <c r="Z870" t="str">
        <f t="shared" si="118"/>
        <v/>
      </c>
      <c r="AA870" t="str">
        <f t="shared" si="119"/>
        <v/>
      </c>
      <c r="AB870" t="str">
        <f t="shared" si="120"/>
        <v/>
      </c>
    </row>
    <row r="871" spans="1:28" x14ac:dyDescent="0.25">
      <c r="A871">
        <v>1202</v>
      </c>
      <c r="B871">
        <v>1832.6378381187201</v>
      </c>
      <c r="C871">
        <v>2338.1623748583402</v>
      </c>
      <c r="D871">
        <v>1760.9465201281</v>
      </c>
      <c r="E871">
        <v>1762.66874899204</v>
      </c>
      <c r="F871">
        <v>1065.46161664127</v>
      </c>
      <c r="G871">
        <v>1002.49882713632</v>
      </c>
      <c r="H871">
        <v>1016.8541761858399</v>
      </c>
      <c r="I871">
        <v>1051.4708047223401</v>
      </c>
      <c r="J871">
        <v>817.05361133637098</v>
      </c>
      <c r="K871">
        <v>6</v>
      </c>
      <c r="L871">
        <v>7</v>
      </c>
      <c r="M871">
        <v>8</v>
      </c>
      <c r="N871">
        <v>5</v>
      </c>
      <c r="O871">
        <v>3</v>
      </c>
      <c r="P871">
        <v>4</v>
      </c>
      <c r="Q871">
        <v>1</v>
      </c>
      <c r="R871">
        <v>2</v>
      </c>
      <c r="S871">
        <v>9</v>
      </c>
      <c r="T871" cm="1">
        <f t="array" ref="T871">ABS((INDEX(B871:I871, K871)-INDEX(B871:I871, L871))/INDEX(B871:I871, L871))*100</f>
        <v>1.411741170534998</v>
      </c>
      <c r="U871" t="str">
        <f t="shared" si="113"/>
        <v/>
      </c>
      <c r="V871" t="str">
        <f t="shared" si="114"/>
        <v/>
      </c>
      <c r="W871" t="str">
        <f t="shared" si="115"/>
        <v/>
      </c>
      <c r="X871" t="str">
        <f t="shared" si="116"/>
        <v/>
      </c>
      <c r="Y871" t="str">
        <f t="shared" si="117"/>
        <v/>
      </c>
      <c r="Z871">
        <f t="shared" si="118"/>
        <v>1.411741170534998</v>
      </c>
      <c r="AA871" t="str">
        <f t="shared" si="119"/>
        <v/>
      </c>
      <c r="AB871" t="str">
        <f t="shared" si="120"/>
        <v/>
      </c>
    </row>
    <row r="872" spans="1:28" x14ac:dyDescent="0.25">
      <c r="A872">
        <v>1203</v>
      </c>
      <c r="B872">
        <v>471.61347875427901</v>
      </c>
      <c r="C872">
        <v>441.49212650273603</v>
      </c>
      <c r="D872">
        <v>956.83193763768395</v>
      </c>
      <c r="E872">
        <v>495.36330350365301</v>
      </c>
      <c r="F872">
        <v>492.28214200126899</v>
      </c>
      <c r="G872">
        <v>434.6574248613</v>
      </c>
      <c r="H872">
        <v>433.11176378102999</v>
      </c>
      <c r="I872">
        <v>434.84256753315401</v>
      </c>
      <c r="J872">
        <v>419.63628436330202</v>
      </c>
      <c r="K872">
        <v>7</v>
      </c>
      <c r="L872">
        <v>6</v>
      </c>
      <c r="M872">
        <v>8</v>
      </c>
      <c r="N872">
        <v>2</v>
      </c>
      <c r="O872">
        <v>1</v>
      </c>
      <c r="P872">
        <v>5</v>
      </c>
      <c r="Q872">
        <v>4</v>
      </c>
      <c r="R872">
        <v>3</v>
      </c>
      <c r="S872">
        <v>9</v>
      </c>
      <c r="T872" cm="1">
        <f t="array" ref="T872">ABS((INDEX(B872:I872, K872)-INDEX(B872:I872, L872))/INDEX(B872:I872, L872))*100</f>
        <v>0.35560443509350653</v>
      </c>
      <c r="U872" t="str">
        <f t="shared" si="113"/>
        <v/>
      </c>
      <c r="V872" t="str">
        <f t="shared" si="114"/>
        <v/>
      </c>
      <c r="W872" t="str">
        <f t="shared" si="115"/>
        <v/>
      </c>
      <c r="X872" t="str">
        <f t="shared" si="116"/>
        <v/>
      </c>
      <c r="Y872" t="str">
        <f t="shared" si="117"/>
        <v/>
      </c>
      <c r="Z872" t="str">
        <f t="shared" si="118"/>
        <v/>
      </c>
      <c r="AA872">
        <f t="shared" si="119"/>
        <v>0.35560443509350653</v>
      </c>
      <c r="AB872" t="str">
        <f t="shared" si="120"/>
        <v/>
      </c>
    </row>
    <row r="873" spans="1:28" x14ac:dyDescent="0.25">
      <c r="A873">
        <v>1204</v>
      </c>
      <c r="B873">
        <v>6039.4453227678896</v>
      </c>
      <c r="C873">
        <v>7532.4172109568099</v>
      </c>
      <c r="D873">
        <v>4299.3866598814302</v>
      </c>
      <c r="E873">
        <v>5760.8584818834997</v>
      </c>
      <c r="F873">
        <v>3607.1966917344198</v>
      </c>
      <c r="G873">
        <v>3445.53885157381</v>
      </c>
      <c r="H873">
        <v>3451.1313424721202</v>
      </c>
      <c r="I873">
        <v>3548.74155774668</v>
      </c>
      <c r="J873">
        <v>3148.7463219935698</v>
      </c>
      <c r="K873">
        <v>6</v>
      </c>
      <c r="L873">
        <v>7</v>
      </c>
      <c r="M873">
        <v>8</v>
      </c>
      <c r="N873">
        <v>5</v>
      </c>
      <c r="O873">
        <v>3</v>
      </c>
      <c r="P873">
        <v>4</v>
      </c>
      <c r="Q873">
        <v>1</v>
      </c>
      <c r="R873">
        <v>2</v>
      </c>
      <c r="S873">
        <v>9</v>
      </c>
      <c r="T873" cm="1">
        <f t="array" ref="T873">ABS((INDEX(B873:I873, K873)-INDEX(B873:I873, L873))/INDEX(B873:I873, L873))*100</f>
        <v>0.16204804579544532</v>
      </c>
      <c r="U873" t="str">
        <f t="shared" si="113"/>
        <v/>
      </c>
      <c r="V873" t="str">
        <f t="shared" si="114"/>
        <v/>
      </c>
      <c r="W873" t="str">
        <f t="shared" si="115"/>
        <v/>
      </c>
      <c r="X873" t="str">
        <f t="shared" si="116"/>
        <v/>
      </c>
      <c r="Y873" t="str">
        <f t="shared" si="117"/>
        <v/>
      </c>
      <c r="Z873">
        <f t="shared" si="118"/>
        <v>0.16204804579544532</v>
      </c>
      <c r="AA873" t="str">
        <f t="shared" si="119"/>
        <v/>
      </c>
      <c r="AB873" t="str">
        <f t="shared" si="120"/>
        <v/>
      </c>
    </row>
    <row r="874" spans="1:28" x14ac:dyDescent="0.25">
      <c r="A874">
        <v>1205</v>
      </c>
      <c r="B874">
        <v>4232.7518091067404</v>
      </c>
      <c r="C874">
        <v>4547.1891333192198</v>
      </c>
      <c r="D874">
        <v>5894.9281202658203</v>
      </c>
      <c r="E874">
        <v>7445.0039059090604</v>
      </c>
      <c r="F874">
        <v>3522.1787484421002</v>
      </c>
      <c r="G874">
        <v>4065.4354205996801</v>
      </c>
      <c r="H874">
        <v>3795.1691833002101</v>
      </c>
      <c r="I874">
        <v>3476.4860404389501</v>
      </c>
      <c r="J874">
        <v>3339.4781768051198</v>
      </c>
      <c r="K874">
        <v>8</v>
      </c>
      <c r="L874">
        <v>5</v>
      </c>
      <c r="M874">
        <v>7</v>
      </c>
      <c r="N874">
        <v>6</v>
      </c>
      <c r="O874">
        <v>1</v>
      </c>
      <c r="P874">
        <v>2</v>
      </c>
      <c r="Q874">
        <v>3</v>
      </c>
      <c r="R874">
        <v>4</v>
      </c>
      <c r="S874">
        <v>9</v>
      </c>
      <c r="T874" cm="1">
        <f t="array" ref="T874">ABS((INDEX(B874:I874, K874)-INDEX(B874:I874, L874))/INDEX(B874:I874, L874))*100</f>
        <v>1.2972853244134892</v>
      </c>
      <c r="U874" t="str">
        <f t="shared" si="113"/>
        <v/>
      </c>
      <c r="V874" t="str">
        <f t="shared" si="114"/>
        <v/>
      </c>
      <c r="W874" t="str">
        <f t="shared" si="115"/>
        <v/>
      </c>
      <c r="X874" t="str">
        <f t="shared" si="116"/>
        <v/>
      </c>
      <c r="Y874" t="str">
        <f t="shared" si="117"/>
        <v/>
      </c>
      <c r="Z874" t="str">
        <f t="shared" si="118"/>
        <v/>
      </c>
      <c r="AA874" t="str">
        <f t="shared" si="119"/>
        <v/>
      </c>
      <c r="AB874">
        <f t="shared" si="120"/>
        <v>1.2972853244134892</v>
      </c>
    </row>
    <row r="875" spans="1:28" x14ac:dyDescent="0.25">
      <c r="A875">
        <v>1206</v>
      </c>
      <c r="B875">
        <v>582.44622266966996</v>
      </c>
      <c r="C875">
        <v>651.68892305586905</v>
      </c>
      <c r="D875">
        <v>1375.2741509841401</v>
      </c>
      <c r="E875">
        <v>889.51301373645902</v>
      </c>
      <c r="F875">
        <v>639.51730731948601</v>
      </c>
      <c r="G875">
        <v>698.55476865311505</v>
      </c>
      <c r="H875">
        <v>634.99353378933097</v>
      </c>
      <c r="I875">
        <v>610.65076555704604</v>
      </c>
      <c r="J875">
        <v>538.51820612571805</v>
      </c>
      <c r="K875">
        <v>1</v>
      </c>
      <c r="L875">
        <v>8</v>
      </c>
      <c r="M875">
        <v>7</v>
      </c>
      <c r="N875">
        <v>5</v>
      </c>
      <c r="O875">
        <v>2</v>
      </c>
      <c r="P875">
        <v>6</v>
      </c>
      <c r="Q875">
        <v>4</v>
      </c>
      <c r="R875">
        <v>3</v>
      </c>
      <c r="S875">
        <v>9</v>
      </c>
      <c r="T875" cm="1">
        <f t="array" ref="T875">ABS((INDEX(B875:I875, K875)-INDEX(B875:I875, L875))/INDEX(B875:I875, L875))*100</f>
        <v>4.6187681205389817</v>
      </c>
      <c r="U875">
        <f t="shared" si="113"/>
        <v>4.6187681205389817</v>
      </c>
      <c r="V875" t="str">
        <f t="shared" si="114"/>
        <v/>
      </c>
      <c r="W875" t="str">
        <f t="shared" si="115"/>
        <v/>
      </c>
      <c r="X875" t="str">
        <f t="shared" si="116"/>
        <v/>
      </c>
      <c r="Y875" t="str">
        <f t="shared" si="117"/>
        <v/>
      </c>
      <c r="Z875" t="str">
        <f t="shared" si="118"/>
        <v/>
      </c>
      <c r="AA875" t="str">
        <f t="shared" si="119"/>
        <v/>
      </c>
      <c r="AB875" t="str">
        <f t="shared" si="120"/>
        <v/>
      </c>
    </row>
    <row r="876" spans="1:28" x14ac:dyDescent="0.25">
      <c r="A876">
        <v>1207</v>
      </c>
      <c r="B876">
        <v>9328.2418275563796</v>
      </c>
      <c r="C876">
        <v>7322.63309925056</v>
      </c>
      <c r="D876">
        <v>5303.1505895943401</v>
      </c>
      <c r="E876">
        <v>7277.1007473516302</v>
      </c>
      <c r="F876">
        <v>3974.21673953968</v>
      </c>
      <c r="G876">
        <v>3930.0122970440402</v>
      </c>
      <c r="H876">
        <v>3701.1629135917801</v>
      </c>
      <c r="I876">
        <v>3994.3829856695502</v>
      </c>
      <c r="J876">
        <v>3290.8274821145201</v>
      </c>
      <c r="K876">
        <v>7</v>
      </c>
      <c r="L876">
        <v>6</v>
      </c>
      <c r="M876">
        <v>5</v>
      </c>
      <c r="N876">
        <v>8</v>
      </c>
      <c r="O876">
        <v>3</v>
      </c>
      <c r="P876">
        <v>4</v>
      </c>
      <c r="Q876">
        <v>2</v>
      </c>
      <c r="R876">
        <v>1</v>
      </c>
      <c r="S876">
        <v>9</v>
      </c>
      <c r="T876" cm="1">
        <f t="array" ref="T876">ABS((INDEX(B876:I876, K876)-INDEX(B876:I876, L876))/INDEX(B876:I876, L876))*100</f>
        <v>5.8231213073910535</v>
      </c>
      <c r="U876" t="str">
        <f t="shared" si="113"/>
        <v/>
      </c>
      <c r="V876" t="str">
        <f t="shared" si="114"/>
        <v/>
      </c>
      <c r="W876" t="str">
        <f t="shared" si="115"/>
        <v/>
      </c>
      <c r="X876" t="str">
        <f t="shared" si="116"/>
        <v/>
      </c>
      <c r="Y876" t="str">
        <f t="shared" si="117"/>
        <v/>
      </c>
      <c r="Z876" t="str">
        <f t="shared" si="118"/>
        <v/>
      </c>
      <c r="AA876">
        <f t="shared" si="119"/>
        <v>5.8231213073910535</v>
      </c>
      <c r="AB876" t="str">
        <f t="shared" si="120"/>
        <v/>
      </c>
    </row>
    <row r="877" spans="1:28" x14ac:dyDescent="0.25">
      <c r="A877">
        <v>1208</v>
      </c>
      <c r="B877">
        <v>1418.9858579496599</v>
      </c>
      <c r="C877">
        <v>1623.6795953066801</v>
      </c>
      <c r="D877">
        <v>2337.1076354986399</v>
      </c>
      <c r="E877">
        <v>1371.84693830679</v>
      </c>
      <c r="F877">
        <v>1118.41935911889</v>
      </c>
      <c r="G877">
        <v>946.32679242478605</v>
      </c>
      <c r="H877">
        <v>932.73587254872302</v>
      </c>
      <c r="I877">
        <v>965.04159855670298</v>
      </c>
      <c r="J877">
        <v>830.79538345865001</v>
      </c>
      <c r="K877">
        <v>7</v>
      </c>
      <c r="L877">
        <v>6</v>
      </c>
      <c r="M877">
        <v>8</v>
      </c>
      <c r="N877">
        <v>5</v>
      </c>
      <c r="O877">
        <v>4</v>
      </c>
      <c r="P877">
        <v>1</v>
      </c>
      <c r="Q877">
        <v>2</v>
      </c>
      <c r="R877">
        <v>3</v>
      </c>
      <c r="S877">
        <v>9</v>
      </c>
      <c r="T877" cm="1">
        <f t="array" ref="T877">ABS((INDEX(B877:I877, K877)-INDEX(B877:I877, L877))/INDEX(B877:I877, L877))*100</f>
        <v>1.4361761692532056</v>
      </c>
      <c r="U877" t="str">
        <f t="shared" si="113"/>
        <v/>
      </c>
      <c r="V877" t="str">
        <f t="shared" si="114"/>
        <v/>
      </c>
      <c r="W877" t="str">
        <f t="shared" si="115"/>
        <v/>
      </c>
      <c r="X877" t="str">
        <f t="shared" si="116"/>
        <v/>
      </c>
      <c r="Y877" t="str">
        <f t="shared" si="117"/>
        <v/>
      </c>
      <c r="Z877" t="str">
        <f t="shared" si="118"/>
        <v/>
      </c>
      <c r="AA877">
        <f t="shared" si="119"/>
        <v>1.4361761692532056</v>
      </c>
      <c r="AB877" t="str">
        <f t="shared" si="120"/>
        <v/>
      </c>
    </row>
    <row r="878" spans="1:28" x14ac:dyDescent="0.25">
      <c r="A878">
        <v>1209</v>
      </c>
      <c r="B878">
        <v>1699.7220292145601</v>
      </c>
      <c r="C878">
        <v>1655.6693609783199</v>
      </c>
      <c r="D878">
        <v>2295.3344116585399</v>
      </c>
      <c r="E878">
        <v>2564.11761956283</v>
      </c>
      <c r="F878">
        <v>1383.1559585402799</v>
      </c>
      <c r="G878">
        <v>1549.8559694216999</v>
      </c>
      <c r="H878">
        <v>1440.5807083223899</v>
      </c>
      <c r="I878">
        <v>1397.2484061965199</v>
      </c>
      <c r="J878">
        <v>1313.26812794384</v>
      </c>
      <c r="K878">
        <v>5</v>
      </c>
      <c r="L878">
        <v>8</v>
      </c>
      <c r="M878">
        <v>7</v>
      </c>
      <c r="N878">
        <v>6</v>
      </c>
      <c r="O878">
        <v>2</v>
      </c>
      <c r="P878">
        <v>1</v>
      </c>
      <c r="Q878">
        <v>3</v>
      </c>
      <c r="R878">
        <v>4</v>
      </c>
      <c r="S878">
        <v>9</v>
      </c>
      <c r="T878" cm="1">
        <f t="array" ref="T878">ABS((INDEX(B878:I878, K878)-INDEX(B878:I878, L878))/INDEX(B878:I878, L878))*100</f>
        <v>1.0085857027098954</v>
      </c>
      <c r="U878" t="str">
        <f t="shared" si="113"/>
        <v/>
      </c>
      <c r="V878" t="str">
        <f t="shared" si="114"/>
        <v/>
      </c>
      <c r="W878" t="str">
        <f t="shared" si="115"/>
        <v/>
      </c>
      <c r="X878" t="str">
        <f t="shared" si="116"/>
        <v/>
      </c>
      <c r="Y878">
        <f t="shared" si="117"/>
        <v>1.0085857027098954</v>
      </c>
      <c r="Z878" t="str">
        <f t="shared" si="118"/>
        <v/>
      </c>
      <c r="AA878" t="str">
        <f t="shared" si="119"/>
        <v/>
      </c>
      <c r="AB878" t="str">
        <f t="shared" si="120"/>
        <v/>
      </c>
    </row>
    <row r="879" spans="1:28" x14ac:dyDescent="0.25">
      <c r="A879">
        <v>1210</v>
      </c>
      <c r="B879">
        <v>1784.72245957988</v>
      </c>
      <c r="C879">
        <v>1574.3678069677401</v>
      </c>
      <c r="D879">
        <v>3053.9730284338498</v>
      </c>
      <c r="E879">
        <v>1854.9948344122799</v>
      </c>
      <c r="F879">
        <v>1217.0299162450799</v>
      </c>
      <c r="G879">
        <v>1077.91467984571</v>
      </c>
      <c r="H879">
        <v>1059.8239646838299</v>
      </c>
      <c r="I879">
        <v>1044.7617473944399</v>
      </c>
      <c r="J879">
        <v>982.11107691105406</v>
      </c>
      <c r="K879">
        <v>8</v>
      </c>
      <c r="L879">
        <v>7</v>
      </c>
      <c r="M879">
        <v>6</v>
      </c>
      <c r="N879">
        <v>5</v>
      </c>
      <c r="O879">
        <v>2</v>
      </c>
      <c r="P879">
        <v>1</v>
      </c>
      <c r="Q879">
        <v>4</v>
      </c>
      <c r="R879">
        <v>3</v>
      </c>
      <c r="S879">
        <v>9</v>
      </c>
      <c r="T879" cm="1">
        <f t="array" ref="T879">ABS((INDEX(B879:I879, K879)-INDEX(B879:I879, L879))/INDEX(B879:I879, L879))*100</f>
        <v>1.4211999153919301</v>
      </c>
      <c r="U879" t="str">
        <f t="shared" si="113"/>
        <v/>
      </c>
      <c r="V879" t="str">
        <f t="shared" si="114"/>
        <v/>
      </c>
      <c r="W879" t="str">
        <f t="shared" si="115"/>
        <v/>
      </c>
      <c r="X879" t="str">
        <f t="shared" si="116"/>
        <v/>
      </c>
      <c r="Y879" t="str">
        <f t="shared" si="117"/>
        <v/>
      </c>
      <c r="Z879" t="str">
        <f t="shared" si="118"/>
        <v/>
      </c>
      <c r="AA879" t="str">
        <f t="shared" si="119"/>
        <v/>
      </c>
      <c r="AB879">
        <f t="shared" si="120"/>
        <v>1.4211999153919301</v>
      </c>
    </row>
    <row r="880" spans="1:28" x14ac:dyDescent="0.25">
      <c r="A880">
        <v>1211</v>
      </c>
      <c r="B880">
        <v>1570.2565066228401</v>
      </c>
      <c r="C880">
        <v>1476.3727700485399</v>
      </c>
      <c r="D880">
        <v>3799.95560759612</v>
      </c>
      <c r="E880">
        <v>1764.89495871959</v>
      </c>
      <c r="F880">
        <v>1471.5307745223799</v>
      </c>
      <c r="G880">
        <v>1669.3466586273901</v>
      </c>
      <c r="H880">
        <v>1642.7893990815501</v>
      </c>
      <c r="I880">
        <v>1491.7103980701499</v>
      </c>
      <c r="J880">
        <v>1413.4907091083001</v>
      </c>
      <c r="K880">
        <v>5</v>
      </c>
      <c r="L880">
        <v>2</v>
      </c>
      <c r="M880">
        <v>8</v>
      </c>
      <c r="N880">
        <v>1</v>
      </c>
      <c r="O880">
        <v>7</v>
      </c>
      <c r="P880">
        <v>6</v>
      </c>
      <c r="Q880">
        <v>4</v>
      </c>
      <c r="R880">
        <v>3</v>
      </c>
      <c r="S880">
        <v>9</v>
      </c>
      <c r="T880" cm="1">
        <f t="array" ref="T880">ABS((INDEX(B880:I880, K880)-INDEX(B880:I880, L880))/INDEX(B880:I880, L880))*100</f>
        <v>0.32796564826922187</v>
      </c>
      <c r="U880" t="str">
        <f t="shared" si="113"/>
        <v/>
      </c>
      <c r="V880" t="str">
        <f t="shared" si="114"/>
        <v/>
      </c>
      <c r="W880" t="str">
        <f t="shared" si="115"/>
        <v/>
      </c>
      <c r="X880" t="str">
        <f t="shared" si="116"/>
        <v/>
      </c>
      <c r="Y880">
        <f t="shared" si="117"/>
        <v>0.32796564826922187</v>
      </c>
      <c r="Z880" t="str">
        <f t="shared" si="118"/>
        <v/>
      </c>
      <c r="AA880" t="str">
        <f t="shared" si="119"/>
        <v/>
      </c>
      <c r="AB880" t="str">
        <f t="shared" si="120"/>
        <v/>
      </c>
    </row>
    <row r="881" spans="1:28" x14ac:dyDescent="0.25">
      <c r="A881">
        <v>1214</v>
      </c>
      <c r="B881">
        <v>6107.6107286798597</v>
      </c>
      <c r="C881">
        <v>7015.1930573289601</v>
      </c>
      <c r="D881">
        <v>5143.7984045761796</v>
      </c>
      <c r="E881">
        <v>4941.8285787581899</v>
      </c>
      <c r="F881">
        <v>4550.6109568504999</v>
      </c>
      <c r="G881">
        <v>4365.5533029078197</v>
      </c>
      <c r="H881">
        <v>4388.6313395163897</v>
      </c>
      <c r="I881">
        <v>4459.2992689507901</v>
      </c>
      <c r="J881">
        <v>4160.7286908733604</v>
      </c>
      <c r="K881">
        <v>6</v>
      </c>
      <c r="L881">
        <v>7</v>
      </c>
      <c r="M881">
        <v>8</v>
      </c>
      <c r="N881">
        <v>5</v>
      </c>
      <c r="O881">
        <v>4</v>
      </c>
      <c r="P881">
        <v>3</v>
      </c>
      <c r="Q881">
        <v>1</v>
      </c>
      <c r="R881">
        <v>2</v>
      </c>
      <c r="S881">
        <v>9</v>
      </c>
      <c r="T881" cm="1">
        <f t="array" ref="T881">ABS((INDEX(B881:I881, K881)-INDEX(B881:I881, L881))/INDEX(B881:I881, L881))*100</f>
        <v>0.52585954078141328</v>
      </c>
      <c r="U881" t="str">
        <f t="shared" si="113"/>
        <v/>
      </c>
      <c r="V881" t="str">
        <f t="shared" si="114"/>
        <v/>
      </c>
      <c r="W881" t="str">
        <f t="shared" si="115"/>
        <v/>
      </c>
      <c r="X881" t="str">
        <f t="shared" si="116"/>
        <v/>
      </c>
      <c r="Y881" t="str">
        <f t="shared" si="117"/>
        <v/>
      </c>
      <c r="Z881">
        <f t="shared" si="118"/>
        <v>0.52585954078141328</v>
      </c>
      <c r="AA881" t="str">
        <f t="shared" si="119"/>
        <v/>
      </c>
      <c r="AB881" t="str">
        <f t="shared" si="120"/>
        <v/>
      </c>
    </row>
    <row r="882" spans="1:28" x14ac:dyDescent="0.25">
      <c r="A882">
        <v>1216</v>
      </c>
      <c r="B882">
        <v>986.468847288093</v>
      </c>
      <c r="C882">
        <v>1382.2859016361101</v>
      </c>
      <c r="D882">
        <v>1670.8248088847099</v>
      </c>
      <c r="E882">
        <v>1957.6359854570001</v>
      </c>
      <c r="F882">
        <v>1150.29900286256</v>
      </c>
      <c r="G882">
        <v>1124.45308043502</v>
      </c>
      <c r="H882">
        <v>1085.5944467330301</v>
      </c>
      <c r="I882">
        <v>1114.31456820573</v>
      </c>
      <c r="J882">
        <v>876.55422769977599</v>
      </c>
      <c r="K882">
        <v>1</v>
      </c>
      <c r="L882">
        <v>7</v>
      </c>
      <c r="M882">
        <v>8</v>
      </c>
      <c r="N882">
        <v>6</v>
      </c>
      <c r="O882">
        <v>5</v>
      </c>
      <c r="P882">
        <v>2</v>
      </c>
      <c r="Q882">
        <v>3</v>
      </c>
      <c r="R882">
        <v>4</v>
      </c>
      <c r="S882">
        <v>9</v>
      </c>
      <c r="T882" cm="1">
        <f t="array" ref="T882">ABS((INDEX(B882:I882, K882)-INDEX(B882:I882, L882))/INDEX(B882:I882, L882))*100</f>
        <v>9.130997283860836</v>
      </c>
      <c r="U882">
        <f t="shared" si="113"/>
        <v>9.130997283860836</v>
      </c>
      <c r="V882" t="str">
        <f t="shared" si="114"/>
        <v/>
      </c>
      <c r="W882" t="str">
        <f t="shared" si="115"/>
        <v/>
      </c>
      <c r="X882" t="str">
        <f t="shared" si="116"/>
        <v/>
      </c>
      <c r="Y882" t="str">
        <f t="shared" si="117"/>
        <v/>
      </c>
      <c r="Z882" t="str">
        <f t="shared" si="118"/>
        <v/>
      </c>
      <c r="AA882" t="str">
        <f t="shared" si="119"/>
        <v/>
      </c>
      <c r="AB882" t="str">
        <f t="shared" si="120"/>
        <v/>
      </c>
    </row>
    <row r="883" spans="1:28" x14ac:dyDescent="0.25">
      <c r="A883">
        <v>1217</v>
      </c>
      <c r="B883">
        <v>3149.1415344900902</v>
      </c>
      <c r="C883">
        <v>5227.6759660569996</v>
      </c>
      <c r="D883">
        <v>2824.3919417378502</v>
      </c>
      <c r="E883">
        <v>3266.8091550071699</v>
      </c>
      <c r="F883">
        <v>1955.7510858381199</v>
      </c>
      <c r="G883">
        <v>1919.48973683644</v>
      </c>
      <c r="H883">
        <v>1925.4483478762299</v>
      </c>
      <c r="I883">
        <v>1961.0555061320399</v>
      </c>
      <c r="J883">
        <v>1688.7522182192499</v>
      </c>
      <c r="K883">
        <v>6</v>
      </c>
      <c r="L883">
        <v>7</v>
      </c>
      <c r="M883">
        <v>5</v>
      </c>
      <c r="N883">
        <v>8</v>
      </c>
      <c r="O883">
        <v>3</v>
      </c>
      <c r="P883">
        <v>1</v>
      </c>
      <c r="Q883">
        <v>4</v>
      </c>
      <c r="R883">
        <v>2</v>
      </c>
      <c r="S883">
        <v>9</v>
      </c>
      <c r="T883" cm="1">
        <f t="array" ref="T883">ABS((INDEX(B883:I883, K883)-INDEX(B883:I883, L883))/INDEX(B883:I883, L883))*100</f>
        <v>0.309466158692977</v>
      </c>
      <c r="U883" t="str">
        <f t="shared" si="113"/>
        <v/>
      </c>
      <c r="V883" t="str">
        <f t="shared" si="114"/>
        <v/>
      </c>
      <c r="W883" t="str">
        <f t="shared" si="115"/>
        <v/>
      </c>
      <c r="X883" t="str">
        <f t="shared" si="116"/>
        <v/>
      </c>
      <c r="Y883" t="str">
        <f t="shared" si="117"/>
        <v/>
      </c>
      <c r="Z883">
        <f t="shared" si="118"/>
        <v>0.309466158692977</v>
      </c>
      <c r="AA883" t="str">
        <f t="shared" si="119"/>
        <v/>
      </c>
      <c r="AB883" t="str">
        <f t="shared" si="120"/>
        <v/>
      </c>
    </row>
    <row r="884" spans="1:28" x14ac:dyDescent="0.25">
      <c r="A884">
        <v>1218</v>
      </c>
      <c r="B884">
        <v>374.92844761038401</v>
      </c>
      <c r="C884">
        <v>323.58787080921201</v>
      </c>
      <c r="D884">
        <v>401.75955830933299</v>
      </c>
      <c r="E884">
        <v>340.60807167897798</v>
      </c>
      <c r="F884">
        <v>376.40865974360702</v>
      </c>
      <c r="G884">
        <v>319.02097662858398</v>
      </c>
      <c r="H884">
        <v>324.33754441976799</v>
      </c>
      <c r="I884">
        <v>311.93797869540998</v>
      </c>
      <c r="J884">
        <v>292.201484669808</v>
      </c>
      <c r="K884">
        <v>8</v>
      </c>
      <c r="L884">
        <v>6</v>
      </c>
      <c r="M884">
        <v>2</v>
      </c>
      <c r="N884">
        <v>7</v>
      </c>
      <c r="O884">
        <v>4</v>
      </c>
      <c r="P884">
        <v>1</v>
      </c>
      <c r="Q884">
        <v>5</v>
      </c>
      <c r="R884">
        <v>3</v>
      </c>
      <c r="S884">
        <v>9</v>
      </c>
      <c r="T884" cm="1">
        <f t="array" ref="T884">ABS((INDEX(B884:I884, K884)-INDEX(B884:I884, L884))/INDEX(B884:I884, L884))*100</f>
        <v>2.220229530994223</v>
      </c>
      <c r="U884" t="str">
        <f t="shared" si="113"/>
        <v/>
      </c>
      <c r="V884" t="str">
        <f t="shared" si="114"/>
        <v/>
      </c>
      <c r="W884" t="str">
        <f t="shared" si="115"/>
        <v/>
      </c>
      <c r="X884" t="str">
        <f t="shared" si="116"/>
        <v/>
      </c>
      <c r="Y884" t="str">
        <f t="shared" si="117"/>
        <v/>
      </c>
      <c r="Z884" t="str">
        <f t="shared" si="118"/>
        <v/>
      </c>
      <c r="AA884" t="str">
        <f t="shared" si="119"/>
        <v/>
      </c>
      <c r="AB884">
        <f t="shared" si="120"/>
        <v>2.220229530994223</v>
      </c>
    </row>
    <row r="885" spans="1:28" x14ac:dyDescent="0.25">
      <c r="A885">
        <v>1220</v>
      </c>
      <c r="B885">
        <v>11308.403920340999</v>
      </c>
      <c r="C885">
        <v>12298.239080261699</v>
      </c>
      <c r="D885">
        <v>9668.4113588877099</v>
      </c>
      <c r="E885">
        <v>7228.3800162065299</v>
      </c>
      <c r="F885">
        <v>7039.8587139105002</v>
      </c>
      <c r="G885">
        <v>5391.11846662677</v>
      </c>
      <c r="H885">
        <v>5694.98475422517</v>
      </c>
      <c r="I885">
        <v>5692.3949745545897</v>
      </c>
      <c r="J885">
        <v>5268.3445433036804</v>
      </c>
      <c r="K885">
        <v>6</v>
      </c>
      <c r="L885">
        <v>8</v>
      </c>
      <c r="M885">
        <v>7</v>
      </c>
      <c r="N885">
        <v>5</v>
      </c>
      <c r="O885">
        <v>4</v>
      </c>
      <c r="P885">
        <v>3</v>
      </c>
      <c r="Q885">
        <v>1</v>
      </c>
      <c r="R885">
        <v>2</v>
      </c>
      <c r="S885">
        <v>9</v>
      </c>
      <c r="T885" cm="1">
        <f t="array" ref="T885">ABS((INDEX(B885:I885, K885)-INDEX(B885:I885, L885))/INDEX(B885:I885, L885))*100</f>
        <v>5.2926142559423077</v>
      </c>
      <c r="U885" t="str">
        <f t="shared" si="113"/>
        <v/>
      </c>
      <c r="V885" t="str">
        <f t="shared" si="114"/>
        <v/>
      </c>
      <c r="W885" t="str">
        <f t="shared" si="115"/>
        <v/>
      </c>
      <c r="X885" t="str">
        <f t="shared" si="116"/>
        <v/>
      </c>
      <c r="Y885" t="str">
        <f t="shared" si="117"/>
        <v/>
      </c>
      <c r="Z885">
        <f t="shared" si="118"/>
        <v>5.2926142559423077</v>
      </c>
      <c r="AA885" t="str">
        <f t="shared" si="119"/>
        <v/>
      </c>
      <c r="AB885" t="str">
        <f t="shared" si="120"/>
        <v/>
      </c>
    </row>
    <row r="886" spans="1:28" x14ac:dyDescent="0.25">
      <c r="A886">
        <v>1222</v>
      </c>
      <c r="B886">
        <v>2419.07846594172</v>
      </c>
      <c r="C886">
        <v>2848.4956235458599</v>
      </c>
      <c r="D886">
        <v>3691.4028695443099</v>
      </c>
      <c r="E886">
        <v>4390.3344998392804</v>
      </c>
      <c r="F886">
        <v>2753.12813139539</v>
      </c>
      <c r="G886">
        <v>3020.4860566508801</v>
      </c>
      <c r="H886">
        <v>2660.8903814109499</v>
      </c>
      <c r="I886">
        <v>2770.9643115373801</v>
      </c>
      <c r="J886">
        <v>2039.13417550535</v>
      </c>
      <c r="K886">
        <v>1</v>
      </c>
      <c r="L886">
        <v>7</v>
      </c>
      <c r="M886">
        <v>5</v>
      </c>
      <c r="N886">
        <v>8</v>
      </c>
      <c r="O886">
        <v>2</v>
      </c>
      <c r="P886">
        <v>6</v>
      </c>
      <c r="Q886">
        <v>3</v>
      </c>
      <c r="R886">
        <v>4</v>
      </c>
      <c r="S886">
        <v>9</v>
      </c>
      <c r="T886" cm="1">
        <f t="array" ref="T886">ABS((INDEX(B886:I886, K886)-INDEX(B886:I886, L886))/INDEX(B886:I886, L886))*100</f>
        <v>9.0876316122803971</v>
      </c>
      <c r="U886">
        <f t="shared" si="113"/>
        <v>9.0876316122803971</v>
      </c>
      <c r="V886" t="str">
        <f t="shared" si="114"/>
        <v/>
      </c>
      <c r="W886" t="str">
        <f t="shared" si="115"/>
        <v/>
      </c>
      <c r="X886" t="str">
        <f t="shared" si="116"/>
        <v/>
      </c>
      <c r="Y886" t="str">
        <f t="shared" si="117"/>
        <v/>
      </c>
      <c r="Z886" t="str">
        <f t="shared" si="118"/>
        <v/>
      </c>
      <c r="AA886" t="str">
        <f t="shared" si="119"/>
        <v/>
      </c>
      <c r="AB886" t="str">
        <f t="shared" si="120"/>
        <v/>
      </c>
    </row>
    <row r="887" spans="1:28" x14ac:dyDescent="0.25">
      <c r="A887">
        <v>1223</v>
      </c>
      <c r="B887">
        <v>4111.5935228095204</v>
      </c>
      <c r="C887">
        <v>4404.5264833661404</v>
      </c>
      <c r="D887">
        <v>4011.9501822910702</v>
      </c>
      <c r="E887">
        <v>5727.5384292502104</v>
      </c>
      <c r="F887">
        <v>3118.8170524188099</v>
      </c>
      <c r="G887">
        <v>3511.9670176596801</v>
      </c>
      <c r="H887">
        <v>3098.3613143204402</v>
      </c>
      <c r="I887">
        <v>3140.2947125064402</v>
      </c>
      <c r="J887">
        <v>2668.2905856749699</v>
      </c>
      <c r="K887">
        <v>7</v>
      </c>
      <c r="L887">
        <v>5</v>
      </c>
      <c r="M887">
        <v>8</v>
      </c>
      <c r="N887">
        <v>6</v>
      </c>
      <c r="O887">
        <v>3</v>
      </c>
      <c r="P887">
        <v>1</v>
      </c>
      <c r="Q887">
        <v>2</v>
      </c>
      <c r="R887">
        <v>4</v>
      </c>
      <c r="S887">
        <v>9</v>
      </c>
      <c r="T887" cm="1">
        <f t="array" ref="T887">ABS((INDEX(B887:I887, K887)-INDEX(B887:I887, L887))/INDEX(B887:I887, L887))*100</f>
        <v>0.65588130866814298</v>
      </c>
      <c r="U887" t="str">
        <f t="shared" si="113"/>
        <v/>
      </c>
      <c r="V887" t="str">
        <f t="shared" si="114"/>
        <v/>
      </c>
      <c r="W887" t="str">
        <f t="shared" si="115"/>
        <v/>
      </c>
      <c r="X887" t="str">
        <f t="shared" si="116"/>
        <v/>
      </c>
      <c r="Y887" t="str">
        <f t="shared" si="117"/>
        <v/>
      </c>
      <c r="Z887" t="str">
        <f t="shared" si="118"/>
        <v/>
      </c>
      <c r="AA887">
        <f t="shared" si="119"/>
        <v>0.65588130866814298</v>
      </c>
      <c r="AB887" t="str">
        <f t="shared" si="120"/>
        <v/>
      </c>
    </row>
    <row r="888" spans="1:28" x14ac:dyDescent="0.25">
      <c r="A888">
        <v>1224</v>
      </c>
      <c r="B888">
        <v>74.407876287815796</v>
      </c>
      <c r="C888">
        <v>67.380575900190806</v>
      </c>
      <c r="D888">
        <v>168.78334602098499</v>
      </c>
      <c r="E888">
        <v>77.859337728323794</v>
      </c>
      <c r="F888">
        <v>73.793578547633601</v>
      </c>
      <c r="G888">
        <v>60.403534598219899</v>
      </c>
      <c r="H888">
        <v>59.987413193456497</v>
      </c>
      <c r="I888">
        <v>59.281812836921503</v>
      </c>
      <c r="J888">
        <v>58.290067014285498</v>
      </c>
      <c r="K888">
        <v>8</v>
      </c>
      <c r="L888">
        <v>7</v>
      </c>
      <c r="M888">
        <v>6</v>
      </c>
      <c r="N888">
        <v>2</v>
      </c>
      <c r="O888">
        <v>5</v>
      </c>
      <c r="P888">
        <v>1</v>
      </c>
      <c r="Q888">
        <v>4</v>
      </c>
      <c r="R888">
        <v>3</v>
      </c>
      <c r="S888">
        <v>9</v>
      </c>
      <c r="T888" cm="1">
        <f t="array" ref="T888">ABS((INDEX(B888:I888, K888)-INDEX(B888:I888, L888))/INDEX(B888:I888, L888))*100</f>
        <v>1.1762473475218327</v>
      </c>
      <c r="U888" t="str">
        <f t="shared" si="113"/>
        <v/>
      </c>
      <c r="V888" t="str">
        <f t="shared" si="114"/>
        <v/>
      </c>
      <c r="W888" t="str">
        <f t="shared" si="115"/>
        <v/>
      </c>
      <c r="X888" t="str">
        <f t="shared" si="116"/>
        <v/>
      </c>
      <c r="Y888" t="str">
        <f t="shared" si="117"/>
        <v/>
      </c>
      <c r="Z888" t="str">
        <f t="shared" si="118"/>
        <v/>
      </c>
      <c r="AA888" t="str">
        <f t="shared" si="119"/>
        <v/>
      </c>
      <c r="AB888">
        <f t="shared" si="120"/>
        <v>1.1762473475218327</v>
      </c>
    </row>
    <row r="889" spans="1:28" x14ac:dyDescent="0.25">
      <c r="A889">
        <v>1225</v>
      </c>
      <c r="B889">
        <v>1345.89015172112</v>
      </c>
      <c r="C889">
        <v>1674.4891901118301</v>
      </c>
      <c r="D889">
        <v>1323.9157066154901</v>
      </c>
      <c r="E889">
        <v>2038.5612718981499</v>
      </c>
      <c r="F889">
        <v>980.95597900925895</v>
      </c>
      <c r="G889">
        <v>965.60951281390498</v>
      </c>
      <c r="H889">
        <v>909.74095754858604</v>
      </c>
      <c r="I889">
        <v>948.38730439319704</v>
      </c>
      <c r="J889">
        <v>814.99686619320403</v>
      </c>
      <c r="K889">
        <v>7</v>
      </c>
      <c r="L889">
        <v>8</v>
      </c>
      <c r="M889">
        <v>6</v>
      </c>
      <c r="N889">
        <v>5</v>
      </c>
      <c r="O889">
        <v>3</v>
      </c>
      <c r="P889">
        <v>1</v>
      </c>
      <c r="Q889">
        <v>2</v>
      </c>
      <c r="R889">
        <v>4</v>
      </c>
      <c r="S889">
        <v>9</v>
      </c>
      <c r="T889" cm="1">
        <f t="array" ref="T889">ABS((INDEX(B889:I889, K889)-INDEX(B889:I889, L889))/INDEX(B889:I889, L889))*100</f>
        <v>4.0749540473169814</v>
      </c>
      <c r="U889" t="str">
        <f t="shared" si="113"/>
        <v/>
      </c>
      <c r="V889" t="str">
        <f t="shared" si="114"/>
        <v/>
      </c>
      <c r="W889" t="str">
        <f t="shared" si="115"/>
        <v/>
      </c>
      <c r="X889" t="str">
        <f t="shared" si="116"/>
        <v/>
      </c>
      <c r="Y889" t="str">
        <f t="shared" si="117"/>
        <v/>
      </c>
      <c r="Z889" t="str">
        <f t="shared" si="118"/>
        <v/>
      </c>
      <c r="AA889">
        <f t="shared" si="119"/>
        <v>4.0749540473169814</v>
      </c>
      <c r="AB889" t="str">
        <f t="shared" si="120"/>
        <v/>
      </c>
    </row>
    <row r="890" spans="1:28" x14ac:dyDescent="0.25">
      <c r="A890">
        <v>1226</v>
      </c>
      <c r="B890">
        <v>7649.4572121340798</v>
      </c>
      <c r="C890">
        <v>9884.2129728988202</v>
      </c>
      <c r="D890">
        <v>7173.83024060755</v>
      </c>
      <c r="E890">
        <v>9380.8848427775301</v>
      </c>
      <c r="F890">
        <v>5572.4657260357999</v>
      </c>
      <c r="G890">
        <v>5788.2171635062105</v>
      </c>
      <c r="H890">
        <v>5673.3966370950202</v>
      </c>
      <c r="I890">
        <v>5446.2570669172401</v>
      </c>
      <c r="J890">
        <v>4893.7929227989998</v>
      </c>
      <c r="K890">
        <v>8</v>
      </c>
      <c r="L890">
        <v>5</v>
      </c>
      <c r="M890">
        <v>7</v>
      </c>
      <c r="N890">
        <v>6</v>
      </c>
      <c r="O890">
        <v>3</v>
      </c>
      <c r="P890">
        <v>1</v>
      </c>
      <c r="Q890">
        <v>4</v>
      </c>
      <c r="R890">
        <v>2</v>
      </c>
      <c r="S890">
        <v>9</v>
      </c>
      <c r="T890" cm="1">
        <f t="array" ref="T890">ABS((INDEX(B890:I890, K890)-INDEX(B890:I890, L890))/INDEX(B890:I890, L890))*100</f>
        <v>2.2648620076546164</v>
      </c>
      <c r="U890" t="str">
        <f t="shared" si="113"/>
        <v/>
      </c>
      <c r="V890" t="str">
        <f t="shared" si="114"/>
        <v/>
      </c>
      <c r="W890" t="str">
        <f t="shared" si="115"/>
        <v/>
      </c>
      <c r="X890" t="str">
        <f t="shared" si="116"/>
        <v/>
      </c>
      <c r="Y890" t="str">
        <f t="shared" si="117"/>
        <v/>
      </c>
      <c r="Z890" t="str">
        <f t="shared" si="118"/>
        <v/>
      </c>
      <c r="AA890" t="str">
        <f t="shared" si="119"/>
        <v/>
      </c>
      <c r="AB890">
        <f t="shared" si="120"/>
        <v>2.2648620076546164</v>
      </c>
    </row>
    <row r="891" spans="1:28" x14ac:dyDescent="0.25">
      <c r="A891">
        <v>1228</v>
      </c>
      <c r="B891">
        <v>2506.9604788638599</v>
      </c>
      <c r="C891">
        <v>2961.9944201302801</v>
      </c>
      <c r="D891">
        <v>1660.2708568212499</v>
      </c>
      <c r="E891">
        <v>1716.9372458340399</v>
      </c>
      <c r="F891">
        <v>1550.57268330836</v>
      </c>
      <c r="G891">
        <v>1639.66301551073</v>
      </c>
      <c r="H891">
        <v>1627.46632976352</v>
      </c>
      <c r="I891">
        <v>1606.9234227495299</v>
      </c>
      <c r="J891">
        <v>1403.5249926696899</v>
      </c>
      <c r="K891">
        <v>5</v>
      </c>
      <c r="L891">
        <v>8</v>
      </c>
      <c r="M891">
        <v>7</v>
      </c>
      <c r="N891">
        <v>6</v>
      </c>
      <c r="O891">
        <v>3</v>
      </c>
      <c r="P891">
        <v>4</v>
      </c>
      <c r="Q891">
        <v>1</v>
      </c>
      <c r="R891">
        <v>2</v>
      </c>
      <c r="S891">
        <v>9</v>
      </c>
      <c r="T891" cm="1">
        <f t="array" ref="T891">ABS((INDEX(B891:I891, K891)-INDEX(B891:I891, L891))/INDEX(B891:I891, L891))*100</f>
        <v>3.5067470324597596</v>
      </c>
      <c r="U891" t="str">
        <f t="shared" si="113"/>
        <v/>
      </c>
      <c r="V891" t="str">
        <f t="shared" si="114"/>
        <v/>
      </c>
      <c r="W891" t="str">
        <f t="shared" si="115"/>
        <v/>
      </c>
      <c r="X891" t="str">
        <f t="shared" si="116"/>
        <v/>
      </c>
      <c r="Y891">
        <f t="shared" si="117"/>
        <v>3.5067470324597596</v>
      </c>
      <c r="Z891" t="str">
        <f t="shared" si="118"/>
        <v/>
      </c>
      <c r="AA891" t="str">
        <f t="shared" si="119"/>
        <v/>
      </c>
      <c r="AB891" t="str">
        <f t="shared" si="120"/>
        <v/>
      </c>
    </row>
    <row r="892" spans="1:28" x14ac:dyDescent="0.25">
      <c r="A892">
        <v>1230</v>
      </c>
      <c r="B892">
        <v>800.83939843933103</v>
      </c>
      <c r="C892">
        <v>858.34367617715804</v>
      </c>
      <c r="D892">
        <v>1748.13198604953</v>
      </c>
      <c r="E892">
        <v>1068.5233012211499</v>
      </c>
      <c r="F892">
        <v>789.872875187256</v>
      </c>
      <c r="G892">
        <v>802.25633761728795</v>
      </c>
      <c r="H892">
        <v>795.31427445353302</v>
      </c>
      <c r="I892">
        <v>791.09267313698501</v>
      </c>
      <c r="J892">
        <v>650.05683294515097</v>
      </c>
      <c r="K892">
        <v>5</v>
      </c>
      <c r="L892">
        <v>8</v>
      </c>
      <c r="M892">
        <v>7</v>
      </c>
      <c r="N892">
        <v>1</v>
      </c>
      <c r="O892">
        <v>6</v>
      </c>
      <c r="P892">
        <v>2</v>
      </c>
      <c r="Q892">
        <v>4</v>
      </c>
      <c r="R892">
        <v>3</v>
      </c>
      <c r="S892">
        <v>9</v>
      </c>
      <c r="T892" cm="1">
        <f t="array" ref="T892">ABS((INDEX(B892:I892, K892)-INDEX(B892:I892, L892))/INDEX(B892:I892, L892))*100</f>
        <v>0.15419153673766792</v>
      </c>
      <c r="U892" t="str">
        <f t="shared" si="113"/>
        <v/>
      </c>
      <c r="V892" t="str">
        <f t="shared" si="114"/>
        <v/>
      </c>
      <c r="W892" t="str">
        <f t="shared" si="115"/>
        <v/>
      </c>
      <c r="X892" t="str">
        <f t="shared" si="116"/>
        <v/>
      </c>
      <c r="Y892">
        <f t="shared" si="117"/>
        <v>0.15419153673766792</v>
      </c>
      <c r="Z892" t="str">
        <f t="shared" si="118"/>
        <v/>
      </c>
      <c r="AA892" t="str">
        <f t="shared" si="119"/>
        <v/>
      </c>
      <c r="AB892" t="str">
        <f t="shared" si="120"/>
        <v/>
      </c>
    </row>
    <row r="893" spans="1:28" x14ac:dyDescent="0.25">
      <c r="A893">
        <v>1231</v>
      </c>
      <c r="B893">
        <v>1679.13382485084</v>
      </c>
      <c r="C893">
        <v>1987.15636187564</v>
      </c>
      <c r="D893">
        <v>1056.1939381827101</v>
      </c>
      <c r="E893">
        <v>1093.26547942058</v>
      </c>
      <c r="F893">
        <v>1136.01447870676</v>
      </c>
      <c r="G893">
        <v>1029.5795656392099</v>
      </c>
      <c r="H893">
        <v>1065.8664122938901</v>
      </c>
      <c r="I893">
        <v>1122.04498937731</v>
      </c>
      <c r="J893">
        <v>984.77614287988104</v>
      </c>
      <c r="K893">
        <v>6</v>
      </c>
      <c r="L893">
        <v>3</v>
      </c>
      <c r="M893">
        <v>7</v>
      </c>
      <c r="N893">
        <v>4</v>
      </c>
      <c r="O893">
        <v>8</v>
      </c>
      <c r="P893">
        <v>5</v>
      </c>
      <c r="Q893">
        <v>1</v>
      </c>
      <c r="R893">
        <v>2</v>
      </c>
      <c r="S893">
        <v>9</v>
      </c>
      <c r="T893" cm="1">
        <f t="array" ref="T893">ABS((INDEX(B893:I893, K893)-INDEX(B893:I893, L893))/INDEX(B893:I893, L893))*100</f>
        <v>2.5198376530443758</v>
      </c>
      <c r="U893" t="str">
        <f t="shared" si="113"/>
        <v/>
      </c>
      <c r="V893" t="str">
        <f t="shared" si="114"/>
        <v/>
      </c>
      <c r="W893" t="str">
        <f t="shared" si="115"/>
        <v/>
      </c>
      <c r="X893" t="str">
        <f t="shared" si="116"/>
        <v/>
      </c>
      <c r="Y893" t="str">
        <f t="shared" si="117"/>
        <v/>
      </c>
      <c r="Z893">
        <f t="shared" si="118"/>
        <v>2.5198376530443758</v>
      </c>
      <c r="AA893" t="str">
        <f t="shared" si="119"/>
        <v/>
      </c>
      <c r="AB893" t="str">
        <f t="shared" si="120"/>
        <v/>
      </c>
    </row>
    <row r="894" spans="1:28" x14ac:dyDescent="0.25">
      <c r="A894">
        <v>1232</v>
      </c>
      <c r="B894">
        <v>6787.7165285561096</v>
      </c>
      <c r="C894">
        <v>8388.51221163216</v>
      </c>
      <c r="D894">
        <v>6069.5633166119596</v>
      </c>
      <c r="E894">
        <v>5499.2626306348102</v>
      </c>
      <c r="F894">
        <v>4539.3608072708603</v>
      </c>
      <c r="G894">
        <v>4407.9810649671099</v>
      </c>
      <c r="H894">
        <v>4404.5199749518397</v>
      </c>
      <c r="I894">
        <v>4485.3631248685097</v>
      </c>
      <c r="J894">
        <v>4134.8752584792701</v>
      </c>
      <c r="K894">
        <v>7</v>
      </c>
      <c r="L894">
        <v>6</v>
      </c>
      <c r="M894">
        <v>8</v>
      </c>
      <c r="N894">
        <v>5</v>
      </c>
      <c r="O894">
        <v>4</v>
      </c>
      <c r="P894">
        <v>3</v>
      </c>
      <c r="Q894">
        <v>1</v>
      </c>
      <c r="R894">
        <v>2</v>
      </c>
      <c r="S894">
        <v>9</v>
      </c>
      <c r="T894" cm="1">
        <f t="array" ref="T894">ABS((INDEX(B894:I894, K894)-INDEX(B894:I894, L894))/INDEX(B894:I894, L894))*100</f>
        <v>7.8518713312486207E-2</v>
      </c>
      <c r="U894" t="str">
        <f t="shared" si="113"/>
        <v/>
      </c>
      <c r="V894" t="str">
        <f t="shared" si="114"/>
        <v/>
      </c>
      <c r="W894" t="str">
        <f t="shared" si="115"/>
        <v/>
      </c>
      <c r="X894" t="str">
        <f t="shared" si="116"/>
        <v/>
      </c>
      <c r="Y894" t="str">
        <f t="shared" si="117"/>
        <v/>
      </c>
      <c r="Z894" t="str">
        <f t="shared" si="118"/>
        <v/>
      </c>
      <c r="AA894">
        <f t="shared" si="119"/>
        <v>7.8518713312486207E-2</v>
      </c>
      <c r="AB894" t="str">
        <f t="shared" si="120"/>
        <v/>
      </c>
    </row>
    <row r="895" spans="1:28" x14ac:dyDescent="0.25">
      <c r="A895">
        <v>1236</v>
      </c>
      <c r="B895">
        <v>1433.35367305093</v>
      </c>
      <c r="C895">
        <v>1586.01143796673</v>
      </c>
      <c r="D895">
        <v>1021.65497532366</v>
      </c>
      <c r="E895">
        <v>976.481743472733</v>
      </c>
      <c r="F895">
        <v>1068.36419534477</v>
      </c>
      <c r="G895">
        <v>997.84436524345904</v>
      </c>
      <c r="H895">
        <v>1028.8366209154699</v>
      </c>
      <c r="I895">
        <v>1044.63292957098</v>
      </c>
      <c r="J895">
        <v>961.22146120555999</v>
      </c>
      <c r="K895">
        <v>4</v>
      </c>
      <c r="L895">
        <v>6</v>
      </c>
      <c r="M895">
        <v>3</v>
      </c>
      <c r="N895">
        <v>7</v>
      </c>
      <c r="O895">
        <v>8</v>
      </c>
      <c r="P895">
        <v>5</v>
      </c>
      <c r="Q895">
        <v>1</v>
      </c>
      <c r="R895">
        <v>2</v>
      </c>
      <c r="S895">
        <v>9</v>
      </c>
      <c r="T895" cm="1">
        <f t="array" ref="T895">ABS((INDEX(B895:I895, K895)-INDEX(B895:I895, L895))/INDEX(B895:I895, L895))*100</f>
        <v>2.140877126215357</v>
      </c>
      <c r="U895" t="str">
        <f t="shared" si="113"/>
        <v/>
      </c>
      <c r="V895" t="str">
        <f t="shared" si="114"/>
        <v/>
      </c>
      <c r="W895" t="str">
        <f t="shared" si="115"/>
        <v/>
      </c>
      <c r="X895">
        <f t="shared" si="116"/>
        <v>2.140877126215357</v>
      </c>
      <c r="Y895" t="str">
        <f t="shared" si="117"/>
        <v/>
      </c>
      <c r="Z895" t="str">
        <f t="shared" si="118"/>
        <v/>
      </c>
      <c r="AA895" t="str">
        <f t="shared" si="119"/>
        <v/>
      </c>
      <c r="AB895" t="str">
        <f t="shared" si="120"/>
        <v/>
      </c>
    </row>
    <row r="896" spans="1:28" x14ac:dyDescent="0.25">
      <c r="A896">
        <v>1238</v>
      </c>
      <c r="B896">
        <v>630.93250401837099</v>
      </c>
      <c r="C896">
        <v>672.31935160134196</v>
      </c>
      <c r="D896">
        <v>821.52337631090404</v>
      </c>
      <c r="E896">
        <v>785.64413632153105</v>
      </c>
      <c r="F896">
        <v>471.28297510452302</v>
      </c>
      <c r="G896">
        <v>531.868790672827</v>
      </c>
      <c r="H896">
        <v>506.39747708019502</v>
      </c>
      <c r="I896">
        <v>476.26410603334602</v>
      </c>
      <c r="J896">
        <v>462.43156675387502</v>
      </c>
      <c r="K896">
        <v>5</v>
      </c>
      <c r="L896">
        <v>8</v>
      </c>
      <c r="M896">
        <v>7</v>
      </c>
      <c r="N896">
        <v>6</v>
      </c>
      <c r="O896">
        <v>1</v>
      </c>
      <c r="P896">
        <v>2</v>
      </c>
      <c r="Q896">
        <v>4</v>
      </c>
      <c r="R896">
        <v>3</v>
      </c>
      <c r="S896">
        <v>9</v>
      </c>
      <c r="T896" cm="1">
        <f t="array" ref="T896">ABS((INDEX(B896:I896, K896)-INDEX(B896:I896, L896))/INDEX(B896:I896, L896))*100</f>
        <v>1.0458757789473743</v>
      </c>
      <c r="U896" t="str">
        <f t="shared" si="113"/>
        <v/>
      </c>
      <c r="V896" t="str">
        <f t="shared" si="114"/>
        <v/>
      </c>
      <c r="W896" t="str">
        <f t="shared" si="115"/>
        <v/>
      </c>
      <c r="X896" t="str">
        <f t="shared" si="116"/>
        <v/>
      </c>
      <c r="Y896">
        <f t="shared" si="117"/>
        <v>1.0458757789473743</v>
      </c>
      <c r="Z896" t="str">
        <f t="shared" si="118"/>
        <v/>
      </c>
      <c r="AA896" t="str">
        <f t="shared" si="119"/>
        <v/>
      </c>
      <c r="AB896" t="str">
        <f t="shared" si="120"/>
        <v/>
      </c>
    </row>
    <row r="897" spans="1:28" x14ac:dyDescent="0.25">
      <c r="A897">
        <v>1240</v>
      </c>
      <c r="B897">
        <v>798.651253604918</v>
      </c>
      <c r="C897">
        <v>1278.13742585405</v>
      </c>
      <c r="D897">
        <v>1048.8791499936799</v>
      </c>
      <c r="E897">
        <v>1145.0141405783299</v>
      </c>
      <c r="F897">
        <v>676.43065862886999</v>
      </c>
      <c r="G897">
        <v>680.66697388214902</v>
      </c>
      <c r="H897">
        <v>668.98846480636496</v>
      </c>
      <c r="I897">
        <v>679.57763492404399</v>
      </c>
      <c r="J897">
        <v>569.14563729090401</v>
      </c>
      <c r="K897">
        <v>7</v>
      </c>
      <c r="L897">
        <v>5</v>
      </c>
      <c r="M897">
        <v>8</v>
      </c>
      <c r="N897">
        <v>6</v>
      </c>
      <c r="O897">
        <v>1</v>
      </c>
      <c r="P897">
        <v>3</v>
      </c>
      <c r="Q897">
        <v>4</v>
      </c>
      <c r="R897">
        <v>2</v>
      </c>
      <c r="S897">
        <v>9</v>
      </c>
      <c r="T897" cm="1">
        <f t="array" ref="T897">ABS((INDEX(B897:I897, K897)-INDEX(B897:I897, L897))/INDEX(B897:I897, L897))*100</f>
        <v>1.1002153328754223</v>
      </c>
      <c r="U897" t="str">
        <f t="shared" si="113"/>
        <v/>
      </c>
      <c r="V897" t="str">
        <f t="shared" si="114"/>
        <v/>
      </c>
      <c r="W897" t="str">
        <f t="shared" si="115"/>
        <v/>
      </c>
      <c r="X897" t="str">
        <f t="shared" si="116"/>
        <v/>
      </c>
      <c r="Y897" t="str">
        <f t="shared" si="117"/>
        <v/>
      </c>
      <c r="Z897" t="str">
        <f t="shared" si="118"/>
        <v/>
      </c>
      <c r="AA897">
        <f t="shared" si="119"/>
        <v>1.1002153328754223</v>
      </c>
      <c r="AB897" t="str">
        <f t="shared" si="120"/>
        <v/>
      </c>
    </row>
    <row r="898" spans="1:28" x14ac:dyDescent="0.25">
      <c r="A898">
        <v>1241</v>
      </c>
      <c r="B898">
        <v>1228.1773333000999</v>
      </c>
      <c r="C898">
        <v>1297.27334488018</v>
      </c>
      <c r="D898">
        <v>2891.9152712849</v>
      </c>
      <c r="E898">
        <v>2682.9180266727199</v>
      </c>
      <c r="F898">
        <v>1311.13953375704</v>
      </c>
      <c r="G898">
        <v>1639.6755149902899</v>
      </c>
      <c r="H898">
        <v>1450.2114507645799</v>
      </c>
      <c r="I898">
        <v>1358.9492279306401</v>
      </c>
      <c r="J898">
        <v>1104.62307219067</v>
      </c>
      <c r="K898">
        <v>1</v>
      </c>
      <c r="L898">
        <v>2</v>
      </c>
      <c r="M898">
        <v>5</v>
      </c>
      <c r="N898">
        <v>8</v>
      </c>
      <c r="O898">
        <v>7</v>
      </c>
      <c r="P898">
        <v>6</v>
      </c>
      <c r="Q898">
        <v>4</v>
      </c>
      <c r="R898">
        <v>3</v>
      </c>
      <c r="S898">
        <v>9</v>
      </c>
      <c r="T898" cm="1">
        <f t="array" ref="T898">ABS((INDEX(B898:I898, K898)-INDEX(B898:I898, L898))/INDEX(B898:I898, L898))*100</f>
        <v>5.3262492328833009</v>
      </c>
      <c r="U898">
        <f t="shared" si="113"/>
        <v>5.3262492328833009</v>
      </c>
      <c r="V898" t="str">
        <f t="shared" si="114"/>
        <v/>
      </c>
      <c r="W898" t="str">
        <f t="shared" si="115"/>
        <v/>
      </c>
      <c r="X898" t="str">
        <f t="shared" si="116"/>
        <v/>
      </c>
      <c r="Y898" t="str">
        <f t="shared" si="117"/>
        <v/>
      </c>
      <c r="Z898" t="str">
        <f t="shared" si="118"/>
        <v/>
      </c>
      <c r="AA898" t="str">
        <f t="shared" si="119"/>
        <v/>
      </c>
      <c r="AB898" t="str">
        <f t="shared" si="120"/>
        <v/>
      </c>
    </row>
    <row r="899" spans="1:28" x14ac:dyDescent="0.25">
      <c r="A899">
        <v>1243</v>
      </c>
      <c r="B899">
        <v>3688.5149697499501</v>
      </c>
      <c r="C899">
        <v>4384.3759620826104</v>
      </c>
      <c r="D899">
        <v>4963.1529334101297</v>
      </c>
      <c r="E899">
        <v>5264.28464184738</v>
      </c>
      <c r="F899">
        <v>2997.2815741919399</v>
      </c>
      <c r="G899">
        <v>3201.1980973250402</v>
      </c>
      <c r="H899">
        <v>3105.9177975739599</v>
      </c>
      <c r="I899">
        <v>2953.6402730029299</v>
      </c>
      <c r="J899">
        <v>2896.7931458555099</v>
      </c>
      <c r="K899">
        <v>8</v>
      </c>
      <c r="L899">
        <v>5</v>
      </c>
      <c r="M899">
        <v>7</v>
      </c>
      <c r="N899">
        <v>6</v>
      </c>
      <c r="O899">
        <v>1</v>
      </c>
      <c r="P899">
        <v>2</v>
      </c>
      <c r="Q899">
        <v>3</v>
      </c>
      <c r="R899">
        <v>4</v>
      </c>
      <c r="S899">
        <v>9</v>
      </c>
      <c r="T899" cm="1">
        <f t="array" ref="T899">ABS((INDEX(B899:I899, K899)-INDEX(B899:I899, L899))/INDEX(B899:I899, L899))*100</f>
        <v>1.4560294089411847</v>
      </c>
      <c r="U899" t="str">
        <f t="shared" ref="U899:U962" si="121">IF($K899=1,$T899,"")</f>
        <v/>
      </c>
      <c r="V899" t="str">
        <f t="shared" ref="V899:V962" si="122">IF($K899=2,$T899,"")</f>
        <v/>
      </c>
      <c r="W899" t="str">
        <f t="shared" ref="W899:W962" si="123">IF($K899=3,$T899,"")</f>
        <v/>
      </c>
      <c r="X899" t="str">
        <f t="shared" ref="X899:X962" si="124">IF($K899=4,$T899,"")</f>
        <v/>
      </c>
      <c r="Y899" t="str">
        <f t="shared" ref="Y899:Y962" si="125">IF($K899=5,$T899,"")</f>
        <v/>
      </c>
      <c r="Z899" t="str">
        <f t="shared" ref="Z899:Z962" si="126">IF($K899=6,$T899,"")</f>
        <v/>
      </c>
      <c r="AA899" t="str">
        <f t="shared" ref="AA899:AA962" si="127">IF($K899=7,$T899,"")</f>
        <v/>
      </c>
      <c r="AB899">
        <f t="shared" ref="AB899:AB962" si="128">IF($K899=8,$T899,"")</f>
        <v>1.4560294089411847</v>
      </c>
    </row>
    <row r="900" spans="1:28" x14ac:dyDescent="0.25">
      <c r="A900">
        <v>1244</v>
      </c>
      <c r="B900">
        <v>850.16521608696098</v>
      </c>
      <c r="C900">
        <v>939.96174988688097</v>
      </c>
      <c r="D900">
        <v>985.42917067188603</v>
      </c>
      <c r="E900">
        <v>1587.1699215674901</v>
      </c>
      <c r="F900">
        <v>851.47886593909197</v>
      </c>
      <c r="G900">
        <v>1123.22967435582</v>
      </c>
      <c r="H900">
        <v>1015.7801950992</v>
      </c>
      <c r="I900">
        <v>968.45931654028004</v>
      </c>
      <c r="J900">
        <v>699.20807870200804</v>
      </c>
      <c r="K900">
        <v>1</v>
      </c>
      <c r="L900">
        <v>5</v>
      </c>
      <c r="M900">
        <v>2</v>
      </c>
      <c r="N900">
        <v>8</v>
      </c>
      <c r="O900">
        <v>3</v>
      </c>
      <c r="P900">
        <v>7</v>
      </c>
      <c r="Q900">
        <v>6</v>
      </c>
      <c r="R900">
        <v>4</v>
      </c>
      <c r="S900">
        <v>9</v>
      </c>
      <c r="T900" cm="1">
        <f t="array" ref="T900">ABS((INDEX(B900:I900, K900)-INDEX(B900:I900, L900))/INDEX(B900:I900, L900))*100</f>
        <v>0.15427862095933234</v>
      </c>
      <c r="U900">
        <f t="shared" si="121"/>
        <v>0.15427862095933234</v>
      </c>
      <c r="V900" t="str">
        <f t="shared" si="122"/>
        <v/>
      </c>
      <c r="W900" t="str">
        <f t="shared" si="123"/>
        <v/>
      </c>
      <c r="X900" t="str">
        <f t="shared" si="124"/>
        <v/>
      </c>
      <c r="Y900" t="str">
        <f t="shared" si="125"/>
        <v/>
      </c>
      <c r="Z900" t="str">
        <f t="shared" si="126"/>
        <v/>
      </c>
      <c r="AA900" t="str">
        <f t="shared" si="127"/>
        <v/>
      </c>
      <c r="AB900" t="str">
        <f t="shared" si="128"/>
        <v/>
      </c>
    </row>
    <row r="901" spans="1:28" x14ac:dyDescent="0.25">
      <c r="A901">
        <v>1245</v>
      </c>
      <c r="B901">
        <v>878.80847620440204</v>
      </c>
      <c r="C901">
        <v>712.68804844147496</v>
      </c>
      <c r="D901">
        <v>1303.8513552264601</v>
      </c>
      <c r="E901">
        <v>868.91443140317699</v>
      </c>
      <c r="F901">
        <v>788.21907143257101</v>
      </c>
      <c r="G901">
        <v>580.55914232670705</v>
      </c>
      <c r="H901">
        <v>580.44854955820597</v>
      </c>
      <c r="I901">
        <v>580.47487493017695</v>
      </c>
      <c r="J901">
        <v>574.47418921656094</v>
      </c>
      <c r="K901">
        <v>7</v>
      </c>
      <c r="L901">
        <v>8</v>
      </c>
      <c r="M901">
        <v>6</v>
      </c>
      <c r="N901">
        <v>2</v>
      </c>
      <c r="O901">
        <v>5</v>
      </c>
      <c r="P901">
        <v>4</v>
      </c>
      <c r="Q901">
        <v>1</v>
      </c>
      <c r="R901">
        <v>3</v>
      </c>
      <c r="S901">
        <v>9</v>
      </c>
      <c r="T901" cm="1">
        <f t="array" ref="T901">ABS((INDEX(B901:I901, K901)-INDEX(B901:I901, L901))/INDEX(B901:I901, L901))*100</f>
        <v>4.5351440877006606E-3</v>
      </c>
      <c r="U901" t="str">
        <f t="shared" si="121"/>
        <v/>
      </c>
      <c r="V901" t="str">
        <f t="shared" si="122"/>
        <v/>
      </c>
      <c r="W901" t="str">
        <f t="shared" si="123"/>
        <v/>
      </c>
      <c r="X901" t="str">
        <f t="shared" si="124"/>
        <v/>
      </c>
      <c r="Y901" t="str">
        <f t="shared" si="125"/>
        <v/>
      </c>
      <c r="Z901" t="str">
        <f t="shared" si="126"/>
        <v/>
      </c>
      <c r="AA901">
        <f t="shared" si="127"/>
        <v>4.5351440877006606E-3</v>
      </c>
      <c r="AB901" t="str">
        <f t="shared" si="128"/>
        <v/>
      </c>
    </row>
    <row r="902" spans="1:28" x14ac:dyDescent="0.25">
      <c r="A902">
        <v>1247</v>
      </c>
      <c r="B902">
        <v>4675.3612853491704</v>
      </c>
      <c r="C902">
        <v>4905.6566720950304</v>
      </c>
      <c r="D902">
        <v>3070.0401448287798</v>
      </c>
      <c r="E902">
        <v>4274.3486104522899</v>
      </c>
      <c r="F902">
        <v>2725.7244149427702</v>
      </c>
      <c r="G902">
        <v>2546.2313521010001</v>
      </c>
      <c r="H902">
        <v>2540.4627024271199</v>
      </c>
      <c r="I902">
        <v>2704.5991533381898</v>
      </c>
      <c r="J902">
        <v>2370.9617691803801</v>
      </c>
      <c r="K902">
        <v>7</v>
      </c>
      <c r="L902">
        <v>6</v>
      </c>
      <c r="M902">
        <v>8</v>
      </c>
      <c r="N902">
        <v>5</v>
      </c>
      <c r="O902">
        <v>3</v>
      </c>
      <c r="P902">
        <v>4</v>
      </c>
      <c r="Q902">
        <v>1</v>
      </c>
      <c r="R902">
        <v>2</v>
      </c>
      <c r="S902">
        <v>9</v>
      </c>
      <c r="T902" cm="1">
        <f t="array" ref="T902">ABS((INDEX(B902:I902, K902)-INDEX(B902:I902, L902))/INDEX(B902:I902, L902))*100</f>
        <v>0.22655638377558429</v>
      </c>
      <c r="U902" t="str">
        <f t="shared" si="121"/>
        <v/>
      </c>
      <c r="V902" t="str">
        <f t="shared" si="122"/>
        <v/>
      </c>
      <c r="W902" t="str">
        <f t="shared" si="123"/>
        <v/>
      </c>
      <c r="X902" t="str">
        <f t="shared" si="124"/>
        <v/>
      </c>
      <c r="Y902" t="str">
        <f t="shared" si="125"/>
        <v/>
      </c>
      <c r="Z902" t="str">
        <f t="shared" si="126"/>
        <v/>
      </c>
      <c r="AA902">
        <f t="shared" si="127"/>
        <v>0.22655638377558429</v>
      </c>
      <c r="AB902" t="str">
        <f t="shared" si="128"/>
        <v/>
      </c>
    </row>
    <row r="903" spans="1:28" x14ac:dyDescent="0.25">
      <c r="A903">
        <v>1248</v>
      </c>
      <c r="B903">
        <v>1921.85677221284</v>
      </c>
      <c r="C903">
        <v>2088.9477696720301</v>
      </c>
      <c r="D903">
        <v>1315.2137213475301</v>
      </c>
      <c r="E903">
        <v>2529.6754363148698</v>
      </c>
      <c r="F903">
        <v>1050.67177021831</v>
      </c>
      <c r="G903">
        <v>936.32625987869199</v>
      </c>
      <c r="H903">
        <v>935.91563048337002</v>
      </c>
      <c r="I903">
        <v>1030.73539204398</v>
      </c>
      <c r="J903">
        <v>810.59537639861401</v>
      </c>
      <c r="K903">
        <v>7</v>
      </c>
      <c r="L903">
        <v>6</v>
      </c>
      <c r="M903">
        <v>8</v>
      </c>
      <c r="N903">
        <v>5</v>
      </c>
      <c r="O903">
        <v>3</v>
      </c>
      <c r="P903">
        <v>1</v>
      </c>
      <c r="Q903">
        <v>2</v>
      </c>
      <c r="R903">
        <v>4</v>
      </c>
      <c r="S903">
        <v>9</v>
      </c>
      <c r="T903" cm="1">
        <f t="array" ref="T903">ABS((INDEX(B903:I903, K903)-INDEX(B903:I903, L903))/INDEX(B903:I903, L903))*100</f>
        <v>4.385537530210485E-2</v>
      </c>
      <c r="U903" t="str">
        <f t="shared" si="121"/>
        <v/>
      </c>
      <c r="V903" t="str">
        <f t="shared" si="122"/>
        <v/>
      </c>
      <c r="W903" t="str">
        <f t="shared" si="123"/>
        <v/>
      </c>
      <c r="X903" t="str">
        <f t="shared" si="124"/>
        <v/>
      </c>
      <c r="Y903" t="str">
        <f t="shared" si="125"/>
        <v/>
      </c>
      <c r="Z903" t="str">
        <f t="shared" si="126"/>
        <v/>
      </c>
      <c r="AA903">
        <f t="shared" si="127"/>
        <v>4.385537530210485E-2</v>
      </c>
      <c r="AB903" t="str">
        <f t="shared" si="128"/>
        <v/>
      </c>
    </row>
    <row r="904" spans="1:28" x14ac:dyDescent="0.25">
      <c r="A904">
        <v>1249</v>
      </c>
      <c r="B904">
        <v>1187.4241725644199</v>
      </c>
      <c r="C904">
        <v>1115.12585456443</v>
      </c>
      <c r="D904">
        <v>1059.4329301827299</v>
      </c>
      <c r="E904">
        <v>1238.6241605031701</v>
      </c>
      <c r="F904">
        <v>850.558923696134</v>
      </c>
      <c r="G904">
        <v>839.17024509831197</v>
      </c>
      <c r="H904">
        <v>808.63478090463502</v>
      </c>
      <c r="I904">
        <v>801.00928372759404</v>
      </c>
      <c r="J904">
        <v>784.82248176584096</v>
      </c>
      <c r="K904">
        <v>8</v>
      </c>
      <c r="L904">
        <v>7</v>
      </c>
      <c r="M904">
        <v>6</v>
      </c>
      <c r="N904">
        <v>5</v>
      </c>
      <c r="O904">
        <v>3</v>
      </c>
      <c r="P904">
        <v>2</v>
      </c>
      <c r="Q904">
        <v>1</v>
      </c>
      <c r="R904">
        <v>4</v>
      </c>
      <c r="S904">
        <v>9</v>
      </c>
      <c r="T904" cm="1">
        <f t="array" ref="T904">ABS((INDEX(B904:I904, K904)-INDEX(B904:I904, L904))/INDEX(B904:I904, L904))*100</f>
        <v>0.94300880411181376</v>
      </c>
      <c r="U904" t="str">
        <f t="shared" si="121"/>
        <v/>
      </c>
      <c r="V904" t="str">
        <f t="shared" si="122"/>
        <v/>
      </c>
      <c r="W904" t="str">
        <f t="shared" si="123"/>
        <v/>
      </c>
      <c r="X904" t="str">
        <f t="shared" si="124"/>
        <v/>
      </c>
      <c r="Y904" t="str">
        <f t="shared" si="125"/>
        <v/>
      </c>
      <c r="Z904" t="str">
        <f t="shared" si="126"/>
        <v/>
      </c>
      <c r="AA904" t="str">
        <f t="shared" si="127"/>
        <v/>
      </c>
      <c r="AB904">
        <f t="shared" si="128"/>
        <v>0.94300880411181376</v>
      </c>
    </row>
    <row r="905" spans="1:28" x14ac:dyDescent="0.25">
      <c r="A905">
        <v>1250</v>
      </c>
      <c r="B905">
        <v>4042.6807880964798</v>
      </c>
      <c r="C905">
        <v>4391.0942712863698</v>
      </c>
      <c r="D905">
        <v>3463.0490979558899</v>
      </c>
      <c r="E905">
        <v>2677.8889115623901</v>
      </c>
      <c r="F905">
        <v>2931.08016643169</v>
      </c>
      <c r="G905">
        <v>2311.26493794732</v>
      </c>
      <c r="H905">
        <v>2387.8526949843199</v>
      </c>
      <c r="I905">
        <v>2414.3131054842702</v>
      </c>
      <c r="J905">
        <v>2192.2558842661401</v>
      </c>
      <c r="K905">
        <v>6</v>
      </c>
      <c r="L905">
        <v>7</v>
      </c>
      <c r="M905">
        <v>8</v>
      </c>
      <c r="N905">
        <v>4</v>
      </c>
      <c r="O905">
        <v>5</v>
      </c>
      <c r="P905">
        <v>3</v>
      </c>
      <c r="Q905">
        <v>1</v>
      </c>
      <c r="R905">
        <v>2</v>
      </c>
      <c r="S905">
        <v>9</v>
      </c>
      <c r="T905" cm="1">
        <f t="array" ref="T905">ABS((INDEX(B905:I905, K905)-INDEX(B905:I905, L905))/INDEX(B905:I905, L905))*100</f>
        <v>3.2073903552707539</v>
      </c>
      <c r="U905" t="str">
        <f t="shared" si="121"/>
        <v/>
      </c>
      <c r="V905" t="str">
        <f t="shared" si="122"/>
        <v/>
      </c>
      <c r="W905" t="str">
        <f t="shared" si="123"/>
        <v/>
      </c>
      <c r="X905" t="str">
        <f t="shared" si="124"/>
        <v/>
      </c>
      <c r="Y905" t="str">
        <f t="shared" si="125"/>
        <v/>
      </c>
      <c r="Z905">
        <f t="shared" si="126"/>
        <v>3.2073903552707539</v>
      </c>
      <c r="AA905" t="str">
        <f t="shared" si="127"/>
        <v/>
      </c>
      <c r="AB905" t="str">
        <f t="shared" si="128"/>
        <v/>
      </c>
    </row>
    <row r="906" spans="1:28" x14ac:dyDescent="0.25">
      <c r="A906">
        <v>1251</v>
      </c>
      <c r="B906">
        <v>990.52011368451997</v>
      </c>
      <c r="C906">
        <v>890.550782237975</v>
      </c>
      <c r="D906">
        <v>1508.13203209778</v>
      </c>
      <c r="E906">
        <v>887.02303791214104</v>
      </c>
      <c r="F906">
        <v>1091.3622159171</v>
      </c>
      <c r="G906">
        <v>850.72781204898797</v>
      </c>
      <c r="H906">
        <v>850.93174226947303</v>
      </c>
      <c r="I906">
        <v>845.98264204471695</v>
      </c>
      <c r="J906">
        <v>766.80950157447796</v>
      </c>
      <c r="K906">
        <v>8</v>
      </c>
      <c r="L906">
        <v>6</v>
      </c>
      <c r="M906">
        <v>7</v>
      </c>
      <c r="N906">
        <v>4</v>
      </c>
      <c r="O906">
        <v>2</v>
      </c>
      <c r="P906">
        <v>1</v>
      </c>
      <c r="Q906">
        <v>5</v>
      </c>
      <c r="R906">
        <v>3</v>
      </c>
      <c r="S906">
        <v>9</v>
      </c>
      <c r="T906" cm="1">
        <f t="array" ref="T906">ABS((INDEX(B906:I906, K906)-INDEX(B906:I906, L906))/INDEX(B906:I906, L906))*100</f>
        <v>0.55777769776236885</v>
      </c>
      <c r="U906" t="str">
        <f t="shared" si="121"/>
        <v/>
      </c>
      <c r="V906" t="str">
        <f t="shared" si="122"/>
        <v/>
      </c>
      <c r="W906" t="str">
        <f t="shared" si="123"/>
        <v/>
      </c>
      <c r="X906" t="str">
        <f t="shared" si="124"/>
        <v/>
      </c>
      <c r="Y906" t="str">
        <f t="shared" si="125"/>
        <v/>
      </c>
      <c r="Z906" t="str">
        <f t="shared" si="126"/>
        <v/>
      </c>
      <c r="AA906" t="str">
        <f t="shared" si="127"/>
        <v/>
      </c>
      <c r="AB906">
        <f t="shared" si="128"/>
        <v>0.55777769776236885</v>
      </c>
    </row>
    <row r="907" spans="1:28" x14ac:dyDescent="0.25">
      <c r="A907">
        <v>1252</v>
      </c>
      <c r="B907">
        <v>1773.7793243466699</v>
      </c>
      <c r="C907">
        <v>1772.0439061648999</v>
      </c>
      <c r="D907">
        <v>2009.2682737960199</v>
      </c>
      <c r="E907">
        <v>1957.86857718138</v>
      </c>
      <c r="F907">
        <v>1364.9503167770699</v>
      </c>
      <c r="G907">
        <v>1335.5746499786701</v>
      </c>
      <c r="H907">
        <v>1331.3745603546899</v>
      </c>
      <c r="I907">
        <v>1278.47051180932</v>
      </c>
      <c r="J907">
        <v>1272.8116840590901</v>
      </c>
      <c r="K907">
        <v>8</v>
      </c>
      <c r="L907">
        <v>7</v>
      </c>
      <c r="M907">
        <v>6</v>
      </c>
      <c r="N907">
        <v>5</v>
      </c>
      <c r="O907">
        <v>2</v>
      </c>
      <c r="P907">
        <v>1</v>
      </c>
      <c r="Q907">
        <v>4</v>
      </c>
      <c r="R907">
        <v>3</v>
      </c>
      <c r="S907">
        <v>9</v>
      </c>
      <c r="T907" cm="1">
        <f t="array" ref="T907">ABS((INDEX(B907:I907, K907)-INDEX(B907:I907, L907))/INDEX(B907:I907, L907))*100</f>
        <v>3.9736412367137199</v>
      </c>
      <c r="U907" t="str">
        <f t="shared" si="121"/>
        <v/>
      </c>
      <c r="V907" t="str">
        <f t="shared" si="122"/>
        <v/>
      </c>
      <c r="W907" t="str">
        <f t="shared" si="123"/>
        <v/>
      </c>
      <c r="X907" t="str">
        <f t="shared" si="124"/>
        <v/>
      </c>
      <c r="Y907" t="str">
        <f t="shared" si="125"/>
        <v/>
      </c>
      <c r="Z907" t="str">
        <f t="shared" si="126"/>
        <v/>
      </c>
      <c r="AA907" t="str">
        <f t="shared" si="127"/>
        <v/>
      </c>
      <c r="AB907">
        <f t="shared" si="128"/>
        <v>3.9736412367137199</v>
      </c>
    </row>
    <row r="908" spans="1:28" x14ac:dyDescent="0.25">
      <c r="A908">
        <v>1253</v>
      </c>
      <c r="B908">
        <v>4074.22133380178</v>
      </c>
      <c r="C908">
        <v>4035.7354346597399</v>
      </c>
      <c r="D908">
        <v>3422.4480765834201</v>
      </c>
      <c r="E908">
        <v>5082.4319747567497</v>
      </c>
      <c r="F908">
        <v>2931.6512162550998</v>
      </c>
      <c r="G908">
        <v>2859.07572694292</v>
      </c>
      <c r="H908">
        <v>2751.06690819497</v>
      </c>
      <c r="I908">
        <v>2720.4722565785</v>
      </c>
      <c r="J908">
        <v>2628.1732895356599</v>
      </c>
      <c r="K908">
        <v>8</v>
      </c>
      <c r="L908">
        <v>7</v>
      </c>
      <c r="M908">
        <v>6</v>
      </c>
      <c r="N908">
        <v>5</v>
      </c>
      <c r="O908">
        <v>3</v>
      </c>
      <c r="P908">
        <v>2</v>
      </c>
      <c r="Q908">
        <v>1</v>
      </c>
      <c r="R908">
        <v>4</v>
      </c>
      <c r="S908">
        <v>9</v>
      </c>
      <c r="T908" cm="1">
        <f t="array" ref="T908">ABS((INDEX(B908:I908, K908)-INDEX(B908:I908, L908))/INDEX(B908:I908, L908))*100</f>
        <v>1.1121013278642395</v>
      </c>
      <c r="U908" t="str">
        <f t="shared" si="121"/>
        <v/>
      </c>
      <c r="V908" t="str">
        <f t="shared" si="122"/>
        <v/>
      </c>
      <c r="W908" t="str">
        <f t="shared" si="123"/>
        <v/>
      </c>
      <c r="X908" t="str">
        <f t="shared" si="124"/>
        <v/>
      </c>
      <c r="Y908" t="str">
        <f t="shared" si="125"/>
        <v/>
      </c>
      <c r="Z908" t="str">
        <f t="shared" si="126"/>
        <v/>
      </c>
      <c r="AA908" t="str">
        <f t="shared" si="127"/>
        <v/>
      </c>
      <c r="AB908">
        <f t="shared" si="128"/>
        <v>1.1121013278642395</v>
      </c>
    </row>
    <row r="909" spans="1:28" x14ac:dyDescent="0.25">
      <c r="A909">
        <v>1254</v>
      </c>
      <c r="B909">
        <v>7976.5540536743501</v>
      </c>
      <c r="C909">
        <v>7555.7108378333096</v>
      </c>
      <c r="D909">
        <v>5983.5115073749503</v>
      </c>
      <c r="E909">
        <v>8793.0517218810801</v>
      </c>
      <c r="F909">
        <v>4815.5213506847103</v>
      </c>
      <c r="G909">
        <v>5417.5033569141997</v>
      </c>
      <c r="H909">
        <v>5013.8085871577996</v>
      </c>
      <c r="I909">
        <v>4832.6234572059402</v>
      </c>
      <c r="J909">
        <v>4752.44528095857</v>
      </c>
      <c r="K909">
        <v>5</v>
      </c>
      <c r="L909">
        <v>8</v>
      </c>
      <c r="M909">
        <v>7</v>
      </c>
      <c r="N909">
        <v>6</v>
      </c>
      <c r="O909">
        <v>3</v>
      </c>
      <c r="P909">
        <v>2</v>
      </c>
      <c r="Q909">
        <v>1</v>
      </c>
      <c r="R909">
        <v>4</v>
      </c>
      <c r="S909">
        <v>9</v>
      </c>
      <c r="T909" cm="1">
        <f t="array" ref="T909">ABS((INDEX(B909:I909, K909)-INDEX(B909:I909, L909))/INDEX(B909:I909, L909))*100</f>
        <v>0.35388866260061841</v>
      </c>
      <c r="U909" t="str">
        <f t="shared" si="121"/>
        <v/>
      </c>
      <c r="V909" t="str">
        <f t="shared" si="122"/>
        <v/>
      </c>
      <c r="W909" t="str">
        <f t="shared" si="123"/>
        <v/>
      </c>
      <c r="X909" t="str">
        <f t="shared" si="124"/>
        <v/>
      </c>
      <c r="Y909">
        <f t="shared" si="125"/>
        <v>0.35388866260061841</v>
      </c>
      <c r="Z909" t="str">
        <f t="shared" si="126"/>
        <v/>
      </c>
      <c r="AA909" t="str">
        <f t="shared" si="127"/>
        <v/>
      </c>
      <c r="AB909" t="str">
        <f t="shared" si="128"/>
        <v/>
      </c>
    </row>
    <row r="910" spans="1:28" x14ac:dyDescent="0.25">
      <c r="A910">
        <v>1255</v>
      </c>
      <c r="B910">
        <v>182.40551199768601</v>
      </c>
      <c r="C910">
        <v>238.697974042303</v>
      </c>
      <c r="D910">
        <v>243.00758166831099</v>
      </c>
      <c r="E910">
        <v>223.11244730730499</v>
      </c>
      <c r="F910">
        <v>162.73407872844899</v>
      </c>
      <c r="G910">
        <v>163.72365114276701</v>
      </c>
      <c r="H910">
        <v>162.78540364668001</v>
      </c>
      <c r="I910">
        <v>165.94992430408999</v>
      </c>
      <c r="J910">
        <v>153.53704841410399</v>
      </c>
      <c r="K910">
        <v>5</v>
      </c>
      <c r="L910">
        <v>7</v>
      </c>
      <c r="M910">
        <v>6</v>
      </c>
      <c r="N910">
        <v>8</v>
      </c>
      <c r="O910">
        <v>1</v>
      </c>
      <c r="P910">
        <v>4</v>
      </c>
      <c r="Q910">
        <v>2</v>
      </c>
      <c r="R910">
        <v>3</v>
      </c>
      <c r="S910">
        <v>9</v>
      </c>
      <c r="T910" cm="1">
        <f t="array" ref="T910">ABS((INDEX(B910:I910, K910)-INDEX(B910:I910, L910))/INDEX(B910:I910, L910))*100</f>
        <v>3.1529189399816533E-2</v>
      </c>
      <c r="U910" t="str">
        <f t="shared" si="121"/>
        <v/>
      </c>
      <c r="V910" t="str">
        <f t="shared" si="122"/>
        <v/>
      </c>
      <c r="W910" t="str">
        <f t="shared" si="123"/>
        <v/>
      </c>
      <c r="X910" t="str">
        <f t="shared" si="124"/>
        <v/>
      </c>
      <c r="Y910">
        <f t="shared" si="125"/>
        <v>3.1529189399816533E-2</v>
      </c>
      <c r="Z910" t="str">
        <f t="shared" si="126"/>
        <v/>
      </c>
      <c r="AA910" t="str">
        <f t="shared" si="127"/>
        <v/>
      </c>
      <c r="AB910" t="str">
        <f t="shared" si="128"/>
        <v/>
      </c>
    </row>
    <row r="911" spans="1:28" x14ac:dyDescent="0.25">
      <c r="A911">
        <v>1257</v>
      </c>
      <c r="B911">
        <v>611.35410771571799</v>
      </c>
      <c r="C911">
        <v>832.03278006922096</v>
      </c>
      <c r="D911">
        <v>840.08792592048701</v>
      </c>
      <c r="E911">
        <v>797.454602005624</v>
      </c>
      <c r="F911">
        <v>601.43802656672597</v>
      </c>
      <c r="G911">
        <v>593.07893638535404</v>
      </c>
      <c r="H911">
        <v>575.24368779221402</v>
      </c>
      <c r="I911">
        <v>598.54676941940602</v>
      </c>
      <c r="J911">
        <v>491.632326044254</v>
      </c>
      <c r="K911">
        <v>7</v>
      </c>
      <c r="L911">
        <v>6</v>
      </c>
      <c r="M911">
        <v>8</v>
      </c>
      <c r="N911">
        <v>5</v>
      </c>
      <c r="O911">
        <v>1</v>
      </c>
      <c r="P911">
        <v>4</v>
      </c>
      <c r="Q911">
        <v>2</v>
      </c>
      <c r="R911">
        <v>3</v>
      </c>
      <c r="S911">
        <v>9</v>
      </c>
      <c r="T911" cm="1">
        <f t="array" ref="T911">ABS((INDEX(B911:I911, K911)-INDEX(B911:I911, L911))/INDEX(B911:I911, L911))*100</f>
        <v>3.0072301508195087</v>
      </c>
      <c r="U911" t="str">
        <f t="shared" si="121"/>
        <v/>
      </c>
      <c r="V911" t="str">
        <f t="shared" si="122"/>
        <v/>
      </c>
      <c r="W911" t="str">
        <f t="shared" si="123"/>
        <v/>
      </c>
      <c r="X911" t="str">
        <f t="shared" si="124"/>
        <v/>
      </c>
      <c r="Y911" t="str">
        <f t="shared" si="125"/>
        <v/>
      </c>
      <c r="Z911" t="str">
        <f t="shared" si="126"/>
        <v/>
      </c>
      <c r="AA911">
        <f t="shared" si="127"/>
        <v>3.0072301508195087</v>
      </c>
      <c r="AB911" t="str">
        <f t="shared" si="128"/>
        <v/>
      </c>
    </row>
    <row r="912" spans="1:28" x14ac:dyDescent="0.25">
      <c r="A912">
        <v>1258</v>
      </c>
      <c r="B912">
        <v>1210.2740469000801</v>
      </c>
      <c r="C912">
        <v>1110.31702835032</v>
      </c>
      <c r="D912">
        <v>1969.6947517255501</v>
      </c>
      <c r="E912">
        <v>1531.1362526089699</v>
      </c>
      <c r="F912">
        <v>1122.53957885927</v>
      </c>
      <c r="G912">
        <v>1227.9178936595199</v>
      </c>
      <c r="H912">
        <v>1193.45048544662</v>
      </c>
      <c r="I912">
        <v>1134.0546717487</v>
      </c>
      <c r="J912">
        <v>1092.0475141438001</v>
      </c>
      <c r="K912">
        <v>2</v>
      </c>
      <c r="L912">
        <v>5</v>
      </c>
      <c r="M912">
        <v>8</v>
      </c>
      <c r="N912">
        <v>7</v>
      </c>
      <c r="O912">
        <v>1</v>
      </c>
      <c r="P912">
        <v>6</v>
      </c>
      <c r="Q912">
        <v>4</v>
      </c>
      <c r="R912">
        <v>3</v>
      </c>
      <c r="S912">
        <v>9</v>
      </c>
      <c r="T912" cm="1">
        <f t="array" ref="T912">ABS((INDEX(B912:I912, K912)-INDEX(B912:I912, L912))/INDEX(B912:I912, L912))*100</f>
        <v>1.0888302505440939</v>
      </c>
      <c r="U912" t="str">
        <f t="shared" si="121"/>
        <v/>
      </c>
      <c r="V912">
        <f t="shared" si="122"/>
        <v>1.0888302505440939</v>
      </c>
      <c r="W912" t="str">
        <f t="shared" si="123"/>
        <v/>
      </c>
      <c r="X912" t="str">
        <f t="shared" si="124"/>
        <v/>
      </c>
      <c r="Y912" t="str">
        <f t="shared" si="125"/>
        <v/>
      </c>
      <c r="Z912" t="str">
        <f t="shared" si="126"/>
        <v/>
      </c>
      <c r="AA912" t="str">
        <f t="shared" si="127"/>
        <v/>
      </c>
      <c r="AB912" t="str">
        <f t="shared" si="128"/>
        <v/>
      </c>
    </row>
    <row r="913" spans="1:28" x14ac:dyDescent="0.25">
      <c r="A913">
        <v>1259</v>
      </c>
      <c r="B913">
        <v>11473.951403577599</v>
      </c>
      <c r="C913">
        <v>11962.948121409199</v>
      </c>
      <c r="D913">
        <v>11387.3935147186</v>
      </c>
      <c r="E913">
        <v>14478.4245827022</v>
      </c>
      <c r="F913">
        <v>8473.9077189661602</v>
      </c>
      <c r="G913">
        <v>9798.0017829789795</v>
      </c>
      <c r="H913">
        <v>9012.7659665454394</v>
      </c>
      <c r="I913">
        <v>8728.4984109970501</v>
      </c>
      <c r="J913">
        <v>7905.07236932878</v>
      </c>
      <c r="K913">
        <v>5</v>
      </c>
      <c r="L913">
        <v>8</v>
      </c>
      <c r="M913">
        <v>7</v>
      </c>
      <c r="N913">
        <v>6</v>
      </c>
      <c r="O913">
        <v>3</v>
      </c>
      <c r="P913">
        <v>1</v>
      </c>
      <c r="Q913">
        <v>2</v>
      </c>
      <c r="R913">
        <v>4</v>
      </c>
      <c r="S913">
        <v>9</v>
      </c>
      <c r="T913" cm="1">
        <f t="array" ref="T913">ABS((INDEX(B913:I913, K913)-INDEX(B913:I913, L913))/INDEX(B913:I913, L913))*100</f>
        <v>2.9167753723839898</v>
      </c>
      <c r="U913" t="str">
        <f t="shared" si="121"/>
        <v/>
      </c>
      <c r="V913" t="str">
        <f t="shared" si="122"/>
        <v/>
      </c>
      <c r="W913" t="str">
        <f t="shared" si="123"/>
        <v/>
      </c>
      <c r="X913" t="str">
        <f t="shared" si="124"/>
        <v/>
      </c>
      <c r="Y913">
        <f t="shared" si="125"/>
        <v>2.9167753723839898</v>
      </c>
      <c r="Z913" t="str">
        <f t="shared" si="126"/>
        <v/>
      </c>
      <c r="AA913" t="str">
        <f t="shared" si="127"/>
        <v/>
      </c>
      <c r="AB913" t="str">
        <f t="shared" si="128"/>
        <v/>
      </c>
    </row>
    <row r="914" spans="1:28" x14ac:dyDescent="0.25">
      <c r="A914">
        <v>1260</v>
      </c>
      <c r="B914">
        <v>13422.490539419199</v>
      </c>
      <c r="C914">
        <v>4804.4179517338998</v>
      </c>
      <c r="D914">
        <v>4281.6325607876697</v>
      </c>
      <c r="E914">
        <v>8459.4105262928297</v>
      </c>
      <c r="F914">
        <v>5593.6160635067299</v>
      </c>
      <c r="G914">
        <v>2971.6861898521302</v>
      </c>
      <c r="H914">
        <v>2849.9530684760498</v>
      </c>
      <c r="I914">
        <v>3001.7757543466</v>
      </c>
      <c r="J914">
        <v>2423.9393289705999</v>
      </c>
      <c r="K914">
        <v>7</v>
      </c>
      <c r="L914">
        <v>6</v>
      </c>
      <c r="M914">
        <v>8</v>
      </c>
      <c r="N914">
        <v>3</v>
      </c>
      <c r="O914">
        <v>2</v>
      </c>
      <c r="P914">
        <v>5</v>
      </c>
      <c r="Q914">
        <v>4</v>
      </c>
      <c r="R914">
        <v>1</v>
      </c>
      <c r="S914">
        <v>9</v>
      </c>
      <c r="T914" cm="1">
        <f t="array" ref="T914">ABS((INDEX(B914:I914, K914)-INDEX(B914:I914, L914))/INDEX(B914:I914, L914))*100</f>
        <v>4.0964325840252247</v>
      </c>
      <c r="U914" t="str">
        <f t="shared" si="121"/>
        <v/>
      </c>
      <c r="V914" t="str">
        <f t="shared" si="122"/>
        <v/>
      </c>
      <c r="W914" t="str">
        <f t="shared" si="123"/>
        <v/>
      </c>
      <c r="X914" t="str">
        <f t="shared" si="124"/>
        <v/>
      </c>
      <c r="Y914" t="str">
        <f t="shared" si="125"/>
        <v/>
      </c>
      <c r="Z914" t="str">
        <f t="shared" si="126"/>
        <v/>
      </c>
      <c r="AA914">
        <f t="shared" si="127"/>
        <v>4.0964325840252247</v>
      </c>
      <c r="AB914" t="str">
        <f t="shared" si="128"/>
        <v/>
      </c>
    </row>
    <row r="915" spans="1:28" x14ac:dyDescent="0.25">
      <c r="A915">
        <v>1261</v>
      </c>
      <c r="B915">
        <v>2156.1080078344398</v>
      </c>
      <c r="C915">
        <v>2329.3491520070502</v>
      </c>
      <c r="D915">
        <v>1532.8352965494</v>
      </c>
      <c r="E915">
        <v>2234.5842518255299</v>
      </c>
      <c r="F915">
        <v>1263.55956263652</v>
      </c>
      <c r="G915">
        <v>1053.4731232936099</v>
      </c>
      <c r="H915">
        <v>1038.1655368760401</v>
      </c>
      <c r="I915">
        <v>1088.2138291958199</v>
      </c>
      <c r="J915">
        <v>979.18859523933497</v>
      </c>
      <c r="K915">
        <v>7</v>
      </c>
      <c r="L915">
        <v>6</v>
      </c>
      <c r="M915">
        <v>8</v>
      </c>
      <c r="N915">
        <v>5</v>
      </c>
      <c r="O915">
        <v>3</v>
      </c>
      <c r="P915">
        <v>1</v>
      </c>
      <c r="Q915">
        <v>4</v>
      </c>
      <c r="R915">
        <v>2</v>
      </c>
      <c r="S915">
        <v>9</v>
      </c>
      <c r="T915" cm="1">
        <f t="array" ref="T915">ABS((INDEX(B915:I915, K915)-INDEX(B915:I915, L915))/INDEX(B915:I915, L915))*100</f>
        <v>1.4530590367328728</v>
      </c>
      <c r="U915" t="str">
        <f t="shared" si="121"/>
        <v/>
      </c>
      <c r="V915" t="str">
        <f t="shared" si="122"/>
        <v/>
      </c>
      <c r="W915" t="str">
        <f t="shared" si="123"/>
        <v/>
      </c>
      <c r="X915" t="str">
        <f t="shared" si="124"/>
        <v/>
      </c>
      <c r="Y915" t="str">
        <f t="shared" si="125"/>
        <v/>
      </c>
      <c r="Z915" t="str">
        <f t="shared" si="126"/>
        <v/>
      </c>
      <c r="AA915">
        <f t="shared" si="127"/>
        <v>1.4530590367328728</v>
      </c>
      <c r="AB915" t="str">
        <f t="shared" si="128"/>
        <v/>
      </c>
    </row>
    <row r="916" spans="1:28" x14ac:dyDescent="0.25">
      <c r="A916">
        <v>1262</v>
      </c>
      <c r="B916">
        <v>256.00576985970503</v>
      </c>
      <c r="C916">
        <v>376.76500683012301</v>
      </c>
      <c r="D916">
        <v>199.839839817935</v>
      </c>
      <c r="E916">
        <v>232.52899437622901</v>
      </c>
      <c r="F916">
        <v>183.78264422258599</v>
      </c>
      <c r="G916">
        <v>225.62366987361199</v>
      </c>
      <c r="H916">
        <v>219.87766890996301</v>
      </c>
      <c r="I916">
        <v>210.91259781580101</v>
      </c>
      <c r="J916">
        <v>169.61672644009701</v>
      </c>
      <c r="K916">
        <v>5</v>
      </c>
      <c r="L916">
        <v>3</v>
      </c>
      <c r="M916">
        <v>8</v>
      </c>
      <c r="N916">
        <v>7</v>
      </c>
      <c r="O916">
        <v>6</v>
      </c>
      <c r="P916">
        <v>4</v>
      </c>
      <c r="Q916">
        <v>1</v>
      </c>
      <c r="R916">
        <v>2</v>
      </c>
      <c r="S916">
        <v>9</v>
      </c>
      <c r="T916" cm="1">
        <f t="array" ref="T916">ABS((INDEX(B916:I916, K916)-INDEX(B916:I916, L916))/INDEX(B916:I916, L916))*100</f>
        <v>8.0350322588218628</v>
      </c>
      <c r="U916" t="str">
        <f t="shared" si="121"/>
        <v/>
      </c>
      <c r="V916" t="str">
        <f t="shared" si="122"/>
        <v/>
      </c>
      <c r="W916" t="str">
        <f t="shared" si="123"/>
        <v/>
      </c>
      <c r="X916" t="str">
        <f t="shared" si="124"/>
        <v/>
      </c>
      <c r="Y916">
        <f t="shared" si="125"/>
        <v>8.0350322588218628</v>
      </c>
      <c r="Z916" t="str">
        <f t="shared" si="126"/>
        <v/>
      </c>
      <c r="AA916" t="str">
        <f t="shared" si="127"/>
        <v/>
      </c>
      <c r="AB916" t="str">
        <f t="shared" si="128"/>
        <v/>
      </c>
    </row>
    <row r="917" spans="1:28" x14ac:dyDescent="0.25">
      <c r="A917">
        <v>1264</v>
      </c>
      <c r="B917">
        <v>4595.5673369201204</v>
      </c>
      <c r="C917">
        <v>4958.6158390823603</v>
      </c>
      <c r="D917">
        <v>4608.6523186264003</v>
      </c>
      <c r="E917">
        <v>7363.8034142797196</v>
      </c>
      <c r="F917">
        <v>3062.3604749973301</v>
      </c>
      <c r="G917">
        <v>3298.6581196715902</v>
      </c>
      <c r="H917">
        <v>3208.6857509624601</v>
      </c>
      <c r="I917">
        <v>3008.54928667894</v>
      </c>
      <c r="J917">
        <v>2819.20069239444</v>
      </c>
      <c r="K917">
        <v>8</v>
      </c>
      <c r="L917">
        <v>5</v>
      </c>
      <c r="M917">
        <v>7</v>
      </c>
      <c r="N917">
        <v>6</v>
      </c>
      <c r="O917">
        <v>1</v>
      </c>
      <c r="P917">
        <v>3</v>
      </c>
      <c r="Q917">
        <v>2</v>
      </c>
      <c r="R917">
        <v>4</v>
      </c>
      <c r="S917">
        <v>9</v>
      </c>
      <c r="T917" cm="1">
        <f t="array" ref="T917">ABS((INDEX(B917:I917, K917)-INDEX(B917:I917, L917))/INDEX(B917:I917, L917))*100</f>
        <v>1.7571800824145969</v>
      </c>
      <c r="U917" t="str">
        <f t="shared" si="121"/>
        <v/>
      </c>
      <c r="V917" t="str">
        <f t="shared" si="122"/>
        <v/>
      </c>
      <c r="W917" t="str">
        <f t="shared" si="123"/>
        <v/>
      </c>
      <c r="X917" t="str">
        <f t="shared" si="124"/>
        <v/>
      </c>
      <c r="Y917" t="str">
        <f t="shared" si="125"/>
        <v/>
      </c>
      <c r="Z917" t="str">
        <f t="shared" si="126"/>
        <v/>
      </c>
      <c r="AA917" t="str">
        <f t="shared" si="127"/>
        <v/>
      </c>
      <c r="AB917">
        <f t="shared" si="128"/>
        <v>1.7571800824145969</v>
      </c>
    </row>
    <row r="918" spans="1:28" x14ac:dyDescent="0.25">
      <c r="A918">
        <v>1265</v>
      </c>
      <c r="B918">
        <v>936.23024781709501</v>
      </c>
      <c r="C918">
        <v>1144.8399690147501</v>
      </c>
      <c r="D918">
        <v>1171.51378496147</v>
      </c>
      <c r="E918">
        <v>1611.8406444961799</v>
      </c>
      <c r="F918">
        <v>801.05440040056499</v>
      </c>
      <c r="G918">
        <v>1063.7930521308799</v>
      </c>
      <c r="H918">
        <v>975.14108848563001</v>
      </c>
      <c r="I918">
        <v>909.88655041025197</v>
      </c>
      <c r="J918">
        <v>710.19001250925999</v>
      </c>
      <c r="K918">
        <v>5</v>
      </c>
      <c r="L918">
        <v>8</v>
      </c>
      <c r="M918">
        <v>1</v>
      </c>
      <c r="N918">
        <v>7</v>
      </c>
      <c r="O918">
        <v>6</v>
      </c>
      <c r="P918">
        <v>2</v>
      </c>
      <c r="Q918">
        <v>3</v>
      </c>
      <c r="R918">
        <v>4</v>
      </c>
      <c r="S918">
        <v>9</v>
      </c>
      <c r="T918" cm="1">
        <f t="array" ref="T918">ABS((INDEX(B918:I918, K918)-INDEX(B918:I918, L918))/INDEX(B918:I918, L918))*100</f>
        <v>11.961068109053427</v>
      </c>
      <c r="U918" t="str">
        <f t="shared" si="121"/>
        <v/>
      </c>
      <c r="V918" t="str">
        <f t="shared" si="122"/>
        <v/>
      </c>
      <c r="W918" t="str">
        <f t="shared" si="123"/>
        <v/>
      </c>
      <c r="X918" t="str">
        <f t="shared" si="124"/>
        <v/>
      </c>
      <c r="Y918">
        <f t="shared" si="125"/>
        <v>11.961068109053427</v>
      </c>
      <c r="Z918" t="str">
        <f t="shared" si="126"/>
        <v/>
      </c>
      <c r="AA918" t="str">
        <f t="shared" si="127"/>
        <v/>
      </c>
      <c r="AB918" t="str">
        <f t="shared" si="128"/>
        <v/>
      </c>
    </row>
    <row r="919" spans="1:28" x14ac:dyDescent="0.25">
      <c r="A919">
        <v>1266</v>
      </c>
      <c r="B919">
        <v>2880.0001622743898</v>
      </c>
      <c r="C919">
        <v>3310.67853677827</v>
      </c>
      <c r="D919">
        <v>2319.79826270384</v>
      </c>
      <c r="E919">
        <v>2105.8559522155501</v>
      </c>
      <c r="F919">
        <v>2090.7336177081702</v>
      </c>
      <c r="G919">
        <v>2058.77163958965</v>
      </c>
      <c r="H919">
        <v>2114.36247557353</v>
      </c>
      <c r="I919">
        <v>2151.2501717269402</v>
      </c>
      <c r="J919">
        <v>2013.95654974728</v>
      </c>
      <c r="K919">
        <v>6</v>
      </c>
      <c r="L919">
        <v>5</v>
      </c>
      <c r="M919">
        <v>4</v>
      </c>
      <c r="N919">
        <v>7</v>
      </c>
      <c r="O919">
        <v>8</v>
      </c>
      <c r="P919">
        <v>3</v>
      </c>
      <c r="Q919">
        <v>1</v>
      </c>
      <c r="R919">
        <v>2</v>
      </c>
      <c r="S919">
        <v>9</v>
      </c>
      <c r="T919" cm="1">
        <f t="array" ref="T919">ABS((INDEX(B919:I919, K919)-INDEX(B919:I919, L919))/INDEX(B919:I919, L919))*100</f>
        <v>1.5287446400539726</v>
      </c>
      <c r="U919" t="str">
        <f t="shared" si="121"/>
        <v/>
      </c>
      <c r="V919" t="str">
        <f t="shared" si="122"/>
        <v/>
      </c>
      <c r="W919" t="str">
        <f t="shared" si="123"/>
        <v/>
      </c>
      <c r="X919" t="str">
        <f t="shared" si="124"/>
        <v/>
      </c>
      <c r="Y919" t="str">
        <f t="shared" si="125"/>
        <v/>
      </c>
      <c r="Z919">
        <f t="shared" si="126"/>
        <v>1.5287446400539726</v>
      </c>
      <c r="AA919" t="str">
        <f t="shared" si="127"/>
        <v/>
      </c>
      <c r="AB919" t="str">
        <f t="shared" si="128"/>
        <v/>
      </c>
    </row>
    <row r="920" spans="1:28" x14ac:dyDescent="0.25">
      <c r="A920">
        <v>1268</v>
      </c>
      <c r="B920">
        <v>6031.65864782877</v>
      </c>
      <c r="C920">
        <v>7140.9491418740899</v>
      </c>
      <c r="D920">
        <v>7044.5328043515201</v>
      </c>
      <c r="E920">
        <v>8937.3680365659893</v>
      </c>
      <c r="F920">
        <v>4184.9911250678397</v>
      </c>
      <c r="G920">
        <v>4378.1635437499299</v>
      </c>
      <c r="H920">
        <v>4336.3111784333596</v>
      </c>
      <c r="I920">
        <v>4260.5273012687803</v>
      </c>
      <c r="J920">
        <v>4066.6429329432399</v>
      </c>
      <c r="K920">
        <v>5</v>
      </c>
      <c r="L920">
        <v>8</v>
      </c>
      <c r="M920">
        <v>7</v>
      </c>
      <c r="N920">
        <v>6</v>
      </c>
      <c r="O920">
        <v>1</v>
      </c>
      <c r="P920">
        <v>3</v>
      </c>
      <c r="Q920">
        <v>2</v>
      </c>
      <c r="R920">
        <v>4</v>
      </c>
      <c r="S920">
        <v>9</v>
      </c>
      <c r="T920" cm="1">
        <f t="array" ref="T920">ABS((INDEX(B920:I920, K920)-INDEX(B920:I920, L920))/INDEX(B920:I920, L920))*100</f>
        <v>1.772930223412629</v>
      </c>
      <c r="U920" t="str">
        <f t="shared" si="121"/>
        <v/>
      </c>
      <c r="V920" t="str">
        <f t="shared" si="122"/>
        <v/>
      </c>
      <c r="W920" t="str">
        <f t="shared" si="123"/>
        <v/>
      </c>
      <c r="X920" t="str">
        <f t="shared" si="124"/>
        <v/>
      </c>
      <c r="Y920">
        <f t="shared" si="125"/>
        <v>1.772930223412629</v>
      </c>
      <c r="Z920" t="str">
        <f t="shared" si="126"/>
        <v/>
      </c>
      <c r="AA920" t="str">
        <f t="shared" si="127"/>
        <v/>
      </c>
      <c r="AB920" t="str">
        <f t="shared" si="128"/>
        <v/>
      </c>
    </row>
    <row r="921" spans="1:28" x14ac:dyDescent="0.25">
      <c r="A921">
        <v>1269</v>
      </c>
      <c r="B921">
        <v>2646.4813373410798</v>
      </c>
      <c r="C921">
        <v>2627.2392500536098</v>
      </c>
      <c r="D921">
        <v>2821.2530412374799</v>
      </c>
      <c r="E921">
        <v>5276.9361818178004</v>
      </c>
      <c r="F921">
        <v>2007.3294292966</v>
      </c>
      <c r="G921">
        <v>2518.3313827794</v>
      </c>
      <c r="H921">
        <v>2318.96768963252</v>
      </c>
      <c r="I921">
        <v>2003.0787429496299</v>
      </c>
      <c r="J921">
        <v>1862.06300888901</v>
      </c>
      <c r="K921">
        <v>8</v>
      </c>
      <c r="L921">
        <v>5</v>
      </c>
      <c r="M921">
        <v>7</v>
      </c>
      <c r="N921">
        <v>6</v>
      </c>
      <c r="O921">
        <v>2</v>
      </c>
      <c r="P921">
        <v>1</v>
      </c>
      <c r="Q921">
        <v>3</v>
      </c>
      <c r="R921">
        <v>4</v>
      </c>
      <c r="S921">
        <v>9</v>
      </c>
      <c r="T921" cm="1">
        <f t="array" ref="T921">ABS((INDEX(B921:I921, K921)-INDEX(B921:I921, L921))/INDEX(B921:I921, L921))*100</f>
        <v>0.21175828366445812</v>
      </c>
      <c r="U921" t="str">
        <f t="shared" si="121"/>
        <v/>
      </c>
      <c r="V921" t="str">
        <f t="shared" si="122"/>
        <v/>
      </c>
      <c r="W921" t="str">
        <f t="shared" si="123"/>
        <v/>
      </c>
      <c r="X921" t="str">
        <f t="shared" si="124"/>
        <v/>
      </c>
      <c r="Y921" t="str">
        <f t="shared" si="125"/>
        <v/>
      </c>
      <c r="Z921" t="str">
        <f t="shared" si="126"/>
        <v/>
      </c>
      <c r="AA921" t="str">
        <f t="shared" si="127"/>
        <v/>
      </c>
      <c r="AB921">
        <f t="shared" si="128"/>
        <v>0.21175828366445812</v>
      </c>
    </row>
    <row r="922" spans="1:28" x14ac:dyDescent="0.25">
      <c r="A922">
        <v>1270</v>
      </c>
      <c r="B922">
        <v>506.52666323907602</v>
      </c>
      <c r="C922">
        <v>579.80892753430601</v>
      </c>
      <c r="D922">
        <v>859.84118574479601</v>
      </c>
      <c r="E922">
        <v>1601.7763133918099</v>
      </c>
      <c r="F922">
        <v>504.208682741269</v>
      </c>
      <c r="G922">
        <v>788.20646737328298</v>
      </c>
      <c r="H922">
        <v>668.70188543177903</v>
      </c>
      <c r="I922">
        <v>559.48981018782399</v>
      </c>
      <c r="J922">
        <v>450.47522269670299</v>
      </c>
      <c r="K922">
        <v>5</v>
      </c>
      <c r="L922">
        <v>1</v>
      </c>
      <c r="M922">
        <v>8</v>
      </c>
      <c r="N922">
        <v>2</v>
      </c>
      <c r="O922">
        <v>7</v>
      </c>
      <c r="P922">
        <v>6</v>
      </c>
      <c r="Q922">
        <v>3</v>
      </c>
      <c r="R922">
        <v>4</v>
      </c>
      <c r="S922">
        <v>9</v>
      </c>
      <c r="T922" cm="1">
        <f t="array" ref="T922">ABS((INDEX(B922:I922, K922)-INDEX(B922:I922, L922))/INDEX(B922:I922, L922))*100</f>
        <v>0.45762260232941543</v>
      </c>
      <c r="U922" t="str">
        <f t="shared" si="121"/>
        <v/>
      </c>
      <c r="V922" t="str">
        <f t="shared" si="122"/>
        <v/>
      </c>
      <c r="W922" t="str">
        <f t="shared" si="123"/>
        <v/>
      </c>
      <c r="X922" t="str">
        <f t="shared" si="124"/>
        <v/>
      </c>
      <c r="Y922">
        <f t="shared" si="125"/>
        <v>0.45762260232941543</v>
      </c>
      <c r="Z922" t="str">
        <f t="shared" si="126"/>
        <v/>
      </c>
      <c r="AA922" t="str">
        <f t="shared" si="127"/>
        <v/>
      </c>
      <c r="AB922" t="str">
        <f t="shared" si="128"/>
        <v/>
      </c>
    </row>
    <row r="923" spans="1:28" x14ac:dyDescent="0.25">
      <c r="A923">
        <v>1271</v>
      </c>
      <c r="B923">
        <v>3501.6701810343002</v>
      </c>
      <c r="C923">
        <v>3914.3866518203799</v>
      </c>
      <c r="D923">
        <v>3702.8471278963798</v>
      </c>
      <c r="E923">
        <v>3619.21025267195</v>
      </c>
      <c r="F923">
        <v>2751.2468726106199</v>
      </c>
      <c r="G923">
        <v>2817.0154241834998</v>
      </c>
      <c r="H923">
        <v>2757.7246688956002</v>
      </c>
      <c r="I923">
        <v>2744.23056873832</v>
      </c>
      <c r="J923">
        <v>2694.3606954228899</v>
      </c>
      <c r="K923">
        <v>8</v>
      </c>
      <c r="L923">
        <v>5</v>
      </c>
      <c r="M923">
        <v>7</v>
      </c>
      <c r="N923">
        <v>6</v>
      </c>
      <c r="O923">
        <v>1</v>
      </c>
      <c r="P923">
        <v>4</v>
      </c>
      <c r="Q923">
        <v>3</v>
      </c>
      <c r="R923">
        <v>2</v>
      </c>
      <c r="S923">
        <v>9</v>
      </c>
      <c r="T923" cm="1">
        <f t="array" ref="T923">ABS((INDEX(B923:I923, K923)-INDEX(B923:I923, L923))/INDEX(B923:I923, L923))*100</f>
        <v>0.25502269324316262</v>
      </c>
      <c r="U923" t="str">
        <f t="shared" si="121"/>
        <v/>
      </c>
      <c r="V923" t="str">
        <f t="shared" si="122"/>
        <v/>
      </c>
      <c r="W923" t="str">
        <f t="shared" si="123"/>
        <v/>
      </c>
      <c r="X923" t="str">
        <f t="shared" si="124"/>
        <v/>
      </c>
      <c r="Y923" t="str">
        <f t="shared" si="125"/>
        <v/>
      </c>
      <c r="Z923" t="str">
        <f t="shared" si="126"/>
        <v/>
      </c>
      <c r="AA923" t="str">
        <f t="shared" si="127"/>
        <v/>
      </c>
      <c r="AB923">
        <f t="shared" si="128"/>
        <v>0.25502269324316262</v>
      </c>
    </row>
    <row r="924" spans="1:28" x14ac:dyDescent="0.25">
      <c r="A924">
        <v>1272</v>
      </c>
      <c r="B924">
        <v>5453.3052702525301</v>
      </c>
      <c r="C924">
        <v>5509.71160506059</v>
      </c>
      <c r="D924">
        <v>9948.1421586550096</v>
      </c>
      <c r="E924">
        <v>9129.6096901168294</v>
      </c>
      <c r="F924">
        <v>4768.87417079847</v>
      </c>
      <c r="G924">
        <v>6030.8206389858897</v>
      </c>
      <c r="H924">
        <v>5950.2251406589103</v>
      </c>
      <c r="I924">
        <v>4897.89443942239</v>
      </c>
      <c r="J924">
        <v>4681.0747266438102</v>
      </c>
      <c r="K924">
        <v>5</v>
      </c>
      <c r="L924">
        <v>8</v>
      </c>
      <c r="M924">
        <v>1</v>
      </c>
      <c r="N924">
        <v>2</v>
      </c>
      <c r="O924">
        <v>7</v>
      </c>
      <c r="P924">
        <v>6</v>
      </c>
      <c r="Q924">
        <v>4</v>
      </c>
      <c r="R924">
        <v>3</v>
      </c>
      <c r="S924">
        <v>9</v>
      </c>
      <c r="T924" cm="1">
        <f t="array" ref="T924">ABS((INDEX(B924:I924, K924)-INDEX(B924:I924, L924))/INDEX(B924:I924, L924))*100</f>
        <v>2.6341986382037121</v>
      </c>
      <c r="U924" t="str">
        <f t="shared" si="121"/>
        <v/>
      </c>
      <c r="V924" t="str">
        <f t="shared" si="122"/>
        <v/>
      </c>
      <c r="W924" t="str">
        <f t="shared" si="123"/>
        <v/>
      </c>
      <c r="X924" t="str">
        <f t="shared" si="124"/>
        <v/>
      </c>
      <c r="Y924">
        <f t="shared" si="125"/>
        <v>2.6341986382037121</v>
      </c>
      <c r="Z924" t="str">
        <f t="shared" si="126"/>
        <v/>
      </c>
      <c r="AA924" t="str">
        <f t="shared" si="127"/>
        <v/>
      </c>
      <c r="AB924" t="str">
        <f t="shared" si="128"/>
        <v/>
      </c>
    </row>
    <row r="925" spans="1:28" x14ac:dyDescent="0.25">
      <c r="A925">
        <v>1273</v>
      </c>
      <c r="B925">
        <v>1144.67116410218</v>
      </c>
      <c r="C925">
        <v>1388.98665829212</v>
      </c>
      <c r="D925">
        <v>2234.2741181802098</v>
      </c>
      <c r="E925">
        <v>2761.21962950226</v>
      </c>
      <c r="F925">
        <v>1268.4273147179799</v>
      </c>
      <c r="G925">
        <v>1334.5287852860199</v>
      </c>
      <c r="H925">
        <v>1271.59537416333</v>
      </c>
      <c r="I925">
        <v>1268.5796143783</v>
      </c>
      <c r="J925">
        <v>1071.1027478102501</v>
      </c>
      <c r="K925">
        <v>1</v>
      </c>
      <c r="L925">
        <v>5</v>
      </c>
      <c r="M925">
        <v>8</v>
      </c>
      <c r="N925">
        <v>7</v>
      </c>
      <c r="O925">
        <v>6</v>
      </c>
      <c r="P925">
        <v>2</v>
      </c>
      <c r="Q925">
        <v>3</v>
      </c>
      <c r="R925">
        <v>4</v>
      </c>
      <c r="S925">
        <v>9</v>
      </c>
      <c r="T925" cm="1">
        <f t="array" ref="T925">ABS((INDEX(B925:I925, K925)-INDEX(B925:I925, L925))/INDEX(B925:I925, L925))*100</f>
        <v>9.7566608019093053</v>
      </c>
      <c r="U925">
        <f t="shared" si="121"/>
        <v>9.7566608019093053</v>
      </c>
      <c r="V925" t="str">
        <f t="shared" si="122"/>
        <v/>
      </c>
      <c r="W925" t="str">
        <f t="shared" si="123"/>
        <v/>
      </c>
      <c r="X925" t="str">
        <f t="shared" si="124"/>
        <v/>
      </c>
      <c r="Y925" t="str">
        <f t="shared" si="125"/>
        <v/>
      </c>
      <c r="Z925" t="str">
        <f t="shared" si="126"/>
        <v/>
      </c>
      <c r="AA925" t="str">
        <f t="shared" si="127"/>
        <v/>
      </c>
      <c r="AB925" t="str">
        <f t="shared" si="128"/>
        <v/>
      </c>
    </row>
    <row r="926" spans="1:28" x14ac:dyDescent="0.25">
      <c r="A926">
        <v>1274</v>
      </c>
      <c r="B926">
        <v>2399.8261329255001</v>
      </c>
      <c r="C926">
        <v>2142.3059014104801</v>
      </c>
      <c r="D926">
        <v>4956.4873214426998</v>
      </c>
      <c r="E926">
        <v>4344.4154147108402</v>
      </c>
      <c r="F926">
        <v>2147.2250823670402</v>
      </c>
      <c r="G926">
        <v>2781.4922664108999</v>
      </c>
      <c r="H926">
        <v>2511.13659856921</v>
      </c>
      <c r="I926">
        <v>2386.4024420336</v>
      </c>
      <c r="J926">
        <v>2033.03288300961</v>
      </c>
      <c r="K926">
        <v>2</v>
      </c>
      <c r="L926">
        <v>5</v>
      </c>
      <c r="M926">
        <v>8</v>
      </c>
      <c r="N926">
        <v>1</v>
      </c>
      <c r="O926">
        <v>7</v>
      </c>
      <c r="P926">
        <v>6</v>
      </c>
      <c r="Q926">
        <v>4</v>
      </c>
      <c r="R926">
        <v>3</v>
      </c>
      <c r="S926">
        <v>9</v>
      </c>
      <c r="T926" cm="1">
        <f t="array" ref="T926">ABS((INDEX(B926:I926, K926)-INDEX(B926:I926, L926))/INDEX(B926:I926, L926))*100</f>
        <v>0.22909479760441542</v>
      </c>
      <c r="U926" t="str">
        <f t="shared" si="121"/>
        <v/>
      </c>
      <c r="V926">
        <f t="shared" si="122"/>
        <v>0.22909479760441542</v>
      </c>
      <c r="W926" t="str">
        <f t="shared" si="123"/>
        <v/>
      </c>
      <c r="X926" t="str">
        <f t="shared" si="124"/>
        <v/>
      </c>
      <c r="Y926" t="str">
        <f t="shared" si="125"/>
        <v/>
      </c>
      <c r="Z926" t="str">
        <f t="shared" si="126"/>
        <v/>
      </c>
      <c r="AA926" t="str">
        <f t="shared" si="127"/>
        <v/>
      </c>
      <c r="AB926" t="str">
        <f t="shared" si="128"/>
        <v/>
      </c>
    </row>
    <row r="927" spans="1:28" x14ac:dyDescent="0.25">
      <c r="A927">
        <v>1275</v>
      </c>
      <c r="B927">
        <v>4818.7078811925103</v>
      </c>
      <c r="C927">
        <v>4590.25699212987</v>
      </c>
      <c r="D927">
        <v>5180.6041544866903</v>
      </c>
      <c r="E927">
        <v>7488.9764141703999</v>
      </c>
      <c r="F927">
        <v>3707.4733883169702</v>
      </c>
      <c r="G927">
        <v>4135.98630637727</v>
      </c>
      <c r="H927">
        <v>3830.21406384392</v>
      </c>
      <c r="I927">
        <v>3620.40276431757</v>
      </c>
      <c r="J927">
        <v>3412.3842114212798</v>
      </c>
      <c r="K927">
        <v>8</v>
      </c>
      <c r="L927">
        <v>5</v>
      </c>
      <c r="M927">
        <v>7</v>
      </c>
      <c r="N927">
        <v>6</v>
      </c>
      <c r="O927">
        <v>2</v>
      </c>
      <c r="P927">
        <v>1</v>
      </c>
      <c r="Q927">
        <v>3</v>
      </c>
      <c r="R927">
        <v>4</v>
      </c>
      <c r="S927">
        <v>9</v>
      </c>
      <c r="T927" cm="1">
        <f t="array" ref="T927">ABS((INDEX(B927:I927, K927)-INDEX(B927:I927, L927))/INDEX(B927:I927, L927))*100</f>
        <v>2.3485164930321019</v>
      </c>
      <c r="U927" t="str">
        <f t="shared" si="121"/>
        <v/>
      </c>
      <c r="V927" t="str">
        <f t="shared" si="122"/>
        <v/>
      </c>
      <c r="W927" t="str">
        <f t="shared" si="123"/>
        <v/>
      </c>
      <c r="X927" t="str">
        <f t="shared" si="124"/>
        <v/>
      </c>
      <c r="Y927" t="str">
        <f t="shared" si="125"/>
        <v/>
      </c>
      <c r="Z927" t="str">
        <f t="shared" si="126"/>
        <v/>
      </c>
      <c r="AA927" t="str">
        <f t="shared" si="127"/>
        <v/>
      </c>
      <c r="AB927">
        <f t="shared" si="128"/>
        <v>2.3485164930321019</v>
      </c>
    </row>
    <row r="928" spans="1:28" x14ac:dyDescent="0.25">
      <c r="A928">
        <v>1276</v>
      </c>
      <c r="B928">
        <v>2358.7090778632801</v>
      </c>
      <c r="C928">
        <v>2324.4892184109199</v>
      </c>
      <c r="D928">
        <v>2631.2593773024601</v>
      </c>
      <c r="E928">
        <v>2508.3941496400398</v>
      </c>
      <c r="F928">
        <v>1952.30951408379</v>
      </c>
      <c r="G928">
        <v>1935.1413478214899</v>
      </c>
      <c r="H928">
        <v>1931.2399716291</v>
      </c>
      <c r="I928">
        <v>1843.5354714575501</v>
      </c>
      <c r="J928">
        <v>1840.19352098479</v>
      </c>
      <c r="K928">
        <v>8</v>
      </c>
      <c r="L928">
        <v>7</v>
      </c>
      <c r="M928">
        <v>6</v>
      </c>
      <c r="N928">
        <v>5</v>
      </c>
      <c r="O928">
        <v>2</v>
      </c>
      <c r="P928">
        <v>1</v>
      </c>
      <c r="Q928">
        <v>4</v>
      </c>
      <c r="R928">
        <v>3</v>
      </c>
      <c r="S928">
        <v>9</v>
      </c>
      <c r="T928" cm="1">
        <f t="array" ref="T928">ABS((INDEX(B928:I928, K928)-INDEX(B928:I928, L928))/INDEX(B928:I928, L928))*100</f>
        <v>4.5413569240474345</v>
      </c>
      <c r="U928" t="str">
        <f t="shared" si="121"/>
        <v/>
      </c>
      <c r="V928" t="str">
        <f t="shared" si="122"/>
        <v/>
      </c>
      <c r="W928" t="str">
        <f t="shared" si="123"/>
        <v/>
      </c>
      <c r="X928" t="str">
        <f t="shared" si="124"/>
        <v/>
      </c>
      <c r="Y928" t="str">
        <f t="shared" si="125"/>
        <v/>
      </c>
      <c r="Z928" t="str">
        <f t="shared" si="126"/>
        <v/>
      </c>
      <c r="AA928" t="str">
        <f t="shared" si="127"/>
        <v/>
      </c>
      <c r="AB928">
        <f t="shared" si="128"/>
        <v>4.5413569240474345</v>
      </c>
    </row>
    <row r="929" spans="1:28" x14ac:dyDescent="0.25">
      <c r="A929">
        <v>1277</v>
      </c>
      <c r="B929">
        <v>813.20277823651804</v>
      </c>
      <c r="C929">
        <v>798.98867140185098</v>
      </c>
      <c r="D929">
        <v>949.87938845124904</v>
      </c>
      <c r="E929">
        <v>698.26017648023003</v>
      </c>
      <c r="F929">
        <v>858.82577462341305</v>
      </c>
      <c r="G929">
        <v>726.31374554637603</v>
      </c>
      <c r="H929">
        <v>723.26349494449096</v>
      </c>
      <c r="I929">
        <v>727.54984614183297</v>
      </c>
      <c r="J929">
        <v>584.66123598120498</v>
      </c>
      <c r="K929">
        <v>4</v>
      </c>
      <c r="L929">
        <v>7</v>
      </c>
      <c r="M929">
        <v>6</v>
      </c>
      <c r="N929">
        <v>8</v>
      </c>
      <c r="O929">
        <v>2</v>
      </c>
      <c r="P929">
        <v>1</v>
      </c>
      <c r="Q929">
        <v>5</v>
      </c>
      <c r="R929">
        <v>3</v>
      </c>
      <c r="S929">
        <v>9</v>
      </c>
      <c r="T929" cm="1">
        <f t="array" ref="T929">ABS((INDEX(B929:I929, K929)-INDEX(B929:I929, L929))/INDEX(B929:I929, L929))*100</f>
        <v>3.4570137493500743</v>
      </c>
      <c r="U929" t="str">
        <f t="shared" si="121"/>
        <v/>
      </c>
      <c r="V929" t="str">
        <f t="shared" si="122"/>
        <v/>
      </c>
      <c r="W929" t="str">
        <f t="shared" si="123"/>
        <v/>
      </c>
      <c r="X929">
        <f t="shared" si="124"/>
        <v>3.4570137493500743</v>
      </c>
      <c r="Y929" t="str">
        <f t="shared" si="125"/>
        <v/>
      </c>
      <c r="Z929" t="str">
        <f t="shared" si="126"/>
        <v/>
      </c>
      <c r="AA929" t="str">
        <f t="shared" si="127"/>
        <v/>
      </c>
      <c r="AB929" t="str">
        <f t="shared" si="128"/>
        <v/>
      </c>
    </row>
    <row r="930" spans="1:28" x14ac:dyDescent="0.25">
      <c r="A930">
        <v>1278</v>
      </c>
      <c r="B930">
        <v>6494.7814101794602</v>
      </c>
      <c r="C930">
        <v>7553.9577023001902</v>
      </c>
      <c r="D930">
        <v>6831.5641339605199</v>
      </c>
      <c r="E930">
        <v>7825.1053662877503</v>
      </c>
      <c r="F930">
        <v>4783.3268853803702</v>
      </c>
      <c r="G930">
        <v>5011.0035757718197</v>
      </c>
      <c r="H930">
        <v>4829.6621591491103</v>
      </c>
      <c r="I930">
        <v>4733.8710630426704</v>
      </c>
      <c r="J930">
        <v>4553.4605538555597</v>
      </c>
      <c r="K930">
        <v>8</v>
      </c>
      <c r="L930">
        <v>5</v>
      </c>
      <c r="M930">
        <v>7</v>
      </c>
      <c r="N930">
        <v>6</v>
      </c>
      <c r="O930">
        <v>1</v>
      </c>
      <c r="P930">
        <v>3</v>
      </c>
      <c r="Q930">
        <v>2</v>
      </c>
      <c r="R930">
        <v>4</v>
      </c>
      <c r="S930">
        <v>9</v>
      </c>
      <c r="T930" cm="1">
        <f t="array" ref="T930">ABS((INDEX(B930:I930, K930)-INDEX(B930:I930, L930))/INDEX(B930:I930, L930))*100</f>
        <v>1.0339210244830905</v>
      </c>
      <c r="U930" t="str">
        <f t="shared" si="121"/>
        <v/>
      </c>
      <c r="V930" t="str">
        <f t="shared" si="122"/>
        <v/>
      </c>
      <c r="W930" t="str">
        <f t="shared" si="123"/>
        <v/>
      </c>
      <c r="X930" t="str">
        <f t="shared" si="124"/>
        <v/>
      </c>
      <c r="Y930" t="str">
        <f t="shared" si="125"/>
        <v/>
      </c>
      <c r="Z930" t="str">
        <f t="shared" si="126"/>
        <v/>
      </c>
      <c r="AA930" t="str">
        <f t="shared" si="127"/>
        <v/>
      </c>
      <c r="AB930">
        <f t="shared" si="128"/>
        <v>1.0339210244830905</v>
      </c>
    </row>
    <row r="931" spans="1:28" x14ac:dyDescent="0.25">
      <c r="A931">
        <v>1279</v>
      </c>
      <c r="B931">
        <v>11335.362835914601</v>
      </c>
      <c r="C931">
        <v>12697.637683478901</v>
      </c>
      <c r="D931">
        <v>8796.4462159786908</v>
      </c>
      <c r="E931">
        <v>11083.984827451401</v>
      </c>
      <c r="F931">
        <v>7638.8665317834902</v>
      </c>
      <c r="G931">
        <v>7337.6573145114398</v>
      </c>
      <c r="H931">
        <v>7264.84222468794</v>
      </c>
      <c r="I931">
        <v>7459.2932956736904</v>
      </c>
      <c r="J931">
        <v>7069.3264847727796</v>
      </c>
      <c r="K931">
        <v>7</v>
      </c>
      <c r="L931">
        <v>6</v>
      </c>
      <c r="M931">
        <v>8</v>
      </c>
      <c r="N931">
        <v>5</v>
      </c>
      <c r="O931">
        <v>3</v>
      </c>
      <c r="P931">
        <v>4</v>
      </c>
      <c r="Q931">
        <v>1</v>
      </c>
      <c r="R931">
        <v>2</v>
      </c>
      <c r="S931">
        <v>9</v>
      </c>
      <c r="T931" cm="1">
        <f t="array" ref="T931">ABS((INDEX(B931:I931, K931)-INDEX(B931:I931, L931))/INDEX(B931:I931, L931))*100</f>
        <v>0.9923479211750037</v>
      </c>
      <c r="U931" t="str">
        <f t="shared" si="121"/>
        <v/>
      </c>
      <c r="V931" t="str">
        <f t="shared" si="122"/>
        <v/>
      </c>
      <c r="W931" t="str">
        <f t="shared" si="123"/>
        <v/>
      </c>
      <c r="X931" t="str">
        <f t="shared" si="124"/>
        <v/>
      </c>
      <c r="Y931" t="str">
        <f t="shared" si="125"/>
        <v/>
      </c>
      <c r="Z931" t="str">
        <f t="shared" si="126"/>
        <v/>
      </c>
      <c r="AA931">
        <f t="shared" si="127"/>
        <v>0.9923479211750037</v>
      </c>
      <c r="AB931" t="str">
        <f t="shared" si="128"/>
        <v/>
      </c>
    </row>
    <row r="932" spans="1:28" x14ac:dyDescent="0.25">
      <c r="A932">
        <v>1280</v>
      </c>
      <c r="B932">
        <v>4167.8998025763904</v>
      </c>
      <c r="C932">
        <v>4322.2874152787899</v>
      </c>
      <c r="D932">
        <v>5213.0646124578197</v>
      </c>
      <c r="E932">
        <v>6707.9481946044998</v>
      </c>
      <c r="F932">
        <v>3429.0527905668</v>
      </c>
      <c r="G932">
        <v>3812.5049692952698</v>
      </c>
      <c r="H932">
        <v>3518.1987555349701</v>
      </c>
      <c r="I932">
        <v>3521.1550451563398</v>
      </c>
      <c r="J932">
        <v>3093.0189948315501</v>
      </c>
      <c r="K932">
        <v>5</v>
      </c>
      <c r="L932">
        <v>7</v>
      </c>
      <c r="M932">
        <v>8</v>
      </c>
      <c r="N932">
        <v>6</v>
      </c>
      <c r="O932">
        <v>1</v>
      </c>
      <c r="P932">
        <v>2</v>
      </c>
      <c r="Q932">
        <v>3</v>
      </c>
      <c r="R932">
        <v>4</v>
      </c>
      <c r="S932">
        <v>9</v>
      </c>
      <c r="T932" cm="1">
        <f t="array" ref="T932">ABS((INDEX(B932:I932, K932)-INDEX(B932:I932, L932))/INDEX(B932:I932, L932))*100</f>
        <v>2.5338524387777164</v>
      </c>
      <c r="U932" t="str">
        <f t="shared" si="121"/>
        <v/>
      </c>
      <c r="V932" t="str">
        <f t="shared" si="122"/>
        <v/>
      </c>
      <c r="W932" t="str">
        <f t="shared" si="123"/>
        <v/>
      </c>
      <c r="X932" t="str">
        <f t="shared" si="124"/>
        <v/>
      </c>
      <c r="Y932">
        <f t="shared" si="125"/>
        <v>2.5338524387777164</v>
      </c>
      <c r="Z932" t="str">
        <f t="shared" si="126"/>
        <v/>
      </c>
      <c r="AA932" t="str">
        <f t="shared" si="127"/>
        <v/>
      </c>
      <c r="AB932" t="str">
        <f t="shared" si="128"/>
        <v/>
      </c>
    </row>
    <row r="933" spans="1:28" x14ac:dyDescent="0.25">
      <c r="A933">
        <v>1281</v>
      </c>
      <c r="B933">
        <v>2536.6794797880302</v>
      </c>
      <c r="C933">
        <v>3212.1526126409399</v>
      </c>
      <c r="D933">
        <v>1588.63982927852</v>
      </c>
      <c r="E933">
        <v>2093.2308720249498</v>
      </c>
      <c r="F933">
        <v>1517.3326670425099</v>
      </c>
      <c r="G933">
        <v>1354.9657531824</v>
      </c>
      <c r="H933">
        <v>1373.90817274356</v>
      </c>
      <c r="I933">
        <v>1383.26367328575</v>
      </c>
      <c r="J933">
        <v>1298.25754454915</v>
      </c>
      <c r="K933">
        <v>6</v>
      </c>
      <c r="L933">
        <v>7</v>
      </c>
      <c r="M933">
        <v>8</v>
      </c>
      <c r="N933">
        <v>5</v>
      </c>
      <c r="O933">
        <v>3</v>
      </c>
      <c r="P933">
        <v>4</v>
      </c>
      <c r="Q933">
        <v>1</v>
      </c>
      <c r="R933">
        <v>2</v>
      </c>
      <c r="S933">
        <v>9</v>
      </c>
      <c r="T933" cm="1">
        <f t="array" ref="T933">ABS((INDEX(B933:I933, K933)-INDEX(B933:I933, L933))/INDEX(B933:I933, L933))*100</f>
        <v>1.3787252988919825</v>
      </c>
      <c r="U933" t="str">
        <f t="shared" si="121"/>
        <v/>
      </c>
      <c r="V933" t="str">
        <f t="shared" si="122"/>
        <v/>
      </c>
      <c r="W933" t="str">
        <f t="shared" si="123"/>
        <v/>
      </c>
      <c r="X933" t="str">
        <f t="shared" si="124"/>
        <v/>
      </c>
      <c r="Y933" t="str">
        <f t="shared" si="125"/>
        <v/>
      </c>
      <c r="Z933">
        <f t="shared" si="126"/>
        <v>1.3787252988919825</v>
      </c>
      <c r="AA933" t="str">
        <f t="shared" si="127"/>
        <v/>
      </c>
      <c r="AB933" t="str">
        <f t="shared" si="128"/>
        <v/>
      </c>
    </row>
    <row r="934" spans="1:28" x14ac:dyDescent="0.25">
      <c r="A934">
        <v>1284</v>
      </c>
      <c r="B934">
        <v>5476.4012878451904</v>
      </c>
      <c r="C934">
        <v>6074.7036397571701</v>
      </c>
      <c r="D934">
        <v>5300.4946360091199</v>
      </c>
      <c r="E934">
        <v>7625.9626413030101</v>
      </c>
      <c r="F934">
        <v>3955.0844643145301</v>
      </c>
      <c r="G934">
        <v>4176.9052816742096</v>
      </c>
      <c r="H934">
        <v>3881.5087429361802</v>
      </c>
      <c r="I934">
        <v>3842.0374964776202</v>
      </c>
      <c r="J934">
        <v>3645.8536006171998</v>
      </c>
      <c r="K934">
        <v>8</v>
      </c>
      <c r="L934">
        <v>7</v>
      </c>
      <c r="M934">
        <v>5</v>
      </c>
      <c r="N934">
        <v>6</v>
      </c>
      <c r="O934">
        <v>3</v>
      </c>
      <c r="P934">
        <v>1</v>
      </c>
      <c r="Q934">
        <v>2</v>
      </c>
      <c r="R934">
        <v>4</v>
      </c>
      <c r="S934">
        <v>9</v>
      </c>
      <c r="T934" cm="1">
        <f t="array" ref="T934">ABS((INDEX(B934:I934, K934)-INDEX(B934:I934, L934))/INDEX(B934:I934, L934))*100</f>
        <v>1.0169047417551831</v>
      </c>
      <c r="U934" t="str">
        <f t="shared" si="121"/>
        <v/>
      </c>
      <c r="V934" t="str">
        <f t="shared" si="122"/>
        <v/>
      </c>
      <c r="W934" t="str">
        <f t="shared" si="123"/>
        <v/>
      </c>
      <c r="X934" t="str">
        <f t="shared" si="124"/>
        <v/>
      </c>
      <c r="Y934" t="str">
        <f t="shared" si="125"/>
        <v/>
      </c>
      <c r="Z934" t="str">
        <f t="shared" si="126"/>
        <v/>
      </c>
      <c r="AA934" t="str">
        <f t="shared" si="127"/>
        <v/>
      </c>
      <c r="AB934">
        <f t="shared" si="128"/>
        <v>1.0169047417551831</v>
      </c>
    </row>
    <row r="935" spans="1:28" x14ac:dyDescent="0.25">
      <c r="A935">
        <v>1285</v>
      </c>
      <c r="B935">
        <v>862.71839495798395</v>
      </c>
      <c r="C935">
        <v>822.66763487982803</v>
      </c>
      <c r="D935">
        <v>616.33498953710898</v>
      </c>
      <c r="E935">
        <v>1081.5905697036101</v>
      </c>
      <c r="F935">
        <v>624.62195178959496</v>
      </c>
      <c r="G935">
        <v>572.89756268481904</v>
      </c>
      <c r="H935">
        <v>537.02516569495299</v>
      </c>
      <c r="I935">
        <v>540.623104724673</v>
      </c>
      <c r="J935">
        <v>510.95018183473798</v>
      </c>
      <c r="K935">
        <v>7</v>
      </c>
      <c r="L935">
        <v>8</v>
      </c>
      <c r="M935">
        <v>6</v>
      </c>
      <c r="N935">
        <v>3</v>
      </c>
      <c r="O935">
        <v>5</v>
      </c>
      <c r="P935">
        <v>2</v>
      </c>
      <c r="Q935">
        <v>1</v>
      </c>
      <c r="R935">
        <v>4</v>
      </c>
      <c r="S935">
        <v>9</v>
      </c>
      <c r="T935" cm="1">
        <f t="array" ref="T935">ABS((INDEX(B935:I935, K935)-INDEX(B935:I935, L935))/INDEX(B935:I935, L935))*100</f>
        <v>0.66551706693193557</v>
      </c>
      <c r="U935" t="str">
        <f t="shared" si="121"/>
        <v/>
      </c>
      <c r="V935" t="str">
        <f t="shared" si="122"/>
        <v/>
      </c>
      <c r="W935" t="str">
        <f t="shared" si="123"/>
        <v/>
      </c>
      <c r="X935" t="str">
        <f t="shared" si="124"/>
        <v/>
      </c>
      <c r="Y935" t="str">
        <f t="shared" si="125"/>
        <v/>
      </c>
      <c r="Z935" t="str">
        <f t="shared" si="126"/>
        <v/>
      </c>
      <c r="AA935">
        <f t="shared" si="127"/>
        <v>0.66551706693193557</v>
      </c>
      <c r="AB935" t="str">
        <f t="shared" si="128"/>
        <v/>
      </c>
    </row>
    <row r="936" spans="1:28" x14ac:dyDescent="0.25">
      <c r="A936">
        <v>1286</v>
      </c>
      <c r="B936">
        <v>2469.7290593809798</v>
      </c>
      <c r="C936">
        <v>2364.2053373137301</v>
      </c>
      <c r="D936">
        <v>2005.99473587323</v>
      </c>
      <c r="E936">
        <v>2223.0057286711499</v>
      </c>
      <c r="F936">
        <v>2021.7852346320899</v>
      </c>
      <c r="G936">
        <v>1790.0896589639699</v>
      </c>
      <c r="H936">
        <v>1803.3626111406099</v>
      </c>
      <c r="I936">
        <v>1784.13175597085</v>
      </c>
      <c r="J936">
        <v>1766.5553255688601</v>
      </c>
      <c r="K936">
        <v>8</v>
      </c>
      <c r="L936">
        <v>6</v>
      </c>
      <c r="M936">
        <v>7</v>
      </c>
      <c r="N936">
        <v>3</v>
      </c>
      <c r="O936">
        <v>5</v>
      </c>
      <c r="P936">
        <v>4</v>
      </c>
      <c r="Q936">
        <v>2</v>
      </c>
      <c r="R936">
        <v>1</v>
      </c>
      <c r="S936">
        <v>9</v>
      </c>
      <c r="T936" cm="1">
        <f t="array" ref="T936">ABS((INDEX(B936:I936, K936)-INDEX(B936:I936, L936))/INDEX(B936:I936, L936))*100</f>
        <v>0.33282707172154025</v>
      </c>
      <c r="U936" t="str">
        <f t="shared" si="121"/>
        <v/>
      </c>
      <c r="V936" t="str">
        <f t="shared" si="122"/>
        <v/>
      </c>
      <c r="W936" t="str">
        <f t="shared" si="123"/>
        <v/>
      </c>
      <c r="X936" t="str">
        <f t="shared" si="124"/>
        <v/>
      </c>
      <c r="Y936" t="str">
        <f t="shared" si="125"/>
        <v/>
      </c>
      <c r="Z936" t="str">
        <f t="shared" si="126"/>
        <v/>
      </c>
      <c r="AA936" t="str">
        <f t="shared" si="127"/>
        <v/>
      </c>
      <c r="AB936">
        <f t="shared" si="128"/>
        <v>0.33282707172154025</v>
      </c>
    </row>
    <row r="937" spans="1:28" x14ac:dyDescent="0.25">
      <c r="A937">
        <v>1287</v>
      </c>
      <c r="B937">
        <v>12808.9825397761</v>
      </c>
      <c r="C937">
        <v>13526.7999415617</v>
      </c>
      <c r="D937">
        <v>9572.4249298512204</v>
      </c>
      <c r="E937">
        <v>12507.793550972199</v>
      </c>
      <c r="F937">
        <v>8323.7880784974404</v>
      </c>
      <c r="G937">
        <v>8773.6763096240702</v>
      </c>
      <c r="H937">
        <v>8247.1289007885098</v>
      </c>
      <c r="I937">
        <v>8292.9925870745192</v>
      </c>
      <c r="J937">
        <v>8231.6046358119092</v>
      </c>
      <c r="K937">
        <v>7</v>
      </c>
      <c r="L937">
        <v>8</v>
      </c>
      <c r="M937">
        <v>5</v>
      </c>
      <c r="N937">
        <v>6</v>
      </c>
      <c r="O937">
        <v>3</v>
      </c>
      <c r="P937">
        <v>4</v>
      </c>
      <c r="Q937">
        <v>1</v>
      </c>
      <c r="R937">
        <v>2</v>
      </c>
      <c r="S937">
        <v>9</v>
      </c>
      <c r="T937" cm="1">
        <f t="array" ref="T937">ABS((INDEX(B937:I937, K937)-INDEX(B937:I937, L937))/INDEX(B937:I937, L937))*100</f>
        <v>0.5530414479990331</v>
      </c>
      <c r="U937" t="str">
        <f t="shared" si="121"/>
        <v/>
      </c>
      <c r="V937" t="str">
        <f t="shared" si="122"/>
        <v/>
      </c>
      <c r="W937" t="str">
        <f t="shared" si="123"/>
        <v/>
      </c>
      <c r="X937" t="str">
        <f t="shared" si="124"/>
        <v/>
      </c>
      <c r="Y937" t="str">
        <f t="shared" si="125"/>
        <v/>
      </c>
      <c r="Z937" t="str">
        <f t="shared" si="126"/>
        <v/>
      </c>
      <c r="AA937">
        <f t="shared" si="127"/>
        <v>0.5530414479990331</v>
      </c>
      <c r="AB937" t="str">
        <f t="shared" si="128"/>
        <v/>
      </c>
    </row>
    <row r="938" spans="1:28" x14ac:dyDescent="0.25">
      <c r="A938">
        <v>1289</v>
      </c>
      <c r="B938">
        <v>3358.3310038394002</v>
      </c>
      <c r="C938">
        <v>3592.6263595742798</v>
      </c>
      <c r="D938">
        <v>3457.0312975248999</v>
      </c>
      <c r="E938">
        <v>4824.7118721326297</v>
      </c>
      <c r="F938">
        <v>2411.71223720545</v>
      </c>
      <c r="G938">
        <v>2676.1425221361701</v>
      </c>
      <c r="H938">
        <v>2423.07322222012</v>
      </c>
      <c r="I938">
        <v>2353.4097494958401</v>
      </c>
      <c r="J938">
        <v>2240.9603766340701</v>
      </c>
      <c r="K938">
        <v>8</v>
      </c>
      <c r="L938">
        <v>5</v>
      </c>
      <c r="M938">
        <v>7</v>
      </c>
      <c r="N938">
        <v>6</v>
      </c>
      <c r="O938">
        <v>1</v>
      </c>
      <c r="P938">
        <v>3</v>
      </c>
      <c r="Q938">
        <v>2</v>
      </c>
      <c r="R938">
        <v>4</v>
      </c>
      <c r="S938">
        <v>9</v>
      </c>
      <c r="T938" cm="1">
        <f t="array" ref="T938">ABS((INDEX(B938:I938, K938)-INDEX(B938:I938, L938))/INDEX(B938:I938, L938))*100</f>
        <v>2.4174728149643365</v>
      </c>
      <c r="U938" t="str">
        <f t="shared" si="121"/>
        <v/>
      </c>
      <c r="V938" t="str">
        <f t="shared" si="122"/>
        <v/>
      </c>
      <c r="W938" t="str">
        <f t="shared" si="123"/>
        <v/>
      </c>
      <c r="X938" t="str">
        <f t="shared" si="124"/>
        <v/>
      </c>
      <c r="Y938" t="str">
        <f t="shared" si="125"/>
        <v/>
      </c>
      <c r="Z938" t="str">
        <f t="shared" si="126"/>
        <v/>
      </c>
      <c r="AA938" t="str">
        <f t="shared" si="127"/>
        <v/>
      </c>
      <c r="AB938">
        <f t="shared" si="128"/>
        <v>2.4174728149643365</v>
      </c>
    </row>
    <row r="939" spans="1:28" x14ac:dyDescent="0.25">
      <c r="A939">
        <v>1290</v>
      </c>
      <c r="B939">
        <v>6103.4288254671101</v>
      </c>
      <c r="C939">
        <v>7016.1525185626497</v>
      </c>
      <c r="D939">
        <v>4144.2882838671603</v>
      </c>
      <c r="E939">
        <v>4897.5630513549604</v>
      </c>
      <c r="F939">
        <v>3598.4433780764298</v>
      </c>
      <c r="G939">
        <v>3407.0583758797002</v>
      </c>
      <c r="H939">
        <v>3393.3106366341899</v>
      </c>
      <c r="I939">
        <v>3465.5753234622398</v>
      </c>
      <c r="J939">
        <v>3235.9009549723901</v>
      </c>
      <c r="K939">
        <v>7</v>
      </c>
      <c r="L939">
        <v>6</v>
      </c>
      <c r="M939">
        <v>8</v>
      </c>
      <c r="N939">
        <v>5</v>
      </c>
      <c r="O939">
        <v>3</v>
      </c>
      <c r="P939">
        <v>4</v>
      </c>
      <c r="Q939">
        <v>1</v>
      </c>
      <c r="R939">
        <v>2</v>
      </c>
      <c r="S939">
        <v>9</v>
      </c>
      <c r="T939" cm="1">
        <f t="array" ref="T939">ABS((INDEX(B939:I939, K939)-INDEX(B939:I939, L939))/INDEX(B939:I939, L939))*100</f>
        <v>0.40350759302621625</v>
      </c>
      <c r="U939" t="str">
        <f t="shared" si="121"/>
        <v/>
      </c>
      <c r="V939" t="str">
        <f t="shared" si="122"/>
        <v/>
      </c>
      <c r="W939" t="str">
        <f t="shared" si="123"/>
        <v/>
      </c>
      <c r="X939" t="str">
        <f t="shared" si="124"/>
        <v/>
      </c>
      <c r="Y939" t="str">
        <f t="shared" si="125"/>
        <v/>
      </c>
      <c r="Z939" t="str">
        <f t="shared" si="126"/>
        <v/>
      </c>
      <c r="AA939">
        <f t="shared" si="127"/>
        <v>0.40350759302621625</v>
      </c>
      <c r="AB939" t="str">
        <f t="shared" si="128"/>
        <v/>
      </c>
    </row>
    <row r="940" spans="1:28" x14ac:dyDescent="0.25">
      <c r="A940">
        <v>1292</v>
      </c>
      <c r="B940">
        <v>1188.94556817794</v>
      </c>
      <c r="C940">
        <v>1190.6834935322299</v>
      </c>
      <c r="D940">
        <v>710.13341921236201</v>
      </c>
      <c r="E940">
        <v>746.50060241128097</v>
      </c>
      <c r="F940">
        <v>718.29561356584497</v>
      </c>
      <c r="G940">
        <v>605.46619892485205</v>
      </c>
      <c r="H940">
        <v>616.19668587470096</v>
      </c>
      <c r="I940">
        <v>617.12068497412702</v>
      </c>
      <c r="J940">
        <v>592.86157030976403</v>
      </c>
      <c r="K940">
        <v>6</v>
      </c>
      <c r="L940">
        <v>7</v>
      </c>
      <c r="M940">
        <v>8</v>
      </c>
      <c r="N940">
        <v>3</v>
      </c>
      <c r="O940">
        <v>5</v>
      </c>
      <c r="P940">
        <v>4</v>
      </c>
      <c r="Q940">
        <v>1</v>
      </c>
      <c r="R940">
        <v>2</v>
      </c>
      <c r="S940">
        <v>9</v>
      </c>
      <c r="T940" cm="1">
        <f t="array" ref="T940">ABS((INDEX(B940:I940, K940)-INDEX(B940:I940, L940))/INDEX(B940:I940, L940))*100</f>
        <v>1.7414061444710325</v>
      </c>
      <c r="U940" t="str">
        <f t="shared" si="121"/>
        <v/>
      </c>
      <c r="V940" t="str">
        <f t="shared" si="122"/>
        <v/>
      </c>
      <c r="W940" t="str">
        <f t="shared" si="123"/>
        <v/>
      </c>
      <c r="X940" t="str">
        <f t="shared" si="124"/>
        <v/>
      </c>
      <c r="Y940" t="str">
        <f t="shared" si="125"/>
        <v/>
      </c>
      <c r="Z940">
        <f t="shared" si="126"/>
        <v>1.7414061444710325</v>
      </c>
      <c r="AA940" t="str">
        <f t="shared" si="127"/>
        <v/>
      </c>
      <c r="AB940" t="str">
        <f t="shared" si="128"/>
        <v/>
      </c>
    </row>
    <row r="941" spans="1:28" x14ac:dyDescent="0.25">
      <c r="A941">
        <v>1293</v>
      </c>
      <c r="B941">
        <v>1501.09996892252</v>
      </c>
      <c r="C941">
        <v>1811.18361002707</v>
      </c>
      <c r="D941">
        <v>3183.56809616905</v>
      </c>
      <c r="E941">
        <v>1932.44343960579</v>
      </c>
      <c r="F941">
        <v>1383.53870447339</v>
      </c>
      <c r="G941">
        <v>1402.8372766155801</v>
      </c>
      <c r="H941">
        <v>1395.21179392932</v>
      </c>
      <c r="I941">
        <v>1375.05258278569</v>
      </c>
      <c r="J941">
        <v>1343.0931135333401</v>
      </c>
      <c r="K941">
        <v>8</v>
      </c>
      <c r="L941">
        <v>5</v>
      </c>
      <c r="M941">
        <v>7</v>
      </c>
      <c r="N941">
        <v>6</v>
      </c>
      <c r="O941">
        <v>1</v>
      </c>
      <c r="P941">
        <v>2</v>
      </c>
      <c r="Q941">
        <v>4</v>
      </c>
      <c r="R941">
        <v>3</v>
      </c>
      <c r="S941">
        <v>9</v>
      </c>
      <c r="T941" cm="1">
        <f t="array" ref="T941">ABS((INDEX(B941:I941, K941)-INDEX(B941:I941, L941))/INDEX(B941:I941, L941))*100</f>
        <v>0.61336351923237598</v>
      </c>
      <c r="U941" t="str">
        <f t="shared" si="121"/>
        <v/>
      </c>
      <c r="V941" t="str">
        <f t="shared" si="122"/>
        <v/>
      </c>
      <c r="W941" t="str">
        <f t="shared" si="123"/>
        <v/>
      </c>
      <c r="X941" t="str">
        <f t="shared" si="124"/>
        <v/>
      </c>
      <c r="Y941" t="str">
        <f t="shared" si="125"/>
        <v/>
      </c>
      <c r="Z941" t="str">
        <f t="shared" si="126"/>
        <v/>
      </c>
      <c r="AA941" t="str">
        <f t="shared" si="127"/>
        <v/>
      </c>
      <c r="AB941">
        <f t="shared" si="128"/>
        <v>0.61336351923237598</v>
      </c>
    </row>
    <row r="942" spans="1:28" x14ac:dyDescent="0.25">
      <c r="A942">
        <v>1295</v>
      </c>
      <c r="B942">
        <v>1439.98043236078</v>
      </c>
      <c r="C942">
        <v>1384.7236816955999</v>
      </c>
      <c r="D942">
        <v>3314.0497779493298</v>
      </c>
      <c r="E942">
        <v>3157.8728719404999</v>
      </c>
      <c r="F942">
        <v>1361.5473046371501</v>
      </c>
      <c r="G942">
        <v>1846.21532216832</v>
      </c>
      <c r="H942">
        <v>1599.6057455764501</v>
      </c>
      <c r="I942">
        <v>1458.6223647085001</v>
      </c>
      <c r="J942">
        <v>1226.92044868882</v>
      </c>
      <c r="K942">
        <v>5</v>
      </c>
      <c r="L942">
        <v>2</v>
      </c>
      <c r="M942">
        <v>1</v>
      </c>
      <c r="N942">
        <v>8</v>
      </c>
      <c r="O942">
        <v>7</v>
      </c>
      <c r="P942">
        <v>6</v>
      </c>
      <c r="Q942">
        <v>4</v>
      </c>
      <c r="R942">
        <v>3</v>
      </c>
      <c r="S942">
        <v>9</v>
      </c>
      <c r="T942" cm="1">
        <f t="array" ref="T942">ABS((INDEX(B942:I942, K942)-INDEX(B942:I942, L942))/INDEX(B942:I942, L942))*100</f>
        <v>1.6737185450652687</v>
      </c>
      <c r="U942" t="str">
        <f t="shared" si="121"/>
        <v/>
      </c>
      <c r="V942" t="str">
        <f t="shared" si="122"/>
        <v/>
      </c>
      <c r="W942" t="str">
        <f t="shared" si="123"/>
        <v/>
      </c>
      <c r="X942" t="str">
        <f t="shared" si="124"/>
        <v/>
      </c>
      <c r="Y942">
        <f t="shared" si="125"/>
        <v>1.6737185450652687</v>
      </c>
      <c r="Z942" t="str">
        <f t="shared" si="126"/>
        <v/>
      </c>
      <c r="AA942" t="str">
        <f t="shared" si="127"/>
        <v/>
      </c>
      <c r="AB942" t="str">
        <f t="shared" si="128"/>
        <v/>
      </c>
    </row>
    <row r="943" spans="1:28" x14ac:dyDescent="0.25">
      <c r="A943">
        <v>1296</v>
      </c>
      <c r="B943">
        <v>2357.9756555952399</v>
      </c>
      <c r="C943">
        <v>3022.61067749123</v>
      </c>
      <c r="D943">
        <v>2490.8551980914099</v>
      </c>
      <c r="E943">
        <v>2807.4007265965702</v>
      </c>
      <c r="F943">
        <v>1669.2589207399999</v>
      </c>
      <c r="G943">
        <v>2821.2678073249199</v>
      </c>
      <c r="H943">
        <v>1551.5595553108999</v>
      </c>
      <c r="I943">
        <v>1651.83068910105</v>
      </c>
      <c r="J943">
        <v>1366.3861096972801</v>
      </c>
      <c r="K943">
        <v>7</v>
      </c>
      <c r="L943">
        <v>8</v>
      </c>
      <c r="M943">
        <v>5</v>
      </c>
      <c r="N943">
        <v>1</v>
      </c>
      <c r="O943">
        <v>3</v>
      </c>
      <c r="P943">
        <v>4</v>
      </c>
      <c r="Q943">
        <v>6</v>
      </c>
      <c r="R943">
        <v>2</v>
      </c>
      <c r="S943">
        <v>9</v>
      </c>
      <c r="T943" cm="1">
        <f t="array" ref="T943">ABS((INDEX(B943:I943, K943)-INDEX(B943:I943, L943))/INDEX(B943:I943, L943))*100</f>
        <v>6.0703033580711034</v>
      </c>
      <c r="U943" t="str">
        <f t="shared" si="121"/>
        <v/>
      </c>
      <c r="V943" t="str">
        <f t="shared" si="122"/>
        <v/>
      </c>
      <c r="W943" t="str">
        <f t="shared" si="123"/>
        <v/>
      </c>
      <c r="X943" t="str">
        <f t="shared" si="124"/>
        <v/>
      </c>
      <c r="Y943" t="str">
        <f t="shared" si="125"/>
        <v/>
      </c>
      <c r="Z943" t="str">
        <f t="shared" si="126"/>
        <v/>
      </c>
      <c r="AA943">
        <f t="shared" si="127"/>
        <v>6.0703033580711034</v>
      </c>
      <c r="AB943" t="str">
        <f t="shared" si="128"/>
        <v/>
      </c>
    </row>
    <row r="944" spans="1:28" x14ac:dyDescent="0.25">
      <c r="A944">
        <v>1297</v>
      </c>
      <c r="B944">
        <v>2053.2559137554399</v>
      </c>
      <c r="C944">
        <v>1937.1754959687701</v>
      </c>
      <c r="D944">
        <v>2287.5807892315001</v>
      </c>
      <c r="E944">
        <v>1989.2686505244601</v>
      </c>
      <c r="F944">
        <v>1674.87576008615</v>
      </c>
      <c r="G944">
        <v>1281.6275731177</v>
      </c>
      <c r="H944">
        <v>1249.16583280135</v>
      </c>
      <c r="I944">
        <v>1279.8996725074401</v>
      </c>
      <c r="J944">
        <v>1208.5570532762499</v>
      </c>
      <c r="K944">
        <v>7</v>
      </c>
      <c r="L944">
        <v>8</v>
      </c>
      <c r="M944">
        <v>6</v>
      </c>
      <c r="N944">
        <v>5</v>
      </c>
      <c r="O944">
        <v>2</v>
      </c>
      <c r="P944">
        <v>4</v>
      </c>
      <c r="Q944">
        <v>1</v>
      </c>
      <c r="R944">
        <v>3</v>
      </c>
      <c r="S944">
        <v>9</v>
      </c>
      <c r="T944" cm="1">
        <f t="array" ref="T944">ABS((INDEX(B944:I944, K944)-INDEX(B944:I944, L944))/INDEX(B944:I944, L944))*100</f>
        <v>2.401269440586673</v>
      </c>
      <c r="U944" t="str">
        <f t="shared" si="121"/>
        <v/>
      </c>
      <c r="V944" t="str">
        <f t="shared" si="122"/>
        <v/>
      </c>
      <c r="W944" t="str">
        <f t="shared" si="123"/>
        <v/>
      </c>
      <c r="X944" t="str">
        <f t="shared" si="124"/>
        <v/>
      </c>
      <c r="Y944" t="str">
        <f t="shared" si="125"/>
        <v/>
      </c>
      <c r="Z944" t="str">
        <f t="shared" si="126"/>
        <v/>
      </c>
      <c r="AA944">
        <f t="shared" si="127"/>
        <v>2.401269440586673</v>
      </c>
      <c r="AB944" t="str">
        <f t="shared" si="128"/>
        <v/>
      </c>
    </row>
    <row r="945" spans="1:28" x14ac:dyDescent="0.25">
      <c r="A945">
        <v>1298</v>
      </c>
      <c r="B945">
        <v>587.61934515319604</v>
      </c>
      <c r="C945">
        <v>670.93540705477199</v>
      </c>
      <c r="D945">
        <v>680.00643285552997</v>
      </c>
      <c r="E945">
        <v>884.16662058173097</v>
      </c>
      <c r="F945">
        <v>520.41425059042604</v>
      </c>
      <c r="G945">
        <v>668.57084753955905</v>
      </c>
      <c r="H945">
        <v>634.54816127443496</v>
      </c>
      <c r="I945">
        <v>621.26442423397202</v>
      </c>
      <c r="J945">
        <v>465.56525237553899</v>
      </c>
      <c r="K945">
        <v>5</v>
      </c>
      <c r="L945">
        <v>1</v>
      </c>
      <c r="M945">
        <v>8</v>
      </c>
      <c r="N945">
        <v>7</v>
      </c>
      <c r="O945">
        <v>6</v>
      </c>
      <c r="P945">
        <v>2</v>
      </c>
      <c r="Q945">
        <v>3</v>
      </c>
      <c r="R945">
        <v>4</v>
      </c>
      <c r="S945">
        <v>9</v>
      </c>
      <c r="T945" cm="1">
        <f t="array" ref="T945">ABS((INDEX(B945:I945, K945)-INDEX(B945:I945, L945))/INDEX(B945:I945, L945))*100</f>
        <v>11.436841744079956</v>
      </c>
      <c r="U945" t="str">
        <f t="shared" si="121"/>
        <v/>
      </c>
      <c r="V945" t="str">
        <f t="shared" si="122"/>
        <v/>
      </c>
      <c r="W945" t="str">
        <f t="shared" si="123"/>
        <v/>
      </c>
      <c r="X945" t="str">
        <f t="shared" si="124"/>
        <v/>
      </c>
      <c r="Y945">
        <f t="shared" si="125"/>
        <v>11.436841744079956</v>
      </c>
      <c r="Z945" t="str">
        <f t="shared" si="126"/>
        <v/>
      </c>
      <c r="AA945" t="str">
        <f t="shared" si="127"/>
        <v/>
      </c>
      <c r="AB945" t="str">
        <f t="shared" si="128"/>
        <v/>
      </c>
    </row>
    <row r="946" spans="1:28" x14ac:dyDescent="0.25">
      <c r="A946">
        <v>1299</v>
      </c>
      <c r="B946">
        <v>10258.4827182432</v>
      </c>
      <c r="C946">
        <v>11173.6598883762</v>
      </c>
      <c r="D946">
        <v>13665.701755947999</v>
      </c>
      <c r="E946">
        <v>15254.4652969904</v>
      </c>
      <c r="F946">
        <v>8519.8019531944301</v>
      </c>
      <c r="G946">
        <v>9583.2866724434007</v>
      </c>
      <c r="H946">
        <v>8849.9308033341695</v>
      </c>
      <c r="I946">
        <v>8478.4107530571091</v>
      </c>
      <c r="J946">
        <v>7845.66331872301</v>
      </c>
      <c r="K946">
        <v>8</v>
      </c>
      <c r="L946">
        <v>5</v>
      </c>
      <c r="M946">
        <v>7</v>
      </c>
      <c r="N946">
        <v>6</v>
      </c>
      <c r="O946">
        <v>1</v>
      </c>
      <c r="P946">
        <v>2</v>
      </c>
      <c r="Q946">
        <v>3</v>
      </c>
      <c r="R946">
        <v>4</v>
      </c>
      <c r="S946">
        <v>9</v>
      </c>
      <c r="T946" cm="1">
        <f t="array" ref="T946">ABS((INDEX(B946:I946, K946)-INDEX(B946:I946, L946))/INDEX(B946:I946, L946))*100</f>
        <v>0.4858235011179069</v>
      </c>
      <c r="U946" t="str">
        <f t="shared" si="121"/>
        <v/>
      </c>
      <c r="V946" t="str">
        <f t="shared" si="122"/>
        <v/>
      </c>
      <c r="W946" t="str">
        <f t="shared" si="123"/>
        <v/>
      </c>
      <c r="X946" t="str">
        <f t="shared" si="124"/>
        <v/>
      </c>
      <c r="Y946" t="str">
        <f t="shared" si="125"/>
        <v/>
      </c>
      <c r="Z946" t="str">
        <f t="shared" si="126"/>
        <v/>
      </c>
      <c r="AA946" t="str">
        <f t="shared" si="127"/>
        <v/>
      </c>
      <c r="AB946">
        <f t="shared" si="128"/>
        <v>0.4858235011179069</v>
      </c>
    </row>
    <row r="947" spans="1:28" x14ac:dyDescent="0.25">
      <c r="A947">
        <v>1301</v>
      </c>
      <c r="B947">
        <v>3110.9042208065598</v>
      </c>
      <c r="C947">
        <v>3469.6802707058901</v>
      </c>
      <c r="D947">
        <v>2862.3275311859402</v>
      </c>
      <c r="E947">
        <v>2189.22078534401</v>
      </c>
      <c r="F947">
        <v>2568.0448754901499</v>
      </c>
      <c r="G947">
        <v>1938.92176391524</v>
      </c>
      <c r="H947">
        <v>2006.18948793446</v>
      </c>
      <c r="I947">
        <v>2041.7121986862701</v>
      </c>
      <c r="J947">
        <v>1820.7343825640401</v>
      </c>
      <c r="K947">
        <v>6</v>
      </c>
      <c r="L947">
        <v>7</v>
      </c>
      <c r="M947">
        <v>8</v>
      </c>
      <c r="N947">
        <v>4</v>
      </c>
      <c r="O947">
        <v>5</v>
      </c>
      <c r="P947">
        <v>3</v>
      </c>
      <c r="Q947">
        <v>1</v>
      </c>
      <c r="R947">
        <v>2</v>
      </c>
      <c r="S947">
        <v>9</v>
      </c>
      <c r="T947" cm="1">
        <f t="array" ref="T947">ABS((INDEX(B947:I947, K947)-INDEX(B947:I947, L947))/INDEX(B947:I947, L947))*100</f>
        <v>3.3530094950541134</v>
      </c>
      <c r="U947" t="str">
        <f t="shared" si="121"/>
        <v/>
      </c>
      <c r="V947" t="str">
        <f t="shared" si="122"/>
        <v/>
      </c>
      <c r="W947" t="str">
        <f t="shared" si="123"/>
        <v/>
      </c>
      <c r="X947" t="str">
        <f t="shared" si="124"/>
        <v/>
      </c>
      <c r="Y947" t="str">
        <f t="shared" si="125"/>
        <v/>
      </c>
      <c r="Z947">
        <f t="shared" si="126"/>
        <v>3.3530094950541134</v>
      </c>
      <c r="AA947" t="str">
        <f t="shared" si="127"/>
        <v/>
      </c>
      <c r="AB947" t="str">
        <f t="shared" si="128"/>
        <v/>
      </c>
    </row>
    <row r="948" spans="1:28" x14ac:dyDescent="0.25">
      <c r="A948">
        <v>1302</v>
      </c>
      <c r="B948">
        <v>4123.1750086186503</v>
      </c>
      <c r="C948">
        <v>4809.61479741319</v>
      </c>
      <c r="D948">
        <v>4694.0508780913096</v>
      </c>
      <c r="E948">
        <v>5289.4327615811499</v>
      </c>
      <c r="F948">
        <v>3411.8592158465199</v>
      </c>
      <c r="G948">
        <v>3717.3958585832302</v>
      </c>
      <c r="H948">
        <v>3471.5924296041599</v>
      </c>
      <c r="I948">
        <v>3385.1274901226202</v>
      </c>
      <c r="J948">
        <v>3158.2939165667299</v>
      </c>
      <c r="K948">
        <v>8</v>
      </c>
      <c r="L948">
        <v>5</v>
      </c>
      <c r="M948">
        <v>7</v>
      </c>
      <c r="N948">
        <v>6</v>
      </c>
      <c r="O948">
        <v>1</v>
      </c>
      <c r="P948">
        <v>3</v>
      </c>
      <c r="Q948">
        <v>2</v>
      </c>
      <c r="R948">
        <v>4</v>
      </c>
      <c r="S948">
        <v>9</v>
      </c>
      <c r="T948" cm="1">
        <f t="array" ref="T948">ABS((INDEX(B948:I948, K948)-INDEX(B948:I948, L948))/INDEX(B948:I948, L948))*100</f>
        <v>0.78349439507184448</v>
      </c>
      <c r="U948" t="str">
        <f t="shared" si="121"/>
        <v/>
      </c>
      <c r="V948" t="str">
        <f t="shared" si="122"/>
        <v/>
      </c>
      <c r="W948" t="str">
        <f t="shared" si="123"/>
        <v/>
      </c>
      <c r="X948" t="str">
        <f t="shared" si="124"/>
        <v/>
      </c>
      <c r="Y948" t="str">
        <f t="shared" si="125"/>
        <v/>
      </c>
      <c r="Z948" t="str">
        <f t="shared" si="126"/>
        <v/>
      </c>
      <c r="AA948" t="str">
        <f t="shared" si="127"/>
        <v/>
      </c>
      <c r="AB948">
        <f t="shared" si="128"/>
        <v>0.78349439507184448</v>
      </c>
    </row>
    <row r="949" spans="1:28" x14ac:dyDescent="0.25">
      <c r="A949">
        <v>1305</v>
      </c>
      <c r="B949">
        <v>1841.8530490692001</v>
      </c>
      <c r="C949">
        <v>1947.4835984439201</v>
      </c>
      <c r="D949">
        <v>1078.1286190928099</v>
      </c>
      <c r="E949">
        <v>1159.5044172043099</v>
      </c>
      <c r="F949">
        <v>1152.69925137212</v>
      </c>
      <c r="G949">
        <v>1029.5512708879801</v>
      </c>
      <c r="H949">
        <v>1071.4015793818901</v>
      </c>
      <c r="I949">
        <v>1106.81599140247</v>
      </c>
      <c r="J949">
        <v>997.95425261445598</v>
      </c>
      <c r="K949">
        <v>6</v>
      </c>
      <c r="L949">
        <v>7</v>
      </c>
      <c r="M949">
        <v>3</v>
      </c>
      <c r="N949">
        <v>8</v>
      </c>
      <c r="O949">
        <v>5</v>
      </c>
      <c r="P949">
        <v>4</v>
      </c>
      <c r="Q949">
        <v>1</v>
      </c>
      <c r="R949">
        <v>2</v>
      </c>
      <c r="S949">
        <v>9</v>
      </c>
      <c r="T949" cm="1">
        <f t="array" ref="T949">ABS((INDEX(B949:I949, K949)-INDEX(B949:I949, L949))/INDEX(B949:I949, L949))*100</f>
        <v>3.9061271981747652</v>
      </c>
      <c r="U949" t="str">
        <f t="shared" si="121"/>
        <v/>
      </c>
      <c r="V949" t="str">
        <f t="shared" si="122"/>
        <v/>
      </c>
      <c r="W949" t="str">
        <f t="shared" si="123"/>
        <v/>
      </c>
      <c r="X949" t="str">
        <f t="shared" si="124"/>
        <v/>
      </c>
      <c r="Y949" t="str">
        <f t="shared" si="125"/>
        <v/>
      </c>
      <c r="Z949">
        <f t="shared" si="126"/>
        <v>3.9061271981747652</v>
      </c>
      <c r="AA949" t="str">
        <f t="shared" si="127"/>
        <v/>
      </c>
      <c r="AB949" t="str">
        <f t="shared" si="128"/>
        <v/>
      </c>
    </row>
    <row r="950" spans="1:28" x14ac:dyDescent="0.25">
      <c r="A950">
        <v>1307</v>
      </c>
      <c r="B950">
        <v>4705.62231818894</v>
      </c>
      <c r="C950">
        <v>5085.5846334750404</v>
      </c>
      <c r="D950">
        <v>11097.5402100022</v>
      </c>
      <c r="E950">
        <v>7047.91604153556</v>
      </c>
      <c r="F950">
        <v>4845.0138913812798</v>
      </c>
      <c r="G950">
        <v>5414.0026638408499</v>
      </c>
      <c r="H950">
        <v>5180.0287786870604</v>
      </c>
      <c r="I950">
        <v>4787.7970023631597</v>
      </c>
      <c r="J950">
        <v>4430.1528891201797</v>
      </c>
      <c r="K950">
        <v>1</v>
      </c>
      <c r="L950">
        <v>8</v>
      </c>
      <c r="M950">
        <v>5</v>
      </c>
      <c r="N950">
        <v>2</v>
      </c>
      <c r="O950">
        <v>7</v>
      </c>
      <c r="P950">
        <v>6</v>
      </c>
      <c r="Q950">
        <v>4</v>
      </c>
      <c r="R950">
        <v>3</v>
      </c>
      <c r="S950">
        <v>9</v>
      </c>
      <c r="T950" cm="1">
        <f t="array" ref="T950">ABS((INDEX(B950:I950, K950)-INDEX(B950:I950, L950))/INDEX(B950:I950, L950))*100</f>
        <v>1.7163360128606107</v>
      </c>
      <c r="U950">
        <f t="shared" si="121"/>
        <v>1.7163360128606107</v>
      </c>
      <c r="V950" t="str">
        <f t="shared" si="122"/>
        <v/>
      </c>
      <c r="W950" t="str">
        <f t="shared" si="123"/>
        <v/>
      </c>
      <c r="X950" t="str">
        <f t="shared" si="124"/>
        <v/>
      </c>
      <c r="Y950" t="str">
        <f t="shared" si="125"/>
        <v/>
      </c>
      <c r="Z950" t="str">
        <f t="shared" si="126"/>
        <v/>
      </c>
      <c r="AA950" t="str">
        <f t="shared" si="127"/>
        <v/>
      </c>
      <c r="AB950" t="str">
        <f t="shared" si="128"/>
        <v/>
      </c>
    </row>
    <row r="951" spans="1:28" x14ac:dyDescent="0.25">
      <c r="A951">
        <v>1310</v>
      </c>
      <c r="B951">
        <v>9788.8551110683293</v>
      </c>
      <c r="C951">
        <v>8653.9206433260497</v>
      </c>
      <c r="D951">
        <v>8749.10922012626</v>
      </c>
      <c r="E951">
        <v>4085.5574712603502</v>
      </c>
      <c r="F951">
        <v>3360.6533282056098</v>
      </c>
      <c r="G951">
        <v>2896.8329613784199</v>
      </c>
      <c r="H951">
        <v>2993.8230724868599</v>
      </c>
      <c r="I951">
        <v>3110.56495551738</v>
      </c>
      <c r="J951">
        <v>2788.5189735796898</v>
      </c>
      <c r="K951">
        <v>6</v>
      </c>
      <c r="L951">
        <v>7</v>
      </c>
      <c r="M951">
        <v>8</v>
      </c>
      <c r="N951">
        <v>5</v>
      </c>
      <c r="O951">
        <v>4</v>
      </c>
      <c r="P951">
        <v>2</v>
      </c>
      <c r="Q951">
        <v>3</v>
      </c>
      <c r="R951">
        <v>1</v>
      </c>
      <c r="S951">
        <v>9</v>
      </c>
      <c r="T951" cm="1">
        <f t="array" ref="T951">ABS((INDEX(B951:I951, K951)-INDEX(B951:I951, L951))/INDEX(B951:I951, L951))*100</f>
        <v>3.2396741143381558</v>
      </c>
      <c r="U951" t="str">
        <f t="shared" si="121"/>
        <v/>
      </c>
      <c r="V951" t="str">
        <f t="shared" si="122"/>
        <v/>
      </c>
      <c r="W951" t="str">
        <f t="shared" si="123"/>
        <v/>
      </c>
      <c r="X951" t="str">
        <f t="shared" si="124"/>
        <v/>
      </c>
      <c r="Y951" t="str">
        <f t="shared" si="125"/>
        <v/>
      </c>
      <c r="Z951">
        <f t="shared" si="126"/>
        <v>3.2396741143381558</v>
      </c>
      <c r="AA951" t="str">
        <f t="shared" si="127"/>
        <v/>
      </c>
      <c r="AB951" t="str">
        <f t="shared" si="128"/>
        <v/>
      </c>
    </row>
    <row r="952" spans="1:28" x14ac:dyDescent="0.25">
      <c r="A952">
        <v>1312</v>
      </c>
      <c r="B952">
        <v>359.39773777163703</v>
      </c>
      <c r="C952">
        <v>392.47896784978099</v>
      </c>
      <c r="D952">
        <v>623.38640181584003</v>
      </c>
      <c r="E952">
        <v>421.58715309161602</v>
      </c>
      <c r="F952">
        <v>334.96473869643899</v>
      </c>
      <c r="G952">
        <v>378.88502269168703</v>
      </c>
      <c r="H952">
        <v>360.70947857266401</v>
      </c>
      <c r="I952">
        <v>346.52901874665503</v>
      </c>
      <c r="J952">
        <v>244.77201908115501</v>
      </c>
      <c r="K952">
        <v>5</v>
      </c>
      <c r="L952">
        <v>8</v>
      </c>
      <c r="M952">
        <v>1</v>
      </c>
      <c r="N952">
        <v>7</v>
      </c>
      <c r="O952">
        <v>6</v>
      </c>
      <c r="P952">
        <v>2</v>
      </c>
      <c r="Q952">
        <v>4</v>
      </c>
      <c r="R952">
        <v>3</v>
      </c>
      <c r="S952">
        <v>9</v>
      </c>
      <c r="T952" cm="1">
        <f t="array" ref="T952">ABS((INDEX(B952:I952, K952)-INDEX(B952:I952, L952))/INDEX(B952:I952, L952))*100</f>
        <v>3.3371750775858127</v>
      </c>
      <c r="U952" t="str">
        <f t="shared" si="121"/>
        <v/>
      </c>
      <c r="V952" t="str">
        <f t="shared" si="122"/>
        <v/>
      </c>
      <c r="W952" t="str">
        <f t="shared" si="123"/>
        <v/>
      </c>
      <c r="X952" t="str">
        <f t="shared" si="124"/>
        <v/>
      </c>
      <c r="Y952">
        <f t="shared" si="125"/>
        <v>3.3371750775858127</v>
      </c>
      <c r="Z952" t="str">
        <f t="shared" si="126"/>
        <v/>
      </c>
      <c r="AA952" t="str">
        <f t="shared" si="127"/>
        <v/>
      </c>
      <c r="AB952" t="str">
        <f t="shared" si="128"/>
        <v/>
      </c>
    </row>
    <row r="953" spans="1:28" x14ac:dyDescent="0.25">
      <c r="A953">
        <v>1313</v>
      </c>
      <c r="B953">
        <v>557.39677234682301</v>
      </c>
      <c r="C953">
        <v>583.53582351424905</v>
      </c>
      <c r="D953">
        <v>1263.8778002676099</v>
      </c>
      <c r="E953">
        <v>544.89948533308598</v>
      </c>
      <c r="F953">
        <v>452.54747364338903</v>
      </c>
      <c r="G953">
        <v>403.44021230745898</v>
      </c>
      <c r="H953">
        <v>400.85224351636202</v>
      </c>
      <c r="I953">
        <v>402.32817124187198</v>
      </c>
      <c r="J953">
        <v>342.14018719086198</v>
      </c>
      <c r="K953">
        <v>7</v>
      </c>
      <c r="L953">
        <v>8</v>
      </c>
      <c r="M953">
        <v>6</v>
      </c>
      <c r="N953">
        <v>5</v>
      </c>
      <c r="O953">
        <v>4</v>
      </c>
      <c r="P953">
        <v>1</v>
      </c>
      <c r="Q953">
        <v>2</v>
      </c>
      <c r="R953">
        <v>3</v>
      </c>
      <c r="S953">
        <v>9</v>
      </c>
      <c r="T953" cm="1">
        <f t="array" ref="T953">ABS((INDEX(B953:I953, K953)-INDEX(B953:I953, L953))/INDEX(B953:I953, L953))*100</f>
        <v>0.36684672638115179</v>
      </c>
      <c r="U953" t="str">
        <f t="shared" si="121"/>
        <v/>
      </c>
      <c r="V953" t="str">
        <f t="shared" si="122"/>
        <v/>
      </c>
      <c r="W953" t="str">
        <f t="shared" si="123"/>
        <v/>
      </c>
      <c r="X953" t="str">
        <f t="shared" si="124"/>
        <v/>
      </c>
      <c r="Y953" t="str">
        <f t="shared" si="125"/>
        <v/>
      </c>
      <c r="Z953" t="str">
        <f t="shared" si="126"/>
        <v/>
      </c>
      <c r="AA953">
        <f t="shared" si="127"/>
        <v>0.36684672638115179</v>
      </c>
      <c r="AB953" t="str">
        <f t="shared" si="128"/>
        <v/>
      </c>
    </row>
    <row r="954" spans="1:28" x14ac:dyDescent="0.25">
      <c r="A954">
        <v>1314</v>
      </c>
      <c r="B954">
        <v>116.280623880561</v>
      </c>
      <c r="C954">
        <v>107.247432447789</v>
      </c>
      <c r="D954">
        <v>127.576075404013</v>
      </c>
      <c r="E954">
        <v>185.75060317977099</v>
      </c>
      <c r="F954">
        <v>88.590511543963601</v>
      </c>
      <c r="G954">
        <v>105.489275125445</v>
      </c>
      <c r="H954">
        <v>92.316273151530098</v>
      </c>
      <c r="I954">
        <v>91.136043650171501</v>
      </c>
      <c r="J954">
        <v>79.938953275082</v>
      </c>
      <c r="K954">
        <v>5</v>
      </c>
      <c r="L954">
        <v>8</v>
      </c>
      <c r="M954">
        <v>7</v>
      </c>
      <c r="N954">
        <v>6</v>
      </c>
      <c r="O954">
        <v>2</v>
      </c>
      <c r="P954">
        <v>1</v>
      </c>
      <c r="Q954">
        <v>3</v>
      </c>
      <c r="R954">
        <v>4</v>
      </c>
      <c r="S954">
        <v>9</v>
      </c>
      <c r="T954" cm="1">
        <f t="array" ref="T954">ABS((INDEX(B954:I954, K954)-INDEX(B954:I954, L954))/INDEX(B954:I954, L954))*100</f>
        <v>2.7931123672418829</v>
      </c>
      <c r="U954" t="str">
        <f t="shared" si="121"/>
        <v/>
      </c>
      <c r="V954" t="str">
        <f t="shared" si="122"/>
        <v/>
      </c>
      <c r="W954" t="str">
        <f t="shared" si="123"/>
        <v/>
      </c>
      <c r="X954" t="str">
        <f t="shared" si="124"/>
        <v/>
      </c>
      <c r="Y954">
        <f t="shared" si="125"/>
        <v>2.7931123672418829</v>
      </c>
      <c r="Z954" t="str">
        <f t="shared" si="126"/>
        <v/>
      </c>
      <c r="AA954" t="str">
        <f t="shared" si="127"/>
        <v/>
      </c>
      <c r="AB954" t="str">
        <f t="shared" si="128"/>
        <v/>
      </c>
    </row>
    <row r="955" spans="1:28" x14ac:dyDescent="0.25">
      <c r="A955">
        <v>1315</v>
      </c>
      <c r="B955">
        <v>27428.256533900199</v>
      </c>
      <c r="C955">
        <v>15795.241148593999</v>
      </c>
      <c r="D955">
        <v>9089.9750850468408</v>
      </c>
      <c r="E955">
        <v>15590.5117998192</v>
      </c>
      <c r="F955">
        <v>9496.0519938121597</v>
      </c>
      <c r="G955">
        <v>8372.2562982967793</v>
      </c>
      <c r="H955">
        <v>8245.7562963324999</v>
      </c>
      <c r="I955">
        <v>7760.59284627943</v>
      </c>
      <c r="J955">
        <v>7093.8474643607597</v>
      </c>
      <c r="K955">
        <v>8</v>
      </c>
      <c r="L955">
        <v>7</v>
      </c>
      <c r="M955">
        <v>6</v>
      </c>
      <c r="N955">
        <v>3</v>
      </c>
      <c r="O955">
        <v>5</v>
      </c>
      <c r="P955">
        <v>4</v>
      </c>
      <c r="Q955">
        <v>2</v>
      </c>
      <c r="R955">
        <v>1</v>
      </c>
      <c r="S955">
        <v>9</v>
      </c>
      <c r="T955" cm="1">
        <f t="array" ref="T955">ABS((INDEX(B955:I955, K955)-INDEX(B955:I955, L955))/INDEX(B955:I955, L955))*100</f>
        <v>5.8837956473302286</v>
      </c>
      <c r="U955" t="str">
        <f t="shared" si="121"/>
        <v/>
      </c>
      <c r="V955" t="str">
        <f t="shared" si="122"/>
        <v/>
      </c>
      <c r="W955" t="str">
        <f t="shared" si="123"/>
        <v/>
      </c>
      <c r="X955" t="str">
        <f t="shared" si="124"/>
        <v/>
      </c>
      <c r="Y955" t="str">
        <f t="shared" si="125"/>
        <v/>
      </c>
      <c r="Z955" t="str">
        <f t="shared" si="126"/>
        <v/>
      </c>
      <c r="AA955" t="str">
        <f t="shared" si="127"/>
        <v/>
      </c>
      <c r="AB955">
        <f t="shared" si="128"/>
        <v>5.8837956473302286</v>
      </c>
    </row>
    <row r="956" spans="1:28" x14ac:dyDescent="0.25">
      <c r="A956">
        <v>1316</v>
      </c>
      <c r="B956">
        <v>3434.36081301271</v>
      </c>
      <c r="C956">
        <v>4116.2647075074101</v>
      </c>
      <c r="D956">
        <v>2446.8999658876701</v>
      </c>
      <c r="E956">
        <v>3405.88651983815</v>
      </c>
      <c r="F956">
        <v>2193.2847042917001</v>
      </c>
      <c r="G956">
        <v>1981.2622741033699</v>
      </c>
      <c r="H956">
        <v>1998.62992346482</v>
      </c>
      <c r="I956">
        <v>2099.8068237009502</v>
      </c>
      <c r="J956">
        <v>1899.8962752575901</v>
      </c>
      <c r="K956">
        <v>6</v>
      </c>
      <c r="L956">
        <v>7</v>
      </c>
      <c r="M956">
        <v>8</v>
      </c>
      <c r="N956">
        <v>5</v>
      </c>
      <c r="O956">
        <v>3</v>
      </c>
      <c r="P956">
        <v>4</v>
      </c>
      <c r="Q956">
        <v>1</v>
      </c>
      <c r="R956">
        <v>2</v>
      </c>
      <c r="S956">
        <v>9</v>
      </c>
      <c r="T956" cm="1">
        <f t="array" ref="T956">ABS((INDEX(B956:I956, K956)-INDEX(B956:I956, L956))/INDEX(B956:I956, L956))*100</f>
        <v>0.86897775108568043</v>
      </c>
      <c r="U956" t="str">
        <f t="shared" si="121"/>
        <v/>
      </c>
      <c r="V956" t="str">
        <f t="shared" si="122"/>
        <v/>
      </c>
      <c r="W956" t="str">
        <f t="shared" si="123"/>
        <v/>
      </c>
      <c r="X956" t="str">
        <f t="shared" si="124"/>
        <v/>
      </c>
      <c r="Y956" t="str">
        <f t="shared" si="125"/>
        <v/>
      </c>
      <c r="Z956">
        <f t="shared" si="126"/>
        <v>0.86897775108568043</v>
      </c>
      <c r="AA956" t="str">
        <f t="shared" si="127"/>
        <v/>
      </c>
      <c r="AB956" t="str">
        <f t="shared" si="128"/>
        <v/>
      </c>
    </row>
    <row r="957" spans="1:28" x14ac:dyDescent="0.25">
      <c r="A957">
        <v>1317</v>
      </c>
      <c r="B957">
        <v>1063.4998802095899</v>
      </c>
      <c r="C957">
        <v>1157.8489030758601</v>
      </c>
      <c r="D957">
        <v>2873.41111202297</v>
      </c>
      <c r="E957">
        <v>1123.4517636083399</v>
      </c>
      <c r="F957">
        <v>1004.86920272655</v>
      </c>
      <c r="G957">
        <v>1052.2870832244801</v>
      </c>
      <c r="H957">
        <v>1000.64770153234</v>
      </c>
      <c r="I957">
        <v>937.00201377523103</v>
      </c>
      <c r="J957">
        <v>737.16313403305298</v>
      </c>
      <c r="K957">
        <v>8</v>
      </c>
      <c r="L957">
        <v>7</v>
      </c>
      <c r="M957">
        <v>5</v>
      </c>
      <c r="N957">
        <v>6</v>
      </c>
      <c r="O957">
        <v>1</v>
      </c>
      <c r="P957">
        <v>4</v>
      </c>
      <c r="Q957">
        <v>2</v>
      </c>
      <c r="R957">
        <v>3</v>
      </c>
      <c r="S957">
        <v>9</v>
      </c>
      <c r="T957" cm="1">
        <f t="array" ref="T957">ABS((INDEX(B957:I957, K957)-INDEX(B957:I957, L957))/INDEX(B957:I957, L957))*100</f>
        <v>6.360449103080458</v>
      </c>
      <c r="U957" t="str">
        <f t="shared" si="121"/>
        <v/>
      </c>
      <c r="V957" t="str">
        <f t="shared" si="122"/>
        <v/>
      </c>
      <c r="W957" t="str">
        <f t="shared" si="123"/>
        <v/>
      </c>
      <c r="X957" t="str">
        <f t="shared" si="124"/>
        <v/>
      </c>
      <c r="Y957" t="str">
        <f t="shared" si="125"/>
        <v/>
      </c>
      <c r="Z957" t="str">
        <f t="shared" si="126"/>
        <v/>
      </c>
      <c r="AA957" t="str">
        <f t="shared" si="127"/>
        <v/>
      </c>
      <c r="AB957">
        <f t="shared" si="128"/>
        <v>6.360449103080458</v>
      </c>
    </row>
    <row r="958" spans="1:28" x14ac:dyDescent="0.25">
      <c r="A958">
        <v>1318</v>
      </c>
      <c r="B958">
        <v>217.474589358532</v>
      </c>
      <c r="C958">
        <v>209.37627085699799</v>
      </c>
      <c r="D958">
        <v>658.07927822753095</v>
      </c>
      <c r="E958">
        <v>302.41831779662601</v>
      </c>
      <c r="F958">
        <v>214.09546479146499</v>
      </c>
      <c r="G958">
        <v>249.54249319965001</v>
      </c>
      <c r="H958">
        <v>235.12288458524</v>
      </c>
      <c r="I958">
        <v>220.50932234904701</v>
      </c>
      <c r="J958">
        <v>200.409156718682</v>
      </c>
      <c r="K958">
        <v>2</v>
      </c>
      <c r="L958">
        <v>5</v>
      </c>
      <c r="M958">
        <v>1</v>
      </c>
      <c r="N958">
        <v>8</v>
      </c>
      <c r="O958">
        <v>7</v>
      </c>
      <c r="P958">
        <v>6</v>
      </c>
      <c r="Q958">
        <v>4</v>
      </c>
      <c r="R958">
        <v>3</v>
      </c>
      <c r="S958">
        <v>9</v>
      </c>
      <c r="T958" cm="1">
        <f t="array" ref="T958">ABS((INDEX(B958:I958, K958)-INDEX(B958:I958, L958))/INDEX(B958:I958, L958))*100</f>
        <v>2.2042475019560213</v>
      </c>
      <c r="U958" t="str">
        <f t="shared" si="121"/>
        <v/>
      </c>
      <c r="V958">
        <f t="shared" si="122"/>
        <v>2.2042475019560213</v>
      </c>
      <c r="W958" t="str">
        <f t="shared" si="123"/>
        <v/>
      </c>
      <c r="X958" t="str">
        <f t="shared" si="124"/>
        <v/>
      </c>
      <c r="Y958" t="str">
        <f t="shared" si="125"/>
        <v/>
      </c>
      <c r="Z958" t="str">
        <f t="shared" si="126"/>
        <v/>
      </c>
      <c r="AA958" t="str">
        <f t="shared" si="127"/>
        <v/>
      </c>
      <c r="AB958" t="str">
        <f t="shared" si="128"/>
        <v/>
      </c>
    </row>
    <row r="959" spans="1:28" x14ac:dyDescent="0.25">
      <c r="A959">
        <v>1319</v>
      </c>
      <c r="B959">
        <v>922.88050330231999</v>
      </c>
      <c r="C959">
        <v>894.83055284654495</v>
      </c>
      <c r="D959">
        <v>1280.43801604598</v>
      </c>
      <c r="E959">
        <v>1161.4394074834099</v>
      </c>
      <c r="F959">
        <v>810.17802642493302</v>
      </c>
      <c r="G959">
        <v>857.10644067972805</v>
      </c>
      <c r="H959">
        <v>827.39650649603095</v>
      </c>
      <c r="I959">
        <v>800.21499247343002</v>
      </c>
      <c r="J959">
        <v>786.84885345413204</v>
      </c>
      <c r="K959">
        <v>8</v>
      </c>
      <c r="L959">
        <v>5</v>
      </c>
      <c r="M959">
        <v>7</v>
      </c>
      <c r="N959">
        <v>6</v>
      </c>
      <c r="O959">
        <v>2</v>
      </c>
      <c r="P959">
        <v>1</v>
      </c>
      <c r="Q959">
        <v>4</v>
      </c>
      <c r="R959">
        <v>3</v>
      </c>
      <c r="S959">
        <v>9</v>
      </c>
      <c r="T959" cm="1">
        <f t="array" ref="T959">ABS((INDEX(B959:I959, K959)-INDEX(B959:I959, L959))/INDEX(B959:I959, L959))*100</f>
        <v>1.2297339136025225</v>
      </c>
      <c r="U959" t="str">
        <f t="shared" si="121"/>
        <v/>
      </c>
      <c r="V959" t="str">
        <f t="shared" si="122"/>
        <v/>
      </c>
      <c r="W959" t="str">
        <f t="shared" si="123"/>
        <v/>
      </c>
      <c r="X959" t="str">
        <f t="shared" si="124"/>
        <v/>
      </c>
      <c r="Y959" t="str">
        <f t="shared" si="125"/>
        <v/>
      </c>
      <c r="Z959" t="str">
        <f t="shared" si="126"/>
        <v/>
      </c>
      <c r="AA959" t="str">
        <f t="shared" si="127"/>
        <v/>
      </c>
      <c r="AB959">
        <f t="shared" si="128"/>
        <v>1.2297339136025225</v>
      </c>
    </row>
    <row r="960" spans="1:28" x14ac:dyDescent="0.25">
      <c r="A960">
        <v>1320</v>
      </c>
      <c r="B960">
        <v>4988.2576939747096</v>
      </c>
      <c r="C960">
        <v>5193.71620337286</v>
      </c>
      <c r="D960">
        <v>8116.1711009753899</v>
      </c>
      <c r="E960">
        <v>6698.4723661116104</v>
      </c>
      <c r="F960">
        <v>4260.8761879038002</v>
      </c>
      <c r="G960">
        <v>4620.4333188235896</v>
      </c>
      <c r="H960">
        <v>4590.5622043468402</v>
      </c>
      <c r="I960">
        <v>4290.7585239247901</v>
      </c>
      <c r="J960">
        <v>4209.0854891425097</v>
      </c>
      <c r="K960">
        <v>5</v>
      </c>
      <c r="L960">
        <v>8</v>
      </c>
      <c r="M960">
        <v>7</v>
      </c>
      <c r="N960">
        <v>6</v>
      </c>
      <c r="O960">
        <v>1</v>
      </c>
      <c r="P960">
        <v>2</v>
      </c>
      <c r="Q960">
        <v>4</v>
      </c>
      <c r="R960">
        <v>3</v>
      </c>
      <c r="S960">
        <v>9</v>
      </c>
      <c r="T960" cm="1">
        <f t="array" ref="T960">ABS((INDEX(B960:I960, K960)-INDEX(B960:I960, L960))/INDEX(B960:I960, L960))*100</f>
        <v>0.69643481110319605</v>
      </c>
      <c r="U960" t="str">
        <f t="shared" si="121"/>
        <v/>
      </c>
      <c r="V960" t="str">
        <f t="shared" si="122"/>
        <v/>
      </c>
      <c r="W960" t="str">
        <f t="shared" si="123"/>
        <v/>
      </c>
      <c r="X960" t="str">
        <f t="shared" si="124"/>
        <v/>
      </c>
      <c r="Y960">
        <f t="shared" si="125"/>
        <v>0.69643481110319605</v>
      </c>
      <c r="Z960" t="str">
        <f t="shared" si="126"/>
        <v/>
      </c>
      <c r="AA960" t="str">
        <f t="shared" si="127"/>
        <v/>
      </c>
      <c r="AB960" t="str">
        <f t="shared" si="128"/>
        <v/>
      </c>
    </row>
    <row r="961" spans="1:28" x14ac:dyDescent="0.25">
      <c r="A961">
        <v>1321</v>
      </c>
      <c r="B961">
        <v>925.55320275225301</v>
      </c>
      <c r="C961">
        <v>1204.4962324647299</v>
      </c>
      <c r="D961">
        <v>800.94824312079697</v>
      </c>
      <c r="E961">
        <v>760.77231063482498</v>
      </c>
      <c r="F961">
        <v>678.01307753414801</v>
      </c>
      <c r="G961">
        <v>759.46517170902905</v>
      </c>
      <c r="H961">
        <v>759.71559970759995</v>
      </c>
      <c r="I961">
        <v>753.74422184291302</v>
      </c>
      <c r="J961">
        <v>623.21174732366399</v>
      </c>
      <c r="K961">
        <v>5</v>
      </c>
      <c r="L961">
        <v>8</v>
      </c>
      <c r="M961">
        <v>6</v>
      </c>
      <c r="N961">
        <v>7</v>
      </c>
      <c r="O961">
        <v>4</v>
      </c>
      <c r="P961">
        <v>3</v>
      </c>
      <c r="Q961">
        <v>1</v>
      </c>
      <c r="R961">
        <v>2</v>
      </c>
      <c r="S961">
        <v>9</v>
      </c>
      <c r="T961" cm="1">
        <f t="array" ref="T961">ABS((INDEX(B961:I961, K961)-INDEX(B961:I961, L961))/INDEX(B961:I961, L961))*100</f>
        <v>10.047326681138797</v>
      </c>
      <c r="U961" t="str">
        <f t="shared" si="121"/>
        <v/>
      </c>
      <c r="V961" t="str">
        <f t="shared" si="122"/>
        <v/>
      </c>
      <c r="W961" t="str">
        <f t="shared" si="123"/>
        <v/>
      </c>
      <c r="X961" t="str">
        <f t="shared" si="124"/>
        <v/>
      </c>
      <c r="Y961">
        <f t="shared" si="125"/>
        <v>10.047326681138797</v>
      </c>
      <c r="Z961" t="str">
        <f t="shared" si="126"/>
        <v/>
      </c>
      <c r="AA961" t="str">
        <f t="shared" si="127"/>
        <v/>
      </c>
      <c r="AB961" t="str">
        <f t="shared" si="128"/>
        <v/>
      </c>
    </row>
    <row r="962" spans="1:28" x14ac:dyDescent="0.25">
      <c r="A962">
        <v>1323</v>
      </c>
      <c r="B962">
        <v>124.34389943537001</v>
      </c>
      <c r="C962">
        <v>112.204056384762</v>
      </c>
      <c r="D962">
        <v>110.274219017288</v>
      </c>
      <c r="E962">
        <v>239.13748117093101</v>
      </c>
      <c r="F962">
        <v>96.836945508110503</v>
      </c>
      <c r="G962">
        <v>103.457305422562</v>
      </c>
      <c r="H962">
        <v>95.638176402939195</v>
      </c>
      <c r="I962">
        <v>91.139493189090899</v>
      </c>
      <c r="J962">
        <v>83.656887046235198</v>
      </c>
      <c r="K962">
        <v>8</v>
      </c>
      <c r="L962">
        <v>7</v>
      </c>
      <c r="M962">
        <v>5</v>
      </c>
      <c r="N962">
        <v>6</v>
      </c>
      <c r="O962">
        <v>3</v>
      </c>
      <c r="P962">
        <v>2</v>
      </c>
      <c r="Q962">
        <v>1</v>
      </c>
      <c r="R962">
        <v>4</v>
      </c>
      <c r="S962">
        <v>9</v>
      </c>
      <c r="T962" cm="1">
        <f t="array" ref="T962">ABS((INDEX(B962:I962, K962)-INDEX(B962:I962, L962))/INDEX(B962:I962, L962))*100</f>
        <v>4.7038571656726402</v>
      </c>
      <c r="U962" t="str">
        <f t="shared" si="121"/>
        <v/>
      </c>
      <c r="V962" t="str">
        <f t="shared" si="122"/>
        <v/>
      </c>
      <c r="W962" t="str">
        <f t="shared" si="123"/>
        <v/>
      </c>
      <c r="X962" t="str">
        <f t="shared" si="124"/>
        <v/>
      </c>
      <c r="Y962" t="str">
        <f t="shared" si="125"/>
        <v/>
      </c>
      <c r="Z962" t="str">
        <f t="shared" si="126"/>
        <v/>
      </c>
      <c r="AA962" t="str">
        <f t="shared" si="127"/>
        <v/>
      </c>
      <c r="AB962">
        <f t="shared" si="128"/>
        <v>4.7038571656726402</v>
      </c>
    </row>
    <row r="963" spans="1:28" x14ac:dyDescent="0.25">
      <c r="A963">
        <v>1324</v>
      </c>
      <c r="B963">
        <v>351.37919739337002</v>
      </c>
      <c r="C963">
        <v>367.22079092395097</v>
      </c>
      <c r="D963">
        <v>681.07100374755601</v>
      </c>
      <c r="E963">
        <v>499.68354685432399</v>
      </c>
      <c r="F963">
        <v>386.33005253628301</v>
      </c>
      <c r="G963">
        <v>382.363044308876</v>
      </c>
      <c r="H963">
        <v>380.00516766147598</v>
      </c>
      <c r="I963">
        <v>377.40215571164703</v>
      </c>
      <c r="J963">
        <v>315.907476708236</v>
      </c>
      <c r="K963">
        <v>1</v>
      </c>
      <c r="L963">
        <v>2</v>
      </c>
      <c r="M963">
        <v>8</v>
      </c>
      <c r="N963">
        <v>7</v>
      </c>
      <c r="O963">
        <v>6</v>
      </c>
      <c r="P963">
        <v>5</v>
      </c>
      <c r="Q963">
        <v>4</v>
      </c>
      <c r="R963">
        <v>3</v>
      </c>
      <c r="S963">
        <v>9</v>
      </c>
      <c r="T963" cm="1">
        <f t="array" ref="T963">ABS((INDEX(B963:I963, K963)-INDEX(B963:I963, L963))/INDEX(B963:I963, L963))*100</f>
        <v>4.3139152036360713</v>
      </c>
      <c r="U963">
        <f t="shared" ref="U963:U1026" si="129">IF($K963=1,$T963,"")</f>
        <v>4.3139152036360713</v>
      </c>
      <c r="V963" t="str">
        <f t="shared" ref="V963:V1026" si="130">IF($K963=2,$T963,"")</f>
        <v/>
      </c>
      <c r="W963" t="str">
        <f t="shared" ref="W963:W1026" si="131">IF($K963=3,$T963,"")</f>
        <v/>
      </c>
      <c r="X963" t="str">
        <f t="shared" ref="X963:X1026" si="132">IF($K963=4,$T963,"")</f>
        <v/>
      </c>
      <c r="Y963" t="str">
        <f t="shared" ref="Y963:Y1026" si="133">IF($K963=5,$T963,"")</f>
        <v/>
      </c>
      <c r="Z963" t="str">
        <f t="shared" ref="Z963:Z1026" si="134">IF($K963=6,$T963,"")</f>
        <v/>
      </c>
      <c r="AA963" t="str">
        <f t="shared" ref="AA963:AA1026" si="135">IF($K963=7,$T963,"")</f>
        <v/>
      </c>
      <c r="AB963" t="str">
        <f t="shared" ref="AB963:AB1026" si="136">IF($K963=8,$T963,"")</f>
        <v/>
      </c>
    </row>
    <row r="964" spans="1:28" x14ac:dyDescent="0.25">
      <c r="A964">
        <v>1325</v>
      </c>
      <c r="B964">
        <v>5227.1457844647803</v>
      </c>
      <c r="C964">
        <v>6363.2935844515096</v>
      </c>
      <c r="D964">
        <v>4537.8505679773498</v>
      </c>
      <c r="E964">
        <v>3581.6623345930502</v>
      </c>
      <c r="F964">
        <v>2904.9377774256</v>
      </c>
      <c r="G964">
        <v>2864.90196758513</v>
      </c>
      <c r="H964">
        <v>2784.1991832829199</v>
      </c>
      <c r="I964">
        <v>2860.6650405517998</v>
      </c>
      <c r="J964">
        <v>2719.9983220961899</v>
      </c>
      <c r="K964">
        <v>7</v>
      </c>
      <c r="L964">
        <v>8</v>
      </c>
      <c r="M964">
        <v>6</v>
      </c>
      <c r="N964">
        <v>5</v>
      </c>
      <c r="O964">
        <v>4</v>
      </c>
      <c r="P964">
        <v>3</v>
      </c>
      <c r="Q964">
        <v>1</v>
      </c>
      <c r="R964">
        <v>2</v>
      </c>
      <c r="S964">
        <v>9</v>
      </c>
      <c r="T964" cm="1">
        <f t="array" ref="T964">ABS((INDEX(B964:I964, K964)-INDEX(B964:I964, L964))/INDEX(B964:I964, L964))*100</f>
        <v>2.6730098136246774</v>
      </c>
      <c r="U964" t="str">
        <f t="shared" si="129"/>
        <v/>
      </c>
      <c r="V964" t="str">
        <f t="shared" si="130"/>
        <v/>
      </c>
      <c r="W964" t="str">
        <f t="shared" si="131"/>
        <v/>
      </c>
      <c r="X964" t="str">
        <f t="shared" si="132"/>
        <v/>
      </c>
      <c r="Y964" t="str">
        <f t="shared" si="133"/>
        <v/>
      </c>
      <c r="Z964" t="str">
        <f t="shared" si="134"/>
        <v/>
      </c>
      <c r="AA964">
        <f t="shared" si="135"/>
        <v>2.6730098136246774</v>
      </c>
      <c r="AB964" t="str">
        <f t="shared" si="136"/>
        <v/>
      </c>
    </row>
    <row r="965" spans="1:28" x14ac:dyDescent="0.25">
      <c r="A965">
        <v>1326</v>
      </c>
      <c r="B965">
        <v>747.38350282434999</v>
      </c>
      <c r="C965">
        <v>686.864373468297</v>
      </c>
      <c r="D965">
        <v>532.13685834821899</v>
      </c>
      <c r="E965">
        <v>956.86108177944504</v>
      </c>
      <c r="F965">
        <v>542.39940305677897</v>
      </c>
      <c r="G965">
        <v>581.11252984957105</v>
      </c>
      <c r="H965">
        <v>550.85988279044795</v>
      </c>
      <c r="I965">
        <v>498.72731880786802</v>
      </c>
      <c r="J965">
        <v>492.91779018322597</v>
      </c>
      <c r="K965">
        <v>8</v>
      </c>
      <c r="L965">
        <v>3</v>
      </c>
      <c r="M965">
        <v>5</v>
      </c>
      <c r="N965">
        <v>7</v>
      </c>
      <c r="O965">
        <v>6</v>
      </c>
      <c r="P965">
        <v>2</v>
      </c>
      <c r="Q965">
        <v>1</v>
      </c>
      <c r="R965">
        <v>4</v>
      </c>
      <c r="S965">
        <v>9</v>
      </c>
      <c r="T965" cm="1">
        <f t="array" ref="T965">ABS((INDEX(B965:I965, K965)-INDEX(B965:I965, L965))/INDEX(B965:I965, L965))*100</f>
        <v>6.2783735079084648</v>
      </c>
      <c r="U965" t="str">
        <f t="shared" si="129"/>
        <v/>
      </c>
      <c r="V965" t="str">
        <f t="shared" si="130"/>
        <v/>
      </c>
      <c r="W965" t="str">
        <f t="shared" si="131"/>
        <v/>
      </c>
      <c r="X965" t="str">
        <f t="shared" si="132"/>
        <v/>
      </c>
      <c r="Y965" t="str">
        <f t="shared" si="133"/>
        <v/>
      </c>
      <c r="Z965" t="str">
        <f t="shared" si="134"/>
        <v/>
      </c>
      <c r="AA965" t="str">
        <f t="shared" si="135"/>
        <v/>
      </c>
      <c r="AB965">
        <f t="shared" si="136"/>
        <v>6.2783735079084648</v>
      </c>
    </row>
    <row r="966" spans="1:28" x14ac:dyDescent="0.25">
      <c r="A966">
        <v>1328</v>
      </c>
      <c r="B966">
        <v>5882.6869577219004</v>
      </c>
      <c r="C966">
        <v>7081.0612512132402</v>
      </c>
      <c r="D966">
        <v>11396.7983319902</v>
      </c>
      <c r="E966">
        <v>14440.930206548201</v>
      </c>
      <c r="F966">
        <v>5095.0894056898996</v>
      </c>
      <c r="G966">
        <v>6000.4699429193997</v>
      </c>
      <c r="H966">
        <v>5749.0095115601598</v>
      </c>
      <c r="I966">
        <v>5420.91127078918</v>
      </c>
      <c r="J966">
        <v>4559.6142533858902</v>
      </c>
      <c r="K966">
        <v>5</v>
      </c>
      <c r="L966">
        <v>8</v>
      </c>
      <c r="M966">
        <v>7</v>
      </c>
      <c r="N966">
        <v>1</v>
      </c>
      <c r="O966">
        <v>6</v>
      </c>
      <c r="P966">
        <v>2</v>
      </c>
      <c r="Q966">
        <v>3</v>
      </c>
      <c r="R966">
        <v>4</v>
      </c>
      <c r="S966">
        <v>9</v>
      </c>
      <c r="T966" cm="1">
        <f t="array" ref="T966">ABS((INDEX(B966:I966, K966)-INDEX(B966:I966, L966))/INDEX(B966:I966, L966))*100</f>
        <v>6.010462979812746</v>
      </c>
      <c r="U966" t="str">
        <f t="shared" si="129"/>
        <v/>
      </c>
      <c r="V966" t="str">
        <f t="shared" si="130"/>
        <v/>
      </c>
      <c r="W966" t="str">
        <f t="shared" si="131"/>
        <v/>
      </c>
      <c r="X966" t="str">
        <f t="shared" si="132"/>
        <v/>
      </c>
      <c r="Y966">
        <f t="shared" si="133"/>
        <v>6.010462979812746</v>
      </c>
      <c r="Z966" t="str">
        <f t="shared" si="134"/>
        <v/>
      </c>
      <c r="AA966" t="str">
        <f t="shared" si="135"/>
        <v/>
      </c>
      <c r="AB966" t="str">
        <f t="shared" si="136"/>
        <v/>
      </c>
    </row>
    <row r="967" spans="1:28" x14ac:dyDescent="0.25">
      <c r="A967">
        <v>1329</v>
      </c>
      <c r="B967">
        <v>7899.3807761124899</v>
      </c>
      <c r="C967">
        <v>7555.05543798709</v>
      </c>
      <c r="D967">
        <v>5698.1299655538696</v>
      </c>
      <c r="E967">
        <v>11402.6718954772</v>
      </c>
      <c r="F967">
        <v>4761.0175363686303</v>
      </c>
      <c r="G967">
        <v>5551.9811236526402</v>
      </c>
      <c r="H967">
        <v>4856.9938330191799</v>
      </c>
      <c r="I967">
        <v>4749.6169928242398</v>
      </c>
      <c r="J967">
        <v>4280.64386901129</v>
      </c>
      <c r="K967">
        <v>8</v>
      </c>
      <c r="L967">
        <v>5</v>
      </c>
      <c r="M967">
        <v>7</v>
      </c>
      <c r="N967">
        <v>6</v>
      </c>
      <c r="O967">
        <v>3</v>
      </c>
      <c r="P967">
        <v>2</v>
      </c>
      <c r="Q967">
        <v>1</v>
      </c>
      <c r="R967">
        <v>4</v>
      </c>
      <c r="S967">
        <v>9</v>
      </c>
      <c r="T967" cm="1">
        <f t="array" ref="T967">ABS((INDEX(B967:I967, K967)-INDEX(B967:I967, L967))/INDEX(B967:I967, L967))*100</f>
        <v>0.23945602924802631</v>
      </c>
      <c r="U967" t="str">
        <f t="shared" si="129"/>
        <v/>
      </c>
      <c r="V967" t="str">
        <f t="shared" si="130"/>
        <v/>
      </c>
      <c r="W967" t="str">
        <f t="shared" si="131"/>
        <v/>
      </c>
      <c r="X967" t="str">
        <f t="shared" si="132"/>
        <v/>
      </c>
      <c r="Y967" t="str">
        <f t="shared" si="133"/>
        <v/>
      </c>
      <c r="Z967" t="str">
        <f t="shared" si="134"/>
        <v/>
      </c>
      <c r="AA967" t="str">
        <f t="shared" si="135"/>
        <v/>
      </c>
      <c r="AB967">
        <f t="shared" si="136"/>
        <v>0.23945602924802631</v>
      </c>
    </row>
    <row r="968" spans="1:28" x14ac:dyDescent="0.25">
      <c r="A968">
        <v>1330</v>
      </c>
      <c r="B968">
        <v>2388.5074201938</v>
      </c>
      <c r="C968">
        <v>2899.2817416663602</v>
      </c>
      <c r="D968">
        <v>2825.7884291567598</v>
      </c>
      <c r="E968">
        <v>5795.8309995105401</v>
      </c>
      <c r="F968">
        <v>1824.0260089828801</v>
      </c>
      <c r="G968">
        <v>1889.1921056912699</v>
      </c>
      <c r="H968">
        <v>1832.0877104198901</v>
      </c>
      <c r="I968">
        <v>1795.7834094683899</v>
      </c>
      <c r="J968">
        <v>1553.7285262114301</v>
      </c>
      <c r="K968">
        <v>8</v>
      </c>
      <c r="L968">
        <v>5</v>
      </c>
      <c r="M968">
        <v>7</v>
      </c>
      <c r="N968">
        <v>6</v>
      </c>
      <c r="O968">
        <v>1</v>
      </c>
      <c r="P968">
        <v>3</v>
      </c>
      <c r="Q968">
        <v>2</v>
      </c>
      <c r="R968">
        <v>4</v>
      </c>
      <c r="S968">
        <v>9</v>
      </c>
      <c r="T968" cm="1">
        <f t="array" ref="T968">ABS((INDEX(B968:I968, K968)-INDEX(B968:I968, L968))/INDEX(B968:I968, L968))*100</f>
        <v>1.5483660526441128</v>
      </c>
      <c r="U968" t="str">
        <f t="shared" si="129"/>
        <v/>
      </c>
      <c r="V968" t="str">
        <f t="shared" si="130"/>
        <v/>
      </c>
      <c r="W968" t="str">
        <f t="shared" si="131"/>
        <v/>
      </c>
      <c r="X968" t="str">
        <f t="shared" si="132"/>
        <v/>
      </c>
      <c r="Y968" t="str">
        <f t="shared" si="133"/>
        <v/>
      </c>
      <c r="Z968" t="str">
        <f t="shared" si="134"/>
        <v/>
      </c>
      <c r="AA968" t="str">
        <f t="shared" si="135"/>
        <v/>
      </c>
      <c r="AB968">
        <f t="shared" si="136"/>
        <v>1.5483660526441128</v>
      </c>
    </row>
    <row r="969" spans="1:28" x14ac:dyDescent="0.25">
      <c r="A969">
        <v>1331</v>
      </c>
      <c r="B969">
        <v>4439.2182179229103</v>
      </c>
      <c r="C969">
        <v>5035.4260057648999</v>
      </c>
      <c r="D969">
        <v>4452.0601766334703</v>
      </c>
      <c r="E969">
        <v>6200.9241787128603</v>
      </c>
      <c r="F969">
        <v>3379.8391132342799</v>
      </c>
      <c r="G969">
        <v>3028.9461479818801</v>
      </c>
      <c r="H969">
        <v>3157.2812337799801</v>
      </c>
      <c r="I969">
        <v>3302.5401738574201</v>
      </c>
      <c r="J969">
        <v>2359.3733401177601</v>
      </c>
      <c r="K969">
        <v>6</v>
      </c>
      <c r="L969">
        <v>7</v>
      </c>
      <c r="M969">
        <v>8</v>
      </c>
      <c r="N969">
        <v>5</v>
      </c>
      <c r="O969">
        <v>1</v>
      </c>
      <c r="P969">
        <v>3</v>
      </c>
      <c r="Q969">
        <v>2</v>
      </c>
      <c r="R969">
        <v>4</v>
      </c>
      <c r="S969">
        <v>9</v>
      </c>
      <c r="T969" cm="1">
        <f t="array" ref="T969">ABS((INDEX(B969:I969, K969)-INDEX(B969:I969, L969))/INDEX(B969:I969, L969))*100</f>
        <v>4.0647340637581975</v>
      </c>
      <c r="U969" t="str">
        <f t="shared" si="129"/>
        <v/>
      </c>
      <c r="V969" t="str">
        <f t="shared" si="130"/>
        <v/>
      </c>
      <c r="W969" t="str">
        <f t="shared" si="131"/>
        <v/>
      </c>
      <c r="X969" t="str">
        <f t="shared" si="132"/>
        <v/>
      </c>
      <c r="Y969" t="str">
        <f t="shared" si="133"/>
        <v/>
      </c>
      <c r="Z969">
        <f t="shared" si="134"/>
        <v>4.0647340637581975</v>
      </c>
      <c r="AA969" t="str">
        <f t="shared" si="135"/>
        <v/>
      </c>
      <c r="AB969" t="str">
        <f t="shared" si="136"/>
        <v/>
      </c>
    </row>
    <row r="970" spans="1:28" x14ac:dyDescent="0.25">
      <c r="A970">
        <v>1335</v>
      </c>
      <c r="B970">
        <v>2622.2021766990601</v>
      </c>
      <c r="C970">
        <v>3063.6254845733902</v>
      </c>
      <c r="D970">
        <v>3737.62647170015</v>
      </c>
      <c r="E970">
        <v>3605.2944869139001</v>
      </c>
      <c r="F970">
        <v>2302.75206115833</v>
      </c>
      <c r="G970">
        <v>2497.3531638027498</v>
      </c>
      <c r="H970">
        <v>2396.2181911334001</v>
      </c>
      <c r="I970">
        <v>2300.9429965618301</v>
      </c>
      <c r="J970">
        <v>2231.0809372874</v>
      </c>
      <c r="K970">
        <v>8</v>
      </c>
      <c r="L970">
        <v>5</v>
      </c>
      <c r="M970">
        <v>7</v>
      </c>
      <c r="N970">
        <v>6</v>
      </c>
      <c r="O970">
        <v>1</v>
      </c>
      <c r="P970">
        <v>2</v>
      </c>
      <c r="Q970">
        <v>4</v>
      </c>
      <c r="R970">
        <v>3</v>
      </c>
      <c r="S970">
        <v>9</v>
      </c>
      <c r="T970" cm="1">
        <f t="array" ref="T970">ABS((INDEX(B970:I970, K970)-INDEX(B970:I970, L970))/INDEX(B970:I970, L970))*100</f>
        <v>7.8560980446582274E-2</v>
      </c>
      <c r="U970" t="str">
        <f t="shared" si="129"/>
        <v/>
      </c>
      <c r="V970" t="str">
        <f t="shared" si="130"/>
        <v/>
      </c>
      <c r="W970" t="str">
        <f t="shared" si="131"/>
        <v/>
      </c>
      <c r="X970" t="str">
        <f t="shared" si="132"/>
        <v/>
      </c>
      <c r="Y970" t="str">
        <f t="shared" si="133"/>
        <v/>
      </c>
      <c r="Z970" t="str">
        <f t="shared" si="134"/>
        <v/>
      </c>
      <c r="AA970" t="str">
        <f t="shared" si="135"/>
        <v/>
      </c>
      <c r="AB970">
        <f t="shared" si="136"/>
        <v>7.8560980446582274E-2</v>
      </c>
    </row>
    <row r="971" spans="1:28" x14ac:dyDescent="0.25">
      <c r="A971">
        <v>1337</v>
      </c>
      <c r="B971">
        <v>13936.7354199685</v>
      </c>
      <c r="C971">
        <v>14630.8064289998</v>
      </c>
      <c r="D971">
        <v>11736.922477661799</v>
      </c>
      <c r="E971">
        <v>16778.980536015501</v>
      </c>
      <c r="F971">
        <v>8920.5553365771993</v>
      </c>
      <c r="G971">
        <v>10591.574253864501</v>
      </c>
      <c r="H971">
        <v>9584.6286124550006</v>
      </c>
      <c r="I971">
        <v>9156.8130214838293</v>
      </c>
      <c r="J971">
        <v>8663.5780058637301</v>
      </c>
      <c r="K971">
        <v>5</v>
      </c>
      <c r="L971">
        <v>8</v>
      </c>
      <c r="M971">
        <v>7</v>
      </c>
      <c r="N971">
        <v>6</v>
      </c>
      <c r="O971">
        <v>3</v>
      </c>
      <c r="P971">
        <v>1</v>
      </c>
      <c r="Q971">
        <v>2</v>
      </c>
      <c r="R971">
        <v>4</v>
      </c>
      <c r="S971">
        <v>9</v>
      </c>
      <c r="T971" cm="1">
        <f t="array" ref="T971">ABS((INDEX(B971:I971, K971)-INDEX(B971:I971, L971))/INDEX(B971:I971, L971))*100</f>
        <v>2.5801300556462081</v>
      </c>
      <c r="U971" t="str">
        <f t="shared" si="129"/>
        <v/>
      </c>
      <c r="V971" t="str">
        <f t="shared" si="130"/>
        <v/>
      </c>
      <c r="W971" t="str">
        <f t="shared" si="131"/>
        <v/>
      </c>
      <c r="X971" t="str">
        <f t="shared" si="132"/>
        <v/>
      </c>
      <c r="Y971">
        <f t="shared" si="133"/>
        <v>2.5801300556462081</v>
      </c>
      <c r="Z971" t="str">
        <f t="shared" si="134"/>
        <v/>
      </c>
      <c r="AA971" t="str">
        <f t="shared" si="135"/>
        <v/>
      </c>
      <c r="AB971" t="str">
        <f t="shared" si="136"/>
        <v/>
      </c>
    </row>
    <row r="972" spans="1:28" x14ac:dyDescent="0.25">
      <c r="A972">
        <v>1338</v>
      </c>
      <c r="B972">
        <v>1946.5105041966599</v>
      </c>
      <c r="C972">
        <v>2113.9209715554798</v>
      </c>
      <c r="D972">
        <v>1185.5370623449001</v>
      </c>
      <c r="E972">
        <v>1106.1376117786101</v>
      </c>
      <c r="F972">
        <v>1184.22318841589</v>
      </c>
      <c r="G972">
        <v>936.84453788552401</v>
      </c>
      <c r="H972">
        <v>980.58062039917195</v>
      </c>
      <c r="I972">
        <v>1003.01105230006</v>
      </c>
      <c r="J972">
        <v>882.13520201539302</v>
      </c>
      <c r="K972">
        <v>6</v>
      </c>
      <c r="L972">
        <v>7</v>
      </c>
      <c r="M972">
        <v>8</v>
      </c>
      <c r="N972">
        <v>4</v>
      </c>
      <c r="O972">
        <v>5</v>
      </c>
      <c r="P972">
        <v>3</v>
      </c>
      <c r="Q972">
        <v>1</v>
      </c>
      <c r="R972">
        <v>2</v>
      </c>
      <c r="S972">
        <v>9</v>
      </c>
      <c r="T972" cm="1">
        <f t="array" ref="T972">ABS((INDEX(B972:I972, K972)-INDEX(B972:I972, L972))/INDEX(B972:I972, L972))*100</f>
        <v>4.4602230152013389</v>
      </c>
      <c r="U972" t="str">
        <f t="shared" si="129"/>
        <v/>
      </c>
      <c r="V972" t="str">
        <f t="shared" si="130"/>
        <v/>
      </c>
      <c r="W972" t="str">
        <f t="shared" si="131"/>
        <v/>
      </c>
      <c r="X972" t="str">
        <f t="shared" si="132"/>
        <v/>
      </c>
      <c r="Y972" t="str">
        <f t="shared" si="133"/>
        <v/>
      </c>
      <c r="Z972">
        <f t="shared" si="134"/>
        <v>4.4602230152013389</v>
      </c>
      <c r="AA972" t="str">
        <f t="shared" si="135"/>
        <v/>
      </c>
      <c r="AB972" t="str">
        <f t="shared" si="136"/>
        <v/>
      </c>
    </row>
    <row r="973" spans="1:28" x14ac:dyDescent="0.25">
      <c r="A973">
        <v>1340</v>
      </c>
      <c r="B973">
        <v>6883.5558864725499</v>
      </c>
      <c r="C973">
        <v>7582.1401899256598</v>
      </c>
      <c r="D973">
        <v>4904.2316680295899</v>
      </c>
      <c r="E973">
        <v>7956.5546560503199</v>
      </c>
      <c r="F973">
        <v>4317.2720281975799</v>
      </c>
      <c r="G973">
        <v>10784.527580890801</v>
      </c>
      <c r="H973">
        <v>4002.3920534335002</v>
      </c>
      <c r="I973">
        <v>4117.3713481151299</v>
      </c>
      <c r="J973">
        <v>3783.4460950296998</v>
      </c>
      <c r="K973">
        <v>7</v>
      </c>
      <c r="L973">
        <v>8</v>
      </c>
      <c r="M973">
        <v>5</v>
      </c>
      <c r="N973">
        <v>3</v>
      </c>
      <c r="O973">
        <v>1</v>
      </c>
      <c r="P973">
        <v>2</v>
      </c>
      <c r="Q973">
        <v>4</v>
      </c>
      <c r="R973">
        <v>6</v>
      </c>
      <c r="S973">
        <v>9</v>
      </c>
      <c r="T973" cm="1">
        <f t="array" ref="T973">ABS((INDEX(B973:I973, K973)-INDEX(B973:I973, L973))/INDEX(B973:I973, L973))*100</f>
        <v>2.7925412832696139</v>
      </c>
      <c r="U973" t="str">
        <f t="shared" si="129"/>
        <v/>
      </c>
      <c r="V973" t="str">
        <f t="shared" si="130"/>
        <v/>
      </c>
      <c r="W973" t="str">
        <f t="shared" si="131"/>
        <v/>
      </c>
      <c r="X973" t="str">
        <f t="shared" si="132"/>
        <v/>
      </c>
      <c r="Y973" t="str">
        <f t="shared" si="133"/>
        <v/>
      </c>
      <c r="Z973" t="str">
        <f t="shared" si="134"/>
        <v/>
      </c>
      <c r="AA973">
        <f t="shared" si="135"/>
        <v>2.7925412832696139</v>
      </c>
      <c r="AB973" t="str">
        <f t="shared" si="136"/>
        <v/>
      </c>
    </row>
    <row r="974" spans="1:28" x14ac:dyDescent="0.25">
      <c r="A974">
        <v>1342</v>
      </c>
      <c r="B974">
        <v>118.66268035442</v>
      </c>
      <c r="C974">
        <v>118.63927890469201</v>
      </c>
      <c r="D974">
        <v>283.08936507464898</v>
      </c>
      <c r="E974">
        <v>176.689138859558</v>
      </c>
      <c r="F974">
        <v>127.034952496332</v>
      </c>
      <c r="G974">
        <v>126.47681442727099</v>
      </c>
      <c r="H974">
        <v>122.845711948684</v>
      </c>
      <c r="I974">
        <v>122.617826607419</v>
      </c>
      <c r="J974">
        <v>114.156838377916</v>
      </c>
      <c r="K974">
        <v>2</v>
      </c>
      <c r="L974">
        <v>1</v>
      </c>
      <c r="M974">
        <v>8</v>
      </c>
      <c r="N974">
        <v>7</v>
      </c>
      <c r="O974">
        <v>6</v>
      </c>
      <c r="P974">
        <v>5</v>
      </c>
      <c r="Q974">
        <v>4</v>
      </c>
      <c r="R974">
        <v>3</v>
      </c>
      <c r="S974">
        <v>9</v>
      </c>
      <c r="T974" cm="1">
        <f t="array" ref="T974">ABS((INDEX(B974:I974, K974)-INDEX(B974:I974, L974))/INDEX(B974:I974, L974))*100</f>
        <v>1.9720985282064677E-2</v>
      </c>
      <c r="U974" t="str">
        <f t="shared" si="129"/>
        <v/>
      </c>
      <c r="V974">
        <f t="shared" si="130"/>
        <v>1.9720985282064677E-2</v>
      </c>
      <c r="W974" t="str">
        <f t="shared" si="131"/>
        <v/>
      </c>
      <c r="X974" t="str">
        <f t="shared" si="132"/>
        <v/>
      </c>
      <c r="Y974" t="str">
        <f t="shared" si="133"/>
        <v/>
      </c>
      <c r="Z974" t="str">
        <f t="shared" si="134"/>
        <v/>
      </c>
      <c r="AA974" t="str">
        <f t="shared" si="135"/>
        <v/>
      </c>
      <c r="AB974" t="str">
        <f t="shared" si="136"/>
        <v/>
      </c>
    </row>
    <row r="975" spans="1:28" x14ac:dyDescent="0.25">
      <c r="A975">
        <v>1344</v>
      </c>
      <c r="B975">
        <v>826.27590017684599</v>
      </c>
      <c r="C975">
        <v>704.35245984476899</v>
      </c>
      <c r="D975">
        <v>769.88399016547999</v>
      </c>
      <c r="E975">
        <v>2020.16519515817</v>
      </c>
      <c r="F975">
        <v>750.95565379187701</v>
      </c>
      <c r="G975">
        <v>865.82079457858003</v>
      </c>
      <c r="H975">
        <v>773.36933646766204</v>
      </c>
      <c r="I975">
        <v>732.72701459816994</v>
      </c>
      <c r="J975">
        <v>632.84987760536899</v>
      </c>
      <c r="K975">
        <v>2</v>
      </c>
      <c r="L975">
        <v>8</v>
      </c>
      <c r="M975">
        <v>5</v>
      </c>
      <c r="N975">
        <v>3</v>
      </c>
      <c r="O975">
        <v>7</v>
      </c>
      <c r="P975">
        <v>1</v>
      </c>
      <c r="Q975">
        <v>6</v>
      </c>
      <c r="R975">
        <v>4</v>
      </c>
      <c r="S975">
        <v>9</v>
      </c>
      <c r="T975" cm="1">
        <f t="array" ref="T975">ABS((INDEX(B975:I975, K975)-INDEX(B975:I975, L975))/INDEX(B975:I975, L975))*100</f>
        <v>3.8724592089677032</v>
      </c>
      <c r="U975" t="str">
        <f t="shared" si="129"/>
        <v/>
      </c>
      <c r="V975">
        <f t="shared" si="130"/>
        <v>3.8724592089677032</v>
      </c>
      <c r="W975" t="str">
        <f t="shared" si="131"/>
        <v/>
      </c>
      <c r="X975" t="str">
        <f t="shared" si="132"/>
        <v/>
      </c>
      <c r="Y975" t="str">
        <f t="shared" si="133"/>
        <v/>
      </c>
      <c r="Z975" t="str">
        <f t="shared" si="134"/>
        <v/>
      </c>
      <c r="AA975" t="str">
        <f t="shared" si="135"/>
        <v/>
      </c>
      <c r="AB975" t="str">
        <f t="shared" si="136"/>
        <v/>
      </c>
    </row>
    <row r="976" spans="1:28" x14ac:dyDescent="0.25">
      <c r="A976">
        <v>1345</v>
      </c>
      <c r="B976">
        <v>1245.99400027608</v>
      </c>
      <c r="C976">
        <v>1178.02248685122</v>
      </c>
      <c r="D976">
        <v>1488.40800990406</v>
      </c>
      <c r="E976">
        <v>2964.59697501561</v>
      </c>
      <c r="F976">
        <v>1213.9133566099699</v>
      </c>
      <c r="G976">
        <v>1379.8308219960099</v>
      </c>
      <c r="H976">
        <v>1216.9017360877101</v>
      </c>
      <c r="I976">
        <v>1267.55277472596</v>
      </c>
      <c r="J976">
        <v>922.42043745062404</v>
      </c>
      <c r="K976">
        <v>2</v>
      </c>
      <c r="L976">
        <v>5</v>
      </c>
      <c r="M976">
        <v>7</v>
      </c>
      <c r="N976">
        <v>1</v>
      </c>
      <c r="O976">
        <v>8</v>
      </c>
      <c r="P976">
        <v>6</v>
      </c>
      <c r="Q976">
        <v>3</v>
      </c>
      <c r="R976">
        <v>4</v>
      </c>
      <c r="S976">
        <v>9</v>
      </c>
      <c r="T976" cm="1">
        <f t="array" ref="T976">ABS((INDEX(B976:I976, K976)-INDEX(B976:I976, L976))/INDEX(B976:I976, L976))*100</f>
        <v>2.9566253277730112</v>
      </c>
      <c r="U976" t="str">
        <f t="shared" si="129"/>
        <v/>
      </c>
      <c r="V976">
        <f t="shared" si="130"/>
        <v>2.9566253277730112</v>
      </c>
      <c r="W976" t="str">
        <f t="shared" si="131"/>
        <v/>
      </c>
      <c r="X976" t="str">
        <f t="shared" si="132"/>
        <v/>
      </c>
      <c r="Y976" t="str">
        <f t="shared" si="133"/>
        <v/>
      </c>
      <c r="Z976" t="str">
        <f t="shared" si="134"/>
        <v/>
      </c>
      <c r="AA976" t="str">
        <f t="shared" si="135"/>
        <v/>
      </c>
      <c r="AB976" t="str">
        <f t="shared" si="136"/>
        <v/>
      </c>
    </row>
    <row r="977" spans="1:28" x14ac:dyDescent="0.25">
      <c r="A977">
        <v>1346</v>
      </c>
      <c r="B977">
        <v>567.49582890755096</v>
      </c>
      <c r="C977">
        <v>491.45845335963003</v>
      </c>
      <c r="D977">
        <v>758.21518556919898</v>
      </c>
      <c r="E977">
        <v>887.71968063326301</v>
      </c>
      <c r="F977">
        <v>500.666394721747</v>
      </c>
      <c r="G977">
        <v>566.67619251049996</v>
      </c>
      <c r="H977">
        <v>535.93288302949998</v>
      </c>
      <c r="I977">
        <v>498.12443400490702</v>
      </c>
      <c r="J977">
        <v>473.06142798346502</v>
      </c>
      <c r="K977">
        <v>2</v>
      </c>
      <c r="L977">
        <v>8</v>
      </c>
      <c r="M977">
        <v>5</v>
      </c>
      <c r="N977">
        <v>7</v>
      </c>
      <c r="O977">
        <v>6</v>
      </c>
      <c r="P977">
        <v>1</v>
      </c>
      <c r="Q977">
        <v>3</v>
      </c>
      <c r="R977">
        <v>4</v>
      </c>
      <c r="S977">
        <v>9</v>
      </c>
      <c r="T977" cm="1">
        <f t="array" ref="T977">ABS((INDEX(B977:I977, K977)-INDEX(B977:I977, L977))/INDEX(B977:I977, L977))*100</f>
        <v>1.3382159537292084</v>
      </c>
      <c r="U977" t="str">
        <f t="shared" si="129"/>
        <v/>
      </c>
      <c r="V977">
        <f t="shared" si="130"/>
        <v>1.3382159537292084</v>
      </c>
      <c r="W977" t="str">
        <f t="shared" si="131"/>
        <v/>
      </c>
      <c r="X977" t="str">
        <f t="shared" si="132"/>
        <v/>
      </c>
      <c r="Y977" t="str">
        <f t="shared" si="133"/>
        <v/>
      </c>
      <c r="Z977" t="str">
        <f t="shared" si="134"/>
        <v/>
      </c>
      <c r="AA977" t="str">
        <f t="shared" si="135"/>
        <v/>
      </c>
      <c r="AB977" t="str">
        <f t="shared" si="136"/>
        <v/>
      </c>
    </row>
    <row r="978" spans="1:28" x14ac:dyDescent="0.25">
      <c r="A978">
        <v>1350</v>
      </c>
      <c r="B978">
        <v>2649.3605079769</v>
      </c>
      <c r="C978">
        <v>2828.1270234511599</v>
      </c>
      <c r="D978">
        <v>3553.78950324063</v>
      </c>
      <c r="E978">
        <v>6690.0882455559704</v>
      </c>
      <c r="F978">
        <v>2299.3259526296602</v>
      </c>
      <c r="G978">
        <v>2729.1126274274202</v>
      </c>
      <c r="H978">
        <v>2484.1886332108202</v>
      </c>
      <c r="I978">
        <v>2352.0902660841298</v>
      </c>
      <c r="J978">
        <v>2056.8998045143699</v>
      </c>
      <c r="K978">
        <v>5</v>
      </c>
      <c r="L978">
        <v>8</v>
      </c>
      <c r="M978">
        <v>7</v>
      </c>
      <c r="N978">
        <v>1</v>
      </c>
      <c r="O978">
        <v>6</v>
      </c>
      <c r="P978">
        <v>2</v>
      </c>
      <c r="Q978">
        <v>3</v>
      </c>
      <c r="R978">
        <v>4</v>
      </c>
      <c r="S978">
        <v>9</v>
      </c>
      <c r="T978" cm="1">
        <f t="array" ref="T978">ABS((INDEX(B978:I978, K978)-INDEX(B978:I978, L978))/INDEX(B978:I978, L978))*100</f>
        <v>2.2432945799445925</v>
      </c>
      <c r="U978" t="str">
        <f t="shared" si="129"/>
        <v/>
      </c>
      <c r="V978" t="str">
        <f t="shared" si="130"/>
        <v/>
      </c>
      <c r="W978" t="str">
        <f t="shared" si="131"/>
        <v/>
      </c>
      <c r="X978" t="str">
        <f t="shared" si="132"/>
        <v/>
      </c>
      <c r="Y978">
        <f t="shared" si="133"/>
        <v>2.2432945799445925</v>
      </c>
      <c r="Z978" t="str">
        <f t="shared" si="134"/>
        <v/>
      </c>
      <c r="AA978" t="str">
        <f t="shared" si="135"/>
        <v/>
      </c>
      <c r="AB978" t="str">
        <f t="shared" si="136"/>
        <v/>
      </c>
    </row>
    <row r="979" spans="1:28" x14ac:dyDescent="0.25">
      <c r="A979">
        <v>1351</v>
      </c>
      <c r="B979">
        <v>562.12259392068597</v>
      </c>
      <c r="C979">
        <v>663.99271303819603</v>
      </c>
      <c r="D979">
        <v>389.48644879704398</v>
      </c>
      <c r="E979">
        <v>417.04857818354299</v>
      </c>
      <c r="F979">
        <v>416.23499242958098</v>
      </c>
      <c r="G979">
        <v>420.83626091838897</v>
      </c>
      <c r="H979">
        <v>427.82795903924102</v>
      </c>
      <c r="I979">
        <v>434.35007909115097</v>
      </c>
      <c r="J979">
        <v>344.57504511267098</v>
      </c>
      <c r="K979">
        <v>3</v>
      </c>
      <c r="L979">
        <v>5</v>
      </c>
      <c r="M979">
        <v>4</v>
      </c>
      <c r="N979">
        <v>6</v>
      </c>
      <c r="O979">
        <v>7</v>
      </c>
      <c r="P979">
        <v>8</v>
      </c>
      <c r="Q979">
        <v>1</v>
      </c>
      <c r="R979">
        <v>2</v>
      </c>
      <c r="S979">
        <v>9</v>
      </c>
      <c r="T979" cm="1">
        <f t="array" ref="T979">ABS((INDEX(B979:I979, K979)-INDEX(B979:I979, L979))/INDEX(B979:I979, L979))*100</f>
        <v>6.4263082439092027</v>
      </c>
      <c r="U979" t="str">
        <f t="shared" si="129"/>
        <v/>
      </c>
      <c r="V979" t="str">
        <f t="shared" si="130"/>
        <v/>
      </c>
      <c r="W979">
        <f t="shared" si="131"/>
        <v>6.4263082439092027</v>
      </c>
      <c r="X979" t="str">
        <f t="shared" si="132"/>
        <v/>
      </c>
      <c r="Y979" t="str">
        <f t="shared" si="133"/>
        <v/>
      </c>
      <c r="Z979" t="str">
        <f t="shared" si="134"/>
        <v/>
      </c>
      <c r="AA979" t="str">
        <f t="shared" si="135"/>
        <v/>
      </c>
      <c r="AB979" t="str">
        <f t="shared" si="136"/>
        <v/>
      </c>
    </row>
    <row r="980" spans="1:28" x14ac:dyDescent="0.25">
      <c r="A980">
        <v>1352</v>
      </c>
      <c r="B980">
        <v>5515.8726189602703</v>
      </c>
      <c r="C980">
        <v>5922.0335123024097</v>
      </c>
      <c r="D980">
        <v>4511.7080003359797</v>
      </c>
      <c r="E980">
        <v>4512.8371095032398</v>
      </c>
      <c r="F980">
        <v>3837.62067791558</v>
      </c>
      <c r="G980">
        <v>3216.6181014798899</v>
      </c>
      <c r="H980">
        <v>3198.9879407274998</v>
      </c>
      <c r="I980">
        <v>3292.2043648727799</v>
      </c>
      <c r="J980">
        <v>3039.3437524445899</v>
      </c>
      <c r="K980">
        <v>7</v>
      </c>
      <c r="L980">
        <v>6</v>
      </c>
      <c r="M980">
        <v>8</v>
      </c>
      <c r="N980">
        <v>5</v>
      </c>
      <c r="O980">
        <v>3</v>
      </c>
      <c r="P980">
        <v>4</v>
      </c>
      <c r="Q980">
        <v>1</v>
      </c>
      <c r="R980">
        <v>2</v>
      </c>
      <c r="S980">
        <v>9</v>
      </c>
      <c r="T980" cm="1">
        <f t="array" ref="T980">ABS((INDEX(B980:I980, K980)-INDEX(B980:I980, L980))/INDEX(B980:I980, L980))*100</f>
        <v>0.54809617418613943</v>
      </c>
      <c r="U980" t="str">
        <f t="shared" si="129"/>
        <v/>
      </c>
      <c r="V980" t="str">
        <f t="shared" si="130"/>
        <v/>
      </c>
      <c r="W980" t="str">
        <f t="shared" si="131"/>
        <v/>
      </c>
      <c r="X980" t="str">
        <f t="shared" si="132"/>
        <v/>
      </c>
      <c r="Y980" t="str">
        <f t="shared" si="133"/>
        <v/>
      </c>
      <c r="Z980" t="str">
        <f t="shared" si="134"/>
        <v/>
      </c>
      <c r="AA980">
        <f t="shared" si="135"/>
        <v>0.54809617418613943</v>
      </c>
      <c r="AB980" t="str">
        <f t="shared" si="136"/>
        <v/>
      </c>
    </row>
    <row r="981" spans="1:28" x14ac:dyDescent="0.25">
      <c r="A981">
        <v>1353</v>
      </c>
      <c r="B981">
        <v>4671.3640044383201</v>
      </c>
      <c r="C981">
        <v>4396.0049844008799</v>
      </c>
      <c r="D981">
        <v>3362.87398327253</v>
      </c>
      <c r="E981">
        <v>3558.2379852935801</v>
      </c>
      <c r="F981">
        <v>3467.4043586339199</v>
      </c>
      <c r="G981">
        <v>2671.5907028726401</v>
      </c>
      <c r="H981">
        <v>2731.42744309716</v>
      </c>
      <c r="I981">
        <v>2797.7546175222201</v>
      </c>
      <c r="J981">
        <v>2624.7012067891001</v>
      </c>
      <c r="K981">
        <v>6</v>
      </c>
      <c r="L981">
        <v>7</v>
      </c>
      <c r="M981">
        <v>8</v>
      </c>
      <c r="N981">
        <v>3</v>
      </c>
      <c r="O981">
        <v>5</v>
      </c>
      <c r="P981">
        <v>4</v>
      </c>
      <c r="Q981">
        <v>2</v>
      </c>
      <c r="R981">
        <v>1</v>
      </c>
      <c r="S981">
        <v>9</v>
      </c>
      <c r="T981" cm="1">
        <f t="array" ref="T981">ABS((INDEX(B981:I981, K981)-INDEX(B981:I981, L981))/INDEX(B981:I981, L981))*100</f>
        <v>2.1906765407859825</v>
      </c>
      <c r="U981" t="str">
        <f t="shared" si="129"/>
        <v/>
      </c>
      <c r="V981" t="str">
        <f t="shared" si="130"/>
        <v/>
      </c>
      <c r="W981" t="str">
        <f t="shared" si="131"/>
        <v/>
      </c>
      <c r="X981" t="str">
        <f t="shared" si="132"/>
        <v/>
      </c>
      <c r="Y981" t="str">
        <f t="shared" si="133"/>
        <v/>
      </c>
      <c r="Z981">
        <f t="shared" si="134"/>
        <v>2.1906765407859825</v>
      </c>
      <c r="AA981" t="str">
        <f t="shared" si="135"/>
        <v/>
      </c>
      <c r="AB981" t="str">
        <f t="shared" si="136"/>
        <v/>
      </c>
    </row>
    <row r="982" spans="1:28" x14ac:dyDescent="0.25">
      <c r="A982">
        <v>1354</v>
      </c>
      <c r="B982">
        <v>942.74024598330504</v>
      </c>
      <c r="C982">
        <v>901.76909769521103</v>
      </c>
      <c r="D982">
        <v>1155.48576547629</v>
      </c>
      <c r="E982">
        <v>730.60347409319604</v>
      </c>
      <c r="F982">
        <v>1101.95787595877</v>
      </c>
      <c r="G982">
        <v>837.85100558874694</v>
      </c>
      <c r="H982">
        <v>838.13660605033795</v>
      </c>
      <c r="I982">
        <v>838.12423869094005</v>
      </c>
      <c r="J982">
        <v>640.76395391256494</v>
      </c>
      <c r="K982">
        <v>4</v>
      </c>
      <c r="L982">
        <v>6</v>
      </c>
      <c r="M982">
        <v>8</v>
      </c>
      <c r="N982">
        <v>7</v>
      </c>
      <c r="O982">
        <v>2</v>
      </c>
      <c r="P982">
        <v>1</v>
      </c>
      <c r="Q982">
        <v>5</v>
      </c>
      <c r="R982">
        <v>3</v>
      </c>
      <c r="S982">
        <v>9</v>
      </c>
      <c r="T982" cm="1">
        <f t="array" ref="T982">ABS((INDEX(B982:I982, K982)-INDEX(B982:I982, L982))/INDEX(B982:I982, L982))*100</f>
        <v>12.800310649527653</v>
      </c>
      <c r="U982" t="str">
        <f t="shared" si="129"/>
        <v/>
      </c>
      <c r="V982" t="str">
        <f t="shared" si="130"/>
        <v/>
      </c>
      <c r="W982" t="str">
        <f t="shared" si="131"/>
        <v/>
      </c>
      <c r="X982">
        <f t="shared" si="132"/>
        <v>12.800310649527653</v>
      </c>
      <c r="Y982" t="str">
        <f t="shared" si="133"/>
        <v/>
      </c>
      <c r="Z982" t="str">
        <f t="shared" si="134"/>
        <v/>
      </c>
      <c r="AA982" t="str">
        <f t="shared" si="135"/>
        <v/>
      </c>
      <c r="AB982" t="str">
        <f t="shared" si="136"/>
        <v/>
      </c>
    </row>
    <row r="983" spans="1:28" x14ac:dyDescent="0.25">
      <c r="A983">
        <v>1355</v>
      </c>
      <c r="B983">
        <v>2418.51083894666</v>
      </c>
      <c r="C983">
        <v>2780.58226388925</v>
      </c>
      <c r="D983">
        <v>2061.9265657894498</v>
      </c>
      <c r="E983">
        <v>2234.1821097315601</v>
      </c>
      <c r="F983">
        <v>1889.5415313226199</v>
      </c>
      <c r="G983">
        <v>1703.99873193295</v>
      </c>
      <c r="H983">
        <v>1706.71803452428</v>
      </c>
      <c r="I983">
        <v>1742.8440006337901</v>
      </c>
      <c r="J983">
        <v>1638.2868862620201</v>
      </c>
      <c r="K983">
        <v>6</v>
      </c>
      <c r="L983">
        <v>7</v>
      </c>
      <c r="M983">
        <v>8</v>
      </c>
      <c r="N983">
        <v>5</v>
      </c>
      <c r="O983">
        <v>3</v>
      </c>
      <c r="P983">
        <v>4</v>
      </c>
      <c r="Q983">
        <v>1</v>
      </c>
      <c r="R983">
        <v>2</v>
      </c>
      <c r="S983">
        <v>9</v>
      </c>
      <c r="T983" cm="1">
        <f t="array" ref="T983">ABS((INDEX(B983:I983, K983)-INDEX(B983:I983, L983))/INDEX(B983:I983, L983))*100</f>
        <v>0.15932934065983356</v>
      </c>
      <c r="U983" t="str">
        <f t="shared" si="129"/>
        <v/>
      </c>
      <c r="V983" t="str">
        <f t="shared" si="130"/>
        <v/>
      </c>
      <c r="W983" t="str">
        <f t="shared" si="131"/>
        <v/>
      </c>
      <c r="X983" t="str">
        <f t="shared" si="132"/>
        <v/>
      </c>
      <c r="Y983" t="str">
        <f t="shared" si="133"/>
        <v/>
      </c>
      <c r="Z983">
        <f t="shared" si="134"/>
        <v>0.15932934065983356</v>
      </c>
      <c r="AA983" t="str">
        <f t="shared" si="135"/>
        <v/>
      </c>
      <c r="AB983" t="str">
        <f t="shared" si="136"/>
        <v/>
      </c>
    </row>
    <row r="984" spans="1:28" x14ac:dyDescent="0.25">
      <c r="A984">
        <v>1359</v>
      </c>
      <c r="B984">
        <v>2045.88960311357</v>
      </c>
      <c r="C984">
        <v>2220.9661028119899</v>
      </c>
      <c r="D984">
        <v>3220.4922464145002</v>
      </c>
      <c r="E984">
        <v>1756.7934424294599</v>
      </c>
      <c r="F984">
        <v>1986.1546923497899</v>
      </c>
      <c r="G984">
        <v>1801.77643256492</v>
      </c>
      <c r="H984">
        <v>1755.6029440390701</v>
      </c>
      <c r="I984">
        <v>1700.5344906861201</v>
      </c>
      <c r="J984">
        <v>1306.7755612159001</v>
      </c>
      <c r="K984">
        <v>8</v>
      </c>
      <c r="L984">
        <v>7</v>
      </c>
      <c r="M984">
        <v>4</v>
      </c>
      <c r="N984">
        <v>6</v>
      </c>
      <c r="O984">
        <v>5</v>
      </c>
      <c r="P984">
        <v>1</v>
      </c>
      <c r="Q984">
        <v>2</v>
      </c>
      <c r="R984">
        <v>3</v>
      </c>
      <c r="S984">
        <v>9</v>
      </c>
      <c r="T984" cm="1">
        <f t="array" ref="T984">ABS((INDEX(B984:I984, K984)-INDEX(B984:I984, L984))/INDEX(B984:I984, L984))*100</f>
        <v>3.1367259630047903</v>
      </c>
      <c r="U984" t="str">
        <f t="shared" si="129"/>
        <v/>
      </c>
      <c r="V984" t="str">
        <f t="shared" si="130"/>
        <v/>
      </c>
      <c r="W984" t="str">
        <f t="shared" si="131"/>
        <v/>
      </c>
      <c r="X984" t="str">
        <f t="shared" si="132"/>
        <v/>
      </c>
      <c r="Y984" t="str">
        <f t="shared" si="133"/>
        <v/>
      </c>
      <c r="Z984" t="str">
        <f t="shared" si="134"/>
        <v/>
      </c>
      <c r="AA984" t="str">
        <f t="shared" si="135"/>
        <v/>
      </c>
      <c r="AB984">
        <f t="shared" si="136"/>
        <v>3.1367259630047903</v>
      </c>
    </row>
    <row r="985" spans="1:28" x14ac:dyDescent="0.25">
      <c r="A985">
        <v>1360</v>
      </c>
      <c r="B985">
        <v>536.37192483568799</v>
      </c>
      <c r="C985">
        <v>529.43158118393706</v>
      </c>
      <c r="D985">
        <v>1357.1274145939601</v>
      </c>
      <c r="E985">
        <v>474.82263058448302</v>
      </c>
      <c r="F985">
        <v>507.74776113386798</v>
      </c>
      <c r="G985">
        <v>463.89084073092602</v>
      </c>
      <c r="H985">
        <v>457.02443903798297</v>
      </c>
      <c r="I985">
        <v>435.56475374474098</v>
      </c>
      <c r="J985">
        <v>383.11990990970901</v>
      </c>
      <c r="K985">
        <v>8</v>
      </c>
      <c r="L985">
        <v>7</v>
      </c>
      <c r="M985">
        <v>6</v>
      </c>
      <c r="N985">
        <v>4</v>
      </c>
      <c r="O985">
        <v>5</v>
      </c>
      <c r="P985">
        <v>2</v>
      </c>
      <c r="Q985">
        <v>1</v>
      </c>
      <c r="R985">
        <v>3</v>
      </c>
      <c r="S985">
        <v>9</v>
      </c>
      <c r="T985" cm="1">
        <f t="array" ref="T985">ABS((INDEX(B985:I985, K985)-INDEX(B985:I985, L985))/INDEX(B985:I985, L985))*100</f>
        <v>4.6955224841834964</v>
      </c>
      <c r="U985" t="str">
        <f t="shared" si="129"/>
        <v/>
      </c>
      <c r="V985" t="str">
        <f t="shared" si="130"/>
        <v/>
      </c>
      <c r="W985" t="str">
        <f t="shared" si="131"/>
        <v/>
      </c>
      <c r="X985" t="str">
        <f t="shared" si="132"/>
        <v/>
      </c>
      <c r="Y985" t="str">
        <f t="shared" si="133"/>
        <v/>
      </c>
      <c r="Z985" t="str">
        <f t="shared" si="134"/>
        <v/>
      </c>
      <c r="AA985" t="str">
        <f t="shared" si="135"/>
        <v/>
      </c>
      <c r="AB985">
        <f t="shared" si="136"/>
        <v>4.6955224841834964</v>
      </c>
    </row>
    <row r="986" spans="1:28" x14ac:dyDescent="0.25">
      <c r="A986">
        <v>1361</v>
      </c>
      <c r="B986">
        <v>6186.1640464946804</v>
      </c>
      <c r="C986">
        <v>6008.4699555299503</v>
      </c>
      <c r="D986">
        <v>7286.8203094069904</v>
      </c>
      <c r="E986">
        <v>12469.2802983744</v>
      </c>
      <c r="F986">
        <v>5396.9224137408801</v>
      </c>
      <c r="G986">
        <v>5752.7865086056599</v>
      </c>
      <c r="H986">
        <v>5624.3009442797602</v>
      </c>
      <c r="I986">
        <v>5269.1296665790296</v>
      </c>
      <c r="J986">
        <v>4179.1157284409001</v>
      </c>
      <c r="K986">
        <v>8</v>
      </c>
      <c r="L986">
        <v>5</v>
      </c>
      <c r="M986">
        <v>7</v>
      </c>
      <c r="N986">
        <v>6</v>
      </c>
      <c r="O986">
        <v>2</v>
      </c>
      <c r="P986">
        <v>1</v>
      </c>
      <c r="Q986">
        <v>3</v>
      </c>
      <c r="R986">
        <v>4</v>
      </c>
      <c r="S986">
        <v>9</v>
      </c>
      <c r="T986" cm="1">
        <f t="array" ref="T986">ABS((INDEX(B986:I986, K986)-INDEX(B986:I986, L986))/INDEX(B986:I986, L986))*100</f>
        <v>2.3678818660887666</v>
      </c>
      <c r="U986" t="str">
        <f t="shared" si="129"/>
        <v/>
      </c>
      <c r="V986" t="str">
        <f t="shared" si="130"/>
        <v/>
      </c>
      <c r="W986" t="str">
        <f t="shared" si="131"/>
        <v/>
      </c>
      <c r="X986" t="str">
        <f t="shared" si="132"/>
        <v/>
      </c>
      <c r="Y986" t="str">
        <f t="shared" si="133"/>
        <v/>
      </c>
      <c r="Z986" t="str">
        <f t="shared" si="134"/>
        <v/>
      </c>
      <c r="AA986" t="str">
        <f t="shared" si="135"/>
        <v/>
      </c>
      <c r="AB986">
        <f t="shared" si="136"/>
        <v>2.3678818660887666</v>
      </c>
    </row>
    <row r="987" spans="1:28" x14ac:dyDescent="0.25">
      <c r="A987">
        <v>1362</v>
      </c>
      <c r="B987">
        <v>2657.0489601720901</v>
      </c>
      <c r="C987">
        <v>2770.3165668847801</v>
      </c>
      <c r="D987">
        <v>4474.0758263776097</v>
      </c>
      <c r="E987">
        <v>6008.4217957998299</v>
      </c>
      <c r="F987">
        <v>2510.5161672638301</v>
      </c>
      <c r="G987">
        <v>3214.52477521125</v>
      </c>
      <c r="H987">
        <v>2770.69828574433</v>
      </c>
      <c r="I987">
        <v>2610.7139314397</v>
      </c>
      <c r="J987">
        <v>2198.9002032611902</v>
      </c>
      <c r="K987">
        <v>5</v>
      </c>
      <c r="L987">
        <v>8</v>
      </c>
      <c r="M987">
        <v>1</v>
      </c>
      <c r="N987">
        <v>2</v>
      </c>
      <c r="O987">
        <v>7</v>
      </c>
      <c r="P987">
        <v>6</v>
      </c>
      <c r="Q987">
        <v>3</v>
      </c>
      <c r="R987">
        <v>4</v>
      </c>
      <c r="S987">
        <v>9</v>
      </c>
      <c r="T987" cm="1">
        <f t="array" ref="T987">ABS((INDEX(B987:I987, K987)-INDEX(B987:I987, L987))/INDEX(B987:I987, L987))*100</f>
        <v>3.8379449762469773</v>
      </c>
      <c r="U987" t="str">
        <f t="shared" si="129"/>
        <v/>
      </c>
      <c r="V987" t="str">
        <f t="shared" si="130"/>
        <v/>
      </c>
      <c r="W987" t="str">
        <f t="shared" si="131"/>
        <v/>
      </c>
      <c r="X987" t="str">
        <f t="shared" si="132"/>
        <v/>
      </c>
      <c r="Y987">
        <f t="shared" si="133"/>
        <v>3.8379449762469773</v>
      </c>
      <c r="Z987" t="str">
        <f t="shared" si="134"/>
        <v/>
      </c>
      <c r="AA987" t="str">
        <f t="shared" si="135"/>
        <v/>
      </c>
      <c r="AB987" t="str">
        <f t="shared" si="136"/>
        <v/>
      </c>
    </row>
    <row r="988" spans="1:28" x14ac:dyDescent="0.25">
      <c r="A988">
        <v>1363</v>
      </c>
      <c r="B988">
        <v>2211.9341548366001</v>
      </c>
      <c r="C988">
        <v>2746.97330945043</v>
      </c>
      <c r="D988">
        <v>4155.3676246315099</v>
      </c>
      <c r="E988">
        <v>2667.7952558315901</v>
      </c>
      <c r="F988">
        <v>2024.1044334968601</v>
      </c>
      <c r="G988">
        <v>2059.3860684522401</v>
      </c>
      <c r="H988">
        <v>2040.5310679070899</v>
      </c>
      <c r="I988">
        <v>2006.22863319728</v>
      </c>
      <c r="J988">
        <v>1965.59382076206</v>
      </c>
      <c r="K988">
        <v>8</v>
      </c>
      <c r="L988">
        <v>5</v>
      </c>
      <c r="M988">
        <v>7</v>
      </c>
      <c r="N988">
        <v>6</v>
      </c>
      <c r="O988">
        <v>1</v>
      </c>
      <c r="P988">
        <v>4</v>
      </c>
      <c r="Q988">
        <v>2</v>
      </c>
      <c r="R988">
        <v>3</v>
      </c>
      <c r="S988">
        <v>9</v>
      </c>
      <c r="T988" cm="1">
        <f t="array" ref="T988">ABS((INDEX(B988:I988, K988)-INDEX(B988:I988, L988))/INDEX(B988:I988, L988))*100</f>
        <v>0.88314614620440768</v>
      </c>
      <c r="U988" t="str">
        <f t="shared" si="129"/>
        <v/>
      </c>
      <c r="V988" t="str">
        <f t="shared" si="130"/>
        <v/>
      </c>
      <c r="W988" t="str">
        <f t="shared" si="131"/>
        <v/>
      </c>
      <c r="X988" t="str">
        <f t="shared" si="132"/>
        <v/>
      </c>
      <c r="Y988" t="str">
        <f t="shared" si="133"/>
        <v/>
      </c>
      <c r="Z988" t="str">
        <f t="shared" si="134"/>
        <v/>
      </c>
      <c r="AA988" t="str">
        <f t="shared" si="135"/>
        <v/>
      </c>
      <c r="AB988">
        <f t="shared" si="136"/>
        <v>0.88314614620440768</v>
      </c>
    </row>
    <row r="989" spans="1:28" x14ac:dyDescent="0.25">
      <c r="A989">
        <v>1364</v>
      </c>
      <c r="B989">
        <v>7951.9611871935704</v>
      </c>
      <c r="C989">
        <v>10187.085350953599</v>
      </c>
      <c r="D989">
        <v>7895.6378357247404</v>
      </c>
      <c r="E989">
        <v>8152.4464284221203</v>
      </c>
      <c r="F989">
        <v>5809.6065391702396</v>
      </c>
      <c r="G989">
        <v>5848.3969972820196</v>
      </c>
      <c r="H989">
        <v>5781.8776272821697</v>
      </c>
      <c r="I989">
        <v>5844.7397701818099</v>
      </c>
      <c r="J989">
        <v>5517.0689628568298</v>
      </c>
      <c r="K989">
        <v>7</v>
      </c>
      <c r="L989">
        <v>5</v>
      </c>
      <c r="M989">
        <v>8</v>
      </c>
      <c r="N989">
        <v>6</v>
      </c>
      <c r="O989">
        <v>3</v>
      </c>
      <c r="P989">
        <v>1</v>
      </c>
      <c r="Q989">
        <v>4</v>
      </c>
      <c r="R989">
        <v>2</v>
      </c>
      <c r="S989">
        <v>9</v>
      </c>
      <c r="T989" cm="1">
        <f t="array" ref="T989">ABS((INDEX(B989:I989, K989)-INDEX(B989:I989, L989))/INDEX(B989:I989, L989))*100</f>
        <v>0.4772941455004332</v>
      </c>
      <c r="U989" t="str">
        <f t="shared" si="129"/>
        <v/>
      </c>
      <c r="V989" t="str">
        <f t="shared" si="130"/>
        <v/>
      </c>
      <c r="W989" t="str">
        <f t="shared" si="131"/>
        <v/>
      </c>
      <c r="X989" t="str">
        <f t="shared" si="132"/>
        <v/>
      </c>
      <c r="Y989" t="str">
        <f t="shared" si="133"/>
        <v/>
      </c>
      <c r="Z989" t="str">
        <f t="shared" si="134"/>
        <v/>
      </c>
      <c r="AA989">
        <f t="shared" si="135"/>
        <v>0.4772941455004332</v>
      </c>
      <c r="AB989" t="str">
        <f t="shared" si="136"/>
        <v/>
      </c>
    </row>
    <row r="990" spans="1:28" x14ac:dyDescent="0.25">
      <c r="A990">
        <v>1365</v>
      </c>
      <c r="B990">
        <v>134.95346215630599</v>
      </c>
      <c r="C990">
        <v>149.88608106824699</v>
      </c>
      <c r="D990">
        <v>175.80867604762199</v>
      </c>
      <c r="E990">
        <v>162.06353184053401</v>
      </c>
      <c r="F990">
        <v>139.26788582861599</v>
      </c>
      <c r="G990">
        <v>135.316094919558</v>
      </c>
      <c r="H990">
        <v>135.86283646822</v>
      </c>
      <c r="I990">
        <v>136.338910721167</v>
      </c>
      <c r="J990">
        <v>132.12704605541799</v>
      </c>
      <c r="K990">
        <v>1</v>
      </c>
      <c r="L990">
        <v>6</v>
      </c>
      <c r="M990">
        <v>7</v>
      </c>
      <c r="N990">
        <v>8</v>
      </c>
      <c r="O990">
        <v>5</v>
      </c>
      <c r="P990">
        <v>2</v>
      </c>
      <c r="Q990">
        <v>4</v>
      </c>
      <c r="R990">
        <v>3</v>
      </c>
      <c r="S990">
        <v>9</v>
      </c>
      <c r="T990" cm="1">
        <f t="array" ref="T990">ABS((INDEX(B990:I990, K990)-INDEX(B990:I990, L990))/INDEX(B990:I990, L990))*100</f>
        <v>0.26798937958384389</v>
      </c>
      <c r="U990">
        <f t="shared" si="129"/>
        <v>0.26798937958384389</v>
      </c>
      <c r="V990" t="str">
        <f t="shared" si="130"/>
        <v/>
      </c>
      <c r="W990" t="str">
        <f t="shared" si="131"/>
        <v/>
      </c>
      <c r="X990" t="str">
        <f t="shared" si="132"/>
        <v/>
      </c>
      <c r="Y990" t="str">
        <f t="shared" si="133"/>
        <v/>
      </c>
      <c r="Z990" t="str">
        <f t="shared" si="134"/>
        <v/>
      </c>
      <c r="AA990" t="str">
        <f t="shared" si="135"/>
        <v/>
      </c>
      <c r="AB990" t="str">
        <f t="shared" si="136"/>
        <v/>
      </c>
    </row>
    <row r="991" spans="1:28" x14ac:dyDescent="0.25">
      <c r="A991">
        <v>1366</v>
      </c>
      <c r="B991">
        <v>17507.478653414699</v>
      </c>
      <c r="C991">
        <v>18416.620293930901</v>
      </c>
      <c r="D991">
        <v>25746.011291151899</v>
      </c>
      <c r="E991">
        <v>20960.160378761801</v>
      </c>
      <c r="F991">
        <v>14149.8858278599</v>
      </c>
      <c r="G991">
        <v>15433.618720291101</v>
      </c>
      <c r="H991">
        <v>15364.894860545601</v>
      </c>
      <c r="I991">
        <v>14182.2097873234</v>
      </c>
      <c r="J991">
        <v>13997.326116202201</v>
      </c>
      <c r="K991">
        <v>5</v>
      </c>
      <c r="L991">
        <v>8</v>
      </c>
      <c r="M991">
        <v>7</v>
      </c>
      <c r="N991">
        <v>6</v>
      </c>
      <c r="O991">
        <v>1</v>
      </c>
      <c r="P991">
        <v>2</v>
      </c>
      <c r="Q991">
        <v>4</v>
      </c>
      <c r="R991">
        <v>3</v>
      </c>
      <c r="S991">
        <v>9</v>
      </c>
      <c r="T991" cm="1">
        <f t="array" ref="T991">ABS((INDEX(B991:I991, K991)-INDEX(B991:I991, L991))/INDEX(B991:I991, L991))*100</f>
        <v>0.22791906161472872</v>
      </c>
      <c r="U991" t="str">
        <f t="shared" si="129"/>
        <v/>
      </c>
      <c r="V991" t="str">
        <f t="shared" si="130"/>
        <v/>
      </c>
      <c r="W991" t="str">
        <f t="shared" si="131"/>
        <v/>
      </c>
      <c r="X991" t="str">
        <f t="shared" si="132"/>
        <v/>
      </c>
      <c r="Y991">
        <f t="shared" si="133"/>
        <v>0.22791906161472872</v>
      </c>
      <c r="Z991" t="str">
        <f t="shared" si="134"/>
        <v/>
      </c>
      <c r="AA991" t="str">
        <f t="shared" si="135"/>
        <v/>
      </c>
      <c r="AB991" t="str">
        <f t="shared" si="136"/>
        <v/>
      </c>
    </row>
    <row r="992" spans="1:28" x14ac:dyDescent="0.25">
      <c r="A992">
        <v>1368</v>
      </c>
      <c r="B992">
        <v>1828.4555823400599</v>
      </c>
      <c r="C992">
        <v>2334.5484115516801</v>
      </c>
      <c r="D992">
        <v>1696.6932889802299</v>
      </c>
      <c r="E992">
        <v>1634.6570482485099</v>
      </c>
      <c r="F992">
        <v>1286.8070109827399</v>
      </c>
      <c r="G992">
        <v>1223.4783609686399</v>
      </c>
      <c r="H992">
        <v>1247.9807603735501</v>
      </c>
      <c r="I992">
        <v>1309.4465616692301</v>
      </c>
      <c r="J992">
        <v>1198.82180351022</v>
      </c>
      <c r="K992">
        <v>6</v>
      </c>
      <c r="L992">
        <v>7</v>
      </c>
      <c r="M992">
        <v>5</v>
      </c>
      <c r="N992">
        <v>8</v>
      </c>
      <c r="O992">
        <v>4</v>
      </c>
      <c r="P992">
        <v>3</v>
      </c>
      <c r="Q992">
        <v>1</v>
      </c>
      <c r="R992">
        <v>2</v>
      </c>
      <c r="S992">
        <v>9</v>
      </c>
      <c r="T992" cm="1">
        <f t="array" ref="T992">ABS((INDEX(B992:I992, K992)-INDEX(B992:I992, L992))/INDEX(B992:I992, L992))*100</f>
        <v>1.9633635535836345</v>
      </c>
      <c r="U992" t="str">
        <f t="shared" si="129"/>
        <v/>
      </c>
      <c r="V992" t="str">
        <f t="shared" si="130"/>
        <v/>
      </c>
      <c r="W992" t="str">
        <f t="shared" si="131"/>
        <v/>
      </c>
      <c r="X992" t="str">
        <f t="shared" si="132"/>
        <v/>
      </c>
      <c r="Y992" t="str">
        <f t="shared" si="133"/>
        <v/>
      </c>
      <c r="Z992">
        <f t="shared" si="134"/>
        <v>1.9633635535836345</v>
      </c>
      <c r="AA992" t="str">
        <f t="shared" si="135"/>
        <v/>
      </c>
      <c r="AB992" t="str">
        <f t="shared" si="136"/>
        <v/>
      </c>
    </row>
    <row r="993" spans="1:28" x14ac:dyDescent="0.25">
      <c r="A993">
        <v>1369</v>
      </c>
      <c r="B993">
        <v>1122.4779293659101</v>
      </c>
      <c r="C993">
        <v>1007.80254532919</v>
      </c>
      <c r="D993">
        <v>1189.84837480741</v>
      </c>
      <c r="E993">
        <v>1192.29170190937</v>
      </c>
      <c r="F993">
        <v>934.81436921716897</v>
      </c>
      <c r="G993">
        <v>904.143602604752</v>
      </c>
      <c r="H993">
        <v>893.10698535588404</v>
      </c>
      <c r="I993">
        <v>861.58653838028999</v>
      </c>
      <c r="J993">
        <v>856.53794595891304</v>
      </c>
      <c r="K993">
        <v>8</v>
      </c>
      <c r="L993">
        <v>7</v>
      </c>
      <c r="M993">
        <v>6</v>
      </c>
      <c r="N993">
        <v>5</v>
      </c>
      <c r="O993">
        <v>2</v>
      </c>
      <c r="P993">
        <v>1</v>
      </c>
      <c r="Q993">
        <v>3</v>
      </c>
      <c r="R993">
        <v>4</v>
      </c>
      <c r="S993">
        <v>9</v>
      </c>
      <c r="T993" cm="1">
        <f t="array" ref="T993">ABS((INDEX(B993:I993, K993)-INDEX(B993:I993, L993))/INDEX(B993:I993, L993))*100</f>
        <v>3.5293024791463048</v>
      </c>
      <c r="U993" t="str">
        <f t="shared" si="129"/>
        <v/>
      </c>
      <c r="V993" t="str">
        <f t="shared" si="130"/>
        <v/>
      </c>
      <c r="W993" t="str">
        <f t="shared" si="131"/>
        <v/>
      </c>
      <c r="X993" t="str">
        <f t="shared" si="132"/>
        <v/>
      </c>
      <c r="Y993" t="str">
        <f t="shared" si="133"/>
        <v/>
      </c>
      <c r="Z993" t="str">
        <f t="shared" si="134"/>
        <v/>
      </c>
      <c r="AA993" t="str">
        <f t="shared" si="135"/>
        <v/>
      </c>
      <c r="AB993">
        <f t="shared" si="136"/>
        <v>3.5293024791463048</v>
      </c>
    </row>
    <row r="994" spans="1:28" x14ac:dyDescent="0.25">
      <c r="A994">
        <v>1370</v>
      </c>
      <c r="B994">
        <v>2534.6742203818799</v>
      </c>
      <c r="C994">
        <v>2688.37229911552</v>
      </c>
      <c r="D994">
        <v>2434.1589968030999</v>
      </c>
      <c r="E994">
        <v>3561.4337812920799</v>
      </c>
      <c r="F994">
        <v>1929.9470292278099</v>
      </c>
      <c r="G994">
        <v>1996.7843588537201</v>
      </c>
      <c r="H994">
        <v>1915.77710893466</v>
      </c>
      <c r="I994">
        <v>1866.26743608383</v>
      </c>
      <c r="J994">
        <v>1773.7426268092499</v>
      </c>
      <c r="K994">
        <v>8</v>
      </c>
      <c r="L994">
        <v>7</v>
      </c>
      <c r="M994">
        <v>5</v>
      </c>
      <c r="N994">
        <v>6</v>
      </c>
      <c r="O994">
        <v>3</v>
      </c>
      <c r="P994">
        <v>1</v>
      </c>
      <c r="Q994">
        <v>2</v>
      </c>
      <c r="R994">
        <v>4</v>
      </c>
      <c r="S994">
        <v>9</v>
      </c>
      <c r="T994" cm="1">
        <f t="array" ref="T994">ABS((INDEX(B994:I994, K994)-INDEX(B994:I994, L994))/INDEX(B994:I994, L994))*100</f>
        <v>2.5843127898297964</v>
      </c>
      <c r="U994" t="str">
        <f t="shared" si="129"/>
        <v/>
      </c>
      <c r="V994" t="str">
        <f t="shared" si="130"/>
        <v/>
      </c>
      <c r="W994" t="str">
        <f t="shared" si="131"/>
        <v/>
      </c>
      <c r="X994" t="str">
        <f t="shared" si="132"/>
        <v/>
      </c>
      <c r="Y994" t="str">
        <f t="shared" si="133"/>
        <v/>
      </c>
      <c r="Z994" t="str">
        <f t="shared" si="134"/>
        <v/>
      </c>
      <c r="AA994" t="str">
        <f t="shared" si="135"/>
        <v/>
      </c>
      <c r="AB994">
        <f t="shared" si="136"/>
        <v>2.5843127898297964</v>
      </c>
    </row>
    <row r="995" spans="1:28" x14ac:dyDescent="0.25">
      <c r="A995">
        <v>1371</v>
      </c>
      <c r="B995">
        <v>8642.1734531898801</v>
      </c>
      <c r="C995">
        <v>8843.7527987506692</v>
      </c>
      <c r="D995">
        <v>7001.4569405803104</v>
      </c>
      <c r="E995">
        <v>11224.8192618795</v>
      </c>
      <c r="F995">
        <v>6359.9385461438997</v>
      </c>
      <c r="G995">
        <v>6296.0196448920096</v>
      </c>
      <c r="H995">
        <v>5858.9013557635299</v>
      </c>
      <c r="I995">
        <v>6033.50115315515</v>
      </c>
      <c r="J995">
        <v>5478.3757750961204</v>
      </c>
      <c r="K995">
        <v>7</v>
      </c>
      <c r="L995">
        <v>8</v>
      </c>
      <c r="M995">
        <v>6</v>
      </c>
      <c r="N995">
        <v>5</v>
      </c>
      <c r="O995">
        <v>3</v>
      </c>
      <c r="P995">
        <v>1</v>
      </c>
      <c r="Q995">
        <v>2</v>
      </c>
      <c r="R995">
        <v>4</v>
      </c>
      <c r="S995">
        <v>9</v>
      </c>
      <c r="T995" cm="1">
        <f t="array" ref="T995">ABS((INDEX(B995:I995, K995)-INDEX(B995:I995, L995))/INDEX(B995:I995, L995))*100</f>
        <v>2.893838800384005</v>
      </c>
      <c r="U995" t="str">
        <f t="shared" si="129"/>
        <v/>
      </c>
      <c r="V995" t="str">
        <f t="shared" si="130"/>
        <v/>
      </c>
      <c r="W995" t="str">
        <f t="shared" si="131"/>
        <v/>
      </c>
      <c r="X995" t="str">
        <f t="shared" si="132"/>
        <v/>
      </c>
      <c r="Y995" t="str">
        <f t="shared" si="133"/>
        <v/>
      </c>
      <c r="Z995" t="str">
        <f t="shared" si="134"/>
        <v/>
      </c>
      <c r="AA995">
        <f t="shared" si="135"/>
        <v>2.893838800384005</v>
      </c>
      <c r="AB995" t="str">
        <f t="shared" si="136"/>
        <v/>
      </c>
    </row>
    <row r="996" spans="1:28" x14ac:dyDescent="0.25">
      <c r="A996">
        <v>1372</v>
      </c>
      <c r="B996">
        <v>5914.6235897041997</v>
      </c>
      <c r="C996">
        <v>6257.4575547582999</v>
      </c>
      <c r="D996">
        <v>4730.3635911807996</v>
      </c>
      <c r="E996">
        <v>4478.1153591285802</v>
      </c>
      <c r="F996">
        <v>4291.2836098001399</v>
      </c>
      <c r="G996">
        <v>3826.2729090612402</v>
      </c>
      <c r="H996">
        <v>3863.3859057742602</v>
      </c>
      <c r="I996">
        <v>3926.7703022972</v>
      </c>
      <c r="J996">
        <v>3633.2720488466398</v>
      </c>
      <c r="K996">
        <v>6</v>
      </c>
      <c r="L996">
        <v>7</v>
      </c>
      <c r="M996">
        <v>8</v>
      </c>
      <c r="N996">
        <v>5</v>
      </c>
      <c r="O996">
        <v>4</v>
      </c>
      <c r="P996">
        <v>3</v>
      </c>
      <c r="Q996">
        <v>1</v>
      </c>
      <c r="R996">
        <v>2</v>
      </c>
      <c r="S996">
        <v>9</v>
      </c>
      <c r="T996" cm="1">
        <f t="array" ref="T996">ABS((INDEX(B996:I996, K996)-INDEX(B996:I996, L996))/INDEX(B996:I996, L996))*100</f>
        <v>0.96063395213899128</v>
      </c>
      <c r="U996" t="str">
        <f t="shared" si="129"/>
        <v/>
      </c>
      <c r="V996" t="str">
        <f t="shared" si="130"/>
        <v/>
      </c>
      <c r="W996" t="str">
        <f t="shared" si="131"/>
        <v/>
      </c>
      <c r="X996" t="str">
        <f t="shared" si="132"/>
        <v/>
      </c>
      <c r="Y996" t="str">
        <f t="shared" si="133"/>
        <v/>
      </c>
      <c r="Z996">
        <f t="shared" si="134"/>
        <v>0.96063395213899128</v>
      </c>
      <c r="AA996" t="str">
        <f t="shared" si="135"/>
        <v/>
      </c>
      <c r="AB996" t="str">
        <f t="shared" si="136"/>
        <v/>
      </c>
    </row>
    <row r="997" spans="1:28" x14ac:dyDescent="0.25">
      <c r="A997">
        <v>1374</v>
      </c>
      <c r="B997">
        <v>3141.1923267647599</v>
      </c>
      <c r="C997">
        <v>3482.5758839640398</v>
      </c>
      <c r="D997">
        <v>2323.6633479458301</v>
      </c>
      <c r="E997">
        <v>2378.3199713428899</v>
      </c>
      <c r="F997">
        <v>2026.75504056304</v>
      </c>
      <c r="G997">
        <v>1524.9434059049299</v>
      </c>
      <c r="H997">
        <v>1553.05897847391</v>
      </c>
      <c r="I997">
        <v>1584.7044092987101</v>
      </c>
      <c r="J997">
        <v>1491.2509413760299</v>
      </c>
      <c r="K997">
        <v>6</v>
      </c>
      <c r="L997">
        <v>7</v>
      </c>
      <c r="M997">
        <v>8</v>
      </c>
      <c r="N997">
        <v>5</v>
      </c>
      <c r="O997">
        <v>3</v>
      </c>
      <c r="P997">
        <v>4</v>
      </c>
      <c r="Q997">
        <v>1</v>
      </c>
      <c r="R997">
        <v>2</v>
      </c>
      <c r="S997">
        <v>9</v>
      </c>
      <c r="T997" cm="1">
        <f t="array" ref="T997">ABS((INDEX(B997:I997, K997)-INDEX(B997:I997, L997))/INDEX(B997:I997, L997))*100</f>
        <v>1.8103351488046764</v>
      </c>
      <c r="U997" t="str">
        <f t="shared" si="129"/>
        <v/>
      </c>
      <c r="V997" t="str">
        <f t="shared" si="130"/>
        <v/>
      </c>
      <c r="W997" t="str">
        <f t="shared" si="131"/>
        <v/>
      </c>
      <c r="X997" t="str">
        <f t="shared" si="132"/>
        <v/>
      </c>
      <c r="Y997" t="str">
        <f t="shared" si="133"/>
        <v/>
      </c>
      <c r="Z997">
        <f t="shared" si="134"/>
        <v>1.8103351488046764</v>
      </c>
      <c r="AA997" t="str">
        <f t="shared" si="135"/>
        <v/>
      </c>
      <c r="AB997" t="str">
        <f t="shared" si="136"/>
        <v/>
      </c>
    </row>
    <row r="998" spans="1:28" x14ac:dyDescent="0.25">
      <c r="A998">
        <v>1376</v>
      </c>
      <c r="B998">
        <v>1061.14165503051</v>
      </c>
      <c r="C998">
        <v>1010.75740845077</v>
      </c>
      <c r="D998">
        <v>2201.5132059696102</v>
      </c>
      <c r="E998">
        <v>857.69726679265295</v>
      </c>
      <c r="F998">
        <v>1086.6344691478801</v>
      </c>
      <c r="G998">
        <v>757.79814194673497</v>
      </c>
      <c r="H998">
        <v>767.18472646431496</v>
      </c>
      <c r="I998">
        <v>763.25854742936099</v>
      </c>
      <c r="J998">
        <v>692.79091095596903</v>
      </c>
      <c r="K998">
        <v>6</v>
      </c>
      <c r="L998">
        <v>8</v>
      </c>
      <c r="M998">
        <v>7</v>
      </c>
      <c r="N998">
        <v>4</v>
      </c>
      <c r="O998">
        <v>2</v>
      </c>
      <c r="P998">
        <v>1</v>
      </c>
      <c r="Q998">
        <v>5</v>
      </c>
      <c r="R998">
        <v>3</v>
      </c>
      <c r="S998">
        <v>9</v>
      </c>
      <c r="T998" cm="1">
        <f t="array" ref="T998">ABS((INDEX(B998:I998, K998)-INDEX(B998:I998, L998))/INDEX(B998:I998, L998))*100</f>
        <v>0.71540705322155229</v>
      </c>
      <c r="U998" t="str">
        <f t="shared" si="129"/>
        <v/>
      </c>
      <c r="V998" t="str">
        <f t="shared" si="130"/>
        <v/>
      </c>
      <c r="W998" t="str">
        <f t="shared" si="131"/>
        <v/>
      </c>
      <c r="X998" t="str">
        <f t="shared" si="132"/>
        <v/>
      </c>
      <c r="Y998" t="str">
        <f t="shared" si="133"/>
        <v/>
      </c>
      <c r="Z998">
        <f t="shared" si="134"/>
        <v>0.71540705322155229</v>
      </c>
      <c r="AA998" t="str">
        <f t="shared" si="135"/>
        <v/>
      </c>
      <c r="AB998" t="str">
        <f t="shared" si="136"/>
        <v/>
      </c>
    </row>
    <row r="999" spans="1:28" x14ac:dyDescent="0.25">
      <c r="A999">
        <v>1378</v>
      </c>
      <c r="B999">
        <v>275.795294097929</v>
      </c>
      <c r="C999">
        <v>283.35509137633301</v>
      </c>
      <c r="D999">
        <v>460.37078620971499</v>
      </c>
      <c r="E999">
        <v>540.61444773124504</v>
      </c>
      <c r="F999">
        <v>334.26692478913202</v>
      </c>
      <c r="G999">
        <v>376.951124724171</v>
      </c>
      <c r="H999">
        <v>340.36641753490397</v>
      </c>
      <c r="I999">
        <v>350.45485235292102</v>
      </c>
      <c r="J999">
        <v>239.949479521538</v>
      </c>
      <c r="K999">
        <v>1</v>
      </c>
      <c r="L999">
        <v>2</v>
      </c>
      <c r="M999">
        <v>5</v>
      </c>
      <c r="N999">
        <v>7</v>
      </c>
      <c r="O999">
        <v>8</v>
      </c>
      <c r="P999">
        <v>6</v>
      </c>
      <c r="Q999">
        <v>3</v>
      </c>
      <c r="R999">
        <v>4</v>
      </c>
      <c r="S999">
        <v>9</v>
      </c>
      <c r="T999" cm="1">
        <f t="array" ref="T999">ABS((INDEX(B999:I999, K999)-INDEX(B999:I999, L999))/INDEX(B999:I999, L999))*100</f>
        <v>2.6679588645060188</v>
      </c>
      <c r="U999">
        <f t="shared" si="129"/>
        <v>2.6679588645060188</v>
      </c>
      <c r="V999" t="str">
        <f t="shared" si="130"/>
        <v/>
      </c>
      <c r="W999" t="str">
        <f t="shared" si="131"/>
        <v/>
      </c>
      <c r="X999" t="str">
        <f t="shared" si="132"/>
        <v/>
      </c>
      <c r="Y999" t="str">
        <f t="shared" si="133"/>
        <v/>
      </c>
      <c r="Z999" t="str">
        <f t="shared" si="134"/>
        <v/>
      </c>
      <c r="AA999" t="str">
        <f t="shared" si="135"/>
        <v/>
      </c>
      <c r="AB999" t="str">
        <f t="shared" si="136"/>
        <v/>
      </c>
    </row>
    <row r="1000" spans="1:28" x14ac:dyDescent="0.25">
      <c r="A1000">
        <v>1379</v>
      </c>
      <c r="B1000">
        <v>1407.3393254046</v>
      </c>
      <c r="C1000">
        <v>1824.5975989900801</v>
      </c>
      <c r="D1000">
        <v>1402.21002815221</v>
      </c>
      <c r="E1000">
        <v>1103.33192601264</v>
      </c>
      <c r="F1000">
        <v>1018.63600665558</v>
      </c>
      <c r="G1000">
        <v>1040.84666759384</v>
      </c>
      <c r="H1000">
        <v>1039.77952683686</v>
      </c>
      <c r="I1000">
        <v>1053.55931160915</v>
      </c>
      <c r="J1000">
        <v>956.50715729531601</v>
      </c>
      <c r="K1000">
        <v>5</v>
      </c>
      <c r="L1000">
        <v>7</v>
      </c>
      <c r="M1000">
        <v>6</v>
      </c>
      <c r="N1000">
        <v>8</v>
      </c>
      <c r="O1000">
        <v>4</v>
      </c>
      <c r="P1000">
        <v>3</v>
      </c>
      <c r="Q1000">
        <v>1</v>
      </c>
      <c r="R1000">
        <v>2</v>
      </c>
      <c r="S1000">
        <v>9</v>
      </c>
      <c r="T1000" cm="1">
        <f t="array" ref="T1000">ABS((INDEX(B1000:I1000, K1000)-INDEX(B1000:I1000, L1000))/INDEX(B1000:I1000, L1000))*100</f>
        <v>2.0334618672096036</v>
      </c>
      <c r="U1000" t="str">
        <f t="shared" si="129"/>
        <v/>
      </c>
      <c r="V1000" t="str">
        <f t="shared" si="130"/>
        <v/>
      </c>
      <c r="W1000" t="str">
        <f t="shared" si="131"/>
        <v/>
      </c>
      <c r="X1000" t="str">
        <f t="shared" si="132"/>
        <v/>
      </c>
      <c r="Y1000">
        <f t="shared" si="133"/>
        <v>2.0334618672096036</v>
      </c>
      <c r="Z1000" t="str">
        <f t="shared" si="134"/>
        <v/>
      </c>
      <c r="AA1000" t="str">
        <f t="shared" si="135"/>
        <v/>
      </c>
      <c r="AB1000" t="str">
        <f t="shared" si="136"/>
        <v/>
      </c>
    </row>
    <row r="1001" spans="1:28" x14ac:dyDescent="0.25">
      <c r="A1001">
        <v>1380</v>
      </c>
      <c r="B1001">
        <v>531.44955422799103</v>
      </c>
      <c r="C1001">
        <v>572.85273308154001</v>
      </c>
      <c r="D1001">
        <v>633.68249624126997</v>
      </c>
      <c r="E1001">
        <v>666.32896732772497</v>
      </c>
      <c r="F1001">
        <v>490.13577746166499</v>
      </c>
      <c r="G1001">
        <v>515.29865661450299</v>
      </c>
      <c r="H1001">
        <v>490.54695726017201</v>
      </c>
      <c r="I1001">
        <v>496.80241799135399</v>
      </c>
      <c r="J1001">
        <v>452.94994314673602</v>
      </c>
      <c r="K1001">
        <v>5</v>
      </c>
      <c r="L1001">
        <v>7</v>
      </c>
      <c r="M1001">
        <v>8</v>
      </c>
      <c r="N1001">
        <v>6</v>
      </c>
      <c r="O1001">
        <v>1</v>
      </c>
      <c r="P1001">
        <v>2</v>
      </c>
      <c r="Q1001">
        <v>3</v>
      </c>
      <c r="R1001">
        <v>4</v>
      </c>
      <c r="S1001">
        <v>9</v>
      </c>
      <c r="T1001" cm="1">
        <f t="array" ref="T1001">ABS((INDEX(B1001:I1001, K1001)-INDEX(B1001:I1001, L1001))/INDEX(B1001:I1001, L1001))*100</f>
        <v>8.382068065482734E-2</v>
      </c>
      <c r="U1001" t="str">
        <f t="shared" si="129"/>
        <v/>
      </c>
      <c r="V1001" t="str">
        <f t="shared" si="130"/>
        <v/>
      </c>
      <c r="W1001" t="str">
        <f t="shared" si="131"/>
        <v/>
      </c>
      <c r="X1001" t="str">
        <f t="shared" si="132"/>
        <v/>
      </c>
      <c r="Y1001">
        <f t="shared" si="133"/>
        <v>8.382068065482734E-2</v>
      </c>
      <c r="Z1001" t="str">
        <f t="shared" si="134"/>
        <v/>
      </c>
      <c r="AA1001" t="str">
        <f t="shared" si="135"/>
        <v/>
      </c>
      <c r="AB1001" t="str">
        <f t="shared" si="136"/>
        <v/>
      </c>
    </row>
    <row r="1002" spans="1:28" x14ac:dyDescent="0.25">
      <c r="A1002">
        <v>1381</v>
      </c>
      <c r="B1002">
        <v>722.19707033393695</v>
      </c>
      <c r="C1002">
        <v>751.22969111212501</v>
      </c>
      <c r="D1002">
        <v>1008.6579878657</v>
      </c>
      <c r="E1002">
        <v>758.87982527551799</v>
      </c>
      <c r="F1002">
        <v>865.49258428010796</v>
      </c>
      <c r="G1002">
        <v>750.11540791898506</v>
      </c>
      <c r="H1002">
        <v>745.58661947824396</v>
      </c>
      <c r="I1002">
        <v>751.82268117593503</v>
      </c>
      <c r="J1002">
        <v>674.69416632996501</v>
      </c>
      <c r="K1002">
        <v>1</v>
      </c>
      <c r="L1002">
        <v>7</v>
      </c>
      <c r="M1002">
        <v>6</v>
      </c>
      <c r="N1002">
        <v>2</v>
      </c>
      <c r="O1002">
        <v>8</v>
      </c>
      <c r="P1002">
        <v>4</v>
      </c>
      <c r="Q1002">
        <v>5</v>
      </c>
      <c r="R1002">
        <v>3</v>
      </c>
      <c r="S1002">
        <v>9</v>
      </c>
      <c r="T1002" cm="1">
        <f t="array" ref="T1002">ABS((INDEX(B1002:I1002, K1002)-INDEX(B1002:I1002, L1002))/INDEX(B1002:I1002, L1002))*100</f>
        <v>3.1370666443390371</v>
      </c>
      <c r="U1002">
        <f t="shared" si="129"/>
        <v>3.1370666443390371</v>
      </c>
      <c r="V1002" t="str">
        <f t="shared" si="130"/>
        <v/>
      </c>
      <c r="W1002" t="str">
        <f t="shared" si="131"/>
        <v/>
      </c>
      <c r="X1002" t="str">
        <f t="shared" si="132"/>
        <v/>
      </c>
      <c r="Y1002" t="str">
        <f t="shared" si="133"/>
        <v/>
      </c>
      <c r="Z1002" t="str">
        <f t="shared" si="134"/>
        <v/>
      </c>
      <c r="AA1002" t="str">
        <f t="shared" si="135"/>
        <v/>
      </c>
      <c r="AB1002" t="str">
        <f t="shared" si="136"/>
        <v/>
      </c>
    </row>
    <row r="1003" spans="1:28" x14ac:dyDescent="0.25">
      <c r="A1003">
        <v>1382</v>
      </c>
      <c r="B1003">
        <v>6592.58238563545</v>
      </c>
      <c r="C1003">
        <v>7519.5613402337203</v>
      </c>
      <c r="D1003">
        <v>8440.4355554338308</v>
      </c>
      <c r="E1003">
        <v>8155.0612941639001</v>
      </c>
      <c r="F1003">
        <v>5685.0891094869703</v>
      </c>
      <c r="G1003">
        <v>6132.0839612107102</v>
      </c>
      <c r="H1003">
        <v>5667.6313767680103</v>
      </c>
      <c r="I1003">
        <v>5640.6044623203697</v>
      </c>
      <c r="J1003">
        <v>5128.9937289891304</v>
      </c>
      <c r="K1003">
        <v>8</v>
      </c>
      <c r="L1003">
        <v>7</v>
      </c>
      <c r="M1003">
        <v>5</v>
      </c>
      <c r="N1003">
        <v>6</v>
      </c>
      <c r="O1003">
        <v>1</v>
      </c>
      <c r="P1003">
        <v>2</v>
      </c>
      <c r="Q1003">
        <v>4</v>
      </c>
      <c r="R1003">
        <v>3</v>
      </c>
      <c r="S1003">
        <v>9</v>
      </c>
      <c r="T1003" cm="1">
        <f t="array" ref="T1003">ABS((INDEX(B1003:I1003, K1003)-INDEX(B1003:I1003, L1003))/INDEX(B1003:I1003, L1003))*100</f>
        <v>0.47686436627522522</v>
      </c>
      <c r="U1003" t="str">
        <f t="shared" si="129"/>
        <v/>
      </c>
      <c r="V1003" t="str">
        <f t="shared" si="130"/>
        <v/>
      </c>
      <c r="W1003" t="str">
        <f t="shared" si="131"/>
        <v/>
      </c>
      <c r="X1003" t="str">
        <f t="shared" si="132"/>
        <v/>
      </c>
      <c r="Y1003" t="str">
        <f t="shared" si="133"/>
        <v/>
      </c>
      <c r="Z1003" t="str">
        <f t="shared" si="134"/>
        <v/>
      </c>
      <c r="AA1003" t="str">
        <f t="shared" si="135"/>
        <v/>
      </c>
      <c r="AB1003">
        <f t="shared" si="136"/>
        <v>0.47686436627522522</v>
      </c>
    </row>
    <row r="1004" spans="1:28" x14ac:dyDescent="0.25">
      <c r="A1004">
        <v>1383</v>
      </c>
      <c r="B1004">
        <v>976.49314234193798</v>
      </c>
      <c r="C1004">
        <v>1152.3798759128399</v>
      </c>
      <c r="D1004">
        <v>992.30549621457999</v>
      </c>
      <c r="E1004">
        <v>1990.39037531647</v>
      </c>
      <c r="F1004">
        <v>696.03977400819895</v>
      </c>
      <c r="G1004">
        <v>738.02947475657197</v>
      </c>
      <c r="H1004">
        <v>664.62221734599996</v>
      </c>
      <c r="I1004">
        <v>706.17933955445903</v>
      </c>
      <c r="J1004">
        <v>534.80835239304395</v>
      </c>
      <c r="K1004">
        <v>7</v>
      </c>
      <c r="L1004">
        <v>5</v>
      </c>
      <c r="M1004">
        <v>8</v>
      </c>
      <c r="N1004">
        <v>6</v>
      </c>
      <c r="O1004">
        <v>1</v>
      </c>
      <c r="P1004">
        <v>3</v>
      </c>
      <c r="Q1004">
        <v>2</v>
      </c>
      <c r="R1004">
        <v>4</v>
      </c>
      <c r="S1004">
        <v>9</v>
      </c>
      <c r="T1004" cm="1">
        <f t="array" ref="T1004">ABS((INDEX(B1004:I1004, K1004)-INDEX(B1004:I1004, L1004))/INDEX(B1004:I1004, L1004))*100</f>
        <v>4.5137588160053781</v>
      </c>
      <c r="U1004" t="str">
        <f t="shared" si="129"/>
        <v/>
      </c>
      <c r="V1004" t="str">
        <f t="shared" si="130"/>
        <v/>
      </c>
      <c r="W1004" t="str">
        <f t="shared" si="131"/>
        <v/>
      </c>
      <c r="X1004" t="str">
        <f t="shared" si="132"/>
        <v/>
      </c>
      <c r="Y1004" t="str">
        <f t="shared" si="133"/>
        <v/>
      </c>
      <c r="Z1004" t="str">
        <f t="shared" si="134"/>
        <v/>
      </c>
      <c r="AA1004">
        <f t="shared" si="135"/>
        <v>4.5137588160053781</v>
      </c>
      <c r="AB1004" t="str">
        <f t="shared" si="136"/>
        <v/>
      </c>
    </row>
    <row r="1005" spans="1:28" x14ac:dyDescent="0.25">
      <c r="A1005">
        <v>1384</v>
      </c>
      <c r="B1005">
        <v>1278.73953392628</v>
      </c>
      <c r="C1005">
        <v>1256.69327032463</v>
      </c>
      <c r="D1005">
        <v>3989.9103674183398</v>
      </c>
      <c r="E1005">
        <v>1389.9608604683599</v>
      </c>
      <c r="F1005">
        <v>1310.58555045803</v>
      </c>
      <c r="G1005">
        <v>1326.95024049123</v>
      </c>
      <c r="H1005">
        <v>1317.28963341187</v>
      </c>
      <c r="I1005">
        <v>1266.0764438870499</v>
      </c>
      <c r="J1005">
        <v>1205.34766547909</v>
      </c>
      <c r="K1005">
        <v>2</v>
      </c>
      <c r="L1005">
        <v>8</v>
      </c>
      <c r="M1005">
        <v>1</v>
      </c>
      <c r="N1005">
        <v>5</v>
      </c>
      <c r="O1005">
        <v>7</v>
      </c>
      <c r="P1005">
        <v>6</v>
      </c>
      <c r="Q1005">
        <v>4</v>
      </c>
      <c r="R1005">
        <v>3</v>
      </c>
      <c r="S1005">
        <v>9</v>
      </c>
      <c r="T1005" cm="1">
        <f t="array" ref="T1005">ABS((INDEX(B1005:I1005, K1005)-INDEX(B1005:I1005, L1005))/INDEX(B1005:I1005, L1005))*100</f>
        <v>0.74112219745689922</v>
      </c>
      <c r="U1005" t="str">
        <f t="shared" si="129"/>
        <v/>
      </c>
      <c r="V1005">
        <f t="shared" si="130"/>
        <v>0.74112219745689922</v>
      </c>
      <c r="W1005" t="str">
        <f t="shared" si="131"/>
        <v/>
      </c>
      <c r="X1005" t="str">
        <f t="shared" si="132"/>
        <v/>
      </c>
      <c r="Y1005" t="str">
        <f t="shared" si="133"/>
        <v/>
      </c>
      <c r="Z1005" t="str">
        <f t="shared" si="134"/>
        <v/>
      </c>
      <c r="AA1005" t="str">
        <f t="shared" si="135"/>
        <v/>
      </c>
      <c r="AB1005" t="str">
        <f t="shared" si="136"/>
        <v/>
      </c>
    </row>
    <row r="1006" spans="1:28" x14ac:dyDescent="0.25">
      <c r="A1006">
        <v>1385</v>
      </c>
      <c r="B1006">
        <v>716.22088061251998</v>
      </c>
      <c r="C1006">
        <v>755.02005255408403</v>
      </c>
      <c r="D1006">
        <v>1773.18570287169</v>
      </c>
      <c r="E1006">
        <v>604.24289686226598</v>
      </c>
      <c r="F1006">
        <v>602.85826594617504</v>
      </c>
      <c r="G1006">
        <v>529.29954608610399</v>
      </c>
      <c r="H1006">
        <v>528.05063407820001</v>
      </c>
      <c r="I1006">
        <v>515.33975949912201</v>
      </c>
      <c r="J1006">
        <v>444.11057732021601</v>
      </c>
      <c r="K1006">
        <v>8</v>
      </c>
      <c r="L1006">
        <v>7</v>
      </c>
      <c r="M1006">
        <v>6</v>
      </c>
      <c r="N1006">
        <v>5</v>
      </c>
      <c r="O1006">
        <v>4</v>
      </c>
      <c r="P1006">
        <v>1</v>
      </c>
      <c r="Q1006">
        <v>2</v>
      </c>
      <c r="R1006">
        <v>3</v>
      </c>
      <c r="S1006">
        <v>9</v>
      </c>
      <c r="T1006" cm="1">
        <f t="array" ref="T1006">ABS((INDEX(B1006:I1006, K1006)-INDEX(B1006:I1006, L1006))/INDEX(B1006:I1006, L1006))*100</f>
        <v>2.4071317708512812</v>
      </c>
      <c r="U1006" t="str">
        <f t="shared" si="129"/>
        <v/>
      </c>
      <c r="V1006" t="str">
        <f t="shared" si="130"/>
        <v/>
      </c>
      <c r="W1006" t="str">
        <f t="shared" si="131"/>
        <v/>
      </c>
      <c r="X1006" t="str">
        <f t="shared" si="132"/>
        <v/>
      </c>
      <c r="Y1006" t="str">
        <f t="shared" si="133"/>
        <v/>
      </c>
      <c r="Z1006" t="str">
        <f t="shared" si="134"/>
        <v/>
      </c>
      <c r="AA1006" t="str">
        <f t="shared" si="135"/>
        <v/>
      </c>
      <c r="AB1006">
        <f t="shared" si="136"/>
        <v>2.4071317708512812</v>
      </c>
    </row>
    <row r="1007" spans="1:28" x14ac:dyDescent="0.25">
      <c r="A1007">
        <v>1386</v>
      </c>
      <c r="B1007">
        <v>375.06944741463002</v>
      </c>
      <c r="C1007">
        <v>406.76625316181901</v>
      </c>
      <c r="D1007">
        <v>598.87582544792804</v>
      </c>
      <c r="E1007">
        <v>697.44994417626594</v>
      </c>
      <c r="F1007">
        <v>334.55418419846501</v>
      </c>
      <c r="G1007">
        <v>345.89296262622099</v>
      </c>
      <c r="H1007">
        <v>321.00130990404301</v>
      </c>
      <c r="I1007">
        <v>339.535966535667</v>
      </c>
      <c r="J1007">
        <v>248.780785446647</v>
      </c>
      <c r="K1007">
        <v>7</v>
      </c>
      <c r="L1007">
        <v>5</v>
      </c>
      <c r="M1007">
        <v>8</v>
      </c>
      <c r="N1007">
        <v>6</v>
      </c>
      <c r="O1007">
        <v>1</v>
      </c>
      <c r="P1007">
        <v>2</v>
      </c>
      <c r="Q1007">
        <v>3</v>
      </c>
      <c r="R1007">
        <v>4</v>
      </c>
      <c r="S1007">
        <v>9</v>
      </c>
      <c r="T1007" cm="1">
        <f t="array" ref="T1007">ABS((INDEX(B1007:I1007, K1007)-INDEX(B1007:I1007, L1007))/INDEX(B1007:I1007, L1007))*100</f>
        <v>4.0510251954828727</v>
      </c>
      <c r="U1007" t="str">
        <f t="shared" si="129"/>
        <v/>
      </c>
      <c r="V1007" t="str">
        <f t="shared" si="130"/>
        <v/>
      </c>
      <c r="W1007" t="str">
        <f t="shared" si="131"/>
        <v/>
      </c>
      <c r="X1007" t="str">
        <f t="shared" si="132"/>
        <v/>
      </c>
      <c r="Y1007" t="str">
        <f t="shared" si="133"/>
        <v/>
      </c>
      <c r="Z1007" t="str">
        <f t="shared" si="134"/>
        <v/>
      </c>
      <c r="AA1007">
        <f t="shared" si="135"/>
        <v>4.0510251954828727</v>
      </c>
      <c r="AB1007" t="str">
        <f t="shared" si="136"/>
        <v/>
      </c>
    </row>
    <row r="1008" spans="1:28" x14ac:dyDescent="0.25">
      <c r="A1008">
        <v>1387</v>
      </c>
      <c r="B1008">
        <v>8186.6063941523198</v>
      </c>
      <c r="C1008">
        <v>7757.1948227930598</v>
      </c>
      <c r="D1008">
        <v>8666.9563697003596</v>
      </c>
      <c r="E1008">
        <v>16496.993113316901</v>
      </c>
      <c r="F1008">
        <v>5687.4691114523503</v>
      </c>
      <c r="G1008">
        <v>6592.7873688413001</v>
      </c>
      <c r="H1008">
        <v>6153.2787222747702</v>
      </c>
      <c r="I1008">
        <v>5657.9762216546796</v>
      </c>
      <c r="J1008">
        <v>4980.6048369518903</v>
      </c>
      <c r="K1008">
        <v>8</v>
      </c>
      <c r="L1008">
        <v>5</v>
      </c>
      <c r="M1008">
        <v>7</v>
      </c>
      <c r="N1008">
        <v>6</v>
      </c>
      <c r="O1008">
        <v>2</v>
      </c>
      <c r="P1008">
        <v>1</v>
      </c>
      <c r="Q1008">
        <v>3</v>
      </c>
      <c r="R1008">
        <v>4</v>
      </c>
      <c r="S1008">
        <v>9</v>
      </c>
      <c r="T1008" cm="1">
        <f t="array" ref="T1008">ABS((INDEX(B1008:I1008, K1008)-INDEX(B1008:I1008, L1008))/INDEX(B1008:I1008, L1008))*100</f>
        <v>0.51855912040530305</v>
      </c>
      <c r="U1008" t="str">
        <f t="shared" si="129"/>
        <v/>
      </c>
      <c r="V1008" t="str">
        <f t="shared" si="130"/>
        <v/>
      </c>
      <c r="W1008" t="str">
        <f t="shared" si="131"/>
        <v/>
      </c>
      <c r="X1008" t="str">
        <f t="shared" si="132"/>
        <v/>
      </c>
      <c r="Y1008" t="str">
        <f t="shared" si="133"/>
        <v/>
      </c>
      <c r="Z1008" t="str">
        <f t="shared" si="134"/>
        <v/>
      </c>
      <c r="AA1008" t="str">
        <f t="shared" si="135"/>
        <v/>
      </c>
      <c r="AB1008">
        <f t="shared" si="136"/>
        <v>0.51855912040530305</v>
      </c>
    </row>
    <row r="1009" spans="1:28" x14ac:dyDescent="0.25">
      <c r="A1009">
        <v>1389</v>
      </c>
      <c r="B1009">
        <v>2300.4155916115001</v>
      </c>
      <c r="C1009">
        <v>2219.9613256462499</v>
      </c>
      <c r="D1009">
        <v>5478.2041162207197</v>
      </c>
      <c r="E1009">
        <v>2703.3889028860099</v>
      </c>
      <c r="F1009">
        <v>2173.8021551335401</v>
      </c>
      <c r="G1009">
        <v>2402.65838564674</v>
      </c>
      <c r="H1009">
        <v>2218.0268387078499</v>
      </c>
      <c r="I1009">
        <v>2036.56598264285</v>
      </c>
      <c r="J1009">
        <v>1761.9836163784701</v>
      </c>
      <c r="K1009">
        <v>8</v>
      </c>
      <c r="L1009">
        <v>5</v>
      </c>
      <c r="M1009">
        <v>7</v>
      </c>
      <c r="N1009">
        <v>2</v>
      </c>
      <c r="O1009">
        <v>1</v>
      </c>
      <c r="P1009">
        <v>6</v>
      </c>
      <c r="Q1009">
        <v>4</v>
      </c>
      <c r="R1009">
        <v>3</v>
      </c>
      <c r="S1009">
        <v>9</v>
      </c>
      <c r="T1009" cm="1">
        <f t="array" ref="T1009">ABS((INDEX(B1009:I1009, K1009)-INDEX(B1009:I1009, L1009))/INDEX(B1009:I1009, L1009))*100</f>
        <v>6.3131859615926906</v>
      </c>
      <c r="U1009" t="str">
        <f t="shared" si="129"/>
        <v/>
      </c>
      <c r="V1009" t="str">
        <f t="shared" si="130"/>
        <v/>
      </c>
      <c r="W1009" t="str">
        <f t="shared" si="131"/>
        <v/>
      </c>
      <c r="X1009" t="str">
        <f t="shared" si="132"/>
        <v/>
      </c>
      <c r="Y1009" t="str">
        <f t="shared" si="133"/>
        <v/>
      </c>
      <c r="Z1009" t="str">
        <f t="shared" si="134"/>
        <v/>
      </c>
      <c r="AA1009" t="str">
        <f t="shared" si="135"/>
        <v/>
      </c>
      <c r="AB1009">
        <f t="shared" si="136"/>
        <v>6.3131859615926906</v>
      </c>
    </row>
    <row r="1010" spans="1:28" x14ac:dyDescent="0.25">
      <c r="A1010">
        <v>1390</v>
      </c>
      <c r="B1010">
        <v>2672.6081594894699</v>
      </c>
      <c r="C1010">
        <v>2741.4535787347399</v>
      </c>
      <c r="D1010">
        <v>2024.16881730663</v>
      </c>
      <c r="E1010">
        <v>3608.5170537624999</v>
      </c>
      <c r="F1010">
        <v>1853.47250847806</v>
      </c>
      <c r="G1010">
        <v>1584.57416819124</v>
      </c>
      <c r="H1010">
        <v>1539.41210648775</v>
      </c>
      <c r="I1010">
        <v>1549.89418212484</v>
      </c>
      <c r="J1010">
        <v>1454.7573529363999</v>
      </c>
      <c r="K1010">
        <v>7</v>
      </c>
      <c r="L1010">
        <v>8</v>
      </c>
      <c r="M1010">
        <v>6</v>
      </c>
      <c r="N1010">
        <v>5</v>
      </c>
      <c r="O1010">
        <v>3</v>
      </c>
      <c r="P1010">
        <v>1</v>
      </c>
      <c r="Q1010">
        <v>2</v>
      </c>
      <c r="R1010">
        <v>4</v>
      </c>
      <c r="S1010">
        <v>9</v>
      </c>
      <c r="T1010" cm="1">
        <f t="array" ref="T1010">ABS((INDEX(B1010:I1010, K1010)-INDEX(B1010:I1010, L1010))/INDEX(B1010:I1010, L1010))*100</f>
        <v>0.67630911567908036</v>
      </c>
      <c r="U1010" t="str">
        <f t="shared" si="129"/>
        <v/>
      </c>
      <c r="V1010" t="str">
        <f t="shared" si="130"/>
        <v/>
      </c>
      <c r="W1010" t="str">
        <f t="shared" si="131"/>
        <v/>
      </c>
      <c r="X1010" t="str">
        <f t="shared" si="132"/>
        <v/>
      </c>
      <c r="Y1010" t="str">
        <f t="shared" si="133"/>
        <v/>
      </c>
      <c r="Z1010" t="str">
        <f t="shared" si="134"/>
        <v/>
      </c>
      <c r="AA1010">
        <f t="shared" si="135"/>
        <v>0.67630911567908036</v>
      </c>
      <c r="AB1010" t="str">
        <f t="shared" si="136"/>
        <v/>
      </c>
    </row>
    <row r="1011" spans="1:28" x14ac:dyDescent="0.25">
      <c r="A1011">
        <v>1391</v>
      </c>
      <c r="B1011">
        <v>2157.8196770012901</v>
      </c>
      <c r="C1011">
        <v>2819.2977921148999</v>
      </c>
      <c r="D1011">
        <v>1686.4436137881901</v>
      </c>
      <c r="E1011">
        <v>1835.55583719418</v>
      </c>
      <c r="F1011">
        <v>1629.8949419887699</v>
      </c>
      <c r="G1011">
        <v>1755.5933229212601</v>
      </c>
      <c r="H1011">
        <v>1783.9995028962401</v>
      </c>
      <c r="I1011">
        <v>1815.02807090294</v>
      </c>
      <c r="J1011">
        <v>1556.8527690569299</v>
      </c>
      <c r="K1011">
        <v>5</v>
      </c>
      <c r="L1011">
        <v>3</v>
      </c>
      <c r="M1011">
        <v>6</v>
      </c>
      <c r="N1011">
        <v>7</v>
      </c>
      <c r="O1011">
        <v>8</v>
      </c>
      <c r="P1011">
        <v>4</v>
      </c>
      <c r="Q1011">
        <v>1</v>
      </c>
      <c r="R1011">
        <v>2</v>
      </c>
      <c r="S1011">
        <v>9</v>
      </c>
      <c r="T1011" cm="1">
        <f t="array" ref="T1011">ABS((INDEX(B1011:I1011, K1011)-INDEX(B1011:I1011, L1011))/INDEX(B1011:I1011, L1011))*100</f>
        <v>3.3531314855168604</v>
      </c>
      <c r="U1011" t="str">
        <f t="shared" si="129"/>
        <v/>
      </c>
      <c r="V1011" t="str">
        <f t="shared" si="130"/>
        <v/>
      </c>
      <c r="W1011" t="str">
        <f t="shared" si="131"/>
        <v/>
      </c>
      <c r="X1011" t="str">
        <f t="shared" si="132"/>
        <v/>
      </c>
      <c r="Y1011">
        <f t="shared" si="133"/>
        <v>3.3531314855168604</v>
      </c>
      <c r="Z1011" t="str">
        <f t="shared" si="134"/>
        <v/>
      </c>
      <c r="AA1011" t="str">
        <f t="shared" si="135"/>
        <v/>
      </c>
      <c r="AB1011" t="str">
        <f t="shared" si="136"/>
        <v/>
      </c>
    </row>
    <row r="1012" spans="1:28" x14ac:dyDescent="0.25">
      <c r="A1012">
        <v>1394</v>
      </c>
      <c r="B1012">
        <v>1259.0426506967401</v>
      </c>
      <c r="C1012">
        <v>1284.8255152351501</v>
      </c>
      <c r="D1012">
        <v>3030.3591314922701</v>
      </c>
      <c r="E1012">
        <v>1813.7944659054299</v>
      </c>
      <c r="F1012">
        <v>1541.0834918032599</v>
      </c>
      <c r="G1012">
        <v>1519.8139491047</v>
      </c>
      <c r="H1012">
        <v>1418.1034664194999</v>
      </c>
      <c r="I1012">
        <v>1377.5738001289601</v>
      </c>
      <c r="J1012">
        <v>1097.5278419179899</v>
      </c>
      <c r="K1012">
        <v>1</v>
      </c>
      <c r="L1012">
        <v>2</v>
      </c>
      <c r="M1012">
        <v>8</v>
      </c>
      <c r="N1012">
        <v>7</v>
      </c>
      <c r="O1012">
        <v>6</v>
      </c>
      <c r="P1012">
        <v>5</v>
      </c>
      <c r="Q1012">
        <v>4</v>
      </c>
      <c r="R1012">
        <v>3</v>
      </c>
      <c r="S1012">
        <v>9</v>
      </c>
      <c r="T1012" cm="1">
        <f t="array" ref="T1012">ABS((INDEX(B1012:I1012, K1012)-INDEX(B1012:I1012, L1012))/INDEX(B1012:I1012, L1012))*100</f>
        <v>2.0067210864574991</v>
      </c>
      <c r="U1012">
        <f t="shared" si="129"/>
        <v>2.0067210864574991</v>
      </c>
      <c r="V1012" t="str">
        <f t="shared" si="130"/>
        <v/>
      </c>
      <c r="W1012" t="str">
        <f t="shared" si="131"/>
        <v/>
      </c>
      <c r="X1012" t="str">
        <f t="shared" si="132"/>
        <v/>
      </c>
      <c r="Y1012" t="str">
        <f t="shared" si="133"/>
        <v/>
      </c>
      <c r="Z1012" t="str">
        <f t="shared" si="134"/>
        <v/>
      </c>
      <c r="AA1012" t="str">
        <f t="shared" si="135"/>
        <v/>
      </c>
      <c r="AB1012" t="str">
        <f t="shared" si="136"/>
        <v/>
      </c>
    </row>
    <row r="1013" spans="1:28" x14ac:dyDescent="0.25">
      <c r="A1013">
        <v>1396</v>
      </c>
      <c r="B1013">
        <v>2617.0451682023599</v>
      </c>
      <c r="C1013">
        <v>2522.1322267835599</v>
      </c>
      <c r="D1013">
        <v>4090.5044762152702</v>
      </c>
      <c r="E1013">
        <v>1875.02195765294</v>
      </c>
      <c r="F1013">
        <v>2361.8132629168399</v>
      </c>
      <c r="G1013">
        <v>1864.7208788054299</v>
      </c>
      <c r="H1013">
        <v>1863.4245184501001</v>
      </c>
      <c r="I1013">
        <v>1816.6099904124401</v>
      </c>
      <c r="J1013">
        <v>1563.38888233891</v>
      </c>
      <c r="K1013">
        <v>8</v>
      </c>
      <c r="L1013">
        <v>7</v>
      </c>
      <c r="M1013">
        <v>6</v>
      </c>
      <c r="N1013">
        <v>4</v>
      </c>
      <c r="O1013">
        <v>5</v>
      </c>
      <c r="P1013">
        <v>2</v>
      </c>
      <c r="Q1013">
        <v>1</v>
      </c>
      <c r="R1013">
        <v>3</v>
      </c>
      <c r="S1013">
        <v>9</v>
      </c>
      <c r="T1013" cm="1">
        <f t="array" ref="T1013">ABS((INDEX(B1013:I1013, K1013)-INDEX(B1013:I1013, L1013))/INDEX(B1013:I1013, L1013))*100</f>
        <v>2.5122846444350699</v>
      </c>
      <c r="U1013" t="str">
        <f t="shared" si="129"/>
        <v/>
      </c>
      <c r="V1013" t="str">
        <f t="shared" si="130"/>
        <v/>
      </c>
      <c r="W1013" t="str">
        <f t="shared" si="131"/>
        <v/>
      </c>
      <c r="X1013" t="str">
        <f t="shared" si="132"/>
        <v/>
      </c>
      <c r="Y1013" t="str">
        <f t="shared" si="133"/>
        <v/>
      </c>
      <c r="Z1013" t="str">
        <f t="shared" si="134"/>
        <v/>
      </c>
      <c r="AA1013" t="str">
        <f t="shared" si="135"/>
        <v/>
      </c>
      <c r="AB1013">
        <f t="shared" si="136"/>
        <v>2.5122846444350699</v>
      </c>
    </row>
    <row r="1014" spans="1:28" x14ac:dyDescent="0.25">
      <c r="A1014">
        <v>1397</v>
      </c>
      <c r="B1014">
        <v>2767.46287907546</v>
      </c>
      <c r="C1014">
        <v>2899.06360007783</v>
      </c>
      <c r="D1014">
        <v>2194.4821570471599</v>
      </c>
      <c r="E1014">
        <v>1721.88972006479</v>
      </c>
      <c r="F1014">
        <v>1840.9814117718599</v>
      </c>
      <c r="G1014">
        <v>1563.6433215367299</v>
      </c>
      <c r="H1014">
        <v>1604.84271836377</v>
      </c>
      <c r="I1014">
        <v>1635.1426996431001</v>
      </c>
      <c r="J1014">
        <v>1431.0064926897001</v>
      </c>
      <c r="K1014">
        <v>6</v>
      </c>
      <c r="L1014">
        <v>7</v>
      </c>
      <c r="M1014">
        <v>8</v>
      </c>
      <c r="N1014">
        <v>4</v>
      </c>
      <c r="O1014">
        <v>5</v>
      </c>
      <c r="P1014">
        <v>3</v>
      </c>
      <c r="Q1014">
        <v>1</v>
      </c>
      <c r="R1014">
        <v>2</v>
      </c>
      <c r="S1014">
        <v>9</v>
      </c>
      <c r="T1014" cm="1">
        <f t="array" ref="T1014">ABS((INDEX(B1014:I1014, K1014)-INDEX(B1014:I1014, L1014))/INDEX(B1014:I1014, L1014))*100</f>
        <v>2.5671921837328262</v>
      </c>
      <c r="U1014" t="str">
        <f t="shared" si="129"/>
        <v/>
      </c>
      <c r="V1014" t="str">
        <f t="shared" si="130"/>
        <v/>
      </c>
      <c r="W1014" t="str">
        <f t="shared" si="131"/>
        <v/>
      </c>
      <c r="X1014" t="str">
        <f t="shared" si="132"/>
        <v/>
      </c>
      <c r="Y1014" t="str">
        <f t="shared" si="133"/>
        <v/>
      </c>
      <c r="Z1014">
        <f t="shared" si="134"/>
        <v>2.5671921837328262</v>
      </c>
      <c r="AA1014" t="str">
        <f t="shared" si="135"/>
        <v/>
      </c>
      <c r="AB1014" t="str">
        <f t="shared" si="136"/>
        <v/>
      </c>
    </row>
    <row r="1015" spans="1:28" x14ac:dyDescent="0.25">
      <c r="A1015">
        <v>1399</v>
      </c>
      <c r="B1015">
        <v>1995.55813630849</v>
      </c>
      <c r="C1015">
        <v>2461.9475919677002</v>
      </c>
      <c r="D1015">
        <v>1286.2478778234899</v>
      </c>
      <c r="E1015">
        <v>1299.9645848058201</v>
      </c>
      <c r="F1015">
        <v>1390.81882591726</v>
      </c>
      <c r="G1015">
        <v>1287.8562592826499</v>
      </c>
      <c r="H1015">
        <v>1336.0305589525401</v>
      </c>
      <c r="I1015">
        <v>1368.6285320828899</v>
      </c>
      <c r="J1015">
        <v>1224.21688594178</v>
      </c>
      <c r="K1015">
        <v>3</v>
      </c>
      <c r="L1015">
        <v>6</v>
      </c>
      <c r="M1015">
        <v>4</v>
      </c>
      <c r="N1015">
        <v>7</v>
      </c>
      <c r="O1015">
        <v>8</v>
      </c>
      <c r="P1015">
        <v>5</v>
      </c>
      <c r="Q1015">
        <v>1</v>
      </c>
      <c r="R1015">
        <v>2</v>
      </c>
      <c r="S1015">
        <v>9</v>
      </c>
      <c r="T1015" cm="1">
        <f t="array" ref="T1015">ABS((INDEX(B1015:I1015, K1015)-INDEX(B1015:I1015, L1015))/INDEX(B1015:I1015, L1015))*100</f>
        <v>0.12488827441471508</v>
      </c>
      <c r="U1015" t="str">
        <f t="shared" si="129"/>
        <v/>
      </c>
      <c r="V1015" t="str">
        <f t="shared" si="130"/>
        <v/>
      </c>
      <c r="W1015">
        <f t="shared" si="131"/>
        <v>0.12488827441471508</v>
      </c>
      <c r="X1015" t="str">
        <f t="shared" si="132"/>
        <v/>
      </c>
      <c r="Y1015" t="str">
        <f t="shared" si="133"/>
        <v/>
      </c>
      <c r="Z1015" t="str">
        <f t="shared" si="134"/>
        <v/>
      </c>
      <c r="AA1015" t="str">
        <f t="shared" si="135"/>
        <v/>
      </c>
      <c r="AB1015" t="str">
        <f t="shared" si="136"/>
        <v/>
      </c>
    </row>
    <row r="1016" spans="1:28" x14ac:dyDescent="0.25">
      <c r="A1016">
        <v>1402</v>
      </c>
      <c r="B1016">
        <v>566.50401217510102</v>
      </c>
      <c r="C1016">
        <v>678.67855775216196</v>
      </c>
      <c r="D1016">
        <v>817.08577225920101</v>
      </c>
      <c r="E1016">
        <v>589.12153018036395</v>
      </c>
      <c r="F1016">
        <v>546.93201379045104</v>
      </c>
      <c r="G1016">
        <v>566.18038010098803</v>
      </c>
      <c r="H1016">
        <v>567.46196448118599</v>
      </c>
      <c r="I1016">
        <v>567.41476635728895</v>
      </c>
      <c r="J1016">
        <v>504.78231552446903</v>
      </c>
      <c r="K1016">
        <v>5</v>
      </c>
      <c r="L1016">
        <v>6</v>
      </c>
      <c r="M1016">
        <v>1</v>
      </c>
      <c r="N1016">
        <v>8</v>
      </c>
      <c r="O1016">
        <v>7</v>
      </c>
      <c r="P1016">
        <v>4</v>
      </c>
      <c r="Q1016">
        <v>2</v>
      </c>
      <c r="R1016">
        <v>3</v>
      </c>
      <c r="S1016">
        <v>9</v>
      </c>
      <c r="T1016" cm="1">
        <f t="array" ref="T1016">ABS((INDEX(B1016:I1016, K1016)-INDEX(B1016:I1016, L1016))/INDEX(B1016:I1016, L1016))*100</f>
        <v>3.3996879770195707</v>
      </c>
      <c r="U1016" t="str">
        <f t="shared" si="129"/>
        <v/>
      </c>
      <c r="V1016" t="str">
        <f t="shared" si="130"/>
        <v/>
      </c>
      <c r="W1016" t="str">
        <f t="shared" si="131"/>
        <v/>
      </c>
      <c r="X1016" t="str">
        <f t="shared" si="132"/>
        <v/>
      </c>
      <c r="Y1016">
        <f t="shared" si="133"/>
        <v>3.3996879770195707</v>
      </c>
      <c r="Z1016" t="str">
        <f t="shared" si="134"/>
        <v/>
      </c>
      <c r="AA1016" t="str">
        <f t="shared" si="135"/>
        <v/>
      </c>
      <c r="AB1016" t="str">
        <f t="shared" si="136"/>
        <v/>
      </c>
    </row>
    <row r="1017" spans="1:28" x14ac:dyDescent="0.25">
      <c r="A1017">
        <v>1404</v>
      </c>
      <c r="B1017">
        <v>2359.8030732881298</v>
      </c>
      <c r="C1017">
        <v>4130.9932822802202</v>
      </c>
      <c r="D1017">
        <v>2330.9787265749401</v>
      </c>
      <c r="E1017">
        <v>2199.99373319903</v>
      </c>
      <c r="F1017">
        <v>1722.72802714047</v>
      </c>
      <c r="G1017">
        <v>2121.0118984124401</v>
      </c>
      <c r="H1017">
        <v>2090.7098900423398</v>
      </c>
      <c r="I1017">
        <v>1927.2229616193299</v>
      </c>
      <c r="J1017">
        <v>1612.2594985431001</v>
      </c>
      <c r="K1017">
        <v>5</v>
      </c>
      <c r="L1017">
        <v>8</v>
      </c>
      <c r="M1017">
        <v>7</v>
      </c>
      <c r="N1017">
        <v>6</v>
      </c>
      <c r="O1017">
        <v>4</v>
      </c>
      <c r="P1017">
        <v>3</v>
      </c>
      <c r="Q1017">
        <v>1</v>
      </c>
      <c r="R1017">
        <v>2</v>
      </c>
      <c r="S1017">
        <v>9</v>
      </c>
      <c r="T1017" cm="1">
        <f t="array" ref="T1017">ABS((INDEX(B1017:I1017, K1017)-INDEX(B1017:I1017, L1017))/INDEX(B1017:I1017, L1017))*100</f>
        <v>10.610860214483701</v>
      </c>
      <c r="U1017" t="str">
        <f t="shared" si="129"/>
        <v/>
      </c>
      <c r="V1017" t="str">
        <f t="shared" si="130"/>
        <v/>
      </c>
      <c r="W1017" t="str">
        <f t="shared" si="131"/>
        <v/>
      </c>
      <c r="X1017" t="str">
        <f t="shared" si="132"/>
        <v/>
      </c>
      <c r="Y1017">
        <f t="shared" si="133"/>
        <v>10.610860214483701</v>
      </c>
      <c r="Z1017" t="str">
        <f t="shared" si="134"/>
        <v/>
      </c>
      <c r="AA1017" t="str">
        <f t="shared" si="135"/>
        <v/>
      </c>
      <c r="AB1017" t="str">
        <f t="shared" si="136"/>
        <v/>
      </c>
    </row>
    <row r="1018" spans="1:28" x14ac:dyDescent="0.25">
      <c r="A1018">
        <v>1406</v>
      </c>
      <c r="B1018">
        <v>3315.5173115774801</v>
      </c>
      <c r="C1018">
        <v>3435.24395531545</v>
      </c>
      <c r="D1018">
        <v>8793.4360414553394</v>
      </c>
      <c r="E1018">
        <v>5212.84893924057</v>
      </c>
      <c r="F1018">
        <v>3243.6702808141499</v>
      </c>
      <c r="G1018">
        <v>3831.8089847710398</v>
      </c>
      <c r="H1018">
        <v>3692.9069336858902</v>
      </c>
      <c r="I1018">
        <v>3275.5987325605902</v>
      </c>
      <c r="J1018">
        <v>3088.8237337002502</v>
      </c>
      <c r="K1018">
        <v>5</v>
      </c>
      <c r="L1018">
        <v>8</v>
      </c>
      <c r="M1018">
        <v>1</v>
      </c>
      <c r="N1018">
        <v>2</v>
      </c>
      <c r="O1018">
        <v>7</v>
      </c>
      <c r="P1018">
        <v>6</v>
      </c>
      <c r="Q1018">
        <v>4</v>
      </c>
      <c r="R1018">
        <v>3</v>
      </c>
      <c r="S1018">
        <v>9</v>
      </c>
      <c r="T1018" cm="1">
        <f t="array" ref="T1018">ABS((INDEX(B1018:I1018, K1018)-INDEX(B1018:I1018, L1018))/INDEX(B1018:I1018, L1018))*100</f>
        <v>0.97473635671733383</v>
      </c>
      <c r="U1018" t="str">
        <f t="shared" si="129"/>
        <v/>
      </c>
      <c r="V1018" t="str">
        <f t="shared" si="130"/>
        <v/>
      </c>
      <c r="W1018" t="str">
        <f t="shared" si="131"/>
        <v/>
      </c>
      <c r="X1018" t="str">
        <f t="shared" si="132"/>
        <v/>
      </c>
      <c r="Y1018">
        <f t="shared" si="133"/>
        <v>0.97473635671733383</v>
      </c>
      <c r="Z1018" t="str">
        <f t="shared" si="134"/>
        <v/>
      </c>
      <c r="AA1018" t="str">
        <f t="shared" si="135"/>
        <v/>
      </c>
      <c r="AB1018" t="str">
        <f t="shared" si="136"/>
        <v/>
      </c>
    </row>
    <row r="1019" spans="1:28" x14ac:dyDescent="0.25">
      <c r="A1019">
        <v>1407</v>
      </c>
      <c r="B1019">
        <v>529.17628493812094</v>
      </c>
      <c r="C1019">
        <v>608.49659446174201</v>
      </c>
      <c r="D1019">
        <v>804.77679281582095</v>
      </c>
      <c r="E1019">
        <v>574.97980830530298</v>
      </c>
      <c r="F1019">
        <v>663.44288434422504</v>
      </c>
      <c r="G1019">
        <v>587.50586718931299</v>
      </c>
      <c r="H1019">
        <v>572.58928552515897</v>
      </c>
      <c r="I1019">
        <v>585.3312756716</v>
      </c>
      <c r="J1019">
        <v>500.47843729248598</v>
      </c>
      <c r="K1019">
        <v>1</v>
      </c>
      <c r="L1019">
        <v>7</v>
      </c>
      <c r="M1019">
        <v>4</v>
      </c>
      <c r="N1019">
        <v>8</v>
      </c>
      <c r="O1019">
        <v>6</v>
      </c>
      <c r="P1019">
        <v>2</v>
      </c>
      <c r="Q1019">
        <v>5</v>
      </c>
      <c r="R1019">
        <v>3</v>
      </c>
      <c r="S1019">
        <v>9</v>
      </c>
      <c r="T1019" cm="1">
        <f t="array" ref="T1019">ABS((INDEX(B1019:I1019, K1019)-INDEX(B1019:I1019, L1019))/INDEX(B1019:I1019, L1019))*100</f>
        <v>7.5818744228196886</v>
      </c>
      <c r="U1019">
        <f t="shared" si="129"/>
        <v>7.5818744228196886</v>
      </c>
      <c r="V1019" t="str">
        <f t="shared" si="130"/>
        <v/>
      </c>
      <c r="W1019" t="str">
        <f t="shared" si="131"/>
        <v/>
      </c>
      <c r="X1019" t="str">
        <f t="shared" si="132"/>
        <v/>
      </c>
      <c r="Y1019" t="str">
        <f t="shared" si="133"/>
        <v/>
      </c>
      <c r="Z1019" t="str">
        <f t="shared" si="134"/>
        <v/>
      </c>
      <c r="AA1019" t="str">
        <f t="shared" si="135"/>
        <v/>
      </c>
      <c r="AB1019" t="str">
        <f t="shared" si="136"/>
        <v/>
      </c>
    </row>
    <row r="1020" spans="1:28" x14ac:dyDescent="0.25">
      <c r="A1020">
        <v>1408</v>
      </c>
      <c r="B1020">
        <v>401.41373149311403</v>
      </c>
      <c r="C1020">
        <v>415.366486841788</v>
      </c>
      <c r="D1020">
        <v>988.89771543838299</v>
      </c>
      <c r="E1020">
        <v>467.47594969840799</v>
      </c>
      <c r="F1020">
        <v>438.62846396723199</v>
      </c>
      <c r="G1020">
        <v>441.43796227755001</v>
      </c>
      <c r="H1020">
        <v>422.632786131182</v>
      </c>
      <c r="I1020">
        <v>409.87932581224999</v>
      </c>
      <c r="J1020">
        <v>389.62153074335203</v>
      </c>
      <c r="K1020">
        <v>1</v>
      </c>
      <c r="L1020">
        <v>8</v>
      </c>
      <c r="M1020">
        <v>2</v>
      </c>
      <c r="N1020">
        <v>7</v>
      </c>
      <c r="O1020">
        <v>5</v>
      </c>
      <c r="P1020">
        <v>6</v>
      </c>
      <c r="Q1020">
        <v>4</v>
      </c>
      <c r="R1020">
        <v>3</v>
      </c>
      <c r="S1020">
        <v>9</v>
      </c>
      <c r="T1020" cm="1">
        <f t="array" ref="T1020">ABS((INDEX(B1020:I1020, K1020)-INDEX(B1020:I1020, L1020))/INDEX(B1020:I1020, L1020))*100</f>
        <v>2.0653870019815841</v>
      </c>
      <c r="U1020">
        <f t="shared" si="129"/>
        <v>2.0653870019815841</v>
      </c>
      <c r="V1020" t="str">
        <f t="shared" si="130"/>
        <v/>
      </c>
      <c r="W1020" t="str">
        <f t="shared" si="131"/>
        <v/>
      </c>
      <c r="X1020" t="str">
        <f t="shared" si="132"/>
        <v/>
      </c>
      <c r="Y1020" t="str">
        <f t="shared" si="133"/>
        <v/>
      </c>
      <c r="Z1020" t="str">
        <f t="shared" si="134"/>
        <v/>
      </c>
      <c r="AA1020" t="str">
        <f t="shared" si="135"/>
        <v/>
      </c>
      <c r="AB1020" t="str">
        <f t="shared" si="136"/>
        <v/>
      </c>
    </row>
    <row r="1021" spans="1:28" x14ac:dyDescent="0.25">
      <c r="A1021">
        <v>1409</v>
      </c>
      <c r="B1021">
        <v>1412.43635858777</v>
      </c>
      <c r="C1021">
        <v>1336.8198689901999</v>
      </c>
      <c r="D1021">
        <v>872.653460828324</v>
      </c>
      <c r="E1021">
        <v>1187.52180465366</v>
      </c>
      <c r="F1021">
        <v>976.29336636550704</v>
      </c>
      <c r="G1021">
        <v>765.55034442640101</v>
      </c>
      <c r="H1021">
        <v>763.76709372469395</v>
      </c>
      <c r="I1021">
        <v>773.11945701285799</v>
      </c>
      <c r="J1021">
        <v>749.81356722964995</v>
      </c>
      <c r="K1021">
        <v>7</v>
      </c>
      <c r="L1021">
        <v>6</v>
      </c>
      <c r="M1021">
        <v>8</v>
      </c>
      <c r="N1021">
        <v>3</v>
      </c>
      <c r="O1021">
        <v>5</v>
      </c>
      <c r="P1021">
        <v>4</v>
      </c>
      <c r="Q1021">
        <v>2</v>
      </c>
      <c r="R1021">
        <v>1</v>
      </c>
      <c r="S1021">
        <v>9</v>
      </c>
      <c r="T1021" cm="1">
        <f t="array" ref="T1021">ABS((INDEX(B1021:I1021, K1021)-INDEX(B1021:I1021, L1021))/INDEX(B1021:I1021, L1021))*100</f>
        <v>0.2329370909033012</v>
      </c>
      <c r="U1021" t="str">
        <f t="shared" si="129"/>
        <v/>
      </c>
      <c r="V1021" t="str">
        <f t="shared" si="130"/>
        <v/>
      </c>
      <c r="W1021" t="str">
        <f t="shared" si="131"/>
        <v/>
      </c>
      <c r="X1021" t="str">
        <f t="shared" si="132"/>
        <v/>
      </c>
      <c r="Y1021" t="str">
        <f t="shared" si="133"/>
        <v/>
      </c>
      <c r="Z1021" t="str">
        <f t="shared" si="134"/>
        <v/>
      </c>
      <c r="AA1021">
        <f t="shared" si="135"/>
        <v>0.2329370909033012</v>
      </c>
      <c r="AB1021" t="str">
        <f t="shared" si="136"/>
        <v/>
      </c>
    </row>
    <row r="1022" spans="1:28" x14ac:dyDescent="0.25">
      <c r="A1022">
        <v>1410</v>
      </c>
      <c r="B1022">
        <v>2207.2199113135398</v>
      </c>
      <c r="C1022">
        <v>2600.3274436351599</v>
      </c>
      <c r="D1022">
        <v>3676.60149655548</v>
      </c>
      <c r="E1022">
        <v>4146.5180486115096</v>
      </c>
      <c r="F1022">
        <v>2137.15771459296</v>
      </c>
      <c r="G1022">
        <v>2139.6980605379299</v>
      </c>
      <c r="H1022">
        <v>2134.9299280588398</v>
      </c>
      <c r="I1022">
        <v>2219.6014185446902</v>
      </c>
      <c r="J1022">
        <v>1658.7544879023001</v>
      </c>
      <c r="K1022">
        <v>7</v>
      </c>
      <c r="L1022">
        <v>5</v>
      </c>
      <c r="M1022">
        <v>6</v>
      </c>
      <c r="N1022">
        <v>1</v>
      </c>
      <c r="O1022">
        <v>8</v>
      </c>
      <c r="P1022">
        <v>2</v>
      </c>
      <c r="Q1022">
        <v>3</v>
      </c>
      <c r="R1022">
        <v>4</v>
      </c>
      <c r="S1022">
        <v>9</v>
      </c>
      <c r="T1022" cm="1">
        <f t="array" ref="T1022">ABS((INDEX(B1022:I1022, K1022)-INDEX(B1022:I1022, L1022))/INDEX(B1022:I1022, L1022))*100</f>
        <v>0.10424062383924447</v>
      </c>
      <c r="U1022" t="str">
        <f t="shared" si="129"/>
        <v/>
      </c>
      <c r="V1022" t="str">
        <f t="shared" si="130"/>
        <v/>
      </c>
      <c r="W1022" t="str">
        <f t="shared" si="131"/>
        <v/>
      </c>
      <c r="X1022" t="str">
        <f t="shared" si="132"/>
        <v/>
      </c>
      <c r="Y1022" t="str">
        <f t="shared" si="133"/>
        <v/>
      </c>
      <c r="Z1022" t="str">
        <f t="shared" si="134"/>
        <v/>
      </c>
      <c r="AA1022">
        <f t="shared" si="135"/>
        <v>0.10424062383924447</v>
      </c>
      <c r="AB1022" t="str">
        <f t="shared" si="136"/>
        <v/>
      </c>
    </row>
    <row r="1023" spans="1:28" x14ac:dyDescent="0.25">
      <c r="A1023">
        <v>1411</v>
      </c>
      <c r="B1023">
        <v>587.680465469865</v>
      </c>
      <c r="C1023">
        <v>712.67886674738804</v>
      </c>
      <c r="D1023">
        <v>4391.7921610058402</v>
      </c>
      <c r="E1023">
        <v>625.72743316189303</v>
      </c>
      <c r="F1023">
        <v>452.01593956785399</v>
      </c>
      <c r="G1023">
        <v>483.00780732749303</v>
      </c>
      <c r="H1023">
        <v>482.24833551676102</v>
      </c>
      <c r="I1023">
        <v>455.91832163919099</v>
      </c>
      <c r="J1023">
        <v>447.30372743260199</v>
      </c>
      <c r="K1023">
        <v>5</v>
      </c>
      <c r="L1023">
        <v>8</v>
      </c>
      <c r="M1023">
        <v>7</v>
      </c>
      <c r="N1023">
        <v>6</v>
      </c>
      <c r="O1023">
        <v>1</v>
      </c>
      <c r="P1023">
        <v>4</v>
      </c>
      <c r="Q1023">
        <v>2</v>
      </c>
      <c r="R1023">
        <v>3</v>
      </c>
      <c r="S1023">
        <v>9</v>
      </c>
      <c r="T1023" cm="1">
        <f t="array" ref="T1023">ABS((INDEX(B1023:I1023, K1023)-INDEX(B1023:I1023, L1023))/INDEX(B1023:I1023, L1023))*100</f>
        <v>0.85593885705372164</v>
      </c>
      <c r="U1023" t="str">
        <f t="shared" si="129"/>
        <v/>
      </c>
      <c r="V1023" t="str">
        <f t="shared" si="130"/>
        <v/>
      </c>
      <c r="W1023" t="str">
        <f t="shared" si="131"/>
        <v/>
      </c>
      <c r="X1023" t="str">
        <f t="shared" si="132"/>
        <v/>
      </c>
      <c r="Y1023">
        <f t="shared" si="133"/>
        <v>0.85593885705372164</v>
      </c>
      <c r="Z1023" t="str">
        <f t="shared" si="134"/>
        <v/>
      </c>
      <c r="AA1023" t="str">
        <f t="shared" si="135"/>
        <v/>
      </c>
      <c r="AB1023" t="str">
        <f t="shared" si="136"/>
        <v/>
      </c>
    </row>
    <row r="1024" spans="1:28" x14ac:dyDescent="0.25">
      <c r="A1024">
        <v>1413</v>
      </c>
      <c r="B1024">
        <v>422.76223272021502</v>
      </c>
      <c r="C1024">
        <v>505.32403758839303</v>
      </c>
      <c r="D1024">
        <v>828.28586433484998</v>
      </c>
      <c r="E1024">
        <v>432.26887993509501</v>
      </c>
      <c r="F1024">
        <v>419.18150845846901</v>
      </c>
      <c r="G1024">
        <v>426.20396445692302</v>
      </c>
      <c r="H1024">
        <v>423.158046605018</v>
      </c>
      <c r="I1024">
        <v>421.93765757307801</v>
      </c>
      <c r="J1024">
        <v>364.047044604718</v>
      </c>
      <c r="K1024">
        <v>5</v>
      </c>
      <c r="L1024">
        <v>8</v>
      </c>
      <c r="M1024">
        <v>1</v>
      </c>
      <c r="N1024">
        <v>7</v>
      </c>
      <c r="O1024">
        <v>6</v>
      </c>
      <c r="P1024">
        <v>4</v>
      </c>
      <c r="Q1024">
        <v>2</v>
      </c>
      <c r="R1024">
        <v>3</v>
      </c>
      <c r="S1024">
        <v>9</v>
      </c>
      <c r="T1024" cm="1">
        <f t="array" ref="T1024">ABS((INDEX(B1024:I1024, K1024)-INDEX(B1024:I1024, L1024))/INDEX(B1024:I1024, L1024))*100</f>
        <v>0.65321240357211952</v>
      </c>
      <c r="U1024" t="str">
        <f t="shared" si="129"/>
        <v/>
      </c>
      <c r="V1024" t="str">
        <f t="shared" si="130"/>
        <v/>
      </c>
      <c r="W1024" t="str">
        <f t="shared" si="131"/>
        <v/>
      </c>
      <c r="X1024" t="str">
        <f t="shared" si="132"/>
        <v/>
      </c>
      <c r="Y1024">
        <f t="shared" si="133"/>
        <v>0.65321240357211952</v>
      </c>
      <c r="Z1024" t="str">
        <f t="shared" si="134"/>
        <v/>
      </c>
      <c r="AA1024" t="str">
        <f t="shared" si="135"/>
        <v/>
      </c>
      <c r="AB1024" t="str">
        <f t="shared" si="136"/>
        <v/>
      </c>
    </row>
    <row r="1025" spans="1:28" x14ac:dyDescent="0.25">
      <c r="A1025">
        <v>1414</v>
      </c>
      <c r="B1025">
        <v>5134.0921903993603</v>
      </c>
      <c r="C1025">
        <v>4341.0395254487003</v>
      </c>
      <c r="D1025">
        <v>5047.3061484016398</v>
      </c>
      <c r="E1025">
        <v>7686.66543011264</v>
      </c>
      <c r="F1025">
        <v>3699.3981330136498</v>
      </c>
      <c r="G1025">
        <v>4409.9686687064996</v>
      </c>
      <c r="H1025">
        <v>3896.0952737523799</v>
      </c>
      <c r="I1025">
        <v>3690.1384493116102</v>
      </c>
      <c r="J1025">
        <v>3419.7747246674298</v>
      </c>
      <c r="K1025">
        <v>8</v>
      </c>
      <c r="L1025">
        <v>5</v>
      </c>
      <c r="M1025">
        <v>7</v>
      </c>
      <c r="N1025">
        <v>2</v>
      </c>
      <c r="O1025">
        <v>6</v>
      </c>
      <c r="P1025">
        <v>3</v>
      </c>
      <c r="Q1025">
        <v>1</v>
      </c>
      <c r="R1025">
        <v>4</v>
      </c>
      <c r="S1025">
        <v>9</v>
      </c>
      <c r="T1025" cm="1">
        <f t="array" ref="T1025">ABS((INDEX(B1025:I1025, K1025)-INDEX(B1025:I1025, L1025))/INDEX(B1025:I1025, L1025))*100</f>
        <v>0.25030243756155002</v>
      </c>
      <c r="U1025" t="str">
        <f t="shared" si="129"/>
        <v/>
      </c>
      <c r="V1025" t="str">
        <f t="shared" si="130"/>
        <v/>
      </c>
      <c r="W1025" t="str">
        <f t="shared" si="131"/>
        <v/>
      </c>
      <c r="X1025" t="str">
        <f t="shared" si="132"/>
        <v/>
      </c>
      <c r="Y1025" t="str">
        <f t="shared" si="133"/>
        <v/>
      </c>
      <c r="Z1025" t="str">
        <f t="shared" si="134"/>
        <v/>
      </c>
      <c r="AA1025" t="str">
        <f t="shared" si="135"/>
        <v/>
      </c>
      <c r="AB1025">
        <f t="shared" si="136"/>
        <v>0.25030243756155002</v>
      </c>
    </row>
    <row r="1026" spans="1:28" x14ac:dyDescent="0.25">
      <c r="A1026">
        <v>1415</v>
      </c>
      <c r="B1026">
        <v>3859.6376697506198</v>
      </c>
      <c r="C1026">
        <v>3684.5690908471602</v>
      </c>
      <c r="D1026">
        <v>2082.21381101834</v>
      </c>
      <c r="E1026">
        <v>5595.5815915420599</v>
      </c>
      <c r="F1026">
        <v>2033.7439096087401</v>
      </c>
      <c r="G1026">
        <v>2080.32013249801</v>
      </c>
      <c r="H1026">
        <v>1901.44467536548</v>
      </c>
      <c r="I1026">
        <v>1768.5903120672001</v>
      </c>
      <c r="J1026">
        <v>1715.11557986405</v>
      </c>
      <c r="K1026">
        <v>8</v>
      </c>
      <c r="L1026">
        <v>7</v>
      </c>
      <c r="M1026">
        <v>5</v>
      </c>
      <c r="N1026">
        <v>6</v>
      </c>
      <c r="O1026">
        <v>3</v>
      </c>
      <c r="P1026">
        <v>2</v>
      </c>
      <c r="Q1026">
        <v>1</v>
      </c>
      <c r="R1026">
        <v>4</v>
      </c>
      <c r="S1026">
        <v>9</v>
      </c>
      <c r="T1026" cm="1">
        <f t="array" ref="T1026">ABS((INDEX(B1026:I1026, K1026)-INDEX(B1026:I1026, L1026))/INDEX(B1026:I1026, L1026))*100</f>
        <v>6.9870222899198309</v>
      </c>
      <c r="U1026" t="str">
        <f t="shared" si="129"/>
        <v/>
      </c>
      <c r="V1026" t="str">
        <f t="shared" si="130"/>
        <v/>
      </c>
      <c r="W1026" t="str">
        <f t="shared" si="131"/>
        <v/>
      </c>
      <c r="X1026" t="str">
        <f t="shared" si="132"/>
        <v/>
      </c>
      <c r="Y1026" t="str">
        <f t="shared" si="133"/>
        <v/>
      </c>
      <c r="Z1026" t="str">
        <f t="shared" si="134"/>
        <v/>
      </c>
      <c r="AA1026" t="str">
        <f t="shared" si="135"/>
        <v/>
      </c>
      <c r="AB1026">
        <f t="shared" si="136"/>
        <v>6.9870222899198309</v>
      </c>
    </row>
    <row r="1027" spans="1:28" x14ac:dyDescent="0.25">
      <c r="A1027">
        <v>1416</v>
      </c>
      <c r="B1027">
        <v>4280.0155253312296</v>
      </c>
      <c r="C1027">
        <v>4774.2325084112699</v>
      </c>
      <c r="D1027">
        <v>4254.6768295840002</v>
      </c>
      <c r="E1027">
        <v>2461.30764209374</v>
      </c>
      <c r="F1027">
        <v>2418.0472969489701</v>
      </c>
      <c r="G1027">
        <v>2135.7732464635701</v>
      </c>
      <c r="H1027">
        <v>2163.4649624580302</v>
      </c>
      <c r="I1027">
        <v>2202.4870327539402</v>
      </c>
      <c r="J1027">
        <v>2069.28129910907</v>
      </c>
      <c r="K1027">
        <v>6</v>
      </c>
      <c r="L1027">
        <v>7</v>
      </c>
      <c r="M1027">
        <v>8</v>
      </c>
      <c r="N1027">
        <v>5</v>
      </c>
      <c r="O1027">
        <v>4</v>
      </c>
      <c r="P1027">
        <v>3</v>
      </c>
      <c r="Q1027">
        <v>1</v>
      </c>
      <c r="R1027">
        <v>2</v>
      </c>
      <c r="S1027">
        <v>9</v>
      </c>
      <c r="T1027" cm="1">
        <f t="array" ref="T1027">ABS((INDEX(B1027:I1027, K1027)-INDEX(B1027:I1027, L1027))/INDEX(B1027:I1027, L1027))*100</f>
        <v>1.279970624668588</v>
      </c>
      <c r="U1027" t="str">
        <f t="shared" ref="U1027:U1090" si="137">IF($K1027=1,$T1027,"")</f>
        <v/>
      </c>
      <c r="V1027" t="str">
        <f t="shared" ref="V1027:V1090" si="138">IF($K1027=2,$T1027,"")</f>
        <v/>
      </c>
      <c r="W1027" t="str">
        <f t="shared" ref="W1027:W1090" si="139">IF($K1027=3,$T1027,"")</f>
        <v/>
      </c>
      <c r="X1027" t="str">
        <f t="shared" ref="X1027:X1090" si="140">IF($K1027=4,$T1027,"")</f>
        <v/>
      </c>
      <c r="Y1027" t="str">
        <f t="shared" ref="Y1027:Y1090" si="141">IF($K1027=5,$T1027,"")</f>
        <v/>
      </c>
      <c r="Z1027">
        <f t="shared" ref="Z1027:Z1090" si="142">IF($K1027=6,$T1027,"")</f>
        <v>1.279970624668588</v>
      </c>
      <c r="AA1027" t="str">
        <f t="shared" ref="AA1027:AA1090" si="143">IF($K1027=7,$T1027,"")</f>
        <v/>
      </c>
      <c r="AB1027" t="str">
        <f t="shared" ref="AB1027:AB1090" si="144">IF($K1027=8,$T1027,"")</f>
        <v/>
      </c>
    </row>
    <row r="1028" spans="1:28" x14ac:dyDescent="0.25">
      <c r="A1028">
        <v>1419</v>
      </c>
      <c r="B1028">
        <v>2711.9146617452002</v>
      </c>
      <c r="C1028">
        <v>2932.07447947731</v>
      </c>
      <c r="D1028">
        <v>7244.9942649157501</v>
      </c>
      <c r="E1028">
        <v>4058.4720418154802</v>
      </c>
      <c r="F1028">
        <v>2683.2826055045498</v>
      </c>
      <c r="G1028">
        <v>3279.8760288031399</v>
      </c>
      <c r="H1028">
        <v>2991.7379848372898</v>
      </c>
      <c r="I1028">
        <v>2686.34948851851</v>
      </c>
      <c r="J1028">
        <v>2353.3366724657899</v>
      </c>
      <c r="K1028">
        <v>5</v>
      </c>
      <c r="L1028">
        <v>8</v>
      </c>
      <c r="M1028">
        <v>1</v>
      </c>
      <c r="N1028">
        <v>2</v>
      </c>
      <c r="O1028">
        <v>7</v>
      </c>
      <c r="P1028">
        <v>6</v>
      </c>
      <c r="Q1028">
        <v>4</v>
      </c>
      <c r="R1028">
        <v>3</v>
      </c>
      <c r="S1028">
        <v>9</v>
      </c>
      <c r="T1028" cm="1">
        <f t="array" ref="T1028">ABS((INDEX(B1028:I1028, K1028)-INDEX(B1028:I1028, L1028))/INDEX(B1028:I1028, L1028))*100</f>
        <v>0.11416545118452179</v>
      </c>
      <c r="U1028" t="str">
        <f t="shared" si="137"/>
        <v/>
      </c>
      <c r="V1028" t="str">
        <f t="shared" si="138"/>
        <v/>
      </c>
      <c r="W1028" t="str">
        <f t="shared" si="139"/>
        <v/>
      </c>
      <c r="X1028" t="str">
        <f t="shared" si="140"/>
        <v/>
      </c>
      <c r="Y1028">
        <f t="shared" si="141"/>
        <v>0.11416545118452179</v>
      </c>
      <c r="Z1028" t="str">
        <f t="shared" si="142"/>
        <v/>
      </c>
      <c r="AA1028" t="str">
        <f t="shared" si="143"/>
        <v/>
      </c>
      <c r="AB1028" t="str">
        <f t="shared" si="144"/>
        <v/>
      </c>
    </row>
    <row r="1029" spans="1:28" x14ac:dyDescent="0.25">
      <c r="A1029">
        <v>1420</v>
      </c>
      <c r="B1029">
        <v>3262.3801972822598</v>
      </c>
      <c r="C1029">
        <v>3313.9733750646301</v>
      </c>
      <c r="D1029">
        <v>7964.7056781601596</v>
      </c>
      <c r="E1029">
        <v>4720.4760160670803</v>
      </c>
      <c r="F1029">
        <v>3204.2177177973899</v>
      </c>
      <c r="G1029">
        <v>3703.8367263842802</v>
      </c>
      <c r="H1029">
        <v>3603.5668170580698</v>
      </c>
      <c r="I1029">
        <v>3204.9243408488801</v>
      </c>
      <c r="J1029">
        <v>3127.6611306598402</v>
      </c>
      <c r="K1029">
        <v>5</v>
      </c>
      <c r="L1029">
        <v>8</v>
      </c>
      <c r="M1029">
        <v>1</v>
      </c>
      <c r="N1029">
        <v>2</v>
      </c>
      <c r="O1029">
        <v>7</v>
      </c>
      <c r="P1029">
        <v>6</v>
      </c>
      <c r="Q1029">
        <v>4</v>
      </c>
      <c r="R1029">
        <v>3</v>
      </c>
      <c r="S1029">
        <v>9</v>
      </c>
      <c r="T1029" cm="1">
        <f t="array" ref="T1029">ABS((INDEX(B1029:I1029, K1029)-INDEX(B1029:I1029, L1029))/INDEX(B1029:I1029, L1029))*100</f>
        <v>2.204804158662315E-2</v>
      </c>
      <c r="U1029" t="str">
        <f t="shared" si="137"/>
        <v/>
      </c>
      <c r="V1029" t="str">
        <f t="shared" si="138"/>
        <v/>
      </c>
      <c r="W1029" t="str">
        <f t="shared" si="139"/>
        <v/>
      </c>
      <c r="X1029" t="str">
        <f t="shared" si="140"/>
        <v/>
      </c>
      <c r="Y1029">
        <f t="shared" si="141"/>
        <v>2.204804158662315E-2</v>
      </c>
      <c r="Z1029" t="str">
        <f t="shared" si="142"/>
        <v/>
      </c>
      <c r="AA1029" t="str">
        <f t="shared" si="143"/>
        <v/>
      </c>
      <c r="AB1029" t="str">
        <f t="shared" si="144"/>
        <v/>
      </c>
    </row>
    <row r="1030" spans="1:28" x14ac:dyDescent="0.25">
      <c r="A1030">
        <v>1421</v>
      </c>
      <c r="B1030">
        <v>2082.5395281258102</v>
      </c>
      <c r="C1030">
        <v>2083.3767828284499</v>
      </c>
      <c r="D1030">
        <v>6011.4442593086897</v>
      </c>
      <c r="E1030">
        <v>2991.16534197894</v>
      </c>
      <c r="F1030">
        <v>2045.6229953490999</v>
      </c>
      <c r="G1030">
        <v>2365.0368352686601</v>
      </c>
      <c r="H1030">
        <v>2248.6556152447301</v>
      </c>
      <c r="I1030">
        <v>2064.5251891050798</v>
      </c>
      <c r="J1030">
        <v>1950.39954945315</v>
      </c>
      <c r="K1030">
        <v>5</v>
      </c>
      <c r="L1030">
        <v>8</v>
      </c>
      <c r="M1030">
        <v>1</v>
      </c>
      <c r="N1030">
        <v>2</v>
      </c>
      <c r="O1030">
        <v>7</v>
      </c>
      <c r="P1030">
        <v>6</v>
      </c>
      <c r="Q1030">
        <v>4</v>
      </c>
      <c r="R1030">
        <v>3</v>
      </c>
      <c r="S1030">
        <v>9</v>
      </c>
      <c r="T1030" cm="1">
        <f t="array" ref="T1030">ABS((INDEX(B1030:I1030, K1030)-INDEX(B1030:I1030, L1030))/INDEX(B1030:I1030, L1030))*100</f>
        <v>0.91557099209690351</v>
      </c>
      <c r="U1030" t="str">
        <f t="shared" si="137"/>
        <v/>
      </c>
      <c r="V1030" t="str">
        <f t="shared" si="138"/>
        <v/>
      </c>
      <c r="W1030" t="str">
        <f t="shared" si="139"/>
        <v/>
      </c>
      <c r="X1030" t="str">
        <f t="shared" si="140"/>
        <v/>
      </c>
      <c r="Y1030">
        <f t="shared" si="141"/>
        <v>0.91557099209690351</v>
      </c>
      <c r="Z1030" t="str">
        <f t="shared" si="142"/>
        <v/>
      </c>
      <c r="AA1030" t="str">
        <f t="shared" si="143"/>
        <v/>
      </c>
      <c r="AB1030" t="str">
        <f t="shared" si="144"/>
        <v/>
      </c>
    </row>
    <row r="1031" spans="1:28" x14ac:dyDescent="0.25">
      <c r="A1031">
        <v>1422</v>
      </c>
      <c r="B1031">
        <v>667.82386452336596</v>
      </c>
      <c r="C1031">
        <v>712.66139603488205</v>
      </c>
      <c r="D1031">
        <v>1586.4147010156901</v>
      </c>
      <c r="E1031">
        <v>1117.7439776593201</v>
      </c>
      <c r="F1031">
        <v>672.73241727088805</v>
      </c>
      <c r="G1031">
        <v>838.75462487545497</v>
      </c>
      <c r="H1031">
        <v>783.51656515152695</v>
      </c>
      <c r="I1031">
        <v>694.680172626076</v>
      </c>
      <c r="J1031">
        <v>594.64891735152503</v>
      </c>
      <c r="K1031">
        <v>1</v>
      </c>
      <c r="L1031">
        <v>5</v>
      </c>
      <c r="M1031">
        <v>8</v>
      </c>
      <c r="N1031">
        <v>2</v>
      </c>
      <c r="O1031">
        <v>7</v>
      </c>
      <c r="P1031">
        <v>6</v>
      </c>
      <c r="Q1031">
        <v>4</v>
      </c>
      <c r="R1031">
        <v>3</v>
      </c>
      <c r="S1031">
        <v>9</v>
      </c>
      <c r="T1031" cm="1">
        <f t="array" ref="T1031">ABS((INDEX(B1031:I1031, K1031)-INDEX(B1031:I1031, L1031))/INDEX(B1031:I1031, L1031))*100</f>
        <v>0.72964415293600682</v>
      </c>
      <c r="U1031">
        <f t="shared" si="137"/>
        <v>0.72964415293600682</v>
      </c>
      <c r="V1031" t="str">
        <f t="shared" si="138"/>
        <v/>
      </c>
      <c r="W1031" t="str">
        <f t="shared" si="139"/>
        <v/>
      </c>
      <c r="X1031" t="str">
        <f t="shared" si="140"/>
        <v/>
      </c>
      <c r="Y1031" t="str">
        <f t="shared" si="141"/>
        <v/>
      </c>
      <c r="Z1031" t="str">
        <f t="shared" si="142"/>
        <v/>
      </c>
      <c r="AA1031" t="str">
        <f t="shared" si="143"/>
        <v/>
      </c>
      <c r="AB1031" t="str">
        <f t="shared" si="144"/>
        <v/>
      </c>
    </row>
    <row r="1032" spans="1:28" x14ac:dyDescent="0.25">
      <c r="A1032">
        <v>1423</v>
      </c>
      <c r="B1032">
        <v>1581.1344906776701</v>
      </c>
      <c r="C1032">
        <v>1945.0406575125801</v>
      </c>
      <c r="D1032">
        <v>3294.0954114465098</v>
      </c>
      <c r="E1032">
        <v>1996.6118188677001</v>
      </c>
      <c r="F1032">
        <v>1509.91069764899</v>
      </c>
      <c r="G1032">
        <v>1573.4351369154001</v>
      </c>
      <c r="H1032">
        <v>1553.92095478646</v>
      </c>
      <c r="I1032">
        <v>1503.8818040757801</v>
      </c>
      <c r="J1032">
        <v>1463.3699804530299</v>
      </c>
      <c r="K1032">
        <v>8</v>
      </c>
      <c r="L1032">
        <v>5</v>
      </c>
      <c r="M1032">
        <v>7</v>
      </c>
      <c r="N1032">
        <v>6</v>
      </c>
      <c r="O1032">
        <v>1</v>
      </c>
      <c r="P1032">
        <v>2</v>
      </c>
      <c r="Q1032">
        <v>4</v>
      </c>
      <c r="R1032">
        <v>3</v>
      </c>
      <c r="S1032">
        <v>9</v>
      </c>
      <c r="T1032" cm="1">
        <f t="array" ref="T1032">ABS((INDEX(B1032:I1032, K1032)-INDEX(B1032:I1032, L1032))/INDEX(B1032:I1032, L1032))*100</f>
        <v>0.39928808919608116</v>
      </c>
      <c r="U1032" t="str">
        <f t="shared" si="137"/>
        <v/>
      </c>
      <c r="V1032" t="str">
        <f t="shared" si="138"/>
        <v/>
      </c>
      <c r="W1032" t="str">
        <f t="shared" si="139"/>
        <v/>
      </c>
      <c r="X1032" t="str">
        <f t="shared" si="140"/>
        <v/>
      </c>
      <c r="Y1032" t="str">
        <f t="shared" si="141"/>
        <v/>
      </c>
      <c r="Z1032" t="str">
        <f t="shared" si="142"/>
        <v/>
      </c>
      <c r="AA1032" t="str">
        <f t="shared" si="143"/>
        <v/>
      </c>
      <c r="AB1032">
        <f t="shared" si="144"/>
        <v>0.39928808919608116</v>
      </c>
    </row>
    <row r="1033" spans="1:28" x14ac:dyDescent="0.25">
      <c r="A1033">
        <v>1424</v>
      </c>
      <c r="B1033">
        <v>878.30346693022398</v>
      </c>
      <c r="C1033">
        <v>904.94400591189003</v>
      </c>
      <c r="D1033">
        <v>1475.3874722570699</v>
      </c>
      <c r="E1033">
        <v>1039.6149788222399</v>
      </c>
      <c r="F1033">
        <v>789.30167096257503</v>
      </c>
      <c r="G1033">
        <v>839.14974829866105</v>
      </c>
      <c r="H1033">
        <v>793.19434378850997</v>
      </c>
      <c r="I1033">
        <v>749.71714060497004</v>
      </c>
      <c r="J1033">
        <v>606.03638827886402</v>
      </c>
      <c r="K1033">
        <v>8</v>
      </c>
      <c r="L1033">
        <v>5</v>
      </c>
      <c r="M1033">
        <v>7</v>
      </c>
      <c r="N1033">
        <v>6</v>
      </c>
      <c r="O1033">
        <v>1</v>
      </c>
      <c r="P1033">
        <v>2</v>
      </c>
      <c r="Q1033">
        <v>4</v>
      </c>
      <c r="R1033">
        <v>3</v>
      </c>
      <c r="S1033">
        <v>9</v>
      </c>
      <c r="T1033" cm="1">
        <f t="array" ref="T1033">ABS((INDEX(B1033:I1033, K1033)-INDEX(B1033:I1033, L1033))/INDEX(B1033:I1033, L1033))*100</f>
        <v>5.0151332264798798</v>
      </c>
      <c r="U1033" t="str">
        <f t="shared" si="137"/>
        <v/>
      </c>
      <c r="V1033" t="str">
        <f t="shared" si="138"/>
        <v/>
      </c>
      <c r="W1033" t="str">
        <f t="shared" si="139"/>
        <v/>
      </c>
      <c r="X1033" t="str">
        <f t="shared" si="140"/>
        <v/>
      </c>
      <c r="Y1033" t="str">
        <f t="shared" si="141"/>
        <v/>
      </c>
      <c r="Z1033" t="str">
        <f t="shared" si="142"/>
        <v/>
      </c>
      <c r="AA1033" t="str">
        <f t="shared" si="143"/>
        <v/>
      </c>
      <c r="AB1033">
        <f t="shared" si="144"/>
        <v>5.0151332264798798</v>
      </c>
    </row>
    <row r="1034" spans="1:28" x14ac:dyDescent="0.25">
      <c r="A1034">
        <v>1426</v>
      </c>
      <c r="B1034">
        <v>10854.952327422199</v>
      </c>
      <c r="C1034">
        <v>10297.7683040047</v>
      </c>
      <c r="D1034">
        <v>10164.729243961099</v>
      </c>
      <c r="E1034">
        <v>15893.9326464692</v>
      </c>
      <c r="F1034">
        <v>7704.3079184632597</v>
      </c>
      <c r="G1034">
        <v>8504.2274802919292</v>
      </c>
      <c r="H1034">
        <v>7775.5591263282204</v>
      </c>
      <c r="I1034">
        <v>7569.8402983578599</v>
      </c>
      <c r="J1034">
        <v>7149.0240472107698</v>
      </c>
      <c r="K1034">
        <v>8</v>
      </c>
      <c r="L1034">
        <v>5</v>
      </c>
      <c r="M1034">
        <v>7</v>
      </c>
      <c r="N1034">
        <v>6</v>
      </c>
      <c r="O1034">
        <v>3</v>
      </c>
      <c r="P1034">
        <v>2</v>
      </c>
      <c r="Q1034">
        <v>1</v>
      </c>
      <c r="R1034">
        <v>4</v>
      </c>
      <c r="S1034">
        <v>9</v>
      </c>
      <c r="T1034" cm="1">
        <f t="array" ref="T1034">ABS((INDEX(B1034:I1034, K1034)-INDEX(B1034:I1034, L1034))/INDEX(B1034:I1034, L1034))*100</f>
        <v>1.7453562542996264</v>
      </c>
      <c r="U1034" t="str">
        <f t="shared" si="137"/>
        <v/>
      </c>
      <c r="V1034" t="str">
        <f t="shared" si="138"/>
        <v/>
      </c>
      <c r="W1034" t="str">
        <f t="shared" si="139"/>
        <v/>
      </c>
      <c r="X1034" t="str">
        <f t="shared" si="140"/>
        <v/>
      </c>
      <c r="Y1034" t="str">
        <f t="shared" si="141"/>
        <v/>
      </c>
      <c r="Z1034" t="str">
        <f t="shared" si="142"/>
        <v/>
      </c>
      <c r="AA1034" t="str">
        <f t="shared" si="143"/>
        <v/>
      </c>
      <c r="AB1034">
        <f t="shared" si="144"/>
        <v>1.7453562542996264</v>
      </c>
    </row>
    <row r="1035" spans="1:28" x14ac:dyDescent="0.25">
      <c r="A1035">
        <v>1427</v>
      </c>
      <c r="B1035">
        <v>5158.8230243757698</v>
      </c>
      <c r="C1035">
        <v>5893.6559530507702</v>
      </c>
      <c r="D1035">
        <v>5282.4929887526796</v>
      </c>
      <c r="E1035">
        <v>6039.3330880612202</v>
      </c>
      <c r="F1035">
        <v>3647.3932790577301</v>
      </c>
      <c r="G1035">
        <v>3905.3908668198801</v>
      </c>
      <c r="H1035">
        <v>3745.7260947241698</v>
      </c>
      <c r="I1035">
        <v>3656.2063140725299</v>
      </c>
      <c r="J1035">
        <v>3495.6094040305802</v>
      </c>
      <c r="K1035">
        <v>5</v>
      </c>
      <c r="L1035">
        <v>8</v>
      </c>
      <c r="M1035">
        <v>7</v>
      </c>
      <c r="N1035">
        <v>6</v>
      </c>
      <c r="O1035">
        <v>1</v>
      </c>
      <c r="P1035">
        <v>3</v>
      </c>
      <c r="Q1035">
        <v>2</v>
      </c>
      <c r="R1035">
        <v>4</v>
      </c>
      <c r="S1035">
        <v>9</v>
      </c>
      <c r="T1035" cm="1">
        <f t="array" ref="T1035">ABS((INDEX(B1035:I1035, K1035)-INDEX(B1035:I1035, L1035))/INDEX(B1035:I1035, L1035))*100</f>
        <v>0.24104315396204556</v>
      </c>
      <c r="U1035" t="str">
        <f t="shared" si="137"/>
        <v/>
      </c>
      <c r="V1035" t="str">
        <f t="shared" si="138"/>
        <v/>
      </c>
      <c r="W1035" t="str">
        <f t="shared" si="139"/>
        <v/>
      </c>
      <c r="X1035" t="str">
        <f t="shared" si="140"/>
        <v/>
      </c>
      <c r="Y1035">
        <f t="shared" si="141"/>
        <v>0.24104315396204556</v>
      </c>
      <c r="Z1035" t="str">
        <f t="shared" si="142"/>
        <v/>
      </c>
      <c r="AA1035" t="str">
        <f t="shared" si="143"/>
        <v/>
      </c>
      <c r="AB1035" t="str">
        <f t="shared" si="144"/>
        <v/>
      </c>
    </row>
    <row r="1036" spans="1:28" x14ac:dyDescent="0.25">
      <c r="A1036">
        <v>1428</v>
      </c>
      <c r="B1036">
        <v>1322.2538224279699</v>
      </c>
      <c r="C1036">
        <v>1493.7047054211801</v>
      </c>
      <c r="D1036">
        <v>2368.74627141885</v>
      </c>
      <c r="E1036">
        <v>1502.80122290644</v>
      </c>
      <c r="F1036">
        <v>1446.5584615984001</v>
      </c>
      <c r="G1036">
        <v>1325.21492967974</v>
      </c>
      <c r="H1036">
        <v>1324.5689588823</v>
      </c>
      <c r="I1036">
        <v>1330.3592002959799</v>
      </c>
      <c r="J1036">
        <v>1291.6959669980899</v>
      </c>
      <c r="K1036">
        <v>1</v>
      </c>
      <c r="L1036">
        <v>7</v>
      </c>
      <c r="M1036">
        <v>6</v>
      </c>
      <c r="N1036">
        <v>8</v>
      </c>
      <c r="O1036">
        <v>5</v>
      </c>
      <c r="P1036">
        <v>2</v>
      </c>
      <c r="Q1036">
        <v>4</v>
      </c>
      <c r="R1036">
        <v>3</v>
      </c>
      <c r="S1036">
        <v>9</v>
      </c>
      <c r="T1036" cm="1">
        <f t="array" ref="T1036">ABS((INDEX(B1036:I1036, K1036)-INDEX(B1036:I1036, L1036))/INDEX(B1036:I1036, L1036))*100</f>
        <v>0.17478413930850539</v>
      </c>
      <c r="U1036">
        <f t="shared" si="137"/>
        <v>0.17478413930850539</v>
      </c>
      <c r="V1036" t="str">
        <f t="shared" si="138"/>
        <v/>
      </c>
      <c r="W1036" t="str">
        <f t="shared" si="139"/>
        <v/>
      </c>
      <c r="X1036" t="str">
        <f t="shared" si="140"/>
        <v/>
      </c>
      <c r="Y1036" t="str">
        <f t="shared" si="141"/>
        <v/>
      </c>
      <c r="Z1036" t="str">
        <f t="shared" si="142"/>
        <v/>
      </c>
      <c r="AA1036" t="str">
        <f t="shared" si="143"/>
        <v/>
      </c>
      <c r="AB1036" t="str">
        <f t="shared" si="144"/>
        <v/>
      </c>
    </row>
    <row r="1037" spans="1:28" x14ac:dyDescent="0.25">
      <c r="A1037">
        <v>1429</v>
      </c>
      <c r="B1037">
        <v>1850.5528397483299</v>
      </c>
      <c r="C1037">
        <v>1926.46469809569</v>
      </c>
      <c r="D1037">
        <v>1824.1057788339599</v>
      </c>
      <c r="E1037">
        <v>2813.6076298148801</v>
      </c>
      <c r="F1037">
        <v>1176.4084538028901</v>
      </c>
      <c r="G1037">
        <v>1031.8689218060199</v>
      </c>
      <c r="H1037">
        <v>994.14302909536298</v>
      </c>
      <c r="I1037">
        <v>1063.2564727226099</v>
      </c>
      <c r="J1037">
        <v>868.80743435766703</v>
      </c>
      <c r="K1037">
        <v>7</v>
      </c>
      <c r="L1037">
        <v>6</v>
      </c>
      <c r="M1037">
        <v>8</v>
      </c>
      <c r="N1037">
        <v>5</v>
      </c>
      <c r="O1037">
        <v>3</v>
      </c>
      <c r="P1037">
        <v>1</v>
      </c>
      <c r="Q1037">
        <v>2</v>
      </c>
      <c r="R1037">
        <v>4</v>
      </c>
      <c r="S1037">
        <v>9</v>
      </c>
      <c r="T1037" cm="1">
        <f t="array" ref="T1037">ABS((INDEX(B1037:I1037, K1037)-INDEX(B1037:I1037, L1037))/INDEX(B1037:I1037, L1037))*100</f>
        <v>3.6560741304842761</v>
      </c>
      <c r="U1037" t="str">
        <f t="shared" si="137"/>
        <v/>
      </c>
      <c r="V1037" t="str">
        <f t="shared" si="138"/>
        <v/>
      </c>
      <c r="W1037" t="str">
        <f t="shared" si="139"/>
        <v/>
      </c>
      <c r="X1037" t="str">
        <f t="shared" si="140"/>
        <v/>
      </c>
      <c r="Y1037" t="str">
        <f t="shared" si="141"/>
        <v/>
      </c>
      <c r="Z1037" t="str">
        <f t="shared" si="142"/>
        <v/>
      </c>
      <c r="AA1037">
        <f t="shared" si="143"/>
        <v>3.6560741304842761</v>
      </c>
      <c r="AB1037" t="str">
        <f t="shared" si="144"/>
        <v/>
      </c>
    </row>
    <row r="1038" spans="1:28" x14ac:dyDescent="0.25">
      <c r="A1038">
        <v>1430</v>
      </c>
      <c r="B1038">
        <v>17396.638393453701</v>
      </c>
      <c r="C1038">
        <v>11902.8162885945</v>
      </c>
      <c r="D1038">
        <v>6978.5861099029698</v>
      </c>
      <c r="E1038">
        <v>10562.813229735901</v>
      </c>
      <c r="F1038">
        <v>6233.9475933286703</v>
      </c>
      <c r="G1038">
        <v>5760.1982131121804</v>
      </c>
      <c r="H1038">
        <v>5709.5440664591597</v>
      </c>
      <c r="I1038">
        <v>6033.2238961008397</v>
      </c>
      <c r="J1038">
        <v>5131.6637096053601</v>
      </c>
      <c r="K1038">
        <v>7</v>
      </c>
      <c r="L1038">
        <v>6</v>
      </c>
      <c r="M1038">
        <v>8</v>
      </c>
      <c r="N1038">
        <v>5</v>
      </c>
      <c r="O1038">
        <v>3</v>
      </c>
      <c r="P1038">
        <v>4</v>
      </c>
      <c r="Q1038">
        <v>2</v>
      </c>
      <c r="R1038">
        <v>1</v>
      </c>
      <c r="S1038">
        <v>9</v>
      </c>
      <c r="T1038" cm="1">
        <f t="array" ref="T1038">ABS((INDEX(B1038:I1038, K1038)-INDEX(B1038:I1038, L1038))/INDEX(B1038:I1038, L1038))*100</f>
        <v>0.87938200698917846</v>
      </c>
      <c r="U1038" t="str">
        <f t="shared" si="137"/>
        <v/>
      </c>
      <c r="V1038" t="str">
        <f t="shared" si="138"/>
        <v/>
      </c>
      <c r="W1038" t="str">
        <f t="shared" si="139"/>
        <v/>
      </c>
      <c r="X1038" t="str">
        <f t="shared" si="140"/>
        <v/>
      </c>
      <c r="Y1038" t="str">
        <f t="shared" si="141"/>
        <v/>
      </c>
      <c r="Z1038" t="str">
        <f t="shared" si="142"/>
        <v/>
      </c>
      <c r="AA1038">
        <f t="shared" si="143"/>
        <v>0.87938200698917846</v>
      </c>
      <c r="AB1038" t="str">
        <f t="shared" si="144"/>
        <v/>
      </c>
    </row>
    <row r="1039" spans="1:28" x14ac:dyDescent="0.25">
      <c r="A1039">
        <v>1432</v>
      </c>
      <c r="B1039">
        <v>1070.0773726877801</v>
      </c>
      <c r="C1039">
        <v>1173.1897363983001</v>
      </c>
      <c r="D1039">
        <v>2613.5260313425701</v>
      </c>
      <c r="E1039">
        <v>1614.0779036885399</v>
      </c>
      <c r="F1039">
        <v>970.45101232543504</v>
      </c>
      <c r="G1039">
        <v>1280.13844361782</v>
      </c>
      <c r="H1039">
        <v>1211.3437553188401</v>
      </c>
      <c r="I1039">
        <v>1058.12274452368</v>
      </c>
      <c r="J1039">
        <v>905.91809480334598</v>
      </c>
      <c r="K1039">
        <v>5</v>
      </c>
      <c r="L1039">
        <v>8</v>
      </c>
      <c r="M1039">
        <v>1</v>
      </c>
      <c r="N1039">
        <v>2</v>
      </c>
      <c r="O1039">
        <v>7</v>
      </c>
      <c r="P1039">
        <v>6</v>
      </c>
      <c r="Q1039">
        <v>4</v>
      </c>
      <c r="R1039">
        <v>3</v>
      </c>
      <c r="S1039">
        <v>9</v>
      </c>
      <c r="T1039" cm="1">
        <f t="array" ref="T1039">ABS((INDEX(B1039:I1039, K1039)-INDEX(B1039:I1039, L1039))/INDEX(B1039:I1039, L1039))*100</f>
        <v>8.2855918797691945</v>
      </c>
      <c r="U1039" t="str">
        <f t="shared" si="137"/>
        <v/>
      </c>
      <c r="V1039" t="str">
        <f t="shared" si="138"/>
        <v/>
      </c>
      <c r="W1039" t="str">
        <f t="shared" si="139"/>
        <v/>
      </c>
      <c r="X1039" t="str">
        <f t="shared" si="140"/>
        <v/>
      </c>
      <c r="Y1039">
        <f t="shared" si="141"/>
        <v>8.2855918797691945</v>
      </c>
      <c r="Z1039" t="str">
        <f t="shared" si="142"/>
        <v/>
      </c>
      <c r="AA1039" t="str">
        <f t="shared" si="143"/>
        <v/>
      </c>
      <c r="AB1039" t="str">
        <f t="shared" si="144"/>
        <v/>
      </c>
    </row>
    <row r="1040" spans="1:28" x14ac:dyDescent="0.25">
      <c r="A1040">
        <v>1436</v>
      </c>
      <c r="B1040">
        <v>3793.1040850719301</v>
      </c>
      <c r="C1040">
        <v>3519.3125969755702</v>
      </c>
      <c r="D1040">
        <v>2896.8397209578402</v>
      </c>
      <c r="E1040">
        <v>2318.4366200303398</v>
      </c>
      <c r="F1040">
        <v>2117.2084869034702</v>
      </c>
      <c r="G1040">
        <v>1817.66126241497</v>
      </c>
      <c r="H1040">
        <v>1853.2166266307499</v>
      </c>
      <c r="I1040">
        <v>1848.54883056936</v>
      </c>
      <c r="J1040">
        <v>1780.5233789643401</v>
      </c>
      <c r="K1040">
        <v>6</v>
      </c>
      <c r="L1040">
        <v>8</v>
      </c>
      <c r="M1040">
        <v>7</v>
      </c>
      <c r="N1040">
        <v>5</v>
      </c>
      <c r="O1040">
        <v>4</v>
      </c>
      <c r="P1040">
        <v>3</v>
      </c>
      <c r="Q1040">
        <v>2</v>
      </c>
      <c r="R1040">
        <v>1</v>
      </c>
      <c r="S1040">
        <v>9</v>
      </c>
      <c r="T1040" cm="1">
        <f t="array" ref="T1040">ABS((INDEX(B1040:I1040, K1040)-INDEX(B1040:I1040, L1040))/INDEX(B1040:I1040, L1040))*100</f>
        <v>1.6709089661903345</v>
      </c>
      <c r="U1040" t="str">
        <f t="shared" si="137"/>
        <v/>
      </c>
      <c r="V1040" t="str">
        <f t="shared" si="138"/>
        <v/>
      </c>
      <c r="W1040" t="str">
        <f t="shared" si="139"/>
        <v/>
      </c>
      <c r="X1040" t="str">
        <f t="shared" si="140"/>
        <v/>
      </c>
      <c r="Y1040" t="str">
        <f t="shared" si="141"/>
        <v/>
      </c>
      <c r="Z1040">
        <f t="shared" si="142"/>
        <v>1.6709089661903345</v>
      </c>
      <c r="AA1040" t="str">
        <f t="shared" si="143"/>
        <v/>
      </c>
      <c r="AB1040" t="str">
        <f t="shared" si="144"/>
        <v/>
      </c>
    </row>
    <row r="1041" spans="1:28" x14ac:dyDescent="0.25">
      <c r="A1041">
        <v>1439</v>
      </c>
      <c r="B1041">
        <v>347.30951172035401</v>
      </c>
      <c r="C1041">
        <v>379.12559210124101</v>
      </c>
      <c r="D1041">
        <v>349.10392196517898</v>
      </c>
      <c r="E1041">
        <v>335.414539787482</v>
      </c>
      <c r="F1041">
        <v>259.14838781037503</v>
      </c>
      <c r="G1041">
        <v>264.58522663232299</v>
      </c>
      <c r="H1041">
        <v>261.98904047374702</v>
      </c>
      <c r="I1041">
        <v>260.37514177080197</v>
      </c>
      <c r="J1041">
        <v>255.220079962867</v>
      </c>
      <c r="K1041">
        <v>5</v>
      </c>
      <c r="L1041">
        <v>8</v>
      </c>
      <c r="M1041">
        <v>7</v>
      </c>
      <c r="N1041">
        <v>6</v>
      </c>
      <c r="O1041">
        <v>4</v>
      </c>
      <c r="P1041">
        <v>1</v>
      </c>
      <c r="Q1041">
        <v>3</v>
      </c>
      <c r="R1041">
        <v>2</v>
      </c>
      <c r="S1041">
        <v>9</v>
      </c>
      <c r="T1041" cm="1">
        <f t="array" ref="T1041">ABS((INDEX(B1041:I1041, K1041)-INDEX(B1041:I1041, L1041))/INDEX(B1041:I1041, L1041))*100</f>
        <v>0.47114864809437551</v>
      </c>
      <c r="U1041" t="str">
        <f t="shared" si="137"/>
        <v/>
      </c>
      <c r="V1041" t="str">
        <f t="shared" si="138"/>
        <v/>
      </c>
      <c r="W1041" t="str">
        <f t="shared" si="139"/>
        <v/>
      </c>
      <c r="X1041" t="str">
        <f t="shared" si="140"/>
        <v/>
      </c>
      <c r="Y1041">
        <f t="shared" si="141"/>
        <v>0.47114864809437551</v>
      </c>
      <c r="Z1041" t="str">
        <f t="shared" si="142"/>
        <v/>
      </c>
      <c r="AA1041" t="str">
        <f t="shared" si="143"/>
        <v/>
      </c>
      <c r="AB1041" t="str">
        <f t="shared" si="144"/>
        <v/>
      </c>
    </row>
    <row r="1042" spans="1:28" x14ac:dyDescent="0.25">
      <c r="A1042">
        <v>1440</v>
      </c>
      <c r="B1042">
        <v>2266.4739004097701</v>
      </c>
      <c r="C1042">
        <v>2903.7082412981999</v>
      </c>
      <c r="D1042">
        <v>2101.9734577030799</v>
      </c>
      <c r="E1042">
        <v>2137.6556468553099</v>
      </c>
      <c r="F1042">
        <v>1607.62542825372</v>
      </c>
      <c r="G1042">
        <v>1617.9084336132</v>
      </c>
      <c r="H1042">
        <v>1598.9413122854501</v>
      </c>
      <c r="I1042">
        <v>1687.71888597368</v>
      </c>
      <c r="J1042">
        <v>1416.5109975831699</v>
      </c>
      <c r="K1042">
        <v>7</v>
      </c>
      <c r="L1042">
        <v>5</v>
      </c>
      <c r="M1042">
        <v>6</v>
      </c>
      <c r="N1042">
        <v>8</v>
      </c>
      <c r="O1042">
        <v>3</v>
      </c>
      <c r="P1042">
        <v>4</v>
      </c>
      <c r="Q1042">
        <v>1</v>
      </c>
      <c r="R1042">
        <v>2</v>
      </c>
      <c r="S1042">
        <v>9</v>
      </c>
      <c r="T1042" cm="1">
        <f t="array" ref="T1042">ABS((INDEX(B1042:I1042, K1042)-INDEX(B1042:I1042, L1042))/INDEX(B1042:I1042, L1042))*100</f>
        <v>0.54018279480083942</v>
      </c>
      <c r="U1042" t="str">
        <f t="shared" si="137"/>
        <v/>
      </c>
      <c r="V1042" t="str">
        <f t="shared" si="138"/>
        <v/>
      </c>
      <c r="W1042" t="str">
        <f t="shared" si="139"/>
        <v/>
      </c>
      <c r="X1042" t="str">
        <f t="shared" si="140"/>
        <v/>
      </c>
      <c r="Y1042" t="str">
        <f t="shared" si="141"/>
        <v/>
      </c>
      <c r="Z1042" t="str">
        <f t="shared" si="142"/>
        <v/>
      </c>
      <c r="AA1042">
        <f t="shared" si="143"/>
        <v>0.54018279480083942</v>
      </c>
      <c r="AB1042" t="str">
        <f t="shared" si="144"/>
        <v/>
      </c>
    </row>
    <row r="1043" spans="1:28" x14ac:dyDescent="0.25">
      <c r="A1043">
        <v>1444</v>
      </c>
      <c r="B1043">
        <v>154.08313047945799</v>
      </c>
      <c r="C1043">
        <v>179.11784338261799</v>
      </c>
      <c r="D1043">
        <v>328.83241204777499</v>
      </c>
      <c r="E1043">
        <v>180.98611189515299</v>
      </c>
      <c r="F1043">
        <v>129.95180894640001</v>
      </c>
      <c r="G1043">
        <v>158.46077014074899</v>
      </c>
      <c r="H1043">
        <v>149.99891504783699</v>
      </c>
      <c r="I1043">
        <v>142.016769585688</v>
      </c>
      <c r="J1043">
        <v>109.419466203224</v>
      </c>
      <c r="K1043">
        <v>5</v>
      </c>
      <c r="L1043">
        <v>8</v>
      </c>
      <c r="M1043">
        <v>7</v>
      </c>
      <c r="N1043">
        <v>1</v>
      </c>
      <c r="O1043">
        <v>6</v>
      </c>
      <c r="P1043">
        <v>2</v>
      </c>
      <c r="Q1043">
        <v>4</v>
      </c>
      <c r="R1043">
        <v>3</v>
      </c>
      <c r="S1043">
        <v>9</v>
      </c>
      <c r="T1043" cm="1">
        <f t="array" ref="T1043">ABS((INDEX(B1043:I1043, K1043)-INDEX(B1043:I1043, L1043))/INDEX(B1043:I1043, L1043))*100</f>
        <v>8.4954478787861802</v>
      </c>
      <c r="U1043" t="str">
        <f t="shared" si="137"/>
        <v/>
      </c>
      <c r="V1043" t="str">
        <f t="shared" si="138"/>
        <v/>
      </c>
      <c r="W1043" t="str">
        <f t="shared" si="139"/>
        <v/>
      </c>
      <c r="X1043" t="str">
        <f t="shared" si="140"/>
        <v/>
      </c>
      <c r="Y1043">
        <f t="shared" si="141"/>
        <v>8.4954478787861802</v>
      </c>
      <c r="Z1043" t="str">
        <f t="shared" si="142"/>
        <v/>
      </c>
      <c r="AA1043" t="str">
        <f t="shared" si="143"/>
        <v/>
      </c>
      <c r="AB1043" t="str">
        <f t="shared" si="144"/>
        <v/>
      </c>
    </row>
    <row r="1044" spans="1:28" x14ac:dyDescent="0.25">
      <c r="A1044">
        <v>1445</v>
      </c>
      <c r="B1044">
        <v>11311.862516474101</v>
      </c>
      <c r="C1044">
        <v>12359.830915872801</v>
      </c>
      <c r="D1044">
        <v>8448.0449547231401</v>
      </c>
      <c r="E1044">
        <v>11524.661695405801</v>
      </c>
      <c r="F1044">
        <v>7106.5061269729104</v>
      </c>
      <c r="G1044">
        <v>8081.43342486458</v>
      </c>
      <c r="H1044">
        <v>7359.5931488760098</v>
      </c>
      <c r="I1044">
        <v>7235.8946238030203</v>
      </c>
      <c r="J1044">
        <v>6910.0403840762901</v>
      </c>
      <c r="K1044">
        <v>5</v>
      </c>
      <c r="L1044">
        <v>8</v>
      </c>
      <c r="M1044">
        <v>7</v>
      </c>
      <c r="N1044">
        <v>6</v>
      </c>
      <c r="O1044">
        <v>3</v>
      </c>
      <c r="P1044">
        <v>1</v>
      </c>
      <c r="Q1044">
        <v>4</v>
      </c>
      <c r="R1044">
        <v>2</v>
      </c>
      <c r="S1044">
        <v>9</v>
      </c>
      <c r="T1044" cm="1">
        <f t="array" ref="T1044">ABS((INDEX(B1044:I1044, K1044)-INDEX(B1044:I1044, L1044))/INDEX(B1044:I1044, L1044))*100</f>
        <v>1.7881478871247896</v>
      </c>
      <c r="U1044" t="str">
        <f t="shared" si="137"/>
        <v/>
      </c>
      <c r="V1044" t="str">
        <f t="shared" si="138"/>
        <v/>
      </c>
      <c r="W1044" t="str">
        <f t="shared" si="139"/>
        <v/>
      </c>
      <c r="X1044" t="str">
        <f t="shared" si="140"/>
        <v/>
      </c>
      <c r="Y1044">
        <f t="shared" si="141"/>
        <v>1.7881478871247896</v>
      </c>
      <c r="Z1044" t="str">
        <f t="shared" si="142"/>
        <v/>
      </c>
      <c r="AA1044" t="str">
        <f t="shared" si="143"/>
        <v/>
      </c>
      <c r="AB1044" t="str">
        <f t="shared" si="144"/>
        <v/>
      </c>
    </row>
    <row r="1045" spans="1:28" x14ac:dyDescent="0.25">
      <c r="A1045">
        <v>1446</v>
      </c>
      <c r="B1045">
        <v>3250.9812833405799</v>
      </c>
      <c r="C1045">
        <v>4098.4887602321996</v>
      </c>
      <c r="D1045">
        <v>2562.3390330858902</v>
      </c>
      <c r="E1045">
        <v>3773.1455544485598</v>
      </c>
      <c r="F1045">
        <v>2110.1374428658401</v>
      </c>
      <c r="G1045">
        <v>1985.22734653359</v>
      </c>
      <c r="H1045">
        <v>1953.1834522645399</v>
      </c>
      <c r="I1045">
        <v>1955.67710402852</v>
      </c>
      <c r="J1045">
        <v>1789.8267669587799</v>
      </c>
      <c r="K1045">
        <v>7</v>
      </c>
      <c r="L1045">
        <v>8</v>
      </c>
      <c r="M1045">
        <v>6</v>
      </c>
      <c r="N1045">
        <v>5</v>
      </c>
      <c r="O1045">
        <v>3</v>
      </c>
      <c r="P1045">
        <v>1</v>
      </c>
      <c r="Q1045">
        <v>4</v>
      </c>
      <c r="R1045">
        <v>2</v>
      </c>
      <c r="S1045">
        <v>9</v>
      </c>
      <c r="T1045" cm="1">
        <f t="array" ref="T1045">ABS((INDEX(B1045:I1045, K1045)-INDEX(B1045:I1045, L1045))/INDEX(B1045:I1045, L1045))*100</f>
        <v>0.12750835804353372</v>
      </c>
      <c r="U1045" t="str">
        <f t="shared" si="137"/>
        <v/>
      </c>
      <c r="V1045" t="str">
        <f t="shared" si="138"/>
        <v/>
      </c>
      <c r="W1045" t="str">
        <f t="shared" si="139"/>
        <v/>
      </c>
      <c r="X1045" t="str">
        <f t="shared" si="140"/>
        <v/>
      </c>
      <c r="Y1045" t="str">
        <f t="shared" si="141"/>
        <v/>
      </c>
      <c r="Z1045" t="str">
        <f t="shared" si="142"/>
        <v/>
      </c>
      <c r="AA1045">
        <f t="shared" si="143"/>
        <v>0.12750835804353372</v>
      </c>
      <c r="AB1045" t="str">
        <f t="shared" si="144"/>
        <v/>
      </c>
    </row>
    <row r="1046" spans="1:28" x14ac:dyDescent="0.25">
      <c r="A1046">
        <v>1447</v>
      </c>
      <c r="B1046">
        <v>751.678119914072</v>
      </c>
      <c r="C1046">
        <v>990.87996004779905</v>
      </c>
      <c r="D1046">
        <v>1238.81578807447</v>
      </c>
      <c r="E1046">
        <v>1145.34759217843</v>
      </c>
      <c r="F1046">
        <v>788.61287107026806</v>
      </c>
      <c r="G1046">
        <v>810.90068638971604</v>
      </c>
      <c r="H1046">
        <v>779.60733527113996</v>
      </c>
      <c r="I1046">
        <v>775.400634191466</v>
      </c>
      <c r="J1046">
        <v>698.75525470609296</v>
      </c>
      <c r="K1046">
        <v>1</v>
      </c>
      <c r="L1046">
        <v>8</v>
      </c>
      <c r="M1046">
        <v>7</v>
      </c>
      <c r="N1046">
        <v>5</v>
      </c>
      <c r="O1046">
        <v>6</v>
      </c>
      <c r="P1046">
        <v>2</v>
      </c>
      <c r="Q1046">
        <v>4</v>
      </c>
      <c r="R1046">
        <v>3</v>
      </c>
      <c r="S1046">
        <v>9</v>
      </c>
      <c r="T1046" cm="1">
        <f t="array" ref="T1046">ABS((INDEX(B1046:I1046, K1046)-INDEX(B1046:I1046, L1046))/INDEX(B1046:I1046, L1046))*100</f>
        <v>3.0593880416579995</v>
      </c>
      <c r="U1046">
        <f t="shared" si="137"/>
        <v>3.0593880416579995</v>
      </c>
      <c r="V1046" t="str">
        <f t="shared" si="138"/>
        <v/>
      </c>
      <c r="W1046" t="str">
        <f t="shared" si="139"/>
        <v/>
      </c>
      <c r="X1046" t="str">
        <f t="shared" si="140"/>
        <v/>
      </c>
      <c r="Y1046" t="str">
        <f t="shared" si="141"/>
        <v/>
      </c>
      <c r="Z1046" t="str">
        <f t="shared" si="142"/>
        <v/>
      </c>
      <c r="AA1046" t="str">
        <f t="shared" si="143"/>
        <v/>
      </c>
      <c r="AB1046" t="str">
        <f t="shared" si="144"/>
        <v/>
      </c>
    </row>
    <row r="1047" spans="1:28" x14ac:dyDescent="0.25">
      <c r="A1047">
        <v>1448</v>
      </c>
      <c r="B1047">
        <v>10092.8089433778</v>
      </c>
      <c r="C1047">
        <v>11992.3440286614</v>
      </c>
      <c r="D1047">
        <v>7803.0691342193504</v>
      </c>
      <c r="E1047">
        <v>9586.4909433444209</v>
      </c>
      <c r="F1047">
        <v>6435.64062395975</v>
      </c>
      <c r="G1047">
        <v>6944.62800058833</v>
      </c>
      <c r="H1047">
        <v>6336.4420163028099</v>
      </c>
      <c r="I1047">
        <v>6360.9277628462296</v>
      </c>
      <c r="J1047">
        <v>6308.2514520630202</v>
      </c>
      <c r="K1047">
        <v>7</v>
      </c>
      <c r="L1047">
        <v>8</v>
      </c>
      <c r="M1047">
        <v>5</v>
      </c>
      <c r="N1047">
        <v>6</v>
      </c>
      <c r="O1047">
        <v>3</v>
      </c>
      <c r="P1047">
        <v>4</v>
      </c>
      <c r="Q1047">
        <v>1</v>
      </c>
      <c r="R1047">
        <v>2</v>
      </c>
      <c r="S1047">
        <v>9</v>
      </c>
      <c r="T1047" cm="1">
        <f t="array" ref="T1047">ABS((INDEX(B1047:I1047, K1047)-INDEX(B1047:I1047, L1047))/INDEX(B1047:I1047, L1047))*100</f>
        <v>0.3849398618616518</v>
      </c>
      <c r="U1047" t="str">
        <f t="shared" si="137"/>
        <v/>
      </c>
      <c r="V1047" t="str">
        <f t="shared" si="138"/>
        <v/>
      </c>
      <c r="W1047" t="str">
        <f t="shared" si="139"/>
        <v/>
      </c>
      <c r="X1047" t="str">
        <f t="shared" si="140"/>
        <v/>
      </c>
      <c r="Y1047" t="str">
        <f t="shared" si="141"/>
        <v/>
      </c>
      <c r="Z1047" t="str">
        <f t="shared" si="142"/>
        <v/>
      </c>
      <c r="AA1047">
        <f t="shared" si="143"/>
        <v>0.3849398618616518</v>
      </c>
      <c r="AB1047" t="str">
        <f t="shared" si="144"/>
        <v/>
      </c>
    </row>
    <row r="1048" spans="1:28" x14ac:dyDescent="0.25">
      <c r="A1048">
        <v>1449</v>
      </c>
      <c r="B1048">
        <v>9295.1351275535799</v>
      </c>
      <c r="C1048">
        <v>11305.4746781055</v>
      </c>
      <c r="D1048">
        <v>8667.7591954015497</v>
      </c>
      <c r="E1048">
        <v>10602.3730946331</v>
      </c>
      <c r="F1048">
        <v>7008.1243667887502</v>
      </c>
      <c r="G1048">
        <v>6817.4827333517896</v>
      </c>
      <c r="H1048">
        <v>6667.8720194752204</v>
      </c>
      <c r="I1048">
        <v>6895.8435386178498</v>
      </c>
      <c r="J1048">
        <v>6380.2364733130398</v>
      </c>
      <c r="K1048">
        <v>7</v>
      </c>
      <c r="L1048">
        <v>6</v>
      </c>
      <c r="M1048">
        <v>8</v>
      </c>
      <c r="N1048">
        <v>5</v>
      </c>
      <c r="O1048">
        <v>3</v>
      </c>
      <c r="P1048">
        <v>1</v>
      </c>
      <c r="Q1048">
        <v>4</v>
      </c>
      <c r="R1048">
        <v>2</v>
      </c>
      <c r="S1048">
        <v>9</v>
      </c>
      <c r="T1048" cm="1">
        <f t="array" ref="T1048">ABS((INDEX(B1048:I1048, K1048)-INDEX(B1048:I1048, L1048))/INDEX(B1048:I1048, L1048))*100</f>
        <v>2.1945154792201969</v>
      </c>
      <c r="U1048" t="str">
        <f t="shared" si="137"/>
        <v/>
      </c>
      <c r="V1048" t="str">
        <f t="shared" si="138"/>
        <v/>
      </c>
      <c r="W1048" t="str">
        <f t="shared" si="139"/>
        <v/>
      </c>
      <c r="X1048" t="str">
        <f t="shared" si="140"/>
        <v/>
      </c>
      <c r="Y1048" t="str">
        <f t="shared" si="141"/>
        <v/>
      </c>
      <c r="Z1048" t="str">
        <f t="shared" si="142"/>
        <v/>
      </c>
      <c r="AA1048">
        <f t="shared" si="143"/>
        <v>2.1945154792201969</v>
      </c>
      <c r="AB1048" t="str">
        <f t="shared" si="144"/>
        <v/>
      </c>
    </row>
    <row r="1049" spans="1:28" x14ac:dyDescent="0.25">
      <c r="A1049">
        <v>1451</v>
      </c>
      <c r="B1049">
        <v>295.40157485936999</v>
      </c>
      <c r="C1049">
        <v>268.33327176630701</v>
      </c>
      <c r="D1049">
        <v>393.435915555549</v>
      </c>
      <c r="E1049">
        <v>248.16620056920101</v>
      </c>
      <c r="F1049">
        <v>316.95794024306298</v>
      </c>
      <c r="G1049">
        <v>249.48109372540699</v>
      </c>
      <c r="H1049">
        <v>250.05828902775301</v>
      </c>
      <c r="I1049">
        <v>249.377302723855</v>
      </c>
      <c r="J1049">
        <v>220.857302800811</v>
      </c>
      <c r="K1049">
        <v>4</v>
      </c>
      <c r="L1049">
        <v>8</v>
      </c>
      <c r="M1049">
        <v>6</v>
      </c>
      <c r="N1049">
        <v>7</v>
      </c>
      <c r="O1049">
        <v>2</v>
      </c>
      <c r="P1049">
        <v>1</v>
      </c>
      <c r="Q1049">
        <v>5</v>
      </c>
      <c r="R1049">
        <v>3</v>
      </c>
      <c r="S1049">
        <v>9</v>
      </c>
      <c r="T1049" cm="1">
        <f t="array" ref="T1049">ABS((INDEX(B1049:I1049, K1049)-INDEX(B1049:I1049, L1049))/INDEX(B1049:I1049, L1049))*100</f>
        <v>0.48565051487267297</v>
      </c>
      <c r="U1049" t="str">
        <f t="shared" si="137"/>
        <v/>
      </c>
      <c r="V1049" t="str">
        <f t="shared" si="138"/>
        <v/>
      </c>
      <c r="W1049" t="str">
        <f t="shared" si="139"/>
        <v/>
      </c>
      <c r="X1049">
        <f t="shared" si="140"/>
        <v>0.48565051487267297</v>
      </c>
      <c r="Y1049" t="str">
        <f t="shared" si="141"/>
        <v/>
      </c>
      <c r="Z1049" t="str">
        <f t="shared" si="142"/>
        <v/>
      </c>
      <c r="AA1049" t="str">
        <f t="shared" si="143"/>
        <v/>
      </c>
      <c r="AB1049" t="str">
        <f t="shared" si="144"/>
        <v/>
      </c>
    </row>
    <row r="1050" spans="1:28" x14ac:dyDescent="0.25">
      <c r="A1050">
        <v>1452</v>
      </c>
      <c r="B1050">
        <v>6215.8539129791397</v>
      </c>
      <c r="C1050">
        <v>7278.8691834357496</v>
      </c>
      <c r="D1050">
        <v>7922.7252286879302</v>
      </c>
      <c r="E1050">
        <v>6695.5648157780997</v>
      </c>
      <c r="F1050">
        <v>4634.7718963134603</v>
      </c>
      <c r="G1050">
        <v>4796.6941594202599</v>
      </c>
      <c r="H1050">
        <v>4646.2877452039102</v>
      </c>
      <c r="I1050">
        <v>4582.0799954577496</v>
      </c>
      <c r="J1050">
        <v>4438.6130009829803</v>
      </c>
      <c r="K1050">
        <v>8</v>
      </c>
      <c r="L1050">
        <v>5</v>
      </c>
      <c r="M1050">
        <v>7</v>
      </c>
      <c r="N1050">
        <v>6</v>
      </c>
      <c r="O1050">
        <v>1</v>
      </c>
      <c r="P1050">
        <v>4</v>
      </c>
      <c r="Q1050">
        <v>2</v>
      </c>
      <c r="R1050">
        <v>3</v>
      </c>
      <c r="S1050">
        <v>9</v>
      </c>
      <c r="T1050" cm="1">
        <f t="array" ref="T1050">ABS((INDEX(B1050:I1050, K1050)-INDEX(B1050:I1050, L1050))/INDEX(B1050:I1050, L1050))*100</f>
        <v>1.1368822896682844</v>
      </c>
      <c r="U1050" t="str">
        <f t="shared" si="137"/>
        <v/>
      </c>
      <c r="V1050" t="str">
        <f t="shared" si="138"/>
        <v/>
      </c>
      <c r="W1050" t="str">
        <f t="shared" si="139"/>
        <v/>
      </c>
      <c r="X1050" t="str">
        <f t="shared" si="140"/>
        <v/>
      </c>
      <c r="Y1050" t="str">
        <f t="shared" si="141"/>
        <v/>
      </c>
      <c r="Z1050" t="str">
        <f t="shared" si="142"/>
        <v/>
      </c>
      <c r="AA1050" t="str">
        <f t="shared" si="143"/>
        <v/>
      </c>
      <c r="AB1050">
        <f t="shared" si="144"/>
        <v>1.1368822896682844</v>
      </c>
    </row>
    <row r="1051" spans="1:28" x14ac:dyDescent="0.25">
      <c r="A1051">
        <v>1453</v>
      </c>
      <c r="B1051">
        <v>865.611245829871</v>
      </c>
      <c r="C1051">
        <v>810.20289498819398</v>
      </c>
      <c r="D1051">
        <v>1166.9383404591999</v>
      </c>
      <c r="E1051">
        <v>809.89766770488495</v>
      </c>
      <c r="F1051">
        <v>830.894263672031</v>
      </c>
      <c r="G1051">
        <v>801.451598023423</v>
      </c>
      <c r="H1051">
        <v>806.19689752808097</v>
      </c>
      <c r="I1051">
        <v>795.58060825298196</v>
      </c>
      <c r="J1051">
        <v>725.40334326209097</v>
      </c>
      <c r="K1051">
        <v>8</v>
      </c>
      <c r="L1051">
        <v>6</v>
      </c>
      <c r="M1051">
        <v>7</v>
      </c>
      <c r="N1051">
        <v>4</v>
      </c>
      <c r="O1051">
        <v>2</v>
      </c>
      <c r="P1051">
        <v>5</v>
      </c>
      <c r="Q1051">
        <v>1</v>
      </c>
      <c r="R1051">
        <v>3</v>
      </c>
      <c r="S1051">
        <v>9</v>
      </c>
      <c r="T1051" cm="1">
        <f t="array" ref="T1051">ABS((INDEX(B1051:I1051, K1051)-INDEX(B1051:I1051, L1051))/INDEX(B1051:I1051, L1051))*100</f>
        <v>0.73254452108154122</v>
      </c>
      <c r="U1051" t="str">
        <f t="shared" si="137"/>
        <v/>
      </c>
      <c r="V1051" t="str">
        <f t="shared" si="138"/>
        <v/>
      </c>
      <c r="W1051" t="str">
        <f t="shared" si="139"/>
        <v/>
      </c>
      <c r="X1051" t="str">
        <f t="shared" si="140"/>
        <v/>
      </c>
      <c r="Y1051" t="str">
        <f t="shared" si="141"/>
        <v/>
      </c>
      <c r="Z1051" t="str">
        <f t="shared" si="142"/>
        <v/>
      </c>
      <c r="AA1051" t="str">
        <f t="shared" si="143"/>
        <v/>
      </c>
      <c r="AB1051">
        <f t="shared" si="144"/>
        <v>0.73254452108154122</v>
      </c>
    </row>
    <row r="1052" spans="1:28" x14ac:dyDescent="0.25">
      <c r="A1052">
        <v>1454</v>
      </c>
      <c r="B1052">
        <v>1449.79886299805</v>
      </c>
      <c r="C1052">
        <v>1407.7764426127501</v>
      </c>
      <c r="D1052">
        <v>2776.3870982211702</v>
      </c>
      <c r="E1052">
        <v>1665.5373413754801</v>
      </c>
      <c r="F1052">
        <v>1779.5989620392099</v>
      </c>
      <c r="G1052">
        <v>1610.0669848755399</v>
      </c>
      <c r="H1052">
        <v>1523.1380525588299</v>
      </c>
      <c r="I1052">
        <v>1524.50892283745</v>
      </c>
      <c r="J1052">
        <v>1225.2017549658201</v>
      </c>
      <c r="K1052">
        <v>2</v>
      </c>
      <c r="L1052">
        <v>1</v>
      </c>
      <c r="M1052">
        <v>7</v>
      </c>
      <c r="N1052">
        <v>8</v>
      </c>
      <c r="O1052">
        <v>6</v>
      </c>
      <c r="P1052">
        <v>4</v>
      </c>
      <c r="Q1052">
        <v>5</v>
      </c>
      <c r="R1052">
        <v>3</v>
      </c>
      <c r="S1052">
        <v>9</v>
      </c>
      <c r="T1052" cm="1">
        <f t="array" ref="T1052">ABS((INDEX(B1052:I1052, K1052)-INDEX(B1052:I1052, L1052))/INDEX(B1052:I1052, L1052))*100</f>
        <v>2.8985000235412972</v>
      </c>
      <c r="U1052" t="str">
        <f t="shared" si="137"/>
        <v/>
      </c>
      <c r="V1052">
        <f t="shared" si="138"/>
        <v>2.8985000235412972</v>
      </c>
      <c r="W1052" t="str">
        <f t="shared" si="139"/>
        <v/>
      </c>
      <c r="X1052" t="str">
        <f t="shared" si="140"/>
        <v/>
      </c>
      <c r="Y1052" t="str">
        <f t="shared" si="141"/>
        <v/>
      </c>
      <c r="Z1052" t="str">
        <f t="shared" si="142"/>
        <v/>
      </c>
      <c r="AA1052" t="str">
        <f t="shared" si="143"/>
        <v/>
      </c>
      <c r="AB1052" t="str">
        <f t="shared" si="144"/>
        <v/>
      </c>
    </row>
    <row r="1053" spans="1:28" x14ac:dyDescent="0.25">
      <c r="A1053">
        <v>1455</v>
      </c>
      <c r="B1053">
        <v>600.59316386901003</v>
      </c>
      <c r="C1053">
        <v>604.30869272207201</v>
      </c>
      <c r="D1053">
        <v>918.04571839327298</v>
      </c>
      <c r="E1053">
        <v>650.997648447948</v>
      </c>
      <c r="F1053">
        <v>710.07416959186298</v>
      </c>
      <c r="G1053">
        <v>635.17792739757601</v>
      </c>
      <c r="H1053">
        <v>633.31274133437103</v>
      </c>
      <c r="I1053">
        <v>634.695586905818</v>
      </c>
      <c r="J1053">
        <v>551.27582722838895</v>
      </c>
      <c r="K1053">
        <v>1</v>
      </c>
      <c r="L1053">
        <v>2</v>
      </c>
      <c r="M1053">
        <v>7</v>
      </c>
      <c r="N1053">
        <v>8</v>
      </c>
      <c r="O1053">
        <v>6</v>
      </c>
      <c r="P1053">
        <v>4</v>
      </c>
      <c r="Q1053">
        <v>5</v>
      </c>
      <c r="R1053">
        <v>3</v>
      </c>
      <c r="S1053">
        <v>9</v>
      </c>
      <c r="T1053" cm="1">
        <f t="array" ref="T1053">ABS((INDEX(B1053:I1053, K1053)-INDEX(B1053:I1053, L1053))/INDEX(B1053:I1053, L1053))*100</f>
        <v>0.61483955101251431</v>
      </c>
      <c r="U1053">
        <f t="shared" si="137"/>
        <v>0.61483955101251431</v>
      </c>
      <c r="V1053" t="str">
        <f t="shared" si="138"/>
        <v/>
      </c>
      <c r="W1053" t="str">
        <f t="shared" si="139"/>
        <v/>
      </c>
      <c r="X1053" t="str">
        <f t="shared" si="140"/>
        <v/>
      </c>
      <c r="Y1053" t="str">
        <f t="shared" si="141"/>
        <v/>
      </c>
      <c r="Z1053" t="str">
        <f t="shared" si="142"/>
        <v/>
      </c>
      <c r="AA1053" t="str">
        <f t="shared" si="143"/>
        <v/>
      </c>
      <c r="AB1053" t="str">
        <f t="shared" si="144"/>
        <v/>
      </c>
    </row>
    <row r="1054" spans="1:28" x14ac:dyDescent="0.25">
      <c r="A1054">
        <v>1456</v>
      </c>
      <c r="B1054">
        <v>2547.41664367168</v>
      </c>
      <c r="C1054">
        <v>3407.1554973037</v>
      </c>
      <c r="D1054">
        <v>2578.9278399455702</v>
      </c>
      <c r="E1054">
        <v>2696.2009394972201</v>
      </c>
      <c r="F1054">
        <v>1886.8576292815901</v>
      </c>
      <c r="G1054">
        <v>1839.99417274079</v>
      </c>
      <c r="H1054">
        <v>1841.58685131265</v>
      </c>
      <c r="I1054">
        <v>1947.77490102815</v>
      </c>
      <c r="J1054">
        <v>1673.4300281384801</v>
      </c>
      <c r="K1054">
        <v>6</v>
      </c>
      <c r="L1054">
        <v>7</v>
      </c>
      <c r="M1054">
        <v>5</v>
      </c>
      <c r="N1054">
        <v>8</v>
      </c>
      <c r="O1054">
        <v>1</v>
      </c>
      <c r="P1054">
        <v>3</v>
      </c>
      <c r="Q1054">
        <v>4</v>
      </c>
      <c r="R1054">
        <v>2</v>
      </c>
      <c r="S1054">
        <v>9</v>
      </c>
      <c r="T1054" cm="1">
        <f t="array" ref="T1054">ABS((INDEX(B1054:I1054, K1054)-INDEX(B1054:I1054, L1054))/INDEX(B1054:I1054, L1054))*100</f>
        <v>8.6484032546429904E-2</v>
      </c>
      <c r="U1054" t="str">
        <f t="shared" si="137"/>
        <v/>
      </c>
      <c r="V1054" t="str">
        <f t="shared" si="138"/>
        <v/>
      </c>
      <c r="W1054" t="str">
        <f t="shared" si="139"/>
        <v/>
      </c>
      <c r="X1054" t="str">
        <f t="shared" si="140"/>
        <v/>
      </c>
      <c r="Y1054" t="str">
        <f t="shared" si="141"/>
        <v/>
      </c>
      <c r="Z1054">
        <f t="shared" si="142"/>
        <v>8.6484032546429904E-2</v>
      </c>
      <c r="AA1054" t="str">
        <f t="shared" si="143"/>
        <v/>
      </c>
      <c r="AB1054" t="str">
        <f t="shared" si="144"/>
        <v/>
      </c>
    </row>
    <row r="1055" spans="1:28" x14ac:dyDescent="0.25">
      <c r="A1055">
        <v>1457</v>
      </c>
      <c r="B1055">
        <v>17905.074285463299</v>
      </c>
      <c r="C1055">
        <v>21032.1459475257</v>
      </c>
      <c r="D1055">
        <v>20636.741745961201</v>
      </c>
      <c r="E1055">
        <v>24185.614127634501</v>
      </c>
      <c r="F1055">
        <v>12546.225715449</v>
      </c>
      <c r="G1055">
        <v>13744.702821785801</v>
      </c>
      <c r="H1055">
        <v>13578.8589620522</v>
      </c>
      <c r="I1055">
        <v>12576.223646104199</v>
      </c>
      <c r="J1055">
        <v>11715.001773222</v>
      </c>
      <c r="K1055">
        <v>5</v>
      </c>
      <c r="L1055">
        <v>8</v>
      </c>
      <c r="M1055">
        <v>7</v>
      </c>
      <c r="N1055">
        <v>6</v>
      </c>
      <c r="O1055">
        <v>1</v>
      </c>
      <c r="P1055">
        <v>3</v>
      </c>
      <c r="Q1055">
        <v>2</v>
      </c>
      <c r="R1055">
        <v>4</v>
      </c>
      <c r="S1055">
        <v>9</v>
      </c>
      <c r="T1055" cm="1">
        <f t="array" ref="T1055">ABS((INDEX(B1055:I1055, K1055)-INDEX(B1055:I1055, L1055))/INDEX(B1055:I1055, L1055))*100</f>
        <v>0.23852892171245804</v>
      </c>
      <c r="U1055" t="str">
        <f t="shared" si="137"/>
        <v/>
      </c>
      <c r="V1055" t="str">
        <f t="shared" si="138"/>
        <v/>
      </c>
      <c r="W1055" t="str">
        <f t="shared" si="139"/>
        <v/>
      </c>
      <c r="X1055" t="str">
        <f t="shared" si="140"/>
        <v/>
      </c>
      <c r="Y1055">
        <f t="shared" si="141"/>
        <v>0.23852892171245804</v>
      </c>
      <c r="Z1055" t="str">
        <f t="shared" si="142"/>
        <v/>
      </c>
      <c r="AA1055" t="str">
        <f t="shared" si="143"/>
        <v/>
      </c>
      <c r="AB1055" t="str">
        <f t="shared" si="144"/>
        <v/>
      </c>
    </row>
    <row r="1056" spans="1:28" x14ac:dyDescent="0.25">
      <c r="A1056">
        <v>1458</v>
      </c>
      <c r="B1056">
        <v>2654.3785882213801</v>
      </c>
      <c r="C1056">
        <v>2932.7183554864</v>
      </c>
      <c r="D1056">
        <v>2383.4843633731498</v>
      </c>
      <c r="E1056">
        <v>3117.73167858544</v>
      </c>
      <c r="F1056">
        <v>1508.8365590507401</v>
      </c>
      <c r="G1056">
        <v>1632.8530192476401</v>
      </c>
      <c r="H1056">
        <v>1600.9794244785901</v>
      </c>
      <c r="I1056">
        <v>1507.0708159457499</v>
      </c>
      <c r="J1056">
        <v>1456.8062251681299</v>
      </c>
      <c r="K1056">
        <v>8</v>
      </c>
      <c r="L1056">
        <v>5</v>
      </c>
      <c r="M1056">
        <v>7</v>
      </c>
      <c r="N1056">
        <v>6</v>
      </c>
      <c r="O1056">
        <v>3</v>
      </c>
      <c r="P1056">
        <v>1</v>
      </c>
      <c r="Q1056">
        <v>2</v>
      </c>
      <c r="R1056">
        <v>4</v>
      </c>
      <c r="S1056">
        <v>9</v>
      </c>
      <c r="T1056" cm="1">
        <f t="array" ref="T1056">ABS((INDEX(B1056:I1056, K1056)-INDEX(B1056:I1056, L1056))/INDEX(B1056:I1056, L1056))*100</f>
        <v>0.11702679752809458</v>
      </c>
      <c r="U1056" t="str">
        <f t="shared" si="137"/>
        <v/>
      </c>
      <c r="V1056" t="str">
        <f t="shared" si="138"/>
        <v/>
      </c>
      <c r="W1056" t="str">
        <f t="shared" si="139"/>
        <v/>
      </c>
      <c r="X1056" t="str">
        <f t="shared" si="140"/>
        <v/>
      </c>
      <c r="Y1056" t="str">
        <f t="shared" si="141"/>
        <v/>
      </c>
      <c r="Z1056" t="str">
        <f t="shared" si="142"/>
        <v/>
      </c>
      <c r="AA1056" t="str">
        <f t="shared" si="143"/>
        <v/>
      </c>
      <c r="AB1056">
        <f t="shared" si="144"/>
        <v>0.11702679752809458</v>
      </c>
    </row>
    <row r="1057" spans="1:28" x14ac:dyDescent="0.25">
      <c r="A1057">
        <v>1459</v>
      </c>
      <c r="B1057">
        <v>2829.6738382298399</v>
      </c>
      <c r="C1057">
        <v>3242.9618675309598</v>
      </c>
      <c r="D1057">
        <v>6224.9400569241197</v>
      </c>
      <c r="E1057">
        <v>5973.4913688655797</v>
      </c>
      <c r="F1057">
        <v>3187.8214385927699</v>
      </c>
      <c r="G1057">
        <v>3573.7404150861198</v>
      </c>
      <c r="H1057">
        <v>3268.98011474956</v>
      </c>
      <c r="I1057">
        <v>3203.9900760297101</v>
      </c>
      <c r="J1057">
        <v>2650.2504360323801</v>
      </c>
      <c r="K1057">
        <v>1</v>
      </c>
      <c r="L1057">
        <v>5</v>
      </c>
      <c r="M1057">
        <v>8</v>
      </c>
      <c r="N1057">
        <v>2</v>
      </c>
      <c r="O1057">
        <v>7</v>
      </c>
      <c r="P1057">
        <v>6</v>
      </c>
      <c r="Q1057">
        <v>4</v>
      </c>
      <c r="R1057">
        <v>3</v>
      </c>
      <c r="S1057">
        <v>9</v>
      </c>
      <c r="T1057" cm="1">
        <f t="array" ref="T1057">ABS((INDEX(B1057:I1057, K1057)-INDEX(B1057:I1057, L1057))/INDEX(B1057:I1057, L1057))*100</f>
        <v>11.234870185233163</v>
      </c>
      <c r="U1057">
        <f t="shared" si="137"/>
        <v>11.234870185233163</v>
      </c>
      <c r="V1057" t="str">
        <f t="shared" si="138"/>
        <v/>
      </c>
      <c r="W1057" t="str">
        <f t="shared" si="139"/>
        <v/>
      </c>
      <c r="X1057" t="str">
        <f t="shared" si="140"/>
        <v/>
      </c>
      <c r="Y1057" t="str">
        <f t="shared" si="141"/>
        <v/>
      </c>
      <c r="Z1057" t="str">
        <f t="shared" si="142"/>
        <v/>
      </c>
      <c r="AA1057" t="str">
        <f t="shared" si="143"/>
        <v/>
      </c>
      <c r="AB1057" t="str">
        <f t="shared" si="144"/>
        <v/>
      </c>
    </row>
    <row r="1058" spans="1:28" x14ac:dyDescent="0.25">
      <c r="A1058">
        <v>1460</v>
      </c>
      <c r="B1058">
        <v>9664.1062743674902</v>
      </c>
      <c r="C1058">
        <v>11865.077062038499</v>
      </c>
      <c r="D1058">
        <v>8161.1033248067397</v>
      </c>
      <c r="E1058">
        <v>11206.0654736991</v>
      </c>
      <c r="F1058">
        <v>6205.8052570433101</v>
      </c>
      <c r="G1058">
        <v>6437.6792791798198</v>
      </c>
      <c r="H1058">
        <v>6224.7497490933602</v>
      </c>
      <c r="I1058">
        <v>6330.6370873365304</v>
      </c>
      <c r="J1058">
        <v>5772.3633901474204</v>
      </c>
      <c r="K1058">
        <v>5</v>
      </c>
      <c r="L1058">
        <v>7</v>
      </c>
      <c r="M1058">
        <v>8</v>
      </c>
      <c r="N1058">
        <v>6</v>
      </c>
      <c r="O1058">
        <v>3</v>
      </c>
      <c r="P1058">
        <v>1</v>
      </c>
      <c r="Q1058">
        <v>4</v>
      </c>
      <c r="R1058">
        <v>2</v>
      </c>
      <c r="S1058">
        <v>9</v>
      </c>
      <c r="T1058" cm="1">
        <f t="array" ref="T1058">ABS((INDEX(B1058:I1058, K1058)-INDEX(B1058:I1058, L1058))/INDEX(B1058:I1058, L1058))*100</f>
        <v>0.30434142437307315</v>
      </c>
      <c r="U1058" t="str">
        <f t="shared" si="137"/>
        <v/>
      </c>
      <c r="V1058" t="str">
        <f t="shared" si="138"/>
        <v/>
      </c>
      <c r="W1058" t="str">
        <f t="shared" si="139"/>
        <v/>
      </c>
      <c r="X1058" t="str">
        <f t="shared" si="140"/>
        <v/>
      </c>
      <c r="Y1058">
        <f t="shared" si="141"/>
        <v>0.30434142437307315</v>
      </c>
      <c r="Z1058" t="str">
        <f t="shared" si="142"/>
        <v/>
      </c>
      <c r="AA1058" t="str">
        <f t="shared" si="143"/>
        <v/>
      </c>
      <c r="AB1058" t="str">
        <f t="shared" si="144"/>
        <v/>
      </c>
    </row>
    <row r="1059" spans="1:28" x14ac:dyDescent="0.25">
      <c r="A1059">
        <v>1463</v>
      </c>
      <c r="B1059">
        <v>4816.4090556102101</v>
      </c>
      <c r="C1059">
        <v>4705.9592315923901</v>
      </c>
      <c r="D1059">
        <v>7281.9835838622002</v>
      </c>
      <c r="E1059">
        <v>7976.18335885334</v>
      </c>
      <c r="F1059">
        <v>4058.0861560982298</v>
      </c>
      <c r="G1059">
        <v>5029.5264948179401</v>
      </c>
      <c r="H1059">
        <v>4770.5276381119102</v>
      </c>
      <c r="I1059">
        <v>4084.7656413077402</v>
      </c>
      <c r="J1059">
        <v>3974.5288097291</v>
      </c>
      <c r="K1059">
        <v>5</v>
      </c>
      <c r="L1059">
        <v>8</v>
      </c>
      <c r="M1059">
        <v>2</v>
      </c>
      <c r="N1059">
        <v>7</v>
      </c>
      <c r="O1059">
        <v>1</v>
      </c>
      <c r="P1059">
        <v>6</v>
      </c>
      <c r="Q1059">
        <v>3</v>
      </c>
      <c r="R1059">
        <v>4</v>
      </c>
      <c r="S1059">
        <v>9</v>
      </c>
      <c r="T1059" cm="1">
        <f t="array" ref="T1059">ABS((INDEX(B1059:I1059, K1059)-INDEX(B1059:I1059, L1059))/INDEX(B1059:I1059, L1059))*100</f>
        <v>0.65314604440731028</v>
      </c>
      <c r="U1059" t="str">
        <f t="shared" si="137"/>
        <v/>
      </c>
      <c r="V1059" t="str">
        <f t="shared" si="138"/>
        <v/>
      </c>
      <c r="W1059" t="str">
        <f t="shared" si="139"/>
        <v/>
      </c>
      <c r="X1059" t="str">
        <f t="shared" si="140"/>
        <v/>
      </c>
      <c r="Y1059">
        <f t="shared" si="141"/>
        <v>0.65314604440731028</v>
      </c>
      <c r="Z1059" t="str">
        <f t="shared" si="142"/>
        <v/>
      </c>
      <c r="AA1059" t="str">
        <f t="shared" si="143"/>
        <v/>
      </c>
      <c r="AB1059" t="str">
        <f t="shared" si="144"/>
        <v/>
      </c>
    </row>
    <row r="1060" spans="1:28" x14ac:dyDescent="0.25">
      <c r="A1060">
        <v>1464</v>
      </c>
      <c r="B1060">
        <v>2345.2073858265799</v>
      </c>
      <c r="C1060">
        <v>2370.5802463895802</v>
      </c>
      <c r="D1060">
        <v>2195.35663032502</v>
      </c>
      <c r="E1060">
        <v>3353.1476192971099</v>
      </c>
      <c r="F1060">
        <v>1685.73968189111</v>
      </c>
      <c r="G1060">
        <v>1934.2509708888799</v>
      </c>
      <c r="H1060">
        <v>1749.01363089918</v>
      </c>
      <c r="I1060">
        <v>1711.75296805583</v>
      </c>
      <c r="J1060">
        <v>1539.8301961283501</v>
      </c>
      <c r="K1060">
        <v>5</v>
      </c>
      <c r="L1060">
        <v>8</v>
      </c>
      <c r="M1060">
        <v>7</v>
      </c>
      <c r="N1060">
        <v>6</v>
      </c>
      <c r="O1060">
        <v>3</v>
      </c>
      <c r="P1060">
        <v>1</v>
      </c>
      <c r="Q1060">
        <v>2</v>
      </c>
      <c r="R1060">
        <v>4</v>
      </c>
      <c r="S1060">
        <v>9</v>
      </c>
      <c r="T1060" cm="1">
        <f t="array" ref="T1060">ABS((INDEX(B1060:I1060, K1060)-INDEX(B1060:I1060, L1060))/INDEX(B1060:I1060, L1060))*100</f>
        <v>1.5196869320615436</v>
      </c>
      <c r="U1060" t="str">
        <f t="shared" si="137"/>
        <v/>
      </c>
      <c r="V1060" t="str">
        <f t="shared" si="138"/>
        <v/>
      </c>
      <c r="W1060" t="str">
        <f t="shared" si="139"/>
        <v/>
      </c>
      <c r="X1060" t="str">
        <f t="shared" si="140"/>
        <v/>
      </c>
      <c r="Y1060">
        <f t="shared" si="141"/>
        <v>1.5196869320615436</v>
      </c>
      <c r="Z1060" t="str">
        <f t="shared" si="142"/>
        <v/>
      </c>
      <c r="AA1060" t="str">
        <f t="shared" si="143"/>
        <v/>
      </c>
      <c r="AB1060" t="str">
        <f t="shared" si="144"/>
        <v/>
      </c>
    </row>
    <row r="1061" spans="1:28" x14ac:dyDescent="0.25">
      <c r="A1061">
        <v>1465</v>
      </c>
      <c r="B1061">
        <v>1443.0144068372299</v>
      </c>
      <c r="C1061">
        <v>1511.2549762179599</v>
      </c>
      <c r="D1061">
        <v>2981.5547169988999</v>
      </c>
      <c r="E1061">
        <v>3087.2091872311998</v>
      </c>
      <c r="F1061">
        <v>1638.15401464143</v>
      </c>
      <c r="G1061">
        <v>1978.0071140631201</v>
      </c>
      <c r="H1061">
        <v>1806.0699472834201</v>
      </c>
      <c r="I1061">
        <v>1677.88121388533</v>
      </c>
      <c r="J1061">
        <v>1256.8841054064301</v>
      </c>
      <c r="K1061">
        <v>1</v>
      </c>
      <c r="L1061">
        <v>2</v>
      </c>
      <c r="M1061">
        <v>5</v>
      </c>
      <c r="N1061">
        <v>8</v>
      </c>
      <c r="O1061">
        <v>7</v>
      </c>
      <c r="P1061">
        <v>6</v>
      </c>
      <c r="Q1061">
        <v>3</v>
      </c>
      <c r="R1061">
        <v>4</v>
      </c>
      <c r="S1061">
        <v>9</v>
      </c>
      <c r="T1061" cm="1">
        <f t="array" ref="T1061">ABS((INDEX(B1061:I1061, K1061)-INDEX(B1061:I1061, L1061))/INDEX(B1061:I1061, L1061))*100</f>
        <v>4.515490135986691</v>
      </c>
      <c r="U1061">
        <f t="shared" si="137"/>
        <v>4.515490135986691</v>
      </c>
      <c r="V1061" t="str">
        <f t="shared" si="138"/>
        <v/>
      </c>
      <c r="W1061" t="str">
        <f t="shared" si="139"/>
        <v/>
      </c>
      <c r="X1061" t="str">
        <f t="shared" si="140"/>
        <v/>
      </c>
      <c r="Y1061" t="str">
        <f t="shared" si="141"/>
        <v/>
      </c>
      <c r="Z1061" t="str">
        <f t="shared" si="142"/>
        <v/>
      </c>
      <c r="AA1061" t="str">
        <f t="shared" si="143"/>
        <v/>
      </c>
      <c r="AB1061" t="str">
        <f t="shared" si="144"/>
        <v/>
      </c>
    </row>
    <row r="1062" spans="1:28" x14ac:dyDescent="0.25">
      <c r="A1062">
        <v>1466</v>
      </c>
      <c r="B1062">
        <v>787.914600686374</v>
      </c>
      <c r="C1062">
        <v>761.54010437873399</v>
      </c>
      <c r="D1062">
        <v>822.55126908042996</v>
      </c>
      <c r="E1062">
        <v>642.67357041455102</v>
      </c>
      <c r="F1062">
        <v>771.26134895703603</v>
      </c>
      <c r="G1062">
        <v>692.75389806840894</v>
      </c>
      <c r="H1062">
        <v>709.86973658567797</v>
      </c>
      <c r="I1062">
        <v>708.10255672183803</v>
      </c>
      <c r="J1062">
        <v>627.005862170412</v>
      </c>
      <c r="K1062">
        <v>4</v>
      </c>
      <c r="L1062">
        <v>6</v>
      </c>
      <c r="M1062">
        <v>8</v>
      </c>
      <c r="N1062">
        <v>7</v>
      </c>
      <c r="O1062">
        <v>2</v>
      </c>
      <c r="P1062">
        <v>5</v>
      </c>
      <c r="Q1062">
        <v>1</v>
      </c>
      <c r="R1062">
        <v>3</v>
      </c>
      <c r="S1062">
        <v>9</v>
      </c>
      <c r="T1062" cm="1">
        <f t="array" ref="T1062">ABS((INDEX(B1062:I1062, K1062)-INDEX(B1062:I1062, L1062))/INDEX(B1062:I1062, L1062))*100</f>
        <v>7.2291657677417396</v>
      </c>
      <c r="U1062" t="str">
        <f t="shared" si="137"/>
        <v/>
      </c>
      <c r="V1062" t="str">
        <f t="shared" si="138"/>
        <v/>
      </c>
      <c r="W1062" t="str">
        <f t="shared" si="139"/>
        <v/>
      </c>
      <c r="X1062">
        <f t="shared" si="140"/>
        <v>7.2291657677417396</v>
      </c>
      <c r="Y1062" t="str">
        <f t="shared" si="141"/>
        <v/>
      </c>
      <c r="Z1062" t="str">
        <f t="shared" si="142"/>
        <v/>
      </c>
      <c r="AA1062" t="str">
        <f t="shared" si="143"/>
        <v/>
      </c>
      <c r="AB1062" t="str">
        <f t="shared" si="144"/>
        <v/>
      </c>
    </row>
    <row r="1063" spans="1:28" x14ac:dyDescent="0.25">
      <c r="A1063">
        <v>1467</v>
      </c>
      <c r="B1063">
        <v>8976.6696409131491</v>
      </c>
      <c r="C1063">
        <v>9743.0884767323805</v>
      </c>
      <c r="D1063">
        <v>15094.8019906838</v>
      </c>
      <c r="E1063">
        <v>10853.422844352899</v>
      </c>
      <c r="F1063">
        <v>7449.0493499244703</v>
      </c>
      <c r="G1063">
        <v>8193.5855293888108</v>
      </c>
      <c r="H1063">
        <v>8084.4704309779599</v>
      </c>
      <c r="I1063">
        <v>7454.7686323051003</v>
      </c>
      <c r="J1063">
        <v>7392.4378597126497</v>
      </c>
      <c r="K1063">
        <v>5</v>
      </c>
      <c r="L1063">
        <v>8</v>
      </c>
      <c r="M1063">
        <v>7</v>
      </c>
      <c r="N1063">
        <v>6</v>
      </c>
      <c r="O1063">
        <v>1</v>
      </c>
      <c r="P1063">
        <v>2</v>
      </c>
      <c r="Q1063">
        <v>4</v>
      </c>
      <c r="R1063">
        <v>3</v>
      </c>
      <c r="S1063">
        <v>9</v>
      </c>
      <c r="T1063" cm="1">
        <f t="array" ref="T1063">ABS((INDEX(B1063:I1063, K1063)-INDEX(B1063:I1063, L1063))/INDEX(B1063:I1063, L1063))*100</f>
        <v>7.6719783842056702E-2</v>
      </c>
      <c r="U1063" t="str">
        <f t="shared" si="137"/>
        <v/>
      </c>
      <c r="V1063" t="str">
        <f t="shared" si="138"/>
        <v/>
      </c>
      <c r="W1063" t="str">
        <f t="shared" si="139"/>
        <v/>
      </c>
      <c r="X1063" t="str">
        <f t="shared" si="140"/>
        <v/>
      </c>
      <c r="Y1063">
        <f t="shared" si="141"/>
        <v>7.6719783842056702E-2</v>
      </c>
      <c r="Z1063" t="str">
        <f t="shared" si="142"/>
        <v/>
      </c>
      <c r="AA1063" t="str">
        <f t="shared" si="143"/>
        <v/>
      </c>
      <c r="AB1063" t="str">
        <f t="shared" si="144"/>
        <v/>
      </c>
    </row>
    <row r="1064" spans="1:28" x14ac:dyDescent="0.25">
      <c r="A1064">
        <v>1468</v>
      </c>
      <c r="B1064">
        <v>2793.2323532312898</v>
      </c>
      <c r="C1064">
        <v>3567.9902963282202</v>
      </c>
      <c r="D1064">
        <v>2905.2984594632399</v>
      </c>
      <c r="E1064">
        <v>2351.8816435646199</v>
      </c>
      <c r="F1064">
        <v>2216.0964468853899</v>
      </c>
      <c r="G1064">
        <v>2226.1530787392398</v>
      </c>
      <c r="H1064">
        <v>2212.6564091615601</v>
      </c>
      <c r="I1064">
        <v>2227.7528293514501</v>
      </c>
      <c r="J1064">
        <v>2191.7128532233401</v>
      </c>
      <c r="K1064">
        <v>7</v>
      </c>
      <c r="L1064">
        <v>5</v>
      </c>
      <c r="M1064">
        <v>6</v>
      </c>
      <c r="N1064">
        <v>8</v>
      </c>
      <c r="O1064">
        <v>4</v>
      </c>
      <c r="P1064">
        <v>1</v>
      </c>
      <c r="Q1064">
        <v>3</v>
      </c>
      <c r="R1064">
        <v>2</v>
      </c>
      <c r="S1064">
        <v>9</v>
      </c>
      <c r="T1064" cm="1">
        <f t="array" ref="T1064">ABS((INDEX(B1064:I1064, K1064)-INDEX(B1064:I1064, L1064))/INDEX(B1064:I1064, L1064))*100</f>
        <v>0.1552296033263644</v>
      </c>
      <c r="U1064" t="str">
        <f t="shared" si="137"/>
        <v/>
      </c>
      <c r="V1064" t="str">
        <f t="shared" si="138"/>
        <v/>
      </c>
      <c r="W1064" t="str">
        <f t="shared" si="139"/>
        <v/>
      </c>
      <c r="X1064" t="str">
        <f t="shared" si="140"/>
        <v/>
      </c>
      <c r="Y1064" t="str">
        <f t="shared" si="141"/>
        <v/>
      </c>
      <c r="Z1064" t="str">
        <f t="shared" si="142"/>
        <v/>
      </c>
      <c r="AA1064">
        <f t="shared" si="143"/>
        <v>0.1552296033263644</v>
      </c>
      <c r="AB1064" t="str">
        <f t="shared" si="144"/>
        <v/>
      </c>
    </row>
    <row r="1065" spans="1:28" x14ac:dyDescent="0.25">
      <c r="A1065">
        <v>1469</v>
      </c>
      <c r="B1065">
        <v>2057.7962188257302</v>
      </c>
      <c r="C1065">
        <v>2339.77433423911</v>
      </c>
      <c r="D1065">
        <v>3021.0883887285599</v>
      </c>
      <c r="E1065">
        <v>4852.9900459623004</v>
      </c>
      <c r="F1065">
        <v>1934.7619571528101</v>
      </c>
      <c r="G1065">
        <v>2141.1288321329198</v>
      </c>
      <c r="H1065">
        <v>2037.31735158468</v>
      </c>
      <c r="I1065">
        <v>1938.3763355830299</v>
      </c>
      <c r="J1065">
        <v>1685.03090581795</v>
      </c>
      <c r="K1065">
        <v>5</v>
      </c>
      <c r="L1065">
        <v>8</v>
      </c>
      <c r="M1065">
        <v>7</v>
      </c>
      <c r="N1065">
        <v>1</v>
      </c>
      <c r="O1065">
        <v>6</v>
      </c>
      <c r="P1065">
        <v>2</v>
      </c>
      <c r="Q1065">
        <v>3</v>
      </c>
      <c r="R1065">
        <v>4</v>
      </c>
      <c r="S1065">
        <v>9</v>
      </c>
      <c r="T1065" cm="1">
        <f t="array" ref="T1065">ABS((INDEX(B1065:I1065, K1065)-INDEX(B1065:I1065, L1065))/INDEX(B1065:I1065, L1065))*100</f>
        <v>0.18646422595397172</v>
      </c>
      <c r="U1065" t="str">
        <f t="shared" si="137"/>
        <v/>
      </c>
      <c r="V1065" t="str">
        <f t="shared" si="138"/>
        <v/>
      </c>
      <c r="W1065" t="str">
        <f t="shared" si="139"/>
        <v/>
      </c>
      <c r="X1065" t="str">
        <f t="shared" si="140"/>
        <v/>
      </c>
      <c r="Y1065">
        <f t="shared" si="141"/>
        <v>0.18646422595397172</v>
      </c>
      <c r="Z1065" t="str">
        <f t="shared" si="142"/>
        <v/>
      </c>
      <c r="AA1065" t="str">
        <f t="shared" si="143"/>
        <v/>
      </c>
      <c r="AB1065" t="str">
        <f t="shared" si="144"/>
        <v/>
      </c>
    </row>
    <row r="1066" spans="1:28" x14ac:dyDescent="0.25">
      <c r="A1066">
        <v>1472</v>
      </c>
      <c r="B1066">
        <v>1597.78705238461</v>
      </c>
      <c r="C1066">
        <v>1695.37248845817</v>
      </c>
      <c r="D1066">
        <v>2198.9027307670699</v>
      </c>
      <c r="E1066">
        <v>1062.60677680811</v>
      </c>
      <c r="F1066">
        <v>1321.8786705625701</v>
      </c>
      <c r="G1066">
        <v>1013.02353369848</v>
      </c>
      <c r="H1066">
        <v>1040.6555586949501</v>
      </c>
      <c r="I1066">
        <v>1049.3461330150601</v>
      </c>
      <c r="J1066">
        <v>901.823136967707</v>
      </c>
      <c r="K1066">
        <v>6</v>
      </c>
      <c r="L1066">
        <v>7</v>
      </c>
      <c r="M1066">
        <v>8</v>
      </c>
      <c r="N1066">
        <v>4</v>
      </c>
      <c r="O1066">
        <v>5</v>
      </c>
      <c r="P1066">
        <v>1</v>
      </c>
      <c r="Q1066">
        <v>2</v>
      </c>
      <c r="R1066">
        <v>3</v>
      </c>
      <c r="S1066">
        <v>9</v>
      </c>
      <c r="T1066" cm="1">
        <f t="array" ref="T1066">ABS((INDEX(B1066:I1066, K1066)-INDEX(B1066:I1066, L1066))/INDEX(B1066:I1066, L1066))*100</f>
        <v>2.6552517560298612</v>
      </c>
      <c r="U1066" t="str">
        <f t="shared" si="137"/>
        <v/>
      </c>
      <c r="V1066" t="str">
        <f t="shared" si="138"/>
        <v/>
      </c>
      <c r="W1066" t="str">
        <f t="shared" si="139"/>
        <v/>
      </c>
      <c r="X1066" t="str">
        <f t="shared" si="140"/>
        <v/>
      </c>
      <c r="Y1066" t="str">
        <f t="shared" si="141"/>
        <v/>
      </c>
      <c r="Z1066">
        <f t="shared" si="142"/>
        <v>2.6552517560298612</v>
      </c>
      <c r="AA1066" t="str">
        <f t="shared" si="143"/>
        <v/>
      </c>
      <c r="AB1066" t="str">
        <f t="shared" si="144"/>
        <v/>
      </c>
    </row>
    <row r="1067" spans="1:28" x14ac:dyDescent="0.25">
      <c r="A1067">
        <v>1473</v>
      </c>
      <c r="B1067">
        <v>10106.6675147967</v>
      </c>
      <c r="C1067">
        <v>11172.177387252301</v>
      </c>
      <c r="D1067">
        <v>15115.043527367799</v>
      </c>
      <c r="E1067">
        <v>16085.4676964921</v>
      </c>
      <c r="F1067">
        <v>9631.1251059272199</v>
      </c>
      <c r="G1067">
        <v>10766.5715254934</v>
      </c>
      <c r="H1067">
        <v>9734.9850720139002</v>
      </c>
      <c r="I1067">
        <v>9600.2391245322506</v>
      </c>
      <c r="J1067">
        <v>8412.3859471015403</v>
      </c>
      <c r="K1067">
        <v>8</v>
      </c>
      <c r="L1067">
        <v>5</v>
      </c>
      <c r="M1067">
        <v>7</v>
      </c>
      <c r="N1067">
        <v>1</v>
      </c>
      <c r="O1067">
        <v>6</v>
      </c>
      <c r="P1067">
        <v>2</v>
      </c>
      <c r="Q1067">
        <v>3</v>
      </c>
      <c r="R1067">
        <v>4</v>
      </c>
      <c r="S1067">
        <v>9</v>
      </c>
      <c r="T1067" cm="1">
        <f t="array" ref="T1067">ABS((INDEX(B1067:I1067, K1067)-INDEX(B1067:I1067, L1067))/INDEX(B1067:I1067, L1067))*100</f>
        <v>0.32068923469763044</v>
      </c>
      <c r="U1067" t="str">
        <f t="shared" si="137"/>
        <v/>
      </c>
      <c r="V1067" t="str">
        <f t="shared" si="138"/>
        <v/>
      </c>
      <c r="W1067" t="str">
        <f t="shared" si="139"/>
        <v/>
      </c>
      <c r="X1067" t="str">
        <f t="shared" si="140"/>
        <v/>
      </c>
      <c r="Y1067" t="str">
        <f t="shared" si="141"/>
        <v/>
      </c>
      <c r="Z1067" t="str">
        <f t="shared" si="142"/>
        <v/>
      </c>
      <c r="AA1067" t="str">
        <f t="shared" si="143"/>
        <v/>
      </c>
      <c r="AB1067">
        <f t="shared" si="144"/>
        <v>0.32068923469763044</v>
      </c>
    </row>
    <row r="1068" spans="1:28" x14ac:dyDescent="0.25">
      <c r="A1068">
        <v>1474</v>
      </c>
      <c r="B1068">
        <v>1908.35410836092</v>
      </c>
      <c r="C1068">
        <v>2741.289153361</v>
      </c>
      <c r="D1068">
        <v>1960.6989988876601</v>
      </c>
      <c r="E1068">
        <v>3216.7951085418099</v>
      </c>
      <c r="F1068">
        <v>1223.55105699099</v>
      </c>
      <c r="G1068">
        <v>1189.7480946025</v>
      </c>
      <c r="H1068">
        <v>1172.45985734285</v>
      </c>
      <c r="I1068">
        <v>1229.94591831516</v>
      </c>
      <c r="J1068">
        <v>1003.2931855296</v>
      </c>
      <c r="K1068">
        <v>7</v>
      </c>
      <c r="L1068">
        <v>6</v>
      </c>
      <c r="M1068">
        <v>5</v>
      </c>
      <c r="N1068">
        <v>8</v>
      </c>
      <c r="O1068">
        <v>1</v>
      </c>
      <c r="P1068">
        <v>3</v>
      </c>
      <c r="Q1068">
        <v>2</v>
      </c>
      <c r="R1068">
        <v>4</v>
      </c>
      <c r="S1068">
        <v>9</v>
      </c>
      <c r="T1068" cm="1">
        <f t="array" ref="T1068">ABS((INDEX(B1068:I1068, K1068)-INDEX(B1068:I1068, L1068))/INDEX(B1068:I1068, L1068))*100</f>
        <v>1.4531006469420829</v>
      </c>
      <c r="U1068" t="str">
        <f t="shared" si="137"/>
        <v/>
      </c>
      <c r="V1068" t="str">
        <f t="shared" si="138"/>
        <v/>
      </c>
      <c r="W1068" t="str">
        <f t="shared" si="139"/>
        <v/>
      </c>
      <c r="X1068" t="str">
        <f t="shared" si="140"/>
        <v/>
      </c>
      <c r="Y1068" t="str">
        <f t="shared" si="141"/>
        <v/>
      </c>
      <c r="Z1068" t="str">
        <f t="shared" si="142"/>
        <v/>
      </c>
      <c r="AA1068">
        <f t="shared" si="143"/>
        <v>1.4531006469420829</v>
      </c>
      <c r="AB1068" t="str">
        <f t="shared" si="144"/>
        <v/>
      </c>
    </row>
    <row r="1069" spans="1:28" x14ac:dyDescent="0.25">
      <c r="A1069">
        <v>1475</v>
      </c>
      <c r="B1069">
        <v>1413.6227056437699</v>
      </c>
      <c r="C1069">
        <v>1603.22681884346</v>
      </c>
      <c r="D1069">
        <v>2982.84180470512</v>
      </c>
      <c r="E1069">
        <v>1984.43797319498</v>
      </c>
      <c r="F1069">
        <v>1309.35331619351</v>
      </c>
      <c r="G1069">
        <v>1402.71420299539</v>
      </c>
      <c r="H1069">
        <v>1378.42796114764</v>
      </c>
      <c r="I1069">
        <v>1310.27935422056</v>
      </c>
      <c r="J1069">
        <v>1278.83242318413</v>
      </c>
      <c r="K1069">
        <v>5</v>
      </c>
      <c r="L1069">
        <v>8</v>
      </c>
      <c r="M1069">
        <v>7</v>
      </c>
      <c r="N1069">
        <v>6</v>
      </c>
      <c r="O1069">
        <v>1</v>
      </c>
      <c r="P1069">
        <v>2</v>
      </c>
      <c r="Q1069">
        <v>4</v>
      </c>
      <c r="R1069">
        <v>3</v>
      </c>
      <c r="S1069">
        <v>9</v>
      </c>
      <c r="T1069" cm="1">
        <f t="array" ref="T1069">ABS((INDEX(B1069:I1069, K1069)-INDEX(B1069:I1069, L1069))/INDEX(B1069:I1069, L1069))*100</f>
        <v>7.0674854493215644E-2</v>
      </c>
      <c r="U1069" t="str">
        <f t="shared" si="137"/>
        <v/>
      </c>
      <c r="V1069" t="str">
        <f t="shared" si="138"/>
        <v/>
      </c>
      <c r="W1069" t="str">
        <f t="shared" si="139"/>
        <v/>
      </c>
      <c r="X1069" t="str">
        <f t="shared" si="140"/>
        <v/>
      </c>
      <c r="Y1069">
        <f t="shared" si="141"/>
        <v>7.0674854493215644E-2</v>
      </c>
      <c r="Z1069" t="str">
        <f t="shared" si="142"/>
        <v/>
      </c>
      <c r="AA1069" t="str">
        <f t="shared" si="143"/>
        <v/>
      </c>
      <c r="AB1069" t="str">
        <f t="shared" si="144"/>
        <v/>
      </c>
    </row>
    <row r="1070" spans="1:28" x14ac:dyDescent="0.25">
      <c r="A1070">
        <v>1477</v>
      </c>
      <c r="B1070">
        <v>1253.99792041719</v>
      </c>
      <c r="C1070">
        <v>1423.3808350163799</v>
      </c>
      <c r="D1070">
        <v>1962.2900634116099</v>
      </c>
      <c r="E1070">
        <v>2625.03802474954</v>
      </c>
      <c r="F1070">
        <v>1148.90541952904</v>
      </c>
      <c r="G1070">
        <v>1170.9790214479599</v>
      </c>
      <c r="H1070">
        <v>1079.41774500829</v>
      </c>
      <c r="I1070">
        <v>1087.60552846004</v>
      </c>
      <c r="J1070">
        <v>880.87759087689801</v>
      </c>
      <c r="K1070">
        <v>7</v>
      </c>
      <c r="L1070">
        <v>8</v>
      </c>
      <c r="M1070">
        <v>5</v>
      </c>
      <c r="N1070">
        <v>6</v>
      </c>
      <c r="O1070">
        <v>1</v>
      </c>
      <c r="P1070">
        <v>2</v>
      </c>
      <c r="Q1070">
        <v>3</v>
      </c>
      <c r="R1070">
        <v>4</v>
      </c>
      <c r="S1070">
        <v>9</v>
      </c>
      <c r="T1070" cm="1">
        <f t="array" ref="T1070">ABS((INDEX(B1070:I1070, K1070)-INDEX(B1070:I1070, L1070))/INDEX(B1070:I1070, L1070))*100</f>
        <v>0.75282657521456275</v>
      </c>
      <c r="U1070" t="str">
        <f t="shared" si="137"/>
        <v/>
      </c>
      <c r="V1070" t="str">
        <f t="shared" si="138"/>
        <v/>
      </c>
      <c r="W1070" t="str">
        <f t="shared" si="139"/>
        <v/>
      </c>
      <c r="X1070" t="str">
        <f t="shared" si="140"/>
        <v/>
      </c>
      <c r="Y1070" t="str">
        <f t="shared" si="141"/>
        <v/>
      </c>
      <c r="Z1070" t="str">
        <f t="shared" si="142"/>
        <v/>
      </c>
      <c r="AA1070">
        <f t="shared" si="143"/>
        <v>0.75282657521456275</v>
      </c>
      <c r="AB1070" t="str">
        <f t="shared" si="144"/>
        <v/>
      </c>
    </row>
    <row r="1071" spans="1:28" x14ac:dyDescent="0.25">
      <c r="A1071">
        <v>1479</v>
      </c>
      <c r="B1071">
        <v>2436.8423588476298</v>
      </c>
      <c r="C1071">
        <v>2516.3807041196601</v>
      </c>
      <c r="D1071">
        <v>4660.4012910298798</v>
      </c>
      <c r="E1071">
        <v>5526.4468647515096</v>
      </c>
      <c r="F1071">
        <v>2578.3809528852098</v>
      </c>
      <c r="G1071">
        <v>3035.5892748894698</v>
      </c>
      <c r="H1071">
        <v>2713.9507844674699</v>
      </c>
      <c r="I1071">
        <v>2667.5176019517498</v>
      </c>
      <c r="J1071">
        <v>2151.41510920169</v>
      </c>
      <c r="K1071">
        <v>1</v>
      </c>
      <c r="L1071">
        <v>2</v>
      </c>
      <c r="M1071">
        <v>5</v>
      </c>
      <c r="N1071">
        <v>8</v>
      </c>
      <c r="O1071">
        <v>7</v>
      </c>
      <c r="P1071">
        <v>6</v>
      </c>
      <c r="Q1071">
        <v>3</v>
      </c>
      <c r="R1071">
        <v>4</v>
      </c>
      <c r="S1071">
        <v>9</v>
      </c>
      <c r="T1071" cm="1">
        <f t="array" ref="T1071">ABS((INDEX(B1071:I1071, K1071)-INDEX(B1071:I1071, L1071))/INDEX(B1071:I1071, L1071))*100</f>
        <v>3.1608232069899072</v>
      </c>
      <c r="U1071">
        <f t="shared" si="137"/>
        <v>3.1608232069899072</v>
      </c>
      <c r="V1071" t="str">
        <f t="shared" si="138"/>
        <v/>
      </c>
      <c r="W1071" t="str">
        <f t="shared" si="139"/>
        <v/>
      </c>
      <c r="X1071" t="str">
        <f t="shared" si="140"/>
        <v/>
      </c>
      <c r="Y1071" t="str">
        <f t="shared" si="141"/>
        <v/>
      </c>
      <c r="Z1071" t="str">
        <f t="shared" si="142"/>
        <v/>
      </c>
      <c r="AA1071" t="str">
        <f t="shared" si="143"/>
        <v/>
      </c>
      <c r="AB1071" t="str">
        <f t="shared" si="144"/>
        <v/>
      </c>
    </row>
    <row r="1072" spans="1:28" x14ac:dyDescent="0.25">
      <c r="A1072">
        <v>1480</v>
      </c>
      <c r="B1072">
        <v>415.50619654507199</v>
      </c>
      <c r="C1072">
        <v>428.16787754248799</v>
      </c>
      <c r="D1072">
        <v>637.54476854830602</v>
      </c>
      <c r="E1072">
        <v>1755.44989954639</v>
      </c>
      <c r="F1072">
        <v>491.688939244739</v>
      </c>
      <c r="G1072">
        <v>607.50876647092002</v>
      </c>
      <c r="H1072">
        <v>532.88040618131004</v>
      </c>
      <c r="I1072">
        <v>531.17355575235604</v>
      </c>
      <c r="J1072">
        <v>370.20749366467402</v>
      </c>
      <c r="K1072">
        <v>1</v>
      </c>
      <c r="L1072">
        <v>2</v>
      </c>
      <c r="M1072">
        <v>5</v>
      </c>
      <c r="N1072">
        <v>8</v>
      </c>
      <c r="O1072">
        <v>7</v>
      </c>
      <c r="P1072">
        <v>6</v>
      </c>
      <c r="Q1072">
        <v>3</v>
      </c>
      <c r="R1072">
        <v>4</v>
      </c>
      <c r="S1072">
        <v>9</v>
      </c>
      <c r="T1072" cm="1">
        <f t="array" ref="T1072">ABS((INDEX(B1072:I1072, K1072)-INDEX(B1072:I1072, L1072))/INDEX(B1072:I1072, L1072))*100</f>
        <v>2.9571767667600319</v>
      </c>
      <c r="U1072">
        <f t="shared" si="137"/>
        <v>2.9571767667600319</v>
      </c>
      <c r="V1072" t="str">
        <f t="shared" si="138"/>
        <v/>
      </c>
      <c r="W1072" t="str">
        <f t="shared" si="139"/>
        <v/>
      </c>
      <c r="X1072" t="str">
        <f t="shared" si="140"/>
        <v/>
      </c>
      <c r="Y1072" t="str">
        <f t="shared" si="141"/>
        <v/>
      </c>
      <c r="Z1072" t="str">
        <f t="shared" si="142"/>
        <v/>
      </c>
      <c r="AA1072" t="str">
        <f t="shared" si="143"/>
        <v/>
      </c>
      <c r="AB1072" t="str">
        <f t="shared" si="144"/>
        <v/>
      </c>
    </row>
    <row r="1073" spans="1:28" x14ac:dyDescent="0.25">
      <c r="A1073">
        <v>1481</v>
      </c>
      <c r="B1073">
        <v>6768.4374546926601</v>
      </c>
      <c r="C1073">
        <v>6943.5023567430399</v>
      </c>
      <c r="D1073">
        <v>4782.8601108877401</v>
      </c>
      <c r="E1073">
        <v>5545.2415928598502</v>
      </c>
      <c r="F1073">
        <v>3285.33696570752</v>
      </c>
      <c r="G1073">
        <v>3152.6312779100099</v>
      </c>
      <c r="H1073">
        <v>2897.0855650127701</v>
      </c>
      <c r="I1073">
        <v>2999.18816625202</v>
      </c>
      <c r="J1073">
        <v>2865.8747978282499</v>
      </c>
      <c r="K1073">
        <v>7</v>
      </c>
      <c r="L1073">
        <v>8</v>
      </c>
      <c r="M1073">
        <v>6</v>
      </c>
      <c r="N1073">
        <v>5</v>
      </c>
      <c r="O1073">
        <v>3</v>
      </c>
      <c r="P1073">
        <v>4</v>
      </c>
      <c r="Q1073">
        <v>1</v>
      </c>
      <c r="R1073">
        <v>2</v>
      </c>
      <c r="S1073">
        <v>9</v>
      </c>
      <c r="T1073" cm="1">
        <f t="array" ref="T1073">ABS((INDEX(B1073:I1073, K1073)-INDEX(B1073:I1073, L1073))/INDEX(B1073:I1073, L1073))*100</f>
        <v>3.4043412943591314</v>
      </c>
      <c r="U1073" t="str">
        <f t="shared" si="137"/>
        <v/>
      </c>
      <c r="V1073" t="str">
        <f t="shared" si="138"/>
        <v/>
      </c>
      <c r="W1073" t="str">
        <f t="shared" si="139"/>
        <v/>
      </c>
      <c r="X1073" t="str">
        <f t="shared" si="140"/>
        <v/>
      </c>
      <c r="Y1073" t="str">
        <f t="shared" si="141"/>
        <v/>
      </c>
      <c r="Z1073" t="str">
        <f t="shared" si="142"/>
        <v/>
      </c>
      <c r="AA1073">
        <f t="shared" si="143"/>
        <v>3.4043412943591314</v>
      </c>
      <c r="AB1073" t="str">
        <f t="shared" si="144"/>
        <v/>
      </c>
    </row>
    <row r="1074" spans="1:28" x14ac:dyDescent="0.25">
      <c r="A1074">
        <v>1483</v>
      </c>
      <c r="B1074">
        <v>239.854549566732</v>
      </c>
      <c r="C1074">
        <v>271.78546200877997</v>
      </c>
      <c r="D1074">
        <v>584.84376862646798</v>
      </c>
      <c r="E1074">
        <v>294.48801917629902</v>
      </c>
      <c r="F1074">
        <v>211.76533227064499</v>
      </c>
      <c r="G1074">
        <v>211.19891164045501</v>
      </c>
      <c r="H1074">
        <v>206.87824933823899</v>
      </c>
      <c r="I1074">
        <v>206.66896990206601</v>
      </c>
      <c r="J1074">
        <v>181.90226945815101</v>
      </c>
      <c r="K1074">
        <v>8</v>
      </c>
      <c r="L1074">
        <v>7</v>
      </c>
      <c r="M1074">
        <v>6</v>
      </c>
      <c r="N1074">
        <v>5</v>
      </c>
      <c r="O1074">
        <v>1</v>
      </c>
      <c r="P1074">
        <v>2</v>
      </c>
      <c r="Q1074">
        <v>4</v>
      </c>
      <c r="R1074">
        <v>3</v>
      </c>
      <c r="S1074">
        <v>9</v>
      </c>
      <c r="T1074" cm="1">
        <f t="array" ref="T1074">ABS((INDEX(B1074:I1074, K1074)-INDEX(B1074:I1074, L1074))/INDEX(B1074:I1074, L1074))*100</f>
        <v>0.10116067631199471</v>
      </c>
      <c r="U1074" t="str">
        <f t="shared" si="137"/>
        <v/>
      </c>
      <c r="V1074" t="str">
        <f t="shared" si="138"/>
        <v/>
      </c>
      <c r="W1074" t="str">
        <f t="shared" si="139"/>
        <v/>
      </c>
      <c r="X1074" t="str">
        <f t="shared" si="140"/>
        <v/>
      </c>
      <c r="Y1074" t="str">
        <f t="shared" si="141"/>
        <v/>
      </c>
      <c r="Z1074" t="str">
        <f t="shared" si="142"/>
        <v/>
      </c>
      <c r="AA1074" t="str">
        <f t="shared" si="143"/>
        <v/>
      </c>
      <c r="AB1074">
        <f t="shared" si="144"/>
        <v>0.10116067631199471</v>
      </c>
    </row>
    <row r="1075" spans="1:28" x14ac:dyDescent="0.25">
      <c r="A1075">
        <v>1484</v>
      </c>
      <c r="B1075">
        <v>1897.88090728312</v>
      </c>
      <c r="C1075">
        <v>1921.0994354617301</v>
      </c>
      <c r="D1075">
        <v>2169.74888469299</v>
      </c>
      <c r="E1075">
        <v>3558.5530903295098</v>
      </c>
      <c r="F1075">
        <v>1692.9718630710399</v>
      </c>
      <c r="G1075">
        <v>2012.12598225394</v>
      </c>
      <c r="H1075">
        <v>1762.52529180696</v>
      </c>
      <c r="I1075">
        <v>1738.86315698111</v>
      </c>
      <c r="J1075">
        <v>1454.9888029897199</v>
      </c>
      <c r="K1075">
        <v>5</v>
      </c>
      <c r="L1075">
        <v>8</v>
      </c>
      <c r="M1075">
        <v>7</v>
      </c>
      <c r="N1075">
        <v>1</v>
      </c>
      <c r="O1075">
        <v>2</v>
      </c>
      <c r="P1075">
        <v>6</v>
      </c>
      <c r="Q1075">
        <v>3</v>
      </c>
      <c r="R1075">
        <v>4</v>
      </c>
      <c r="S1075">
        <v>9</v>
      </c>
      <c r="T1075" cm="1">
        <f t="array" ref="T1075">ABS((INDEX(B1075:I1075, K1075)-INDEX(B1075:I1075, L1075))/INDEX(B1075:I1075, L1075))*100</f>
        <v>2.6391549976677449</v>
      </c>
      <c r="U1075" t="str">
        <f t="shared" si="137"/>
        <v/>
      </c>
      <c r="V1075" t="str">
        <f t="shared" si="138"/>
        <v/>
      </c>
      <c r="W1075" t="str">
        <f t="shared" si="139"/>
        <v/>
      </c>
      <c r="X1075" t="str">
        <f t="shared" si="140"/>
        <v/>
      </c>
      <c r="Y1075">
        <f t="shared" si="141"/>
        <v>2.6391549976677449</v>
      </c>
      <c r="Z1075" t="str">
        <f t="shared" si="142"/>
        <v/>
      </c>
      <c r="AA1075" t="str">
        <f t="shared" si="143"/>
        <v/>
      </c>
      <c r="AB1075" t="str">
        <f t="shared" si="144"/>
        <v/>
      </c>
    </row>
    <row r="1076" spans="1:28" x14ac:dyDescent="0.25">
      <c r="A1076">
        <v>1485</v>
      </c>
      <c r="B1076">
        <v>8746.6887952935303</v>
      </c>
      <c r="C1076">
        <v>9871.2304978956399</v>
      </c>
      <c r="D1076">
        <v>8196.0774028601409</v>
      </c>
      <c r="E1076">
        <v>11476.8906905231</v>
      </c>
      <c r="F1076">
        <v>6426.0292181698896</v>
      </c>
      <c r="G1076">
        <v>7264.4333115269801</v>
      </c>
      <c r="H1076">
        <v>6569.94064567025</v>
      </c>
      <c r="I1076">
        <v>6402.1330674451601</v>
      </c>
      <c r="J1076">
        <v>5716.4576794464101</v>
      </c>
      <c r="K1076">
        <v>8</v>
      </c>
      <c r="L1076">
        <v>5</v>
      </c>
      <c r="M1076">
        <v>7</v>
      </c>
      <c r="N1076">
        <v>6</v>
      </c>
      <c r="O1076">
        <v>3</v>
      </c>
      <c r="P1076">
        <v>1</v>
      </c>
      <c r="Q1076">
        <v>2</v>
      </c>
      <c r="R1076">
        <v>4</v>
      </c>
      <c r="S1076">
        <v>9</v>
      </c>
      <c r="T1076" cm="1">
        <f t="array" ref="T1076">ABS((INDEX(B1076:I1076, K1076)-INDEX(B1076:I1076, L1076))/INDEX(B1076:I1076, L1076))*100</f>
        <v>0.37186495600054342</v>
      </c>
      <c r="U1076" t="str">
        <f t="shared" si="137"/>
        <v/>
      </c>
      <c r="V1076" t="str">
        <f t="shared" si="138"/>
        <v/>
      </c>
      <c r="W1076" t="str">
        <f t="shared" si="139"/>
        <v/>
      </c>
      <c r="X1076" t="str">
        <f t="shared" si="140"/>
        <v/>
      </c>
      <c r="Y1076" t="str">
        <f t="shared" si="141"/>
        <v/>
      </c>
      <c r="Z1076" t="str">
        <f t="shared" si="142"/>
        <v/>
      </c>
      <c r="AA1076" t="str">
        <f t="shared" si="143"/>
        <v/>
      </c>
      <c r="AB1076">
        <f t="shared" si="144"/>
        <v>0.37186495600054342</v>
      </c>
    </row>
    <row r="1077" spans="1:28" x14ac:dyDescent="0.25">
      <c r="A1077">
        <v>1486</v>
      </c>
      <c r="B1077">
        <v>2056.7098561183102</v>
      </c>
      <c r="C1077">
        <v>2632.0366452634398</v>
      </c>
      <c r="D1077">
        <v>2564.3576830908301</v>
      </c>
      <c r="E1077">
        <v>3479.5946443037501</v>
      </c>
      <c r="F1077">
        <v>1815.69284277528</v>
      </c>
      <c r="G1077">
        <v>1962.5374851116601</v>
      </c>
      <c r="H1077">
        <v>1783.0655399964401</v>
      </c>
      <c r="I1077">
        <v>1823.7495156099301</v>
      </c>
      <c r="J1077">
        <v>1498.95299052162</v>
      </c>
      <c r="K1077">
        <v>7</v>
      </c>
      <c r="L1077">
        <v>5</v>
      </c>
      <c r="M1077">
        <v>8</v>
      </c>
      <c r="N1077">
        <v>6</v>
      </c>
      <c r="O1077">
        <v>1</v>
      </c>
      <c r="P1077">
        <v>3</v>
      </c>
      <c r="Q1077">
        <v>2</v>
      </c>
      <c r="R1077">
        <v>4</v>
      </c>
      <c r="S1077">
        <v>9</v>
      </c>
      <c r="T1077" cm="1">
        <f t="array" ref="T1077">ABS((INDEX(B1077:I1077, K1077)-INDEX(B1077:I1077, L1077))/INDEX(B1077:I1077, L1077))*100</f>
        <v>1.7969615790834566</v>
      </c>
      <c r="U1077" t="str">
        <f t="shared" si="137"/>
        <v/>
      </c>
      <c r="V1077" t="str">
        <f t="shared" si="138"/>
        <v/>
      </c>
      <c r="W1077" t="str">
        <f t="shared" si="139"/>
        <v/>
      </c>
      <c r="X1077" t="str">
        <f t="shared" si="140"/>
        <v/>
      </c>
      <c r="Y1077" t="str">
        <f t="shared" si="141"/>
        <v/>
      </c>
      <c r="Z1077" t="str">
        <f t="shared" si="142"/>
        <v/>
      </c>
      <c r="AA1077">
        <f t="shared" si="143"/>
        <v>1.7969615790834566</v>
      </c>
      <c r="AB1077" t="str">
        <f t="shared" si="144"/>
        <v/>
      </c>
    </row>
    <row r="1078" spans="1:28" x14ac:dyDescent="0.25">
      <c r="A1078">
        <v>1487</v>
      </c>
      <c r="B1078">
        <v>3945.5908030760102</v>
      </c>
      <c r="C1078">
        <v>3813.2926363719398</v>
      </c>
      <c r="D1078">
        <v>2669.37127569939</v>
      </c>
      <c r="E1078">
        <v>3062.3623151941201</v>
      </c>
      <c r="F1078">
        <v>2866.3230944495399</v>
      </c>
      <c r="G1078">
        <v>2488.1798230699401</v>
      </c>
      <c r="H1078">
        <v>2539.7659696358701</v>
      </c>
      <c r="I1078">
        <v>2557.0893690643702</v>
      </c>
      <c r="J1078">
        <v>2482.7159711611798</v>
      </c>
      <c r="K1078">
        <v>6</v>
      </c>
      <c r="L1078">
        <v>7</v>
      </c>
      <c r="M1078">
        <v>8</v>
      </c>
      <c r="N1078">
        <v>3</v>
      </c>
      <c r="O1078">
        <v>5</v>
      </c>
      <c r="P1078">
        <v>4</v>
      </c>
      <c r="Q1078">
        <v>2</v>
      </c>
      <c r="R1078">
        <v>1</v>
      </c>
      <c r="S1078">
        <v>9</v>
      </c>
      <c r="T1078" cm="1">
        <f t="array" ref="T1078">ABS((INDEX(B1078:I1078, K1078)-INDEX(B1078:I1078, L1078))/INDEX(B1078:I1078, L1078))*100</f>
        <v>2.0311377970516702</v>
      </c>
      <c r="U1078" t="str">
        <f t="shared" si="137"/>
        <v/>
      </c>
      <c r="V1078" t="str">
        <f t="shared" si="138"/>
        <v/>
      </c>
      <c r="W1078" t="str">
        <f t="shared" si="139"/>
        <v/>
      </c>
      <c r="X1078" t="str">
        <f t="shared" si="140"/>
        <v/>
      </c>
      <c r="Y1078" t="str">
        <f t="shared" si="141"/>
        <v/>
      </c>
      <c r="Z1078">
        <f t="shared" si="142"/>
        <v>2.0311377970516702</v>
      </c>
      <c r="AA1078" t="str">
        <f t="shared" si="143"/>
        <v/>
      </c>
      <c r="AB1078" t="str">
        <f t="shared" si="144"/>
        <v/>
      </c>
    </row>
    <row r="1079" spans="1:28" x14ac:dyDescent="0.25">
      <c r="A1079">
        <v>1488</v>
      </c>
      <c r="B1079">
        <v>250.100863260534</v>
      </c>
      <c r="C1079">
        <v>241.17349278700701</v>
      </c>
      <c r="D1079">
        <v>224.233468170842</v>
      </c>
      <c r="E1079">
        <v>271.70624520235901</v>
      </c>
      <c r="F1079">
        <v>192.81796921698199</v>
      </c>
      <c r="G1079">
        <v>170.29354071614799</v>
      </c>
      <c r="H1079">
        <v>164.82502217863001</v>
      </c>
      <c r="I1079">
        <v>169.50445373711901</v>
      </c>
      <c r="J1079">
        <v>156.16939622574401</v>
      </c>
      <c r="K1079">
        <v>7</v>
      </c>
      <c r="L1079">
        <v>8</v>
      </c>
      <c r="M1079">
        <v>6</v>
      </c>
      <c r="N1079">
        <v>5</v>
      </c>
      <c r="O1079">
        <v>3</v>
      </c>
      <c r="P1079">
        <v>2</v>
      </c>
      <c r="Q1079">
        <v>1</v>
      </c>
      <c r="R1079">
        <v>4</v>
      </c>
      <c r="S1079">
        <v>9</v>
      </c>
      <c r="T1079" cm="1">
        <f t="array" ref="T1079">ABS((INDEX(B1079:I1079, K1079)-INDEX(B1079:I1079, L1079))/INDEX(B1079:I1079, L1079))*100</f>
        <v>2.7606540449646442</v>
      </c>
      <c r="U1079" t="str">
        <f t="shared" si="137"/>
        <v/>
      </c>
      <c r="V1079" t="str">
        <f t="shared" si="138"/>
        <v/>
      </c>
      <c r="W1079" t="str">
        <f t="shared" si="139"/>
        <v/>
      </c>
      <c r="X1079" t="str">
        <f t="shared" si="140"/>
        <v/>
      </c>
      <c r="Y1079" t="str">
        <f t="shared" si="141"/>
        <v/>
      </c>
      <c r="Z1079" t="str">
        <f t="shared" si="142"/>
        <v/>
      </c>
      <c r="AA1079">
        <f t="shared" si="143"/>
        <v>2.7606540449646442</v>
      </c>
      <c r="AB1079" t="str">
        <f t="shared" si="144"/>
        <v/>
      </c>
    </row>
    <row r="1080" spans="1:28" x14ac:dyDescent="0.25">
      <c r="A1080">
        <v>1490</v>
      </c>
      <c r="B1080">
        <v>3861.4394380009198</v>
      </c>
      <c r="C1080">
        <v>4157.7942753716598</v>
      </c>
      <c r="D1080">
        <v>5593.5732487267096</v>
      </c>
      <c r="E1080">
        <v>6442.82526799895</v>
      </c>
      <c r="F1080">
        <v>3101.3080455373301</v>
      </c>
      <c r="G1080">
        <v>3357.0578939986899</v>
      </c>
      <c r="H1080">
        <v>3278.0098701123802</v>
      </c>
      <c r="I1080">
        <v>3083.0959834709502</v>
      </c>
      <c r="J1080">
        <v>2949.0310432548399</v>
      </c>
      <c r="K1080">
        <v>8</v>
      </c>
      <c r="L1080">
        <v>5</v>
      </c>
      <c r="M1080">
        <v>7</v>
      </c>
      <c r="N1080">
        <v>6</v>
      </c>
      <c r="O1080">
        <v>1</v>
      </c>
      <c r="P1080">
        <v>2</v>
      </c>
      <c r="Q1080">
        <v>3</v>
      </c>
      <c r="R1080">
        <v>4</v>
      </c>
      <c r="S1080">
        <v>9</v>
      </c>
      <c r="T1080" cm="1">
        <f t="array" ref="T1080">ABS((INDEX(B1080:I1080, K1080)-INDEX(B1080:I1080, L1080))/INDEX(B1080:I1080, L1080))*100</f>
        <v>0.5872380878960568</v>
      </c>
      <c r="U1080" t="str">
        <f t="shared" si="137"/>
        <v/>
      </c>
      <c r="V1080" t="str">
        <f t="shared" si="138"/>
        <v/>
      </c>
      <c r="W1080" t="str">
        <f t="shared" si="139"/>
        <v/>
      </c>
      <c r="X1080" t="str">
        <f t="shared" si="140"/>
        <v/>
      </c>
      <c r="Y1080" t="str">
        <f t="shared" si="141"/>
        <v/>
      </c>
      <c r="Z1080" t="str">
        <f t="shared" si="142"/>
        <v/>
      </c>
      <c r="AA1080" t="str">
        <f t="shared" si="143"/>
        <v/>
      </c>
      <c r="AB1080">
        <f t="shared" si="144"/>
        <v>0.5872380878960568</v>
      </c>
    </row>
    <row r="1081" spans="1:28" x14ac:dyDescent="0.25">
      <c r="A1081">
        <v>1491</v>
      </c>
      <c r="B1081">
        <v>618.15137195540103</v>
      </c>
      <c r="C1081">
        <v>745.15551015713504</v>
      </c>
      <c r="D1081">
        <v>2111.4658312884299</v>
      </c>
      <c r="E1081">
        <v>668.80509831720406</v>
      </c>
      <c r="F1081">
        <v>607.44507575583805</v>
      </c>
      <c r="G1081">
        <v>657.753471177287</v>
      </c>
      <c r="H1081">
        <v>650.71198044594598</v>
      </c>
      <c r="I1081">
        <v>621.67741817227602</v>
      </c>
      <c r="J1081">
        <v>535.39664961669496</v>
      </c>
      <c r="K1081">
        <v>5</v>
      </c>
      <c r="L1081">
        <v>1</v>
      </c>
      <c r="M1081">
        <v>8</v>
      </c>
      <c r="N1081">
        <v>7</v>
      </c>
      <c r="O1081">
        <v>6</v>
      </c>
      <c r="P1081">
        <v>4</v>
      </c>
      <c r="Q1081">
        <v>2</v>
      </c>
      <c r="R1081">
        <v>3</v>
      </c>
      <c r="S1081">
        <v>9</v>
      </c>
      <c r="T1081" cm="1">
        <f t="array" ref="T1081">ABS((INDEX(B1081:I1081, K1081)-INDEX(B1081:I1081, L1081))/INDEX(B1081:I1081, L1081))*100</f>
        <v>1.7319861582925409</v>
      </c>
      <c r="U1081" t="str">
        <f t="shared" si="137"/>
        <v/>
      </c>
      <c r="V1081" t="str">
        <f t="shared" si="138"/>
        <v/>
      </c>
      <c r="W1081" t="str">
        <f t="shared" si="139"/>
        <v/>
      </c>
      <c r="X1081" t="str">
        <f t="shared" si="140"/>
        <v/>
      </c>
      <c r="Y1081">
        <f t="shared" si="141"/>
        <v>1.7319861582925409</v>
      </c>
      <c r="Z1081" t="str">
        <f t="shared" si="142"/>
        <v/>
      </c>
      <c r="AA1081" t="str">
        <f t="shared" si="143"/>
        <v/>
      </c>
      <c r="AB1081" t="str">
        <f t="shared" si="144"/>
        <v/>
      </c>
    </row>
    <row r="1082" spans="1:28" x14ac:dyDescent="0.25">
      <c r="A1082">
        <v>1493</v>
      </c>
      <c r="B1082">
        <v>7914.3795785406801</v>
      </c>
      <c r="C1082">
        <v>8737.7860906760106</v>
      </c>
      <c r="D1082">
        <v>6845.7862022571398</v>
      </c>
      <c r="E1082">
        <v>8808.1161556766892</v>
      </c>
      <c r="F1082">
        <v>5661.7366322543103</v>
      </c>
      <c r="G1082">
        <v>5822.4823182269001</v>
      </c>
      <c r="H1082">
        <v>5568.84117345496</v>
      </c>
      <c r="I1082">
        <v>5653.6142189533102</v>
      </c>
      <c r="J1082">
        <v>5200.5585700458796</v>
      </c>
      <c r="K1082">
        <v>7</v>
      </c>
      <c r="L1082">
        <v>8</v>
      </c>
      <c r="M1082">
        <v>5</v>
      </c>
      <c r="N1082">
        <v>6</v>
      </c>
      <c r="O1082">
        <v>3</v>
      </c>
      <c r="P1082">
        <v>1</v>
      </c>
      <c r="Q1082">
        <v>2</v>
      </c>
      <c r="R1082">
        <v>4</v>
      </c>
      <c r="S1082">
        <v>9</v>
      </c>
      <c r="T1082" cm="1">
        <f t="array" ref="T1082">ABS((INDEX(B1082:I1082, K1082)-INDEX(B1082:I1082, L1082))/INDEX(B1082:I1082, L1082))*100</f>
        <v>1.4994487104223539</v>
      </c>
      <c r="U1082" t="str">
        <f t="shared" si="137"/>
        <v/>
      </c>
      <c r="V1082" t="str">
        <f t="shared" si="138"/>
        <v/>
      </c>
      <c r="W1082" t="str">
        <f t="shared" si="139"/>
        <v/>
      </c>
      <c r="X1082" t="str">
        <f t="shared" si="140"/>
        <v/>
      </c>
      <c r="Y1082" t="str">
        <f t="shared" si="141"/>
        <v/>
      </c>
      <c r="Z1082" t="str">
        <f t="shared" si="142"/>
        <v/>
      </c>
      <c r="AA1082">
        <f t="shared" si="143"/>
        <v>1.4994487104223539</v>
      </c>
      <c r="AB1082" t="str">
        <f t="shared" si="144"/>
        <v/>
      </c>
    </row>
    <row r="1083" spans="1:28" x14ac:dyDescent="0.25">
      <c r="A1083">
        <v>1495</v>
      </c>
      <c r="B1083">
        <v>2331.28012953287</v>
      </c>
      <c r="C1083">
        <v>2385.0513621820501</v>
      </c>
      <c r="D1083">
        <v>6076.9969646521304</v>
      </c>
      <c r="E1083">
        <v>3356.9351107266102</v>
      </c>
      <c r="F1083">
        <v>2706.7861131253999</v>
      </c>
      <c r="G1083">
        <v>2638.2841855831098</v>
      </c>
      <c r="H1083">
        <v>2548.5556423268499</v>
      </c>
      <c r="I1083">
        <v>2444.4267878043602</v>
      </c>
      <c r="J1083">
        <v>2151.4039356513699</v>
      </c>
      <c r="K1083">
        <v>1</v>
      </c>
      <c r="L1083">
        <v>2</v>
      </c>
      <c r="M1083">
        <v>8</v>
      </c>
      <c r="N1083">
        <v>7</v>
      </c>
      <c r="O1083">
        <v>6</v>
      </c>
      <c r="P1083">
        <v>5</v>
      </c>
      <c r="Q1083">
        <v>4</v>
      </c>
      <c r="R1083">
        <v>3</v>
      </c>
      <c r="S1083">
        <v>9</v>
      </c>
      <c r="T1083" cm="1">
        <f t="array" ref="T1083">ABS((INDEX(B1083:I1083, K1083)-INDEX(B1083:I1083, L1083))/INDEX(B1083:I1083, L1083))*100</f>
        <v>2.2545104689060258</v>
      </c>
      <c r="U1083">
        <f t="shared" si="137"/>
        <v>2.2545104689060258</v>
      </c>
      <c r="V1083" t="str">
        <f t="shared" si="138"/>
        <v/>
      </c>
      <c r="W1083" t="str">
        <f t="shared" si="139"/>
        <v/>
      </c>
      <c r="X1083" t="str">
        <f t="shared" si="140"/>
        <v/>
      </c>
      <c r="Y1083" t="str">
        <f t="shared" si="141"/>
        <v/>
      </c>
      <c r="Z1083" t="str">
        <f t="shared" si="142"/>
        <v/>
      </c>
      <c r="AA1083" t="str">
        <f t="shared" si="143"/>
        <v/>
      </c>
      <c r="AB1083" t="str">
        <f t="shared" si="144"/>
        <v/>
      </c>
    </row>
    <row r="1084" spans="1:28" x14ac:dyDescent="0.25">
      <c r="A1084">
        <v>1496</v>
      </c>
      <c r="B1084">
        <v>3672.2913340507498</v>
      </c>
      <c r="C1084">
        <v>4185.3549589536997</v>
      </c>
      <c r="D1084">
        <v>5450.8835351096996</v>
      </c>
      <c r="E1084">
        <v>4397.1171412066396</v>
      </c>
      <c r="F1084">
        <v>2893.6870557718998</v>
      </c>
      <c r="G1084">
        <v>2984.9519642515502</v>
      </c>
      <c r="H1084">
        <v>2897.25958700915</v>
      </c>
      <c r="I1084">
        <v>2914.6024265102601</v>
      </c>
      <c r="J1084">
        <v>2763.2821165732598</v>
      </c>
      <c r="K1084">
        <v>5</v>
      </c>
      <c r="L1084">
        <v>7</v>
      </c>
      <c r="M1084">
        <v>8</v>
      </c>
      <c r="N1084">
        <v>6</v>
      </c>
      <c r="O1084">
        <v>1</v>
      </c>
      <c r="P1084">
        <v>2</v>
      </c>
      <c r="Q1084">
        <v>4</v>
      </c>
      <c r="R1084">
        <v>3</v>
      </c>
      <c r="S1084">
        <v>9</v>
      </c>
      <c r="T1084" cm="1">
        <f t="array" ref="T1084">ABS((INDEX(B1084:I1084, K1084)-INDEX(B1084:I1084, L1084))/INDEX(B1084:I1084, L1084))*100</f>
        <v>0.12330725397436917</v>
      </c>
      <c r="U1084" t="str">
        <f t="shared" si="137"/>
        <v/>
      </c>
      <c r="V1084" t="str">
        <f t="shared" si="138"/>
        <v/>
      </c>
      <c r="W1084" t="str">
        <f t="shared" si="139"/>
        <v/>
      </c>
      <c r="X1084" t="str">
        <f t="shared" si="140"/>
        <v/>
      </c>
      <c r="Y1084">
        <f t="shared" si="141"/>
        <v>0.12330725397436917</v>
      </c>
      <c r="Z1084" t="str">
        <f t="shared" si="142"/>
        <v/>
      </c>
      <c r="AA1084" t="str">
        <f t="shared" si="143"/>
        <v/>
      </c>
      <c r="AB1084" t="str">
        <f t="shared" si="144"/>
        <v/>
      </c>
    </row>
    <row r="1085" spans="1:28" x14ac:dyDescent="0.25">
      <c r="A1085">
        <v>1497</v>
      </c>
      <c r="B1085">
        <v>434.84233502625398</v>
      </c>
      <c r="C1085">
        <v>534.01552389512801</v>
      </c>
      <c r="D1085">
        <v>1288.1747264666501</v>
      </c>
      <c r="E1085">
        <v>421.51223597977798</v>
      </c>
      <c r="F1085">
        <v>375.95294219394901</v>
      </c>
      <c r="G1085">
        <v>432.069447762143</v>
      </c>
      <c r="H1085">
        <v>420.38871548385498</v>
      </c>
      <c r="I1085">
        <v>378.47068676608598</v>
      </c>
      <c r="J1085">
        <v>325.45465205518002</v>
      </c>
      <c r="K1085">
        <v>5</v>
      </c>
      <c r="L1085">
        <v>8</v>
      </c>
      <c r="M1085">
        <v>7</v>
      </c>
      <c r="N1085">
        <v>4</v>
      </c>
      <c r="O1085">
        <v>6</v>
      </c>
      <c r="P1085">
        <v>1</v>
      </c>
      <c r="Q1085">
        <v>2</v>
      </c>
      <c r="R1085">
        <v>3</v>
      </c>
      <c r="S1085">
        <v>9</v>
      </c>
      <c r="T1085" cm="1">
        <f t="array" ref="T1085">ABS((INDEX(B1085:I1085, K1085)-INDEX(B1085:I1085, L1085))/INDEX(B1085:I1085, L1085))*100</f>
        <v>0.66524163169684414</v>
      </c>
      <c r="U1085" t="str">
        <f t="shared" si="137"/>
        <v/>
      </c>
      <c r="V1085" t="str">
        <f t="shared" si="138"/>
        <v/>
      </c>
      <c r="W1085" t="str">
        <f t="shared" si="139"/>
        <v/>
      </c>
      <c r="X1085" t="str">
        <f t="shared" si="140"/>
        <v/>
      </c>
      <c r="Y1085">
        <f t="shared" si="141"/>
        <v>0.66524163169684414</v>
      </c>
      <c r="Z1085" t="str">
        <f t="shared" si="142"/>
        <v/>
      </c>
      <c r="AA1085" t="str">
        <f t="shared" si="143"/>
        <v/>
      </c>
      <c r="AB1085" t="str">
        <f t="shared" si="144"/>
        <v/>
      </c>
    </row>
    <row r="1086" spans="1:28" x14ac:dyDescent="0.25">
      <c r="A1086">
        <v>1499</v>
      </c>
      <c r="B1086">
        <v>654.65497066946602</v>
      </c>
      <c r="C1086">
        <v>638.93493993746495</v>
      </c>
      <c r="D1086">
        <v>1140.8259722344401</v>
      </c>
      <c r="E1086">
        <v>1347.6487674222301</v>
      </c>
      <c r="F1086">
        <v>667.54638868181496</v>
      </c>
      <c r="G1086">
        <v>884.61721738701999</v>
      </c>
      <c r="H1086">
        <v>759.121707820864</v>
      </c>
      <c r="I1086">
        <v>709.88805361290599</v>
      </c>
      <c r="J1086">
        <v>569.30259799116902</v>
      </c>
      <c r="K1086">
        <v>2</v>
      </c>
      <c r="L1086">
        <v>1</v>
      </c>
      <c r="M1086">
        <v>5</v>
      </c>
      <c r="N1086">
        <v>8</v>
      </c>
      <c r="O1086">
        <v>7</v>
      </c>
      <c r="P1086">
        <v>6</v>
      </c>
      <c r="Q1086">
        <v>3</v>
      </c>
      <c r="R1086">
        <v>4</v>
      </c>
      <c r="S1086">
        <v>9</v>
      </c>
      <c r="T1086" cm="1">
        <f t="array" ref="T1086">ABS((INDEX(B1086:I1086, K1086)-INDEX(B1086:I1086, L1086))/INDEX(B1086:I1086, L1086))*100</f>
        <v>2.401269590288972</v>
      </c>
      <c r="U1086" t="str">
        <f t="shared" si="137"/>
        <v/>
      </c>
      <c r="V1086">
        <f t="shared" si="138"/>
        <v>2.401269590288972</v>
      </c>
      <c r="W1086" t="str">
        <f t="shared" si="139"/>
        <v/>
      </c>
      <c r="X1086" t="str">
        <f t="shared" si="140"/>
        <v/>
      </c>
      <c r="Y1086" t="str">
        <f t="shared" si="141"/>
        <v/>
      </c>
      <c r="Z1086" t="str">
        <f t="shared" si="142"/>
        <v/>
      </c>
      <c r="AA1086" t="str">
        <f t="shared" si="143"/>
        <v/>
      </c>
      <c r="AB1086" t="str">
        <f t="shared" si="144"/>
        <v/>
      </c>
    </row>
    <row r="1087" spans="1:28" x14ac:dyDescent="0.25">
      <c r="A1087">
        <v>1500</v>
      </c>
      <c r="B1087">
        <v>2523.3463527147901</v>
      </c>
      <c r="C1087">
        <v>3608.8637286140302</v>
      </c>
      <c r="D1087">
        <v>2996.28319767225</v>
      </c>
      <c r="E1087">
        <v>2406.7922474645202</v>
      </c>
      <c r="F1087">
        <v>2135.49875100292</v>
      </c>
      <c r="G1087">
        <v>2151.1406391045298</v>
      </c>
      <c r="H1087">
        <v>2146.69165512369</v>
      </c>
      <c r="I1087">
        <v>2170.6550319408502</v>
      </c>
      <c r="J1087">
        <v>1986.0561746415001</v>
      </c>
      <c r="K1087">
        <v>5</v>
      </c>
      <c r="L1087">
        <v>7</v>
      </c>
      <c r="M1087">
        <v>6</v>
      </c>
      <c r="N1087">
        <v>8</v>
      </c>
      <c r="O1087">
        <v>4</v>
      </c>
      <c r="P1087">
        <v>1</v>
      </c>
      <c r="Q1087">
        <v>3</v>
      </c>
      <c r="R1087">
        <v>2</v>
      </c>
      <c r="S1087">
        <v>9</v>
      </c>
      <c r="T1087" cm="1">
        <f t="array" ref="T1087">ABS((INDEX(B1087:I1087, K1087)-INDEX(B1087:I1087, L1087))/INDEX(B1087:I1087, L1087))*100</f>
        <v>0.52140250762399587</v>
      </c>
      <c r="U1087" t="str">
        <f t="shared" si="137"/>
        <v/>
      </c>
      <c r="V1087" t="str">
        <f t="shared" si="138"/>
        <v/>
      </c>
      <c r="W1087" t="str">
        <f t="shared" si="139"/>
        <v/>
      </c>
      <c r="X1087" t="str">
        <f t="shared" si="140"/>
        <v/>
      </c>
      <c r="Y1087">
        <f t="shared" si="141"/>
        <v>0.52140250762399587</v>
      </c>
      <c r="Z1087" t="str">
        <f t="shared" si="142"/>
        <v/>
      </c>
      <c r="AA1087" t="str">
        <f t="shared" si="143"/>
        <v/>
      </c>
      <c r="AB1087" t="str">
        <f t="shared" si="144"/>
        <v/>
      </c>
    </row>
    <row r="1088" spans="1:28" x14ac:dyDescent="0.25">
      <c r="A1088">
        <v>1501</v>
      </c>
      <c r="B1088">
        <v>12105.171709914501</v>
      </c>
      <c r="C1088">
        <v>13925.5366403266</v>
      </c>
      <c r="D1088">
        <v>10069.772768565201</v>
      </c>
      <c r="E1088">
        <v>15699.101061158801</v>
      </c>
      <c r="F1088">
        <v>8344.5122094434391</v>
      </c>
      <c r="G1088">
        <v>8359.6291193414709</v>
      </c>
      <c r="H1088">
        <v>8172.7191354045799</v>
      </c>
      <c r="I1088">
        <v>7963.4579131127703</v>
      </c>
      <c r="J1088">
        <v>7500.24930919505</v>
      </c>
      <c r="K1088">
        <v>8</v>
      </c>
      <c r="L1088">
        <v>7</v>
      </c>
      <c r="M1088">
        <v>5</v>
      </c>
      <c r="N1088">
        <v>6</v>
      </c>
      <c r="O1088">
        <v>3</v>
      </c>
      <c r="P1088">
        <v>1</v>
      </c>
      <c r="Q1088">
        <v>2</v>
      </c>
      <c r="R1088">
        <v>4</v>
      </c>
      <c r="S1088">
        <v>9</v>
      </c>
      <c r="T1088" cm="1">
        <f t="array" ref="T1088">ABS((INDEX(B1088:I1088, K1088)-INDEX(B1088:I1088, L1088))/INDEX(B1088:I1088, L1088))*100</f>
        <v>2.5604846908941332</v>
      </c>
      <c r="U1088" t="str">
        <f t="shared" si="137"/>
        <v/>
      </c>
      <c r="V1088" t="str">
        <f t="shared" si="138"/>
        <v/>
      </c>
      <c r="W1088" t="str">
        <f t="shared" si="139"/>
        <v/>
      </c>
      <c r="X1088" t="str">
        <f t="shared" si="140"/>
        <v/>
      </c>
      <c r="Y1088" t="str">
        <f t="shared" si="141"/>
        <v/>
      </c>
      <c r="Z1088" t="str">
        <f t="shared" si="142"/>
        <v/>
      </c>
      <c r="AA1088" t="str">
        <f t="shared" si="143"/>
        <v/>
      </c>
      <c r="AB1088">
        <f t="shared" si="144"/>
        <v>2.5604846908941332</v>
      </c>
    </row>
    <row r="1089" spans="1:28" x14ac:dyDescent="0.25">
      <c r="A1089">
        <v>1502</v>
      </c>
      <c r="B1089">
        <v>4566.38665750979</v>
      </c>
      <c r="C1089">
        <v>5229.2096662328204</v>
      </c>
      <c r="D1089">
        <v>3643.6631093159999</v>
      </c>
      <c r="E1089">
        <v>4674.1101889531701</v>
      </c>
      <c r="F1089">
        <v>3075.0905455618599</v>
      </c>
      <c r="G1089">
        <v>2805.39192862769</v>
      </c>
      <c r="H1089">
        <v>2828.9479173227301</v>
      </c>
      <c r="I1089">
        <v>2961.9310968326799</v>
      </c>
      <c r="J1089">
        <v>2725.5563653854501</v>
      </c>
      <c r="K1089">
        <v>6</v>
      </c>
      <c r="L1089">
        <v>7</v>
      </c>
      <c r="M1089">
        <v>8</v>
      </c>
      <c r="N1089">
        <v>5</v>
      </c>
      <c r="O1089">
        <v>3</v>
      </c>
      <c r="P1089">
        <v>1</v>
      </c>
      <c r="Q1089">
        <v>4</v>
      </c>
      <c r="R1089">
        <v>2</v>
      </c>
      <c r="S1089">
        <v>9</v>
      </c>
      <c r="T1089" cm="1">
        <f t="array" ref="T1089">ABS((INDEX(B1089:I1089, K1089)-INDEX(B1089:I1089, L1089))/INDEX(B1089:I1089, L1089))*100</f>
        <v>0.83267664812058517</v>
      </c>
      <c r="U1089" t="str">
        <f t="shared" si="137"/>
        <v/>
      </c>
      <c r="V1089" t="str">
        <f t="shared" si="138"/>
        <v/>
      </c>
      <c r="W1089" t="str">
        <f t="shared" si="139"/>
        <v/>
      </c>
      <c r="X1089" t="str">
        <f t="shared" si="140"/>
        <v/>
      </c>
      <c r="Y1089" t="str">
        <f t="shared" si="141"/>
        <v/>
      </c>
      <c r="Z1089">
        <f t="shared" si="142"/>
        <v>0.83267664812058517</v>
      </c>
      <c r="AA1089" t="str">
        <f t="shared" si="143"/>
        <v/>
      </c>
      <c r="AB1089" t="str">
        <f t="shared" si="144"/>
        <v/>
      </c>
    </row>
    <row r="1090" spans="1:28" x14ac:dyDescent="0.25">
      <c r="A1090">
        <v>1504</v>
      </c>
      <c r="B1090">
        <v>1464.9106770671499</v>
      </c>
      <c r="C1090">
        <v>1587.83849322421</v>
      </c>
      <c r="D1090">
        <v>4913.74849325795</v>
      </c>
      <c r="E1090">
        <v>1699.6874122414099</v>
      </c>
      <c r="F1090">
        <v>1506.8617778098601</v>
      </c>
      <c r="G1090">
        <v>1507.52461703567</v>
      </c>
      <c r="H1090">
        <v>1501.9111427053599</v>
      </c>
      <c r="I1090">
        <v>1461.29110925276</v>
      </c>
      <c r="J1090">
        <v>1454.3905408509099</v>
      </c>
      <c r="K1090">
        <v>8</v>
      </c>
      <c r="L1090">
        <v>1</v>
      </c>
      <c r="M1090">
        <v>7</v>
      </c>
      <c r="N1090">
        <v>5</v>
      </c>
      <c r="O1090">
        <v>6</v>
      </c>
      <c r="P1090">
        <v>2</v>
      </c>
      <c r="Q1090">
        <v>4</v>
      </c>
      <c r="R1090">
        <v>3</v>
      </c>
      <c r="S1090">
        <v>9</v>
      </c>
      <c r="T1090" cm="1">
        <f t="array" ref="T1090">ABS((INDEX(B1090:I1090, K1090)-INDEX(B1090:I1090, L1090))/INDEX(B1090:I1090, L1090))*100</f>
        <v>0.24708454044696826</v>
      </c>
      <c r="U1090" t="str">
        <f t="shared" si="137"/>
        <v/>
      </c>
      <c r="V1090" t="str">
        <f t="shared" si="138"/>
        <v/>
      </c>
      <c r="W1090" t="str">
        <f t="shared" si="139"/>
        <v/>
      </c>
      <c r="X1090" t="str">
        <f t="shared" si="140"/>
        <v/>
      </c>
      <c r="Y1090" t="str">
        <f t="shared" si="141"/>
        <v/>
      </c>
      <c r="Z1090" t="str">
        <f t="shared" si="142"/>
        <v/>
      </c>
      <c r="AA1090" t="str">
        <f t="shared" si="143"/>
        <v/>
      </c>
      <c r="AB1090">
        <f t="shared" si="144"/>
        <v>0.24708454044696826</v>
      </c>
    </row>
    <row r="1091" spans="1:28" x14ac:dyDescent="0.25">
      <c r="A1091">
        <v>1505</v>
      </c>
      <c r="B1091">
        <v>2292.44189141587</v>
      </c>
      <c r="C1091">
        <v>2427.23531270897</v>
      </c>
      <c r="D1091">
        <v>1637.48230700873</v>
      </c>
      <c r="E1091">
        <v>1633.5312892572499</v>
      </c>
      <c r="F1091">
        <v>1472.7028417979</v>
      </c>
      <c r="G1091">
        <v>1112.9382583214101</v>
      </c>
      <c r="H1091">
        <v>1140.6685452213501</v>
      </c>
      <c r="I1091">
        <v>1167.0771635216799</v>
      </c>
      <c r="J1091">
        <v>1084.7214273357499</v>
      </c>
      <c r="K1091">
        <v>6</v>
      </c>
      <c r="L1091">
        <v>7</v>
      </c>
      <c r="M1091">
        <v>8</v>
      </c>
      <c r="N1091">
        <v>5</v>
      </c>
      <c r="O1091">
        <v>4</v>
      </c>
      <c r="P1091">
        <v>3</v>
      </c>
      <c r="Q1091">
        <v>1</v>
      </c>
      <c r="R1091">
        <v>2</v>
      </c>
      <c r="S1091">
        <v>9</v>
      </c>
      <c r="T1091" cm="1">
        <f t="array" ref="T1091">ABS((INDEX(B1091:I1091, K1091)-INDEX(B1091:I1091, L1091))/INDEX(B1091:I1091, L1091))*100</f>
        <v>2.4310556310254734</v>
      </c>
      <c r="U1091" t="str">
        <f t="shared" ref="U1091:U1154" si="145">IF($K1091=1,$T1091,"")</f>
        <v/>
      </c>
      <c r="V1091" t="str">
        <f t="shared" ref="V1091:V1154" si="146">IF($K1091=2,$T1091,"")</f>
        <v/>
      </c>
      <c r="W1091" t="str">
        <f t="shared" ref="W1091:W1154" si="147">IF($K1091=3,$T1091,"")</f>
        <v/>
      </c>
      <c r="X1091" t="str">
        <f t="shared" ref="X1091:X1154" si="148">IF($K1091=4,$T1091,"")</f>
        <v/>
      </c>
      <c r="Y1091" t="str">
        <f t="shared" ref="Y1091:Y1154" si="149">IF($K1091=5,$T1091,"")</f>
        <v/>
      </c>
      <c r="Z1091">
        <f t="shared" ref="Z1091:Z1154" si="150">IF($K1091=6,$T1091,"")</f>
        <v>2.4310556310254734</v>
      </c>
      <c r="AA1091" t="str">
        <f t="shared" ref="AA1091:AA1154" si="151">IF($K1091=7,$T1091,"")</f>
        <v/>
      </c>
      <c r="AB1091" t="str">
        <f t="shared" ref="AB1091:AB1154" si="152">IF($K1091=8,$T1091,"")</f>
        <v/>
      </c>
    </row>
    <row r="1092" spans="1:28" x14ac:dyDescent="0.25">
      <c r="A1092">
        <v>1506</v>
      </c>
      <c r="B1092">
        <v>1428.6680499015999</v>
      </c>
      <c r="C1092">
        <v>1202.96688028112</v>
      </c>
      <c r="D1092">
        <v>939.29019579312205</v>
      </c>
      <c r="E1092">
        <v>1373.41883174398</v>
      </c>
      <c r="F1092">
        <v>1007.8225836029</v>
      </c>
      <c r="G1092">
        <v>804.54843222358204</v>
      </c>
      <c r="H1092">
        <v>795.17577141153095</v>
      </c>
      <c r="I1092">
        <v>785.10711054873104</v>
      </c>
      <c r="J1092">
        <v>776.50480466111196</v>
      </c>
      <c r="K1092">
        <v>8</v>
      </c>
      <c r="L1092">
        <v>7</v>
      </c>
      <c r="M1092">
        <v>6</v>
      </c>
      <c r="N1092">
        <v>3</v>
      </c>
      <c r="O1092">
        <v>5</v>
      </c>
      <c r="P1092">
        <v>2</v>
      </c>
      <c r="Q1092">
        <v>4</v>
      </c>
      <c r="R1092">
        <v>1</v>
      </c>
      <c r="S1092">
        <v>9</v>
      </c>
      <c r="T1092" cm="1">
        <f t="array" ref="T1092">ABS((INDEX(B1092:I1092, K1092)-INDEX(B1092:I1092, L1092))/INDEX(B1092:I1092, L1092))*100</f>
        <v>1.2662182657963583</v>
      </c>
      <c r="U1092" t="str">
        <f t="shared" si="145"/>
        <v/>
      </c>
      <c r="V1092" t="str">
        <f t="shared" si="146"/>
        <v/>
      </c>
      <c r="W1092" t="str">
        <f t="shared" si="147"/>
        <v/>
      </c>
      <c r="X1092" t="str">
        <f t="shared" si="148"/>
        <v/>
      </c>
      <c r="Y1092" t="str">
        <f t="shared" si="149"/>
        <v/>
      </c>
      <c r="Z1092" t="str">
        <f t="shared" si="150"/>
        <v/>
      </c>
      <c r="AA1092" t="str">
        <f t="shared" si="151"/>
        <v/>
      </c>
      <c r="AB1092">
        <f t="shared" si="152"/>
        <v>1.2662182657963583</v>
      </c>
    </row>
    <row r="1093" spans="1:28" x14ac:dyDescent="0.25">
      <c r="A1093">
        <v>1508</v>
      </c>
      <c r="B1093">
        <v>3323.30435632426</v>
      </c>
      <c r="C1093">
        <v>3493.3327178518998</v>
      </c>
      <c r="D1093">
        <v>3810.0280416067599</v>
      </c>
      <c r="E1093">
        <v>4515.8370358434304</v>
      </c>
      <c r="F1093">
        <v>2542.5780411374199</v>
      </c>
      <c r="G1093">
        <v>2989.14112300953</v>
      </c>
      <c r="H1093">
        <v>2654.1912635884401</v>
      </c>
      <c r="I1093">
        <v>2597.5560819808802</v>
      </c>
      <c r="J1093">
        <v>2294.5124087977101</v>
      </c>
      <c r="K1093">
        <v>5</v>
      </c>
      <c r="L1093">
        <v>8</v>
      </c>
      <c r="M1093">
        <v>7</v>
      </c>
      <c r="N1093">
        <v>6</v>
      </c>
      <c r="O1093">
        <v>1</v>
      </c>
      <c r="P1093">
        <v>2</v>
      </c>
      <c r="Q1093">
        <v>3</v>
      </c>
      <c r="R1093">
        <v>4</v>
      </c>
      <c r="S1093">
        <v>9</v>
      </c>
      <c r="T1093" cm="1">
        <f t="array" ref="T1093">ABS((INDEX(B1093:I1093, K1093)-INDEX(B1093:I1093, L1093))/INDEX(B1093:I1093, L1093))*100</f>
        <v>2.1165295034374942</v>
      </c>
      <c r="U1093" t="str">
        <f t="shared" si="145"/>
        <v/>
      </c>
      <c r="V1093" t="str">
        <f t="shared" si="146"/>
        <v/>
      </c>
      <c r="W1093" t="str">
        <f t="shared" si="147"/>
        <v/>
      </c>
      <c r="X1093" t="str">
        <f t="shared" si="148"/>
        <v/>
      </c>
      <c r="Y1093">
        <f t="shared" si="149"/>
        <v>2.1165295034374942</v>
      </c>
      <c r="Z1093" t="str">
        <f t="shared" si="150"/>
        <v/>
      </c>
      <c r="AA1093" t="str">
        <f t="shared" si="151"/>
        <v/>
      </c>
      <c r="AB1093" t="str">
        <f t="shared" si="152"/>
        <v/>
      </c>
    </row>
    <row r="1094" spans="1:28" x14ac:dyDescent="0.25">
      <c r="A1094">
        <v>1509</v>
      </c>
      <c r="B1094">
        <v>115.679135910526</v>
      </c>
      <c r="C1094">
        <v>116.38584160811401</v>
      </c>
      <c r="D1094">
        <v>139.22256705395799</v>
      </c>
      <c r="E1094">
        <v>137.650941322367</v>
      </c>
      <c r="F1094">
        <v>116.604773156542</v>
      </c>
      <c r="G1094">
        <v>114.11237832344599</v>
      </c>
      <c r="H1094">
        <v>111.519912481216</v>
      </c>
      <c r="I1094">
        <v>108.767087015944</v>
      </c>
      <c r="J1094">
        <v>102.194757710518</v>
      </c>
      <c r="K1094">
        <v>8</v>
      </c>
      <c r="L1094">
        <v>7</v>
      </c>
      <c r="M1094">
        <v>6</v>
      </c>
      <c r="N1094">
        <v>1</v>
      </c>
      <c r="O1094">
        <v>2</v>
      </c>
      <c r="P1094">
        <v>5</v>
      </c>
      <c r="Q1094">
        <v>4</v>
      </c>
      <c r="R1094">
        <v>3</v>
      </c>
      <c r="S1094">
        <v>9</v>
      </c>
      <c r="T1094" cm="1">
        <f t="array" ref="T1094">ABS((INDEX(B1094:I1094, K1094)-INDEX(B1094:I1094, L1094))/INDEX(B1094:I1094, L1094))*100</f>
        <v>2.4684609268642248</v>
      </c>
      <c r="U1094" t="str">
        <f t="shared" si="145"/>
        <v/>
      </c>
      <c r="V1094" t="str">
        <f t="shared" si="146"/>
        <v/>
      </c>
      <c r="W1094" t="str">
        <f t="shared" si="147"/>
        <v/>
      </c>
      <c r="X1094" t="str">
        <f t="shared" si="148"/>
        <v/>
      </c>
      <c r="Y1094" t="str">
        <f t="shared" si="149"/>
        <v/>
      </c>
      <c r="Z1094" t="str">
        <f t="shared" si="150"/>
        <v/>
      </c>
      <c r="AA1094" t="str">
        <f t="shared" si="151"/>
        <v/>
      </c>
      <c r="AB1094">
        <f t="shared" si="152"/>
        <v>2.4684609268642248</v>
      </c>
    </row>
    <row r="1095" spans="1:28" x14ac:dyDescent="0.25">
      <c r="A1095">
        <v>1510</v>
      </c>
      <c r="B1095">
        <v>3139.3591754837298</v>
      </c>
      <c r="C1095">
        <v>4347.8933822852596</v>
      </c>
      <c r="D1095">
        <v>2580.77235637388</v>
      </c>
      <c r="E1095">
        <v>1772.13519602067</v>
      </c>
      <c r="F1095">
        <v>1738.3560459764799</v>
      </c>
      <c r="G1095">
        <v>1694.14926281679</v>
      </c>
      <c r="H1095">
        <v>1716.74037632568</v>
      </c>
      <c r="I1095">
        <v>1722.2874246689901</v>
      </c>
      <c r="J1095">
        <v>1629.14579363251</v>
      </c>
      <c r="K1095">
        <v>6</v>
      </c>
      <c r="L1095">
        <v>7</v>
      </c>
      <c r="M1095">
        <v>8</v>
      </c>
      <c r="N1095">
        <v>5</v>
      </c>
      <c r="O1095">
        <v>4</v>
      </c>
      <c r="P1095">
        <v>3</v>
      </c>
      <c r="Q1095">
        <v>1</v>
      </c>
      <c r="R1095">
        <v>2</v>
      </c>
      <c r="S1095">
        <v>9</v>
      </c>
      <c r="T1095" cm="1">
        <f t="array" ref="T1095">ABS((INDEX(B1095:I1095, K1095)-INDEX(B1095:I1095, L1095))/INDEX(B1095:I1095, L1095))*100</f>
        <v>1.3159306917008313</v>
      </c>
      <c r="U1095" t="str">
        <f t="shared" si="145"/>
        <v/>
      </c>
      <c r="V1095" t="str">
        <f t="shared" si="146"/>
        <v/>
      </c>
      <c r="W1095" t="str">
        <f t="shared" si="147"/>
        <v/>
      </c>
      <c r="X1095" t="str">
        <f t="shared" si="148"/>
        <v/>
      </c>
      <c r="Y1095" t="str">
        <f t="shared" si="149"/>
        <v/>
      </c>
      <c r="Z1095">
        <f t="shared" si="150"/>
        <v>1.3159306917008313</v>
      </c>
      <c r="AA1095" t="str">
        <f t="shared" si="151"/>
        <v/>
      </c>
      <c r="AB1095" t="str">
        <f t="shared" si="152"/>
        <v/>
      </c>
    </row>
    <row r="1096" spans="1:28" x14ac:dyDescent="0.25">
      <c r="A1096">
        <v>1511</v>
      </c>
      <c r="B1096">
        <v>410.92907474566601</v>
      </c>
      <c r="C1096">
        <v>362.36397629455598</v>
      </c>
      <c r="D1096">
        <v>688.34049371307503</v>
      </c>
      <c r="E1096">
        <v>671.14644316523697</v>
      </c>
      <c r="F1096">
        <v>422.66517462492499</v>
      </c>
      <c r="G1096">
        <v>378.53149357145099</v>
      </c>
      <c r="H1096">
        <v>362.939254559284</v>
      </c>
      <c r="I1096">
        <v>366.39646651055699</v>
      </c>
      <c r="J1096">
        <v>342.14414841322201</v>
      </c>
      <c r="K1096">
        <v>2</v>
      </c>
      <c r="L1096">
        <v>7</v>
      </c>
      <c r="M1096">
        <v>8</v>
      </c>
      <c r="N1096">
        <v>6</v>
      </c>
      <c r="O1096">
        <v>1</v>
      </c>
      <c r="P1096">
        <v>5</v>
      </c>
      <c r="Q1096">
        <v>4</v>
      </c>
      <c r="R1096">
        <v>3</v>
      </c>
      <c r="S1096">
        <v>9</v>
      </c>
      <c r="T1096" cm="1">
        <f t="array" ref="T1096">ABS((INDEX(B1096:I1096, K1096)-INDEX(B1096:I1096, L1096))/INDEX(B1096:I1096, L1096))*100</f>
        <v>0.15850538554353164</v>
      </c>
      <c r="U1096" t="str">
        <f t="shared" si="145"/>
        <v/>
      </c>
      <c r="V1096">
        <f t="shared" si="146"/>
        <v>0.15850538554353164</v>
      </c>
      <c r="W1096" t="str">
        <f t="shared" si="147"/>
        <v/>
      </c>
      <c r="X1096" t="str">
        <f t="shared" si="148"/>
        <v/>
      </c>
      <c r="Y1096" t="str">
        <f t="shared" si="149"/>
        <v/>
      </c>
      <c r="Z1096" t="str">
        <f t="shared" si="150"/>
        <v/>
      </c>
      <c r="AA1096" t="str">
        <f t="shared" si="151"/>
        <v/>
      </c>
      <c r="AB1096" t="str">
        <f t="shared" si="152"/>
        <v/>
      </c>
    </row>
    <row r="1097" spans="1:28" x14ac:dyDescent="0.25">
      <c r="A1097">
        <v>1512</v>
      </c>
      <c r="B1097">
        <v>4310.4100177598502</v>
      </c>
      <c r="C1097">
        <v>4679.1714060525801</v>
      </c>
      <c r="D1097">
        <v>5169.3553378465103</v>
      </c>
      <c r="E1097">
        <v>4782.00185151398</v>
      </c>
      <c r="F1097">
        <v>3276.7686705792198</v>
      </c>
      <c r="G1097">
        <v>3444.1982201095202</v>
      </c>
      <c r="H1097">
        <v>3356.0064450171299</v>
      </c>
      <c r="I1097">
        <v>3289.8620534389602</v>
      </c>
      <c r="J1097">
        <v>3188.7347974371</v>
      </c>
      <c r="K1097">
        <v>5</v>
      </c>
      <c r="L1097">
        <v>8</v>
      </c>
      <c r="M1097">
        <v>7</v>
      </c>
      <c r="N1097">
        <v>6</v>
      </c>
      <c r="O1097">
        <v>1</v>
      </c>
      <c r="P1097">
        <v>2</v>
      </c>
      <c r="Q1097">
        <v>4</v>
      </c>
      <c r="R1097">
        <v>3</v>
      </c>
      <c r="S1097">
        <v>9</v>
      </c>
      <c r="T1097" cm="1">
        <f t="array" ref="T1097">ABS((INDEX(B1097:I1097, K1097)-INDEX(B1097:I1097, L1097))/INDEX(B1097:I1097, L1097))*100</f>
        <v>0.39799185032860507</v>
      </c>
      <c r="U1097" t="str">
        <f t="shared" si="145"/>
        <v/>
      </c>
      <c r="V1097" t="str">
        <f t="shared" si="146"/>
        <v/>
      </c>
      <c r="W1097" t="str">
        <f t="shared" si="147"/>
        <v/>
      </c>
      <c r="X1097" t="str">
        <f t="shared" si="148"/>
        <v/>
      </c>
      <c r="Y1097">
        <f t="shared" si="149"/>
        <v>0.39799185032860507</v>
      </c>
      <c r="Z1097" t="str">
        <f t="shared" si="150"/>
        <v/>
      </c>
      <c r="AA1097" t="str">
        <f t="shared" si="151"/>
        <v/>
      </c>
      <c r="AB1097" t="str">
        <f t="shared" si="152"/>
        <v/>
      </c>
    </row>
    <row r="1098" spans="1:28" x14ac:dyDescent="0.25">
      <c r="A1098">
        <v>1514</v>
      </c>
      <c r="B1098">
        <v>885.05985552201696</v>
      </c>
      <c r="C1098">
        <v>726.50230996854305</v>
      </c>
      <c r="D1098">
        <v>741.24944641487195</v>
      </c>
      <c r="E1098">
        <v>1806.4584070991</v>
      </c>
      <c r="F1098">
        <v>775.581735932372</v>
      </c>
      <c r="G1098">
        <v>807.90525122000201</v>
      </c>
      <c r="H1098">
        <v>746.37887563006905</v>
      </c>
      <c r="I1098">
        <v>716.74965118078501</v>
      </c>
      <c r="J1098">
        <v>658.38993457070103</v>
      </c>
      <c r="K1098">
        <v>8</v>
      </c>
      <c r="L1098">
        <v>2</v>
      </c>
      <c r="M1098">
        <v>3</v>
      </c>
      <c r="N1098">
        <v>7</v>
      </c>
      <c r="O1098">
        <v>5</v>
      </c>
      <c r="P1098">
        <v>6</v>
      </c>
      <c r="Q1098">
        <v>1</v>
      </c>
      <c r="R1098">
        <v>4</v>
      </c>
      <c r="S1098">
        <v>9</v>
      </c>
      <c r="T1098" cm="1">
        <f t="array" ref="T1098">ABS((INDEX(B1098:I1098, K1098)-INDEX(B1098:I1098, L1098))/INDEX(B1098:I1098, L1098))*100</f>
        <v>1.3424126329591877</v>
      </c>
      <c r="U1098" t="str">
        <f t="shared" si="145"/>
        <v/>
      </c>
      <c r="V1098" t="str">
        <f t="shared" si="146"/>
        <v/>
      </c>
      <c r="W1098" t="str">
        <f t="shared" si="147"/>
        <v/>
      </c>
      <c r="X1098" t="str">
        <f t="shared" si="148"/>
        <v/>
      </c>
      <c r="Y1098" t="str">
        <f t="shared" si="149"/>
        <v/>
      </c>
      <c r="Z1098" t="str">
        <f t="shared" si="150"/>
        <v/>
      </c>
      <c r="AA1098" t="str">
        <f t="shared" si="151"/>
        <v/>
      </c>
      <c r="AB1098">
        <f t="shared" si="152"/>
        <v>1.3424126329591877</v>
      </c>
    </row>
    <row r="1099" spans="1:28" x14ac:dyDescent="0.25">
      <c r="A1099">
        <v>1515</v>
      </c>
      <c r="B1099">
        <v>4619.81220600507</v>
      </c>
      <c r="C1099">
        <v>4401.43825413182</v>
      </c>
      <c r="D1099">
        <v>5628.6918888325099</v>
      </c>
      <c r="E1099">
        <v>6451.8496130579997</v>
      </c>
      <c r="F1099">
        <v>3252.57329254668</v>
      </c>
      <c r="G1099">
        <v>3841.3512790124701</v>
      </c>
      <c r="H1099">
        <v>3794.9046947604602</v>
      </c>
      <c r="I1099">
        <v>3314.8552247566699</v>
      </c>
      <c r="J1099">
        <v>3179.3527703588402</v>
      </c>
      <c r="K1099">
        <v>5</v>
      </c>
      <c r="L1099">
        <v>8</v>
      </c>
      <c r="M1099">
        <v>7</v>
      </c>
      <c r="N1099">
        <v>6</v>
      </c>
      <c r="O1099">
        <v>2</v>
      </c>
      <c r="P1099">
        <v>1</v>
      </c>
      <c r="Q1099">
        <v>3</v>
      </c>
      <c r="R1099">
        <v>4</v>
      </c>
      <c r="S1099">
        <v>9</v>
      </c>
      <c r="T1099" cm="1">
        <f t="array" ref="T1099">ABS((INDEX(B1099:I1099, K1099)-INDEX(B1099:I1099, L1099))/INDEX(B1099:I1099, L1099))*100</f>
        <v>1.8788733741625712</v>
      </c>
      <c r="U1099" t="str">
        <f t="shared" si="145"/>
        <v/>
      </c>
      <c r="V1099" t="str">
        <f t="shared" si="146"/>
        <v/>
      </c>
      <c r="W1099" t="str">
        <f t="shared" si="147"/>
        <v/>
      </c>
      <c r="X1099" t="str">
        <f t="shared" si="148"/>
        <v/>
      </c>
      <c r="Y1099">
        <f t="shared" si="149"/>
        <v>1.8788733741625712</v>
      </c>
      <c r="Z1099" t="str">
        <f t="shared" si="150"/>
        <v/>
      </c>
      <c r="AA1099" t="str">
        <f t="shared" si="151"/>
        <v/>
      </c>
      <c r="AB1099" t="str">
        <f t="shared" si="152"/>
        <v/>
      </c>
    </row>
    <row r="1100" spans="1:28" x14ac:dyDescent="0.25">
      <c r="A1100">
        <v>1517</v>
      </c>
      <c r="B1100">
        <v>4883.4304470099296</v>
      </c>
      <c r="C1100">
        <v>6179.9635678130899</v>
      </c>
      <c r="D1100">
        <v>8359.7368202329508</v>
      </c>
      <c r="E1100">
        <v>5243.4689263826103</v>
      </c>
      <c r="F1100">
        <v>4604.8175874763801</v>
      </c>
      <c r="G1100">
        <v>4639.3624539570901</v>
      </c>
      <c r="H1100">
        <v>4561.9490700096903</v>
      </c>
      <c r="I1100">
        <v>4543.9402989647797</v>
      </c>
      <c r="J1100">
        <v>4469.8976203675802</v>
      </c>
      <c r="K1100">
        <v>8</v>
      </c>
      <c r="L1100">
        <v>7</v>
      </c>
      <c r="M1100">
        <v>5</v>
      </c>
      <c r="N1100">
        <v>6</v>
      </c>
      <c r="O1100">
        <v>1</v>
      </c>
      <c r="P1100">
        <v>4</v>
      </c>
      <c r="Q1100">
        <v>2</v>
      </c>
      <c r="R1100">
        <v>3</v>
      </c>
      <c r="S1100">
        <v>9</v>
      </c>
      <c r="T1100" cm="1">
        <f t="array" ref="T1100">ABS((INDEX(B1100:I1100, K1100)-INDEX(B1100:I1100, L1100))/INDEX(B1100:I1100, L1100))*100</f>
        <v>0.39476045805290838</v>
      </c>
      <c r="U1100" t="str">
        <f t="shared" si="145"/>
        <v/>
      </c>
      <c r="V1100" t="str">
        <f t="shared" si="146"/>
        <v/>
      </c>
      <c r="W1100" t="str">
        <f t="shared" si="147"/>
        <v/>
      </c>
      <c r="X1100" t="str">
        <f t="shared" si="148"/>
        <v/>
      </c>
      <c r="Y1100" t="str">
        <f t="shared" si="149"/>
        <v/>
      </c>
      <c r="Z1100" t="str">
        <f t="shared" si="150"/>
        <v/>
      </c>
      <c r="AA1100" t="str">
        <f t="shared" si="151"/>
        <v/>
      </c>
      <c r="AB1100">
        <f t="shared" si="152"/>
        <v>0.39476045805290838</v>
      </c>
    </row>
    <row r="1101" spans="1:28" x14ac:dyDescent="0.25">
      <c r="A1101">
        <v>1518</v>
      </c>
      <c r="B1101">
        <v>2022.49508590043</v>
      </c>
      <c r="C1101">
        <v>2700.73007460997</v>
      </c>
      <c r="D1101">
        <v>1986.3241069251301</v>
      </c>
      <c r="E1101">
        <v>1762.4752347107899</v>
      </c>
      <c r="F1101">
        <v>1613.8129871364699</v>
      </c>
      <c r="G1101">
        <v>1661.4669597670299</v>
      </c>
      <c r="H1101">
        <v>1675.3087044858401</v>
      </c>
      <c r="I1101">
        <v>1693.5528739643801</v>
      </c>
      <c r="J1101">
        <v>1548.4160676004899</v>
      </c>
      <c r="K1101">
        <v>5</v>
      </c>
      <c r="L1101">
        <v>6</v>
      </c>
      <c r="M1101">
        <v>7</v>
      </c>
      <c r="N1101">
        <v>8</v>
      </c>
      <c r="O1101">
        <v>4</v>
      </c>
      <c r="P1101">
        <v>3</v>
      </c>
      <c r="Q1101">
        <v>1</v>
      </c>
      <c r="R1101">
        <v>2</v>
      </c>
      <c r="S1101">
        <v>9</v>
      </c>
      <c r="T1101" cm="1">
        <f t="array" ref="T1101">ABS((INDEX(B1101:I1101, K1101)-INDEX(B1101:I1101, L1101))/INDEX(B1101:I1101, L1101))*100</f>
        <v>2.8681865956119905</v>
      </c>
      <c r="U1101" t="str">
        <f t="shared" si="145"/>
        <v/>
      </c>
      <c r="V1101" t="str">
        <f t="shared" si="146"/>
        <v/>
      </c>
      <c r="W1101" t="str">
        <f t="shared" si="147"/>
        <v/>
      </c>
      <c r="X1101" t="str">
        <f t="shared" si="148"/>
        <v/>
      </c>
      <c r="Y1101">
        <f t="shared" si="149"/>
        <v>2.8681865956119905</v>
      </c>
      <c r="Z1101" t="str">
        <f t="shared" si="150"/>
        <v/>
      </c>
      <c r="AA1101" t="str">
        <f t="shared" si="151"/>
        <v/>
      </c>
      <c r="AB1101" t="str">
        <f t="shared" si="152"/>
        <v/>
      </c>
    </row>
    <row r="1102" spans="1:28" x14ac:dyDescent="0.25">
      <c r="A1102">
        <v>1519</v>
      </c>
      <c r="B1102">
        <v>608.17436904529495</v>
      </c>
      <c r="C1102">
        <v>757.59916583757501</v>
      </c>
      <c r="D1102">
        <v>666.82327028515897</v>
      </c>
      <c r="E1102">
        <v>675.57880309427196</v>
      </c>
      <c r="F1102">
        <v>483.520782631548</v>
      </c>
      <c r="G1102">
        <v>575.41213759198502</v>
      </c>
      <c r="H1102">
        <v>568.354972656271</v>
      </c>
      <c r="I1102">
        <v>558.55973852866998</v>
      </c>
      <c r="J1102">
        <v>453.42055032639502</v>
      </c>
      <c r="K1102">
        <v>5</v>
      </c>
      <c r="L1102">
        <v>8</v>
      </c>
      <c r="M1102">
        <v>7</v>
      </c>
      <c r="N1102">
        <v>6</v>
      </c>
      <c r="O1102">
        <v>1</v>
      </c>
      <c r="P1102">
        <v>3</v>
      </c>
      <c r="Q1102">
        <v>4</v>
      </c>
      <c r="R1102">
        <v>2</v>
      </c>
      <c r="S1102">
        <v>9</v>
      </c>
      <c r="T1102" cm="1">
        <f t="array" ref="T1102">ABS((INDEX(B1102:I1102, K1102)-INDEX(B1102:I1102, L1102))/INDEX(B1102:I1102, L1102))*100</f>
        <v>13.434365336604074</v>
      </c>
      <c r="U1102" t="str">
        <f t="shared" si="145"/>
        <v/>
      </c>
      <c r="V1102" t="str">
        <f t="shared" si="146"/>
        <v/>
      </c>
      <c r="W1102" t="str">
        <f t="shared" si="147"/>
        <v/>
      </c>
      <c r="X1102" t="str">
        <f t="shared" si="148"/>
        <v/>
      </c>
      <c r="Y1102">
        <f t="shared" si="149"/>
        <v>13.434365336604074</v>
      </c>
      <c r="Z1102" t="str">
        <f t="shared" si="150"/>
        <v/>
      </c>
      <c r="AA1102" t="str">
        <f t="shared" si="151"/>
        <v/>
      </c>
      <c r="AB1102" t="str">
        <f t="shared" si="152"/>
        <v/>
      </c>
    </row>
    <row r="1103" spans="1:28" x14ac:dyDescent="0.25">
      <c r="A1103">
        <v>1520</v>
      </c>
      <c r="B1103">
        <v>826.40032724717003</v>
      </c>
      <c r="C1103">
        <v>829.74099463801201</v>
      </c>
      <c r="D1103">
        <v>2181.40834098192</v>
      </c>
      <c r="E1103">
        <v>921.97934933622298</v>
      </c>
      <c r="F1103">
        <v>883.35929035313904</v>
      </c>
      <c r="G1103">
        <v>892.86605326131303</v>
      </c>
      <c r="H1103">
        <v>842.17346864855006</v>
      </c>
      <c r="I1103">
        <v>809.76897501080998</v>
      </c>
      <c r="J1103">
        <v>625.38803073531903</v>
      </c>
      <c r="K1103">
        <v>8</v>
      </c>
      <c r="L1103">
        <v>1</v>
      </c>
      <c r="M1103">
        <v>2</v>
      </c>
      <c r="N1103">
        <v>7</v>
      </c>
      <c r="O1103">
        <v>5</v>
      </c>
      <c r="P1103">
        <v>6</v>
      </c>
      <c r="Q1103">
        <v>4</v>
      </c>
      <c r="R1103">
        <v>3</v>
      </c>
      <c r="S1103">
        <v>9</v>
      </c>
      <c r="T1103" cm="1">
        <f t="array" ref="T1103">ABS((INDEX(B1103:I1103, K1103)-INDEX(B1103:I1103, L1103))/INDEX(B1103:I1103, L1103))*100</f>
        <v>2.0125055240189584</v>
      </c>
      <c r="U1103" t="str">
        <f t="shared" si="145"/>
        <v/>
      </c>
      <c r="V1103" t="str">
        <f t="shared" si="146"/>
        <v/>
      </c>
      <c r="W1103" t="str">
        <f t="shared" si="147"/>
        <v/>
      </c>
      <c r="X1103" t="str">
        <f t="shared" si="148"/>
        <v/>
      </c>
      <c r="Y1103" t="str">
        <f t="shared" si="149"/>
        <v/>
      </c>
      <c r="Z1103" t="str">
        <f t="shared" si="150"/>
        <v/>
      </c>
      <c r="AA1103" t="str">
        <f t="shared" si="151"/>
        <v/>
      </c>
      <c r="AB1103">
        <f t="shared" si="152"/>
        <v>2.0125055240189584</v>
      </c>
    </row>
    <row r="1104" spans="1:28" x14ac:dyDescent="0.25">
      <c r="A1104">
        <v>1521</v>
      </c>
      <c r="B1104">
        <v>784.42764400072497</v>
      </c>
      <c r="C1104">
        <v>795.44202635326201</v>
      </c>
      <c r="D1104">
        <v>1342.06641139305</v>
      </c>
      <c r="E1104">
        <v>1185.0701460750399</v>
      </c>
      <c r="F1104">
        <v>786.97121408689998</v>
      </c>
      <c r="G1104">
        <v>914.91760236717903</v>
      </c>
      <c r="H1104">
        <v>833.18610058374099</v>
      </c>
      <c r="I1104">
        <v>802.84650650584604</v>
      </c>
      <c r="J1104">
        <v>708.05895437444894</v>
      </c>
      <c r="K1104">
        <v>1</v>
      </c>
      <c r="L1104">
        <v>5</v>
      </c>
      <c r="M1104">
        <v>2</v>
      </c>
      <c r="N1104">
        <v>8</v>
      </c>
      <c r="O1104">
        <v>7</v>
      </c>
      <c r="P1104">
        <v>6</v>
      </c>
      <c r="Q1104">
        <v>4</v>
      </c>
      <c r="R1104">
        <v>3</v>
      </c>
      <c r="S1104">
        <v>9</v>
      </c>
      <c r="T1104" cm="1">
        <f t="array" ref="T1104">ABS((INDEX(B1104:I1104, K1104)-INDEX(B1104:I1104, L1104))/INDEX(B1104:I1104, L1104))*100</f>
        <v>0.32321005402036723</v>
      </c>
      <c r="U1104">
        <f t="shared" si="145"/>
        <v>0.32321005402036723</v>
      </c>
      <c r="V1104" t="str">
        <f t="shared" si="146"/>
        <v/>
      </c>
      <c r="W1104" t="str">
        <f t="shared" si="147"/>
        <v/>
      </c>
      <c r="X1104" t="str">
        <f t="shared" si="148"/>
        <v/>
      </c>
      <c r="Y1104" t="str">
        <f t="shared" si="149"/>
        <v/>
      </c>
      <c r="Z1104" t="str">
        <f t="shared" si="150"/>
        <v/>
      </c>
      <c r="AA1104" t="str">
        <f t="shared" si="151"/>
        <v/>
      </c>
      <c r="AB1104" t="str">
        <f t="shared" si="152"/>
        <v/>
      </c>
    </row>
    <row r="1105" spans="1:28" x14ac:dyDescent="0.25">
      <c r="A1105">
        <v>1522</v>
      </c>
      <c r="B1105">
        <v>5916.5917154501603</v>
      </c>
      <c r="C1105">
        <v>6937.3522989579997</v>
      </c>
      <c r="D1105">
        <v>9441.9673897553694</v>
      </c>
      <c r="E1105">
        <v>7243.7709868684597</v>
      </c>
      <c r="F1105">
        <v>4816.2924234270004</v>
      </c>
      <c r="G1105">
        <v>5170.77045973842</v>
      </c>
      <c r="H1105">
        <v>5154.82693351741</v>
      </c>
      <c r="I1105">
        <v>4841.6963718749303</v>
      </c>
      <c r="J1105">
        <v>4738.8455653624096</v>
      </c>
      <c r="K1105">
        <v>5</v>
      </c>
      <c r="L1105">
        <v>8</v>
      </c>
      <c r="M1105">
        <v>7</v>
      </c>
      <c r="N1105">
        <v>6</v>
      </c>
      <c r="O1105">
        <v>1</v>
      </c>
      <c r="P1105">
        <v>2</v>
      </c>
      <c r="Q1105">
        <v>4</v>
      </c>
      <c r="R1105">
        <v>3</v>
      </c>
      <c r="S1105">
        <v>9</v>
      </c>
      <c r="T1105" cm="1">
        <f t="array" ref="T1105">ABS((INDEX(B1105:I1105, K1105)-INDEX(B1105:I1105, L1105))/INDEX(B1105:I1105, L1105))*100</f>
        <v>0.52469106892988238</v>
      </c>
      <c r="U1105" t="str">
        <f t="shared" si="145"/>
        <v/>
      </c>
      <c r="V1105" t="str">
        <f t="shared" si="146"/>
        <v/>
      </c>
      <c r="W1105" t="str">
        <f t="shared" si="147"/>
        <v/>
      </c>
      <c r="X1105" t="str">
        <f t="shared" si="148"/>
        <v/>
      </c>
      <c r="Y1105">
        <f t="shared" si="149"/>
        <v>0.52469106892988238</v>
      </c>
      <c r="Z1105" t="str">
        <f t="shared" si="150"/>
        <v/>
      </c>
      <c r="AA1105" t="str">
        <f t="shared" si="151"/>
        <v/>
      </c>
      <c r="AB1105" t="str">
        <f t="shared" si="152"/>
        <v/>
      </c>
    </row>
    <row r="1106" spans="1:28" x14ac:dyDescent="0.25">
      <c r="A1106">
        <v>1523</v>
      </c>
      <c r="B1106">
        <v>5870.2263991991704</v>
      </c>
      <c r="C1106">
        <v>6953.6077182566696</v>
      </c>
      <c r="D1106">
        <v>7194.9879859348403</v>
      </c>
      <c r="E1106">
        <v>5801.3778051172003</v>
      </c>
      <c r="F1106">
        <v>4476.9712202334904</v>
      </c>
      <c r="G1106">
        <v>4554.5621698230198</v>
      </c>
      <c r="H1106">
        <v>4506.5611583425298</v>
      </c>
      <c r="I1106">
        <v>4537.2928713436404</v>
      </c>
      <c r="J1106">
        <v>4402.99264683201</v>
      </c>
      <c r="K1106">
        <v>5</v>
      </c>
      <c r="L1106">
        <v>7</v>
      </c>
      <c r="M1106">
        <v>8</v>
      </c>
      <c r="N1106">
        <v>6</v>
      </c>
      <c r="O1106">
        <v>4</v>
      </c>
      <c r="P1106">
        <v>1</v>
      </c>
      <c r="Q1106">
        <v>2</v>
      </c>
      <c r="R1106">
        <v>3</v>
      </c>
      <c r="S1106">
        <v>9</v>
      </c>
      <c r="T1106" cm="1">
        <f t="array" ref="T1106">ABS((INDEX(B1106:I1106, K1106)-INDEX(B1106:I1106, L1106))/INDEX(B1106:I1106, L1106))*100</f>
        <v>0.65659683890592735</v>
      </c>
      <c r="U1106" t="str">
        <f t="shared" si="145"/>
        <v/>
      </c>
      <c r="V1106" t="str">
        <f t="shared" si="146"/>
        <v/>
      </c>
      <c r="W1106" t="str">
        <f t="shared" si="147"/>
        <v/>
      </c>
      <c r="X1106" t="str">
        <f t="shared" si="148"/>
        <v/>
      </c>
      <c r="Y1106">
        <f t="shared" si="149"/>
        <v>0.65659683890592735</v>
      </c>
      <c r="Z1106" t="str">
        <f t="shared" si="150"/>
        <v/>
      </c>
      <c r="AA1106" t="str">
        <f t="shared" si="151"/>
        <v/>
      </c>
      <c r="AB1106" t="str">
        <f t="shared" si="152"/>
        <v/>
      </c>
    </row>
    <row r="1107" spans="1:28" x14ac:dyDescent="0.25">
      <c r="A1107">
        <v>1524</v>
      </c>
      <c r="B1107">
        <v>1092.01321739121</v>
      </c>
      <c r="C1107">
        <v>1392.9991887159499</v>
      </c>
      <c r="D1107">
        <v>854.89985548001596</v>
      </c>
      <c r="E1107">
        <v>873.05784998723004</v>
      </c>
      <c r="F1107">
        <v>728.04370799406797</v>
      </c>
      <c r="G1107">
        <v>646.29746423933102</v>
      </c>
      <c r="H1107">
        <v>661.572083849519</v>
      </c>
      <c r="I1107">
        <v>681.66323159711101</v>
      </c>
      <c r="J1107">
        <v>604.80066220560298</v>
      </c>
      <c r="K1107">
        <v>6</v>
      </c>
      <c r="L1107">
        <v>7</v>
      </c>
      <c r="M1107">
        <v>8</v>
      </c>
      <c r="N1107">
        <v>5</v>
      </c>
      <c r="O1107">
        <v>3</v>
      </c>
      <c r="P1107">
        <v>4</v>
      </c>
      <c r="Q1107">
        <v>1</v>
      </c>
      <c r="R1107">
        <v>2</v>
      </c>
      <c r="S1107">
        <v>9</v>
      </c>
      <c r="T1107" cm="1">
        <f t="array" ref="T1107">ABS((INDEX(B1107:I1107, K1107)-INDEX(B1107:I1107, L1107))/INDEX(B1107:I1107, L1107))*100</f>
        <v>2.3088367818226057</v>
      </c>
      <c r="U1107" t="str">
        <f t="shared" si="145"/>
        <v/>
      </c>
      <c r="V1107" t="str">
        <f t="shared" si="146"/>
        <v/>
      </c>
      <c r="W1107" t="str">
        <f t="shared" si="147"/>
        <v/>
      </c>
      <c r="X1107" t="str">
        <f t="shared" si="148"/>
        <v/>
      </c>
      <c r="Y1107" t="str">
        <f t="shared" si="149"/>
        <v/>
      </c>
      <c r="Z1107">
        <f t="shared" si="150"/>
        <v>2.3088367818226057</v>
      </c>
      <c r="AA1107" t="str">
        <f t="shared" si="151"/>
        <v/>
      </c>
      <c r="AB1107" t="str">
        <f t="shared" si="152"/>
        <v/>
      </c>
    </row>
    <row r="1108" spans="1:28" x14ac:dyDescent="0.25">
      <c r="A1108">
        <v>1526</v>
      </c>
      <c r="B1108">
        <v>3315.3585826654298</v>
      </c>
      <c r="C1108">
        <v>3518.4158021835301</v>
      </c>
      <c r="D1108">
        <v>7805.1533124792404</v>
      </c>
      <c r="E1108">
        <v>5279.66087214852</v>
      </c>
      <c r="F1108">
        <v>3254.1565679860801</v>
      </c>
      <c r="G1108">
        <v>3745.42173718714</v>
      </c>
      <c r="H1108">
        <v>3466.8847511772201</v>
      </c>
      <c r="I1108">
        <v>3285.1069854059401</v>
      </c>
      <c r="J1108">
        <v>3029.31169306224</v>
      </c>
      <c r="K1108">
        <v>5</v>
      </c>
      <c r="L1108">
        <v>8</v>
      </c>
      <c r="M1108">
        <v>1</v>
      </c>
      <c r="N1108">
        <v>7</v>
      </c>
      <c r="O1108">
        <v>2</v>
      </c>
      <c r="P1108">
        <v>6</v>
      </c>
      <c r="Q1108">
        <v>4</v>
      </c>
      <c r="R1108">
        <v>3</v>
      </c>
      <c r="S1108">
        <v>9</v>
      </c>
      <c r="T1108" cm="1">
        <f t="array" ref="T1108">ABS((INDEX(B1108:I1108, K1108)-INDEX(B1108:I1108, L1108))/INDEX(B1108:I1108, L1108))*100</f>
        <v>0.94214336267759402</v>
      </c>
      <c r="U1108" t="str">
        <f t="shared" si="145"/>
        <v/>
      </c>
      <c r="V1108" t="str">
        <f t="shared" si="146"/>
        <v/>
      </c>
      <c r="W1108" t="str">
        <f t="shared" si="147"/>
        <v/>
      </c>
      <c r="X1108" t="str">
        <f t="shared" si="148"/>
        <v/>
      </c>
      <c r="Y1108">
        <f t="shared" si="149"/>
        <v>0.94214336267759402</v>
      </c>
      <c r="Z1108" t="str">
        <f t="shared" si="150"/>
        <v/>
      </c>
      <c r="AA1108" t="str">
        <f t="shared" si="151"/>
        <v/>
      </c>
      <c r="AB1108" t="str">
        <f t="shared" si="152"/>
        <v/>
      </c>
    </row>
    <row r="1109" spans="1:28" x14ac:dyDescent="0.25">
      <c r="A1109">
        <v>1527</v>
      </c>
      <c r="B1109">
        <v>12062.6905510914</v>
      </c>
      <c r="C1109">
        <v>14302.357099654901</v>
      </c>
      <c r="D1109">
        <v>11547.5914570231</v>
      </c>
      <c r="E1109">
        <v>13859.8167449015</v>
      </c>
      <c r="F1109">
        <v>8321.7998961249305</v>
      </c>
      <c r="G1109">
        <v>8495.4616763791491</v>
      </c>
      <c r="H1109">
        <v>8434.5888203077102</v>
      </c>
      <c r="I1109">
        <v>8180.0561774791204</v>
      </c>
      <c r="J1109">
        <v>7679.1883138101603</v>
      </c>
      <c r="K1109">
        <v>8</v>
      </c>
      <c r="L1109">
        <v>5</v>
      </c>
      <c r="M1109">
        <v>7</v>
      </c>
      <c r="N1109">
        <v>6</v>
      </c>
      <c r="O1109">
        <v>3</v>
      </c>
      <c r="P1109">
        <v>1</v>
      </c>
      <c r="Q1109">
        <v>4</v>
      </c>
      <c r="R1109">
        <v>2</v>
      </c>
      <c r="S1109">
        <v>9</v>
      </c>
      <c r="T1109" cm="1">
        <f t="array" ref="T1109">ABS((INDEX(B1109:I1109, K1109)-INDEX(B1109:I1109, L1109))/INDEX(B1109:I1109, L1109))*100</f>
        <v>1.7032819872515013</v>
      </c>
      <c r="U1109" t="str">
        <f t="shared" si="145"/>
        <v/>
      </c>
      <c r="V1109" t="str">
        <f t="shared" si="146"/>
        <v/>
      </c>
      <c r="W1109" t="str">
        <f t="shared" si="147"/>
        <v/>
      </c>
      <c r="X1109" t="str">
        <f t="shared" si="148"/>
        <v/>
      </c>
      <c r="Y1109" t="str">
        <f t="shared" si="149"/>
        <v/>
      </c>
      <c r="Z1109" t="str">
        <f t="shared" si="150"/>
        <v/>
      </c>
      <c r="AA1109" t="str">
        <f t="shared" si="151"/>
        <v/>
      </c>
      <c r="AB1109">
        <f t="shared" si="152"/>
        <v>1.7032819872515013</v>
      </c>
    </row>
    <row r="1110" spans="1:28" x14ac:dyDescent="0.25">
      <c r="A1110">
        <v>1528</v>
      </c>
      <c r="B1110">
        <v>2712.1919484673799</v>
      </c>
      <c r="C1110">
        <v>3167.8889148076</v>
      </c>
      <c r="D1110">
        <v>4976.9019638905802</v>
      </c>
      <c r="E1110">
        <v>3537.7856400218002</v>
      </c>
      <c r="F1110">
        <v>2533.8687520297499</v>
      </c>
      <c r="G1110">
        <v>2690.8596284170599</v>
      </c>
      <c r="H1110">
        <v>2574.8086062493599</v>
      </c>
      <c r="I1110">
        <v>2528.6864593251998</v>
      </c>
      <c r="J1110">
        <v>2434.5349604723701</v>
      </c>
      <c r="K1110">
        <v>8</v>
      </c>
      <c r="L1110">
        <v>5</v>
      </c>
      <c r="M1110">
        <v>7</v>
      </c>
      <c r="N1110">
        <v>6</v>
      </c>
      <c r="O1110">
        <v>1</v>
      </c>
      <c r="P1110">
        <v>2</v>
      </c>
      <c r="Q1110">
        <v>4</v>
      </c>
      <c r="R1110">
        <v>3</v>
      </c>
      <c r="S1110">
        <v>9</v>
      </c>
      <c r="T1110" cm="1">
        <f t="array" ref="T1110">ABS((INDEX(B1110:I1110, K1110)-INDEX(B1110:I1110, L1110))/INDEX(B1110:I1110, L1110))*100</f>
        <v>0.20452096030620262</v>
      </c>
      <c r="U1110" t="str">
        <f t="shared" si="145"/>
        <v/>
      </c>
      <c r="V1110" t="str">
        <f t="shared" si="146"/>
        <v/>
      </c>
      <c r="W1110" t="str">
        <f t="shared" si="147"/>
        <v/>
      </c>
      <c r="X1110" t="str">
        <f t="shared" si="148"/>
        <v/>
      </c>
      <c r="Y1110" t="str">
        <f t="shared" si="149"/>
        <v/>
      </c>
      <c r="Z1110" t="str">
        <f t="shared" si="150"/>
        <v/>
      </c>
      <c r="AA1110" t="str">
        <f t="shared" si="151"/>
        <v/>
      </c>
      <c r="AB1110">
        <f t="shared" si="152"/>
        <v>0.20452096030620262</v>
      </c>
    </row>
    <row r="1111" spans="1:28" x14ac:dyDescent="0.25">
      <c r="A1111">
        <v>1530</v>
      </c>
      <c r="B1111">
        <v>1399.7285072145</v>
      </c>
      <c r="C1111">
        <v>1350.6292377692801</v>
      </c>
      <c r="D1111">
        <v>3286.0124899668899</v>
      </c>
      <c r="E1111">
        <v>1359.3099219010701</v>
      </c>
      <c r="F1111">
        <v>1520.2235222403301</v>
      </c>
      <c r="G1111">
        <v>1250.5993776790799</v>
      </c>
      <c r="H1111">
        <v>1228.8860813875999</v>
      </c>
      <c r="I1111">
        <v>1212.0001501915399</v>
      </c>
      <c r="J1111">
        <v>1149.51910132691</v>
      </c>
      <c r="K1111">
        <v>8</v>
      </c>
      <c r="L1111">
        <v>7</v>
      </c>
      <c r="M1111">
        <v>6</v>
      </c>
      <c r="N1111">
        <v>2</v>
      </c>
      <c r="O1111">
        <v>4</v>
      </c>
      <c r="P1111">
        <v>1</v>
      </c>
      <c r="Q1111">
        <v>5</v>
      </c>
      <c r="R1111">
        <v>3</v>
      </c>
      <c r="S1111">
        <v>9</v>
      </c>
      <c r="T1111" cm="1">
        <f t="array" ref="T1111">ABS((INDEX(B1111:I1111, K1111)-INDEX(B1111:I1111, L1111))/INDEX(B1111:I1111, L1111))*100</f>
        <v>1.3740843396153721</v>
      </c>
      <c r="U1111" t="str">
        <f t="shared" si="145"/>
        <v/>
      </c>
      <c r="V1111" t="str">
        <f t="shared" si="146"/>
        <v/>
      </c>
      <c r="W1111" t="str">
        <f t="shared" si="147"/>
        <v/>
      </c>
      <c r="X1111" t="str">
        <f t="shared" si="148"/>
        <v/>
      </c>
      <c r="Y1111" t="str">
        <f t="shared" si="149"/>
        <v/>
      </c>
      <c r="Z1111" t="str">
        <f t="shared" si="150"/>
        <v/>
      </c>
      <c r="AA1111" t="str">
        <f t="shared" si="151"/>
        <v/>
      </c>
      <c r="AB1111">
        <f t="shared" si="152"/>
        <v>1.3740843396153721</v>
      </c>
    </row>
    <row r="1112" spans="1:28" x14ac:dyDescent="0.25">
      <c r="A1112">
        <v>1531</v>
      </c>
      <c r="B1112">
        <v>389.15505669957901</v>
      </c>
      <c r="C1112">
        <v>402.53480003342298</v>
      </c>
      <c r="D1112">
        <v>765.60663153715802</v>
      </c>
      <c r="E1112">
        <v>568.25466602087204</v>
      </c>
      <c r="F1112">
        <v>432.90743482755101</v>
      </c>
      <c r="G1112">
        <v>485.87256487217701</v>
      </c>
      <c r="H1112">
        <v>439.84458821016699</v>
      </c>
      <c r="I1112">
        <v>424.45354296833801</v>
      </c>
      <c r="J1112">
        <v>364.90936959466302</v>
      </c>
      <c r="K1112">
        <v>1</v>
      </c>
      <c r="L1112">
        <v>2</v>
      </c>
      <c r="M1112">
        <v>8</v>
      </c>
      <c r="N1112">
        <v>5</v>
      </c>
      <c r="O1112">
        <v>7</v>
      </c>
      <c r="P1112">
        <v>6</v>
      </c>
      <c r="Q1112">
        <v>4</v>
      </c>
      <c r="R1112">
        <v>3</v>
      </c>
      <c r="S1112">
        <v>9</v>
      </c>
      <c r="T1112" cm="1">
        <f t="array" ref="T1112">ABS((INDEX(B1112:I1112, K1112)-INDEX(B1112:I1112, L1112))/INDEX(B1112:I1112, L1112))*100</f>
        <v>3.323872453445774</v>
      </c>
      <c r="U1112">
        <f t="shared" si="145"/>
        <v>3.323872453445774</v>
      </c>
      <c r="V1112" t="str">
        <f t="shared" si="146"/>
        <v/>
      </c>
      <c r="W1112" t="str">
        <f t="shared" si="147"/>
        <v/>
      </c>
      <c r="X1112" t="str">
        <f t="shared" si="148"/>
        <v/>
      </c>
      <c r="Y1112" t="str">
        <f t="shared" si="149"/>
        <v/>
      </c>
      <c r="Z1112" t="str">
        <f t="shared" si="150"/>
        <v/>
      </c>
      <c r="AA1112" t="str">
        <f t="shared" si="151"/>
        <v/>
      </c>
      <c r="AB1112" t="str">
        <f t="shared" si="152"/>
        <v/>
      </c>
    </row>
    <row r="1113" spans="1:28" x14ac:dyDescent="0.25">
      <c r="A1113">
        <v>1533</v>
      </c>
      <c r="B1113">
        <v>16596.942818452098</v>
      </c>
      <c r="C1113">
        <v>5828.8975910335503</v>
      </c>
      <c r="D1113">
        <v>4221.8711611202098</v>
      </c>
      <c r="E1113">
        <v>6875.1810892036101</v>
      </c>
      <c r="F1113">
        <v>3176.33168499781</v>
      </c>
      <c r="G1113">
        <v>2992.5139419284901</v>
      </c>
      <c r="H1113">
        <v>2981.2236989548601</v>
      </c>
      <c r="I1113">
        <v>3165.1185708456201</v>
      </c>
      <c r="J1113">
        <v>2709.5498675498302</v>
      </c>
      <c r="K1113">
        <v>7</v>
      </c>
      <c r="L1113">
        <v>6</v>
      </c>
      <c r="M1113">
        <v>8</v>
      </c>
      <c r="N1113">
        <v>5</v>
      </c>
      <c r="O1113">
        <v>3</v>
      </c>
      <c r="P1113">
        <v>2</v>
      </c>
      <c r="Q1113">
        <v>4</v>
      </c>
      <c r="R1113">
        <v>1</v>
      </c>
      <c r="S1113">
        <v>9</v>
      </c>
      <c r="T1113" cm="1">
        <f t="array" ref="T1113">ABS((INDEX(B1113:I1113, K1113)-INDEX(B1113:I1113, L1113))/INDEX(B1113:I1113, L1113))*100</f>
        <v>0.37728288631979329</v>
      </c>
      <c r="U1113" t="str">
        <f t="shared" si="145"/>
        <v/>
      </c>
      <c r="V1113" t="str">
        <f t="shared" si="146"/>
        <v/>
      </c>
      <c r="W1113" t="str">
        <f t="shared" si="147"/>
        <v/>
      </c>
      <c r="X1113" t="str">
        <f t="shared" si="148"/>
        <v/>
      </c>
      <c r="Y1113" t="str">
        <f t="shared" si="149"/>
        <v/>
      </c>
      <c r="Z1113" t="str">
        <f t="shared" si="150"/>
        <v/>
      </c>
      <c r="AA1113">
        <f t="shared" si="151"/>
        <v>0.37728288631979329</v>
      </c>
      <c r="AB1113" t="str">
        <f t="shared" si="152"/>
        <v/>
      </c>
    </row>
    <row r="1114" spans="1:28" x14ac:dyDescent="0.25">
      <c r="A1114">
        <v>1534</v>
      </c>
      <c r="B1114">
        <v>1450.8441717512901</v>
      </c>
      <c r="C1114">
        <v>1455.21831086364</v>
      </c>
      <c r="D1114">
        <v>1885.9594989264101</v>
      </c>
      <c r="E1114">
        <v>2146.95362416427</v>
      </c>
      <c r="F1114">
        <v>1366.2462702579801</v>
      </c>
      <c r="G1114">
        <v>1504.70500099582</v>
      </c>
      <c r="H1114">
        <v>1421.69098942358</v>
      </c>
      <c r="I1114">
        <v>1379.4227736012299</v>
      </c>
      <c r="J1114">
        <v>1295.73855756273</v>
      </c>
      <c r="K1114">
        <v>5</v>
      </c>
      <c r="L1114">
        <v>8</v>
      </c>
      <c r="M1114">
        <v>7</v>
      </c>
      <c r="N1114">
        <v>1</v>
      </c>
      <c r="O1114">
        <v>2</v>
      </c>
      <c r="P1114">
        <v>6</v>
      </c>
      <c r="Q1114">
        <v>3</v>
      </c>
      <c r="R1114">
        <v>4</v>
      </c>
      <c r="S1114">
        <v>9</v>
      </c>
      <c r="T1114" cm="1">
        <f t="array" ref="T1114">ABS((INDEX(B1114:I1114, K1114)-INDEX(B1114:I1114, L1114))/INDEX(B1114:I1114, L1114))*100</f>
        <v>0.9552186316926019</v>
      </c>
      <c r="U1114" t="str">
        <f t="shared" si="145"/>
        <v/>
      </c>
      <c r="V1114" t="str">
        <f t="shared" si="146"/>
        <v/>
      </c>
      <c r="W1114" t="str">
        <f t="shared" si="147"/>
        <v/>
      </c>
      <c r="X1114" t="str">
        <f t="shared" si="148"/>
        <v/>
      </c>
      <c r="Y1114">
        <f t="shared" si="149"/>
        <v>0.9552186316926019</v>
      </c>
      <c r="Z1114" t="str">
        <f t="shared" si="150"/>
        <v/>
      </c>
      <c r="AA1114" t="str">
        <f t="shared" si="151"/>
        <v/>
      </c>
      <c r="AB1114" t="str">
        <f t="shared" si="152"/>
        <v/>
      </c>
    </row>
    <row r="1115" spans="1:28" x14ac:dyDescent="0.25">
      <c r="A1115">
        <v>1535</v>
      </c>
      <c r="B1115">
        <v>8702.8959733534102</v>
      </c>
      <c r="C1115">
        <v>9123.5893947189797</v>
      </c>
      <c r="D1115">
        <v>6977.4801563261499</v>
      </c>
      <c r="E1115">
        <v>8411.4204923230809</v>
      </c>
      <c r="F1115">
        <v>6339.3537011681901</v>
      </c>
      <c r="G1115">
        <v>6356.1784527821101</v>
      </c>
      <c r="H1115">
        <v>6063.2739589192497</v>
      </c>
      <c r="I1115">
        <v>6149.8409214448602</v>
      </c>
      <c r="J1115">
        <v>5787.2829391647701</v>
      </c>
      <c r="K1115">
        <v>7</v>
      </c>
      <c r="L1115">
        <v>8</v>
      </c>
      <c r="M1115">
        <v>5</v>
      </c>
      <c r="N1115">
        <v>6</v>
      </c>
      <c r="O1115">
        <v>3</v>
      </c>
      <c r="P1115">
        <v>4</v>
      </c>
      <c r="Q1115">
        <v>1</v>
      </c>
      <c r="R1115">
        <v>2</v>
      </c>
      <c r="S1115">
        <v>9</v>
      </c>
      <c r="T1115" cm="1">
        <f t="array" ref="T1115">ABS((INDEX(B1115:I1115, K1115)-INDEX(B1115:I1115, L1115))/INDEX(B1115:I1115, L1115))*100</f>
        <v>1.4076292969424034</v>
      </c>
      <c r="U1115" t="str">
        <f t="shared" si="145"/>
        <v/>
      </c>
      <c r="V1115" t="str">
        <f t="shared" si="146"/>
        <v/>
      </c>
      <c r="W1115" t="str">
        <f t="shared" si="147"/>
        <v/>
      </c>
      <c r="X1115" t="str">
        <f t="shared" si="148"/>
        <v/>
      </c>
      <c r="Y1115" t="str">
        <f t="shared" si="149"/>
        <v/>
      </c>
      <c r="Z1115" t="str">
        <f t="shared" si="150"/>
        <v/>
      </c>
      <c r="AA1115">
        <f t="shared" si="151"/>
        <v>1.4076292969424034</v>
      </c>
      <c r="AB1115" t="str">
        <f t="shared" si="152"/>
        <v/>
      </c>
    </row>
    <row r="1116" spans="1:28" x14ac:dyDescent="0.25">
      <c r="A1116">
        <v>1536</v>
      </c>
      <c r="B1116">
        <v>911.27611934595495</v>
      </c>
      <c r="C1116">
        <v>1087.6900019730101</v>
      </c>
      <c r="D1116">
        <v>708.11756761002096</v>
      </c>
      <c r="E1116">
        <v>961.60735243070098</v>
      </c>
      <c r="F1116">
        <v>639.033809950658</v>
      </c>
      <c r="G1116">
        <v>620.22264293818</v>
      </c>
      <c r="H1116">
        <v>606.54426305177697</v>
      </c>
      <c r="I1116">
        <v>603.94829813667297</v>
      </c>
      <c r="J1116">
        <v>574.30965597664203</v>
      </c>
      <c r="K1116">
        <v>8</v>
      </c>
      <c r="L1116">
        <v>7</v>
      </c>
      <c r="M1116">
        <v>6</v>
      </c>
      <c r="N1116">
        <v>5</v>
      </c>
      <c r="O1116">
        <v>3</v>
      </c>
      <c r="P1116">
        <v>1</v>
      </c>
      <c r="Q1116">
        <v>4</v>
      </c>
      <c r="R1116">
        <v>2</v>
      </c>
      <c r="S1116">
        <v>9</v>
      </c>
      <c r="T1116" cm="1">
        <f t="array" ref="T1116">ABS((INDEX(B1116:I1116, K1116)-INDEX(B1116:I1116, L1116))/INDEX(B1116:I1116, L1116))*100</f>
        <v>0.42799265828393296</v>
      </c>
      <c r="U1116" t="str">
        <f t="shared" si="145"/>
        <v/>
      </c>
      <c r="V1116" t="str">
        <f t="shared" si="146"/>
        <v/>
      </c>
      <c r="W1116" t="str">
        <f t="shared" si="147"/>
        <v/>
      </c>
      <c r="X1116" t="str">
        <f t="shared" si="148"/>
        <v/>
      </c>
      <c r="Y1116" t="str">
        <f t="shared" si="149"/>
        <v/>
      </c>
      <c r="Z1116" t="str">
        <f t="shared" si="150"/>
        <v/>
      </c>
      <c r="AA1116" t="str">
        <f t="shared" si="151"/>
        <v/>
      </c>
      <c r="AB1116">
        <f t="shared" si="152"/>
        <v>0.42799265828393296</v>
      </c>
    </row>
    <row r="1117" spans="1:28" x14ac:dyDescent="0.25">
      <c r="A1117">
        <v>1538</v>
      </c>
      <c r="B1117">
        <v>3434.20551889854</v>
      </c>
      <c r="C1117">
        <v>3625.2502647927699</v>
      </c>
      <c r="D1117">
        <v>3397.5853366408301</v>
      </c>
      <c r="E1117">
        <v>7340.3192364721099</v>
      </c>
      <c r="F1117">
        <v>2659.4172932360698</v>
      </c>
      <c r="G1117">
        <v>3201.8123823584401</v>
      </c>
      <c r="H1117">
        <v>2653.7892849345899</v>
      </c>
      <c r="I1117">
        <v>2662.4813502946799</v>
      </c>
      <c r="J1117">
        <v>2276.9629951013999</v>
      </c>
      <c r="K1117">
        <v>7</v>
      </c>
      <c r="L1117">
        <v>5</v>
      </c>
      <c r="M1117">
        <v>8</v>
      </c>
      <c r="N1117">
        <v>6</v>
      </c>
      <c r="O1117">
        <v>3</v>
      </c>
      <c r="P1117">
        <v>1</v>
      </c>
      <c r="Q1117">
        <v>2</v>
      </c>
      <c r="R1117">
        <v>4</v>
      </c>
      <c r="S1117">
        <v>9</v>
      </c>
      <c r="T1117" cm="1">
        <f t="array" ref="T1117">ABS((INDEX(B1117:I1117, K1117)-INDEX(B1117:I1117, L1117))/INDEX(B1117:I1117, L1117))*100</f>
        <v>0.21162561873212241</v>
      </c>
      <c r="U1117" t="str">
        <f t="shared" si="145"/>
        <v/>
      </c>
      <c r="V1117" t="str">
        <f t="shared" si="146"/>
        <v/>
      </c>
      <c r="W1117" t="str">
        <f t="shared" si="147"/>
        <v/>
      </c>
      <c r="X1117" t="str">
        <f t="shared" si="148"/>
        <v/>
      </c>
      <c r="Y1117" t="str">
        <f t="shared" si="149"/>
        <v/>
      </c>
      <c r="Z1117" t="str">
        <f t="shared" si="150"/>
        <v/>
      </c>
      <c r="AA1117">
        <f t="shared" si="151"/>
        <v>0.21162561873212241</v>
      </c>
      <c r="AB1117" t="str">
        <f t="shared" si="152"/>
        <v/>
      </c>
    </row>
    <row r="1118" spans="1:28" x14ac:dyDescent="0.25">
      <c r="A1118">
        <v>1539</v>
      </c>
      <c r="B1118">
        <v>1216.7246441079501</v>
      </c>
      <c r="C1118">
        <v>1384.19355648134</v>
      </c>
      <c r="D1118">
        <v>1140.5664045989499</v>
      </c>
      <c r="E1118">
        <v>1384.53640964496</v>
      </c>
      <c r="F1118">
        <v>1024.7690310841001</v>
      </c>
      <c r="G1118">
        <v>1157.6917250936999</v>
      </c>
      <c r="H1118">
        <v>1126.9909986028399</v>
      </c>
      <c r="I1118">
        <v>1117.3076490650899</v>
      </c>
      <c r="J1118">
        <v>847.06473715493405</v>
      </c>
      <c r="K1118">
        <v>5</v>
      </c>
      <c r="L1118">
        <v>8</v>
      </c>
      <c r="M1118">
        <v>7</v>
      </c>
      <c r="N1118">
        <v>3</v>
      </c>
      <c r="O1118">
        <v>6</v>
      </c>
      <c r="P1118">
        <v>1</v>
      </c>
      <c r="Q1118">
        <v>2</v>
      </c>
      <c r="R1118">
        <v>4</v>
      </c>
      <c r="S1118">
        <v>9</v>
      </c>
      <c r="T1118" cm="1">
        <f t="array" ref="T1118">ABS((INDEX(B1118:I1118, K1118)-INDEX(B1118:I1118, L1118))/INDEX(B1118:I1118, L1118))*100</f>
        <v>8.2822862672086526</v>
      </c>
      <c r="U1118" t="str">
        <f t="shared" si="145"/>
        <v/>
      </c>
      <c r="V1118" t="str">
        <f t="shared" si="146"/>
        <v/>
      </c>
      <c r="W1118" t="str">
        <f t="shared" si="147"/>
        <v/>
      </c>
      <c r="X1118" t="str">
        <f t="shared" si="148"/>
        <v/>
      </c>
      <c r="Y1118">
        <f t="shared" si="149"/>
        <v>8.2822862672086526</v>
      </c>
      <c r="Z1118" t="str">
        <f t="shared" si="150"/>
        <v/>
      </c>
      <c r="AA1118" t="str">
        <f t="shared" si="151"/>
        <v/>
      </c>
      <c r="AB1118" t="str">
        <f t="shared" si="152"/>
        <v/>
      </c>
    </row>
    <row r="1119" spans="1:28" x14ac:dyDescent="0.25">
      <c r="A1119">
        <v>1541</v>
      </c>
      <c r="B1119">
        <v>1392.5176431489001</v>
      </c>
      <c r="C1119">
        <v>1494.62498637102</v>
      </c>
      <c r="D1119">
        <v>834.968668197434</v>
      </c>
      <c r="E1119">
        <v>1172.8581438952499</v>
      </c>
      <c r="F1119">
        <v>890.19070149144</v>
      </c>
      <c r="G1119">
        <v>805.50069484235405</v>
      </c>
      <c r="H1119">
        <v>806.59700093311801</v>
      </c>
      <c r="I1119">
        <v>792.454150758992</v>
      </c>
      <c r="J1119">
        <v>776.134091831207</v>
      </c>
      <c r="K1119">
        <v>8</v>
      </c>
      <c r="L1119">
        <v>6</v>
      </c>
      <c r="M1119">
        <v>7</v>
      </c>
      <c r="N1119">
        <v>3</v>
      </c>
      <c r="O1119">
        <v>5</v>
      </c>
      <c r="P1119">
        <v>4</v>
      </c>
      <c r="Q1119">
        <v>1</v>
      </c>
      <c r="R1119">
        <v>2</v>
      </c>
      <c r="S1119">
        <v>9</v>
      </c>
      <c r="T1119" cm="1">
        <f t="array" ref="T1119">ABS((INDEX(B1119:I1119, K1119)-INDEX(B1119:I1119, L1119))/INDEX(B1119:I1119, L1119))*100</f>
        <v>1.6196812947399646</v>
      </c>
      <c r="U1119" t="str">
        <f t="shared" si="145"/>
        <v/>
      </c>
      <c r="V1119" t="str">
        <f t="shared" si="146"/>
        <v/>
      </c>
      <c r="W1119" t="str">
        <f t="shared" si="147"/>
        <v/>
      </c>
      <c r="X1119" t="str">
        <f t="shared" si="148"/>
        <v/>
      </c>
      <c r="Y1119" t="str">
        <f t="shared" si="149"/>
        <v/>
      </c>
      <c r="Z1119" t="str">
        <f t="shared" si="150"/>
        <v/>
      </c>
      <c r="AA1119" t="str">
        <f t="shared" si="151"/>
        <v/>
      </c>
      <c r="AB1119">
        <f t="shared" si="152"/>
        <v>1.6196812947399646</v>
      </c>
    </row>
    <row r="1120" spans="1:28" x14ac:dyDescent="0.25">
      <c r="A1120">
        <v>1543</v>
      </c>
      <c r="B1120">
        <v>2591.8858817805699</v>
      </c>
      <c r="C1120">
        <v>2668.3853080650701</v>
      </c>
      <c r="D1120">
        <v>2306.9521247050702</v>
      </c>
      <c r="E1120">
        <v>5047.7109844126398</v>
      </c>
      <c r="F1120">
        <v>1650.10717123164</v>
      </c>
      <c r="G1120">
        <v>1907.3146237066701</v>
      </c>
      <c r="H1120">
        <v>1674.10943916169</v>
      </c>
      <c r="I1120">
        <v>1553.0463382982</v>
      </c>
      <c r="J1120">
        <v>1468.1489185178</v>
      </c>
      <c r="K1120">
        <v>8</v>
      </c>
      <c r="L1120">
        <v>5</v>
      </c>
      <c r="M1120">
        <v>7</v>
      </c>
      <c r="N1120">
        <v>6</v>
      </c>
      <c r="O1120">
        <v>3</v>
      </c>
      <c r="P1120">
        <v>1</v>
      </c>
      <c r="Q1120">
        <v>2</v>
      </c>
      <c r="R1120">
        <v>4</v>
      </c>
      <c r="S1120">
        <v>9</v>
      </c>
      <c r="T1120" cm="1">
        <f t="array" ref="T1120">ABS((INDEX(B1120:I1120, K1120)-INDEX(B1120:I1120, L1120))/INDEX(B1120:I1120, L1120))*100</f>
        <v>5.8820926680170587</v>
      </c>
      <c r="U1120" t="str">
        <f t="shared" si="145"/>
        <v/>
      </c>
      <c r="V1120" t="str">
        <f t="shared" si="146"/>
        <v/>
      </c>
      <c r="W1120" t="str">
        <f t="shared" si="147"/>
        <v/>
      </c>
      <c r="X1120" t="str">
        <f t="shared" si="148"/>
        <v/>
      </c>
      <c r="Y1120" t="str">
        <f t="shared" si="149"/>
        <v/>
      </c>
      <c r="Z1120" t="str">
        <f t="shared" si="150"/>
        <v/>
      </c>
      <c r="AA1120" t="str">
        <f t="shared" si="151"/>
        <v/>
      </c>
      <c r="AB1120">
        <f t="shared" si="152"/>
        <v>5.8820926680170587</v>
      </c>
    </row>
    <row r="1121" spans="1:28" x14ac:dyDescent="0.25">
      <c r="A1121">
        <v>1544</v>
      </c>
      <c r="B1121">
        <v>351.69104466092398</v>
      </c>
      <c r="C1121">
        <v>352.96657066140699</v>
      </c>
      <c r="D1121">
        <v>507.404778429842</v>
      </c>
      <c r="E1121">
        <v>1187.9440147181999</v>
      </c>
      <c r="F1121">
        <v>413.55257004631602</v>
      </c>
      <c r="G1121">
        <v>491.10010980129101</v>
      </c>
      <c r="H1121">
        <v>436.201804187324</v>
      </c>
      <c r="I1121">
        <v>446.73883116239301</v>
      </c>
      <c r="J1121">
        <v>316.21399491695701</v>
      </c>
      <c r="K1121">
        <v>1</v>
      </c>
      <c r="L1121">
        <v>2</v>
      </c>
      <c r="M1121">
        <v>5</v>
      </c>
      <c r="N1121">
        <v>7</v>
      </c>
      <c r="O1121">
        <v>8</v>
      </c>
      <c r="P1121">
        <v>6</v>
      </c>
      <c r="Q1121">
        <v>3</v>
      </c>
      <c r="R1121">
        <v>4</v>
      </c>
      <c r="S1121">
        <v>9</v>
      </c>
      <c r="T1121" cm="1">
        <f t="array" ref="T1121">ABS((INDEX(B1121:I1121, K1121)-INDEX(B1121:I1121, L1121))/INDEX(B1121:I1121, L1121))*100</f>
        <v>0.36137303260557097</v>
      </c>
      <c r="U1121">
        <f t="shared" si="145"/>
        <v>0.36137303260557097</v>
      </c>
      <c r="V1121" t="str">
        <f t="shared" si="146"/>
        <v/>
      </c>
      <c r="W1121" t="str">
        <f t="shared" si="147"/>
        <v/>
      </c>
      <c r="X1121" t="str">
        <f t="shared" si="148"/>
        <v/>
      </c>
      <c r="Y1121" t="str">
        <f t="shared" si="149"/>
        <v/>
      </c>
      <c r="Z1121" t="str">
        <f t="shared" si="150"/>
        <v/>
      </c>
      <c r="AA1121" t="str">
        <f t="shared" si="151"/>
        <v/>
      </c>
      <c r="AB1121" t="str">
        <f t="shared" si="152"/>
        <v/>
      </c>
    </row>
    <row r="1122" spans="1:28" x14ac:dyDescent="0.25">
      <c r="A1122">
        <v>1545</v>
      </c>
      <c r="B1122">
        <v>7155.9183297433901</v>
      </c>
      <c r="C1122">
        <v>5457.7078392789199</v>
      </c>
      <c r="D1122">
        <v>5889.6877247897</v>
      </c>
      <c r="E1122">
        <v>3204.5754580471898</v>
      </c>
      <c r="F1122">
        <v>4125.8781410092397</v>
      </c>
      <c r="G1122">
        <v>3357.4324993714399</v>
      </c>
      <c r="H1122">
        <v>3436.0448708957701</v>
      </c>
      <c r="I1122">
        <v>3361.10941812598</v>
      </c>
      <c r="J1122">
        <v>2859.8498192503898</v>
      </c>
      <c r="K1122">
        <v>4</v>
      </c>
      <c r="L1122">
        <v>6</v>
      </c>
      <c r="M1122">
        <v>8</v>
      </c>
      <c r="N1122">
        <v>7</v>
      </c>
      <c r="O1122">
        <v>5</v>
      </c>
      <c r="P1122">
        <v>2</v>
      </c>
      <c r="Q1122">
        <v>3</v>
      </c>
      <c r="R1122">
        <v>1</v>
      </c>
      <c r="S1122">
        <v>9</v>
      </c>
      <c r="T1122" cm="1">
        <f t="array" ref="T1122">ABS((INDEX(B1122:I1122, K1122)-INDEX(B1122:I1122, L1122))/INDEX(B1122:I1122, L1122))*100</f>
        <v>4.5527956661188913</v>
      </c>
      <c r="U1122" t="str">
        <f t="shared" si="145"/>
        <v/>
      </c>
      <c r="V1122" t="str">
        <f t="shared" si="146"/>
        <v/>
      </c>
      <c r="W1122" t="str">
        <f t="shared" si="147"/>
        <v/>
      </c>
      <c r="X1122">
        <f t="shared" si="148"/>
        <v>4.5527956661188913</v>
      </c>
      <c r="Y1122" t="str">
        <f t="shared" si="149"/>
        <v/>
      </c>
      <c r="Z1122" t="str">
        <f t="shared" si="150"/>
        <v/>
      </c>
      <c r="AA1122" t="str">
        <f t="shared" si="151"/>
        <v/>
      </c>
      <c r="AB1122" t="str">
        <f t="shared" si="152"/>
        <v/>
      </c>
    </row>
    <row r="1123" spans="1:28" x14ac:dyDescent="0.25">
      <c r="A1123">
        <v>1546</v>
      </c>
      <c r="B1123">
        <v>2059.7293825322599</v>
      </c>
      <c r="C1123">
        <v>1766.4118854846399</v>
      </c>
      <c r="D1123">
        <v>1743.96217863691</v>
      </c>
      <c r="E1123">
        <v>1402.6897861065599</v>
      </c>
      <c r="F1123">
        <v>1532.5123600566501</v>
      </c>
      <c r="G1123">
        <v>1080.0055443799899</v>
      </c>
      <c r="H1123">
        <v>1105.0199429064601</v>
      </c>
      <c r="I1123">
        <v>1109.8480123009599</v>
      </c>
      <c r="J1123">
        <v>1044.7167260586</v>
      </c>
      <c r="K1123">
        <v>6</v>
      </c>
      <c r="L1123">
        <v>7</v>
      </c>
      <c r="M1123">
        <v>8</v>
      </c>
      <c r="N1123">
        <v>4</v>
      </c>
      <c r="O1123">
        <v>5</v>
      </c>
      <c r="P1123">
        <v>3</v>
      </c>
      <c r="Q1123">
        <v>2</v>
      </c>
      <c r="R1123">
        <v>1</v>
      </c>
      <c r="S1123">
        <v>9</v>
      </c>
      <c r="T1123" cm="1">
        <f t="array" ref="T1123">ABS((INDEX(B1123:I1123, K1123)-INDEX(B1123:I1123, L1123))/INDEX(B1123:I1123, L1123))*100</f>
        <v>2.2637056178983008</v>
      </c>
      <c r="U1123" t="str">
        <f t="shared" si="145"/>
        <v/>
      </c>
      <c r="V1123" t="str">
        <f t="shared" si="146"/>
        <v/>
      </c>
      <c r="W1123" t="str">
        <f t="shared" si="147"/>
        <v/>
      </c>
      <c r="X1123" t="str">
        <f t="shared" si="148"/>
        <v/>
      </c>
      <c r="Y1123" t="str">
        <f t="shared" si="149"/>
        <v/>
      </c>
      <c r="Z1123">
        <f t="shared" si="150"/>
        <v>2.2637056178983008</v>
      </c>
      <c r="AA1123" t="str">
        <f t="shared" si="151"/>
        <v/>
      </c>
      <c r="AB1123" t="str">
        <f t="shared" si="152"/>
        <v/>
      </c>
    </row>
    <row r="1124" spans="1:28" x14ac:dyDescent="0.25">
      <c r="A1124">
        <v>1547</v>
      </c>
      <c r="B1124">
        <v>1316.14724509649</v>
      </c>
      <c r="C1124">
        <v>1200.2808308823301</v>
      </c>
      <c r="D1124">
        <v>1467.8044943909199</v>
      </c>
      <c r="E1124">
        <v>2489.7520709690998</v>
      </c>
      <c r="F1124">
        <v>1005.34306184628</v>
      </c>
      <c r="G1124">
        <v>1318.8451773199199</v>
      </c>
      <c r="H1124">
        <v>1128.14659289582</v>
      </c>
      <c r="I1124">
        <v>1052.55582971792</v>
      </c>
      <c r="J1124">
        <v>902.34514262130904</v>
      </c>
      <c r="K1124">
        <v>5</v>
      </c>
      <c r="L1124">
        <v>8</v>
      </c>
      <c r="M1124">
        <v>7</v>
      </c>
      <c r="N1124">
        <v>2</v>
      </c>
      <c r="O1124">
        <v>1</v>
      </c>
      <c r="P1124">
        <v>6</v>
      </c>
      <c r="Q1124">
        <v>3</v>
      </c>
      <c r="R1124">
        <v>4</v>
      </c>
      <c r="S1124">
        <v>9</v>
      </c>
      <c r="T1124" cm="1">
        <f t="array" ref="T1124">ABS((INDEX(B1124:I1124, K1124)-INDEX(B1124:I1124, L1124))/INDEX(B1124:I1124, L1124))*100</f>
        <v>4.4855357348876055</v>
      </c>
      <c r="U1124" t="str">
        <f t="shared" si="145"/>
        <v/>
      </c>
      <c r="V1124" t="str">
        <f t="shared" si="146"/>
        <v/>
      </c>
      <c r="W1124" t="str">
        <f t="shared" si="147"/>
        <v/>
      </c>
      <c r="X1124" t="str">
        <f t="shared" si="148"/>
        <v/>
      </c>
      <c r="Y1124">
        <f t="shared" si="149"/>
        <v>4.4855357348876055</v>
      </c>
      <c r="Z1124" t="str">
        <f t="shared" si="150"/>
        <v/>
      </c>
      <c r="AA1124" t="str">
        <f t="shared" si="151"/>
        <v/>
      </c>
      <c r="AB1124" t="str">
        <f t="shared" si="152"/>
        <v/>
      </c>
    </row>
    <row r="1125" spans="1:28" x14ac:dyDescent="0.25">
      <c r="A1125">
        <v>1548</v>
      </c>
      <c r="B1125">
        <v>233.50869620420499</v>
      </c>
      <c r="C1125">
        <v>232.78584533303999</v>
      </c>
      <c r="D1125">
        <v>134.53160083555099</v>
      </c>
      <c r="E1125">
        <v>201.24888706931699</v>
      </c>
      <c r="F1125">
        <v>138.610943308961</v>
      </c>
      <c r="G1125">
        <v>117.566408821846</v>
      </c>
      <c r="H1125">
        <v>117.235294945972</v>
      </c>
      <c r="I1125">
        <v>118.785960876834</v>
      </c>
      <c r="J1125">
        <v>112.83658726789901</v>
      </c>
      <c r="K1125">
        <v>7</v>
      </c>
      <c r="L1125">
        <v>6</v>
      </c>
      <c r="M1125">
        <v>8</v>
      </c>
      <c r="N1125">
        <v>3</v>
      </c>
      <c r="O1125">
        <v>5</v>
      </c>
      <c r="P1125">
        <v>4</v>
      </c>
      <c r="Q1125">
        <v>2</v>
      </c>
      <c r="R1125">
        <v>1</v>
      </c>
      <c r="S1125">
        <v>9</v>
      </c>
      <c r="T1125" cm="1">
        <f t="array" ref="T1125">ABS((INDEX(B1125:I1125, K1125)-INDEX(B1125:I1125, L1125))/INDEX(B1125:I1125, L1125))*100</f>
        <v>0.28163986566583693</v>
      </c>
      <c r="U1125" t="str">
        <f t="shared" si="145"/>
        <v/>
      </c>
      <c r="V1125" t="str">
        <f t="shared" si="146"/>
        <v/>
      </c>
      <c r="W1125" t="str">
        <f t="shared" si="147"/>
        <v/>
      </c>
      <c r="X1125" t="str">
        <f t="shared" si="148"/>
        <v/>
      </c>
      <c r="Y1125" t="str">
        <f t="shared" si="149"/>
        <v/>
      </c>
      <c r="Z1125" t="str">
        <f t="shared" si="150"/>
        <v/>
      </c>
      <c r="AA1125">
        <f t="shared" si="151"/>
        <v>0.28163986566583693</v>
      </c>
      <c r="AB1125" t="str">
        <f t="shared" si="152"/>
        <v/>
      </c>
    </row>
    <row r="1126" spans="1:28" x14ac:dyDescent="0.25">
      <c r="A1126">
        <v>1549</v>
      </c>
      <c r="B1126">
        <v>4052.7820038556602</v>
      </c>
      <c r="C1126">
        <v>4499.8068676750599</v>
      </c>
      <c r="D1126">
        <v>4102.5772213977998</v>
      </c>
      <c r="E1126">
        <v>6240.7849776061103</v>
      </c>
      <c r="F1126">
        <v>3144.1214989054802</v>
      </c>
      <c r="G1126">
        <v>3001.2945690317401</v>
      </c>
      <c r="H1126">
        <v>2954.86794021168</v>
      </c>
      <c r="I1126">
        <v>3256.4118813354698</v>
      </c>
      <c r="J1126">
        <v>2376.5208411173498</v>
      </c>
      <c r="K1126">
        <v>7</v>
      </c>
      <c r="L1126">
        <v>6</v>
      </c>
      <c r="M1126">
        <v>5</v>
      </c>
      <c r="N1126">
        <v>8</v>
      </c>
      <c r="O1126">
        <v>1</v>
      </c>
      <c r="P1126">
        <v>3</v>
      </c>
      <c r="Q1126">
        <v>2</v>
      </c>
      <c r="R1126">
        <v>4</v>
      </c>
      <c r="S1126">
        <v>9</v>
      </c>
      <c r="T1126" cm="1">
        <f t="array" ref="T1126">ABS((INDEX(B1126:I1126, K1126)-INDEX(B1126:I1126, L1126))/INDEX(B1126:I1126, L1126))*100</f>
        <v>1.5468867767630701</v>
      </c>
      <c r="U1126" t="str">
        <f t="shared" si="145"/>
        <v/>
      </c>
      <c r="V1126" t="str">
        <f t="shared" si="146"/>
        <v/>
      </c>
      <c r="W1126" t="str">
        <f t="shared" si="147"/>
        <v/>
      </c>
      <c r="X1126" t="str">
        <f t="shared" si="148"/>
        <v/>
      </c>
      <c r="Y1126" t="str">
        <f t="shared" si="149"/>
        <v/>
      </c>
      <c r="Z1126" t="str">
        <f t="shared" si="150"/>
        <v/>
      </c>
      <c r="AA1126">
        <f t="shared" si="151"/>
        <v>1.5468867767630701</v>
      </c>
      <c r="AB1126" t="str">
        <f t="shared" si="152"/>
        <v/>
      </c>
    </row>
    <row r="1127" spans="1:28" x14ac:dyDescent="0.25">
      <c r="A1127">
        <v>1550</v>
      </c>
      <c r="B1127">
        <v>1680.3010720023899</v>
      </c>
      <c r="C1127">
        <v>1849.44952489151</v>
      </c>
      <c r="D1127">
        <v>1418.8128133309899</v>
      </c>
      <c r="E1127">
        <v>2579.6135588359002</v>
      </c>
      <c r="F1127">
        <v>1153.0295359162401</v>
      </c>
      <c r="G1127">
        <v>1223.13108263495</v>
      </c>
      <c r="H1127">
        <v>1084.3552141715199</v>
      </c>
      <c r="I1127">
        <v>1107.94343871656</v>
      </c>
      <c r="J1127">
        <v>956.81397214792696</v>
      </c>
      <c r="K1127">
        <v>7</v>
      </c>
      <c r="L1127">
        <v>8</v>
      </c>
      <c r="M1127">
        <v>5</v>
      </c>
      <c r="N1127">
        <v>6</v>
      </c>
      <c r="O1127">
        <v>3</v>
      </c>
      <c r="P1127">
        <v>1</v>
      </c>
      <c r="Q1127">
        <v>2</v>
      </c>
      <c r="R1127">
        <v>4</v>
      </c>
      <c r="S1127">
        <v>9</v>
      </c>
      <c r="T1127" cm="1">
        <f t="array" ref="T1127">ABS((INDEX(B1127:I1127, K1127)-INDEX(B1127:I1127, L1127))/INDEX(B1127:I1127, L1127))*100</f>
        <v>2.1290098141078921</v>
      </c>
      <c r="U1127" t="str">
        <f t="shared" si="145"/>
        <v/>
      </c>
      <c r="V1127" t="str">
        <f t="shared" si="146"/>
        <v/>
      </c>
      <c r="W1127" t="str">
        <f t="shared" si="147"/>
        <v/>
      </c>
      <c r="X1127" t="str">
        <f t="shared" si="148"/>
        <v/>
      </c>
      <c r="Y1127" t="str">
        <f t="shared" si="149"/>
        <v/>
      </c>
      <c r="Z1127" t="str">
        <f t="shared" si="150"/>
        <v/>
      </c>
      <c r="AA1127">
        <f t="shared" si="151"/>
        <v>2.1290098141078921</v>
      </c>
      <c r="AB1127" t="str">
        <f t="shared" si="152"/>
        <v/>
      </c>
    </row>
    <row r="1128" spans="1:28" x14ac:dyDescent="0.25">
      <c r="A1128">
        <v>1552</v>
      </c>
      <c r="B1128">
        <v>973.05495324481399</v>
      </c>
      <c r="C1128">
        <v>1234.9571729869001</v>
      </c>
      <c r="D1128">
        <v>1800.1941091459</v>
      </c>
      <c r="E1128">
        <v>1151.6511170326801</v>
      </c>
      <c r="F1128">
        <v>922.96099757921297</v>
      </c>
      <c r="G1128">
        <v>951.683511671465</v>
      </c>
      <c r="H1128">
        <v>928.71761487396202</v>
      </c>
      <c r="I1128">
        <v>915.64612059519504</v>
      </c>
      <c r="J1128">
        <v>884.29288068176504</v>
      </c>
      <c r="K1128">
        <v>8</v>
      </c>
      <c r="L1128">
        <v>5</v>
      </c>
      <c r="M1128">
        <v>7</v>
      </c>
      <c r="N1128">
        <v>6</v>
      </c>
      <c r="O1128">
        <v>1</v>
      </c>
      <c r="P1128">
        <v>4</v>
      </c>
      <c r="Q1128">
        <v>2</v>
      </c>
      <c r="R1128">
        <v>3</v>
      </c>
      <c r="S1128">
        <v>9</v>
      </c>
      <c r="T1128" cm="1">
        <f t="array" ref="T1128">ABS((INDEX(B1128:I1128, K1128)-INDEX(B1128:I1128, L1128))/INDEX(B1128:I1128, L1128))*100</f>
        <v>0.79254453906543665</v>
      </c>
      <c r="U1128" t="str">
        <f t="shared" si="145"/>
        <v/>
      </c>
      <c r="V1128" t="str">
        <f t="shared" si="146"/>
        <v/>
      </c>
      <c r="W1128" t="str">
        <f t="shared" si="147"/>
        <v/>
      </c>
      <c r="X1128" t="str">
        <f t="shared" si="148"/>
        <v/>
      </c>
      <c r="Y1128" t="str">
        <f t="shared" si="149"/>
        <v/>
      </c>
      <c r="Z1128" t="str">
        <f t="shared" si="150"/>
        <v/>
      </c>
      <c r="AA1128" t="str">
        <f t="shared" si="151"/>
        <v/>
      </c>
      <c r="AB1128">
        <f t="shared" si="152"/>
        <v>0.79254453906543665</v>
      </c>
    </row>
    <row r="1129" spans="1:28" x14ac:dyDescent="0.25">
      <c r="A1129">
        <v>1553</v>
      </c>
      <c r="B1129">
        <v>2612.5748873334601</v>
      </c>
      <c r="C1129">
        <v>3141.4281039499601</v>
      </c>
      <c r="D1129">
        <v>2443.54575644851</v>
      </c>
      <c r="E1129">
        <v>2259.1844787974101</v>
      </c>
      <c r="F1129">
        <v>1695.12391627752</v>
      </c>
      <c r="G1129">
        <v>1697.02294701199</v>
      </c>
      <c r="H1129">
        <v>1619.40614510196</v>
      </c>
      <c r="I1129">
        <v>1659.3881887984901</v>
      </c>
      <c r="J1129">
        <v>1475.56449403326</v>
      </c>
      <c r="K1129">
        <v>7</v>
      </c>
      <c r="L1129">
        <v>8</v>
      </c>
      <c r="M1129">
        <v>5</v>
      </c>
      <c r="N1129">
        <v>6</v>
      </c>
      <c r="O1129">
        <v>4</v>
      </c>
      <c r="P1129">
        <v>3</v>
      </c>
      <c r="Q1129">
        <v>1</v>
      </c>
      <c r="R1129">
        <v>2</v>
      </c>
      <c r="S1129">
        <v>9</v>
      </c>
      <c r="T1129" cm="1">
        <f t="array" ref="T1129">ABS((INDEX(B1129:I1129, K1129)-INDEX(B1129:I1129, L1129))/INDEX(B1129:I1129, L1129))*100</f>
        <v>2.4094448765167988</v>
      </c>
      <c r="U1129" t="str">
        <f t="shared" si="145"/>
        <v/>
      </c>
      <c r="V1129" t="str">
        <f t="shared" si="146"/>
        <v/>
      </c>
      <c r="W1129" t="str">
        <f t="shared" si="147"/>
        <v/>
      </c>
      <c r="X1129" t="str">
        <f t="shared" si="148"/>
        <v/>
      </c>
      <c r="Y1129" t="str">
        <f t="shared" si="149"/>
        <v/>
      </c>
      <c r="Z1129" t="str">
        <f t="shared" si="150"/>
        <v/>
      </c>
      <c r="AA1129">
        <f t="shared" si="151"/>
        <v>2.4094448765167988</v>
      </c>
      <c r="AB1129" t="str">
        <f t="shared" si="152"/>
        <v/>
      </c>
    </row>
    <row r="1130" spans="1:28" x14ac:dyDescent="0.25">
      <c r="A1130">
        <v>1554</v>
      </c>
      <c r="B1130">
        <v>1742.40433928633</v>
      </c>
      <c r="C1130">
        <v>2132.0795658178499</v>
      </c>
      <c r="D1130">
        <v>2117.1754195230901</v>
      </c>
      <c r="E1130">
        <v>2036.9756315034399</v>
      </c>
      <c r="F1130">
        <v>1629.2469403067901</v>
      </c>
      <c r="G1130">
        <v>1667.21307529112</v>
      </c>
      <c r="H1130">
        <v>1572.7507394860399</v>
      </c>
      <c r="I1130">
        <v>1636.6143148921001</v>
      </c>
      <c r="J1130">
        <v>1392.3289280327699</v>
      </c>
      <c r="K1130">
        <v>7</v>
      </c>
      <c r="L1130">
        <v>5</v>
      </c>
      <c r="M1130">
        <v>8</v>
      </c>
      <c r="N1130">
        <v>6</v>
      </c>
      <c r="O1130">
        <v>1</v>
      </c>
      <c r="P1130">
        <v>4</v>
      </c>
      <c r="Q1130">
        <v>3</v>
      </c>
      <c r="R1130">
        <v>2</v>
      </c>
      <c r="S1130">
        <v>9</v>
      </c>
      <c r="T1130" cm="1">
        <f t="array" ref="T1130">ABS((INDEX(B1130:I1130, K1130)-INDEX(B1130:I1130, L1130))/INDEX(B1130:I1130, L1130))*100</f>
        <v>3.4676266330818937</v>
      </c>
      <c r="U1130" t="str">
        <f t="shared" si="145"/>
        <v/>
      </c>
      <c r="V1130" t="str">
        <f t="shared" si="146"/>
        <v/>
      </c>
      <c r="W1130" t="str">
        <f t="shared" si="147"/>
        <v/>
      </c>
      <c r="X1130" t="str">
        <f t="shared" si="148"/>
        <v/>
      </c>
      <c r="Y1130" t="str">
        <f t="shared" si="149"/>
        <v/>
      </c>
      <c r="Z1130" t="str">
        <f t="shared" si="150"/>
        <v/>
      </c>
      <c r="AA1130">
        <f t="shared" si="151"/>
        <v>3.4676266330818937</v>
      </c>
      <c r="AB1130" t="str">
        <f t="shared" si="152"/>
        <v/>
      </c>
    </row>
    <row r="1131" spans="1:28" x14ac:dyDescent="0.25">
      <c r="A1131">
        <v>1555</v>
      </c>
      <c r="B1131">
        <v>4849.6736810736402</v>
      </c>
      <c r="C1131">
        <v>6054.4341514831303</v>
      </c>
      <c r="D1131">
        <v>4661.5203669600296</v>
      </c>
      <c r="E1131">
        <v>5746.62925762739</v>
      </c>
      <c r="F1131">
        <v>3765.5923251098202</v>
      </c>
      <c r="G1131">
        <v>3720.2145283457198</v>
      </c>
      <c r="H1131">
        <v>3698.0898146622899</v>
      </c>
      <c r="I1131">
        <v>3726.2344613330101</v>
      </c>
      <c r="J1131">
        <v>3216.2732767466</v>
      </c>
      <c r="K1131">
        <v>7</v>
      </c>
      <c r="L1131">
        <v>6</v>
      </c>
      <c r="M1131">
        <v>8</v>
      </c>
      <c r="N1131">
        <v>5</v>
      </c>
      <c r="O1131">
        <v>3</v>
      </c>
      <c r="P1131">
        <v>1</v>
      </c>
      <c r="Q1131">
        <v>4</v>
      </c>
      <c r="R1131">
        <v>2</v>
      </c>
      <c r="S1131">
        <v>9</v>
      </c>
      <c r="T1131" cm="1">
        <f t="array" ref="T1131">ABS((INDEX(B1131:I1131, K1131)-INDEX(B1131:I1131, L1131))/INDEX(B1131:I1131, L1131))*100</f>
        <v>0.5947160712064693</v>
      </c>
      <c r="U1131" t="str">
        <f t="shared" si="145"/>
        <v/>
      </c>
      <c r="V1131" t="str">
        <f t="shared" si="146"/>
        <v/>
      </c>
      <c r="W1131" t="str">
        <f t="shared" si="147"/>
        <v/>
      </c>
      <c r="X1131" t="str">
        <f t="shared" si="148"/>
        <v/>
      </c>
      <c r="Y1131" t="str">
        <f t="shared" si="149"/>
        <v/>
      </c>
      <c r="Z1131" t="str">
        <f t="shared" si="150"/>
        <v/>
      </c>
      <c r="AA1131">
        <f t="shared" si="151"/>
        <v>0.5947160712064693</v>
      </c>
      <c r="AB1131" t="str">
        <f t="shared" si="152"/>
        <v/>
      </c>
    </row>
    <row r="1132" spans="1:28" x14ac:dyDescent="0.25">
      <c r="A1132">
        <v>1556</v>
      </c>
      <c r="B1132">
        <v>3321.72943166712</v>
      </c>
      <c r="C1132">
        <v>3380.0296163944099</v>
      </c>
      <c r="D1132">
        <v>3552.76129716792</v>
      </c>
      <c r="E1132">
        <v>6296.2013762454799</v>
      </c>
      <c r="F1132">
        <v>2902.0906280614799</v>
      </c>
      <c r="G1132">
        <v>3171.9484724409999</v>
      </c>
      <c r="H1132">
        <v>2906.7646918815499</v>
      </c>
      <c r="I1132">
        <v>2839.4746692871199</v>
      </c>
      <c r="J1132">
        <v>2524.6158144209699</v>
      </c>
      <c r="K1132">
        <v>8</v>
      </c>
      <c r="L1132">
        <v>5</v>
      </c>
      <c r="M1132">
        <v>7</v>
      </c>
      <c r="N1132">
        <v>6</v>
      </c>
      <c r="O1132">
        <v>1</v>
      </c>
      <c r="P1132">
        <v>2</v>
      </c>
      <c r="Q1132">
        <v>3</v>
      </c>
      <c r="R1132">
        <v>4</v>
      </c>
      <c r="S1132">
        <v>9</v>
      </c>
      <c r="T1132" cm="1">
        <f t="array" ref="T1132">ABS((INDEX(B1132:I1132, K1132)-INDEX(B1132:I1132, L1132))/INDEX(B1132:I1132, L1132))*100</f>
        <v>2.1576155537287902</v>
      </c>
      <c r="U1132" t="str">
        <f t="shared" si="145"/>
        <v/>
      </c>
      <c r="V1132" t="str">
        <f t="shared" si="146"/>
        <v/>
      </c>
      <c r="W1132" t="str">
        <f t="shared" si="147"/>
        <v/>
      </c>
      <c r="X1132" t="str">
        <f t="shared" si="148"/>
        <v/>
      </c>
      <c r="Y1132" t="str">
        <f t="shared" si="149"/>
        <v/>
      </c>
      <c r="Z1132" t="str">
        <f t="shared" si="150"/>
        <v/>
      </c>
      <c r="AA1132" t="str">
        <f t="shared" si="151"/>
        <v/>
      </c>
      <c r="AB1132">
        <f t="shared" si="152"/>
        <v>2.1576155537287902</v>
      </c>
    </row>
    <row r="1133" spans="1:28" x14ac:dyDescent="0.25">
      <c r="A1133">
        <v>1557</v>
      </c>
      <c r="B1133">
        <v>4043.2826332109198</v>
      </c>
      <c r="C1133">
        <v>4538.9547806617602</v>
      </c>
      <c r="D1133">
        <v>7274.9011717446301</v>
      </c>
      <c r="E1133">
        <v>6976.7833349192597</v>
      </c>
      <c r="F1133">
        <v>3540.5454499144298</v>
      </c>
      <c r="G1133">
        <v>3887.5126649559302</v>
      </c>
      <c r="H1133">
        <v>3786.6232557462999</v>
      </c>
      <c r="I1133">
        <v>3580.0090886811699</v>
      </c>
      <c r="J1133">
        <v>3365.4257324311102</v>
      </c>
      <c r="K1133">
        <v>5</v>
      </c>
      <c r="L1133">
        <v>8</v>
      </c>
      <c r="M1133">
        <v>7</v>
      </c>
      <c r="N1133">
        <v>6</v>
      </c>
      <c r="O1133">
        <v>1</v>
      </c>
      <c r="P1133">
        <v>2</v>
      </c>
      <c r="Q1133">
        <v>4</v>
      </c>
      <c r="R1133">
        <v>3</v>
      </c>
      <c r="S1133">
        <v>9</v>
      </c>
      <c r="T1133" cm="1">
        <f t="array" ref="T1133">ABS((INDEX(B1133:I1133, K1133)-INDEX(B1133:I1133, L1133))/INDEX(B1133:I1133, L1133))*100</f>
        <v>1.1023334798649362</v>
      </c>
      <c r="U1133" t="str">
        <f t="shared" si="145"/>
        <v/>
      </c>
      <c r="V1133" t="str">
        <f t="shared" si="146"/>
        <v/>
      </c>
      <c r="W1133" t="str">
        <f t="shared" si="147"/>
        <v/>
      </c>
      <c r="X1133" t="str">
        <f t="shared" si="148"/>
        <v/>
      </c>
      <c r="Y1133">
        <f t="shared" si="149"/>
        <v>1.1023334798649362</v>
      </c>
      <c r="Z1133" t="str">
        <f t="shared" si="150"/>
        <v/>
      </c>
      <c r="AA1133" t="str">
        <f t="shared" si="151"/>
        <v/>
      </c>
      <c r="AB1133" t="str">
        <f t="shared" si="152"/>
        <v/>
      </c>
    </row>
    <row r="1134" spans="1:28" x14ac:dyDescent="0.25">
      <c r="A1134">
        <v>1558</v>
      </c>
      <c r="B1134">
        <v>411.13834257735499</v>
      </c>
      <c r="C1134">
        <v>456.38124748221202</v>
      </c>
      <c r="D1134">
        <v>421.83098542247001</v>
      </c>
      <c r="E1134">
        <v>363.736097416316</v>
      </c>
      <c r="F1134">
        <v>345.11828808696401</v>
      </c>
      <c r="G1134">
        <v>347.16137259400102</v>
      </c>
      <c r="H1134">
        <v>350.71291145781402</v>
      </c>
      <c r="I1134">
        <v>357.49369556079898</v>
      </c>
      <c r="J1134">
        <v>315.85041919736102</v>
      </c>
      <c r="K1134">
        <v>5</v>
      </c>
      <c r="L1134">
        <v>6</v>
      </c>
      <c r="M1134">
        <v>7</v>
      </c>
      <c r="N1134">
        <v>8</v>
      </c>
      <c r="O1134">
        <v>4</v>
      </c>
      <c r="P1134">
        <v>1</v>
      </c>
      <c r="Q1134">
        <v>3</v>
      </c>
      <c r="R1134">
        <v>2</v>
      </c>
      <c r="S1134">
        <v>9</v>
      </c>
      <c r="T1134" cm="1">
        <f t="array" ref="T1134">ABS((INDEX(B1134:I1134, K1134)-INDEX(B1134:I1134, L1134))/INDEX(B1134:I1134, L1134))*100</f>
        <v>0.58851147285512062</v>
      </c>
      <c r="U1134" t="str">
        <f t="shared" si="145"/>
        <v/>
      </c>
      <c r="V1134" t="str">
        <f t="shared" si="146"/>
        <v/>
      </c>
      <c r="W1134" t="str">
        <f t="shared" si="147"/>
        <v/>
      </c>
      <c r="X1134" t="str">
        <f t="shared" si="148"/>
        <v/>
      </c>
      <c r="Y1134">
        <f t="shared" si="149"/>
        <v>0.58851147285512062</v>
      </c>
      <c r="Z1134" t="str">
        <f t="shared" si="150"/>
        <v/>
      </c>
      <c r="AA1134" t="str">
        <f t="shared" si="151"/>
        <v/>
      </c>
      <c r="AB1134" t="str">
        <f t="shared" si="152"/>
        <v/>
      </c>
    </row>
    <row r="1135" spans="1:28" x14ac:dyDescent="0.25">
      <c r="A1135">
        <v>1559</v>
      </c>
      <c r="B1135">
        <v>2357.1731308835401</v>
      </c>
      <c r="C1135">
        <v>2873.53745398298</v>
      </c>
      <c r="D1135">
        <v>3984.09613310636</v>
      </c>
      <c r="E1135">
        <v>4340.9140129614698</v>
      </c>
      <c r="F1135">
        <v>2447.27441548454</v>
      </c>
      <c r="G1135">
        <v>2520.95112738427</v>
      </c>
      <c r="H1135">
        <v>2460.0425770288898</v>
      </c>
      <c r="I1135">
        <v>2556.19403535012</v>
      </c>
      <c r="J1135">
        <v>2054.5844669708399</v>
      </c>
      <c r="K1135">
        <v>1</v>
      </c>
      <c r="L1135">
        <v>5</v>
      </c>
      <c r="M1135">
        <v>7</v>
      </c>
      <c r="N1135">
        <v>6</v>
      </c>
      <c r="O1135">
        <v>8</v>
      </c>
      <c r="P1135">
        <v>2</v>
      </c>
      <c r="Q1135">
        <v>3</v>
      </c>
      <c r="R1135">
        <v>4</v>
      </c>
      <c r="S1135">
        <v>9</v>
      </c>
      <c r="T1135" cm="1">
        <f t="array" ref="T1135">ABS((INDEX(B1135:I1135, K1135)-INDEX(B1135:I1135, L1135))/INDEX(B1135:I1135, L1135))*100</f>
        <v>3.6816992827165462</v>
      </c>
      <c r="U1135">
        <f t="shared" si="145"/>
        <v>3.6816992827165462</v>
      </c>
      <c r="V1135" t="str">
        <f t="shared" si="146"/>
        <v/>
      </c>
      <c r="W1135" t="str">
        <f t="shared" si="147"/>
        <v/>
      </c>
      <c r="X1135" t="str">
        <f t="shared" si="148"/>
        <v/>
      </c>
      <c r="Y1135" t="str">
        <f t="shared" si="149"/>
        <v/>
      </c>
      <c r="Z1135" t="str">
        <f t="shared" si="150"/>
        <v/>
      </c>
      <c r="AA1135" t="str">
        <f t="shared" si="151"/>
        <v/>
      </c>
      <c r="AB1135" t="str">
        <f t="shared" si="152"/>
        <v/>
      </c>
    </row>
    <row r="1136" spans="1:28" x14ac:dyDescent="0.25">
      <c r="A1136">
        <v>1560</v>
      </c>
      <c r="B1136">
        <v>3128.06910616101</v>
      </c>
      <c r="C1136">
        <v>3803.0031661636399</v>
      </c>
      <c r="D1136">
        <v>5216.7344468409301</v>
      </c>
      <c r="E1136">
        <v>5448.5263184934702</v>
      </c>
      <c r="F1136">
        <v>3417.8993010883701</v>
      </c>
      <c r="G1136">
        <v>3690.78231875454</v>
      </c>
      <c r="H1136">
        <v>3317.0307235287501</v>
      </c>
      <c r="I1136">
        <v>3329.55479839499</v>
      </c>
      <c r="J1136">
        <v>2643.1696935433501</v>
      </c>
      <c r="K1136">
        <v>1</v>
      </c>
      <c r="L1136">
        <v>7</v>
      </c>
      <c r="M1136">
        <v>8</v>
      </c>
      <c r="N1136">
        <v>5</v>
      </c>
      <c r="O1136">
        <v>6</v>
      </c>
      <c r="P1136">
        <v>2</v>
      </c>
      <c r="Q1136">
        <v>3</v>
      </c>
      <c r="R1136">
        <v>4</v>
      </c>
      <c r="S1136">
        <v>9</v>
      </c>
      <c r="T1136" cm="1">
        <f t="array" ref="T1136">ABS((INDEX(B1136:I1136, K1136)-INDEX(B1136:I1136, L1136))/INDEX(B1136:I1136, L1136))*100</f>
        <v>5.6967098925968758</v>
      </c>
      <c r="U1136">
        <f t="shared" si="145"/>
        <v>5.6967098925968758</v>
      </c>
      <c r="V1136" t="str">
        <f t="shared" si="146"/>
        <v/>
      </c>
      <c r="W1136" t="str">
        <f t="shared" si="147"/>
        <v/>
      </c>
      <c r="X1136" t="str">
        <f t="shared" si="148"/>
        <v/>
      </c>
      <c r="Y1136" t="str">
        <f t="shared" si="149"/>
        <v/>
      </c>
      <c r="Z1136" t="str">
        <f t="shared" si="150"/>
        <v/>
      </c>
      <c r="AA1136" t="str">
        <f t="shared" si="151"/>
        <v/>
      </c>
      <c r="AB1136" t="str">
        <f t="shared" si="152"/>
        <v/>
      </c>
    </row>
    <row r="1137" spans="1:28" x14ac:dyDescent="0.25">
      <c r="A1137">
        <v>1561</v>
      </c>
      <c r="B1137">
        <v>3787.25644091707</v>
      </c>
      <c r="C1137">
        <v>4487.9121837700004</v>
      </c>
      <c r="D1137">
        <v>5057.8430139020502</v>
      </c>
      <c r="E1137">
        <v>6665.8538073755499</v>
      </c>
      <c r="F1137">
        <v>3544.0511034282999</v>
      </c>
      <c r="G1137">
        <v>4075.0651314192201</v>
      </c>
      <c r="H1137">
        <v>3514.5025771341702</v>
      </c>
      <c r="I1137">
        <v>3628.1315751954899</v>
      </c>
      <c r="J1137">
        <v>2916.79221145662</v>
      </c>
      <c r="K1137">
        <v>7</v>
      </c>
      <c r="L1137">
        <v>5</v>
      </c>
      <c r="M1137">
        <v>8</v>
      </c>
      <c r="N1137">
        <v>1</v>
      </c>
      <c r="O1137">
        <v>6</v>
      </c>
      <c r="P1137">
        <v>2</v>
      </c>
      <c r="Q1137">
        <v>3</v>
      </c>
      <c r="R1137">
        <v>4</v>
      </c>
      <c r="S1137">
        <v>9</v>
      </c>
      <c r="T1137" cm="1">
        <f t="array" ref="T1137">ABS((INDEX(B1137:I1137, K1137)-INDEX(B1137:I1137, L1137))/INDEX(B1137:I1137, L1137))*100</f>
        <v>0.83375000618772854</v>
      </c>
      <c r="U1137" t="str">
        <f t="shared" si="145"/>
        <v/>
      </c>
      <c r="V1137" t="str">
        <f t="shared" si="146"/>
        <v/>
      </c>
      <c r="W1137" t="str">
        <f t="shared" si="147"/>
        <v/>
      </c>
      <c r="X1137" t="str">
        <f t="shared" si="148"/>
        <v/>
      </c>
      <c r="Y1137" t="str">
        <f t="shared" si="149"/>
        <v/>
      </c>
      <c r="Z1137" t="str">
        <f t="shared" si="150"/>
        <v/>
      </c>
      <c r="AA1137">
        <f t="shared" si="151"/>
        <v>0.83375000618772854</v>
      </c>
      <c r="AB1137" t="str">
        <f t="shared" si="152"/>
        <v/>
      </c>
    </row>
    <row r="1138" spans="1:28" x14ac:dyDescent="0.25">
      <c r="A1138">
        <v>1562</v>
      </c>
      <c r="B1138">
        <v>632.12522024405303</v>
      </c>
      <c r="C1138">
        <v>684.14992206859904</v>
      </c>
      <c r="D1138">
        <v>1197.7471137688101</v>
      </c>
      <c r="E1138">
        <v>1025.2847232886299</v>
      </c>
      <c r="F1138">
        <v>721.95805544753205</v>
      </c>
      <c r="G1138">
        <v>746.62322334020996</v>
      </c>
      <c r="H1138">
        <v>704.56081072480504</v>
      </c>
      <c r="I1138">
        <v>728.15689681723995</v>
      </c>
      <c r="J1138">
        <v>546.06836497382596</v>
      </c>
      <c r="K1138">
        <v>1</v>
      </c>
      <c r="L1138">
        <v>2</v>
      </c>
      <c r="M1138">
        <v>7</v>
      </c>
      <c r="N1138">
        <v>5</v>
      </c>
      <c r="O1138">
        <v>8</v>
      </c>
      <c r="P1138">
        <v>6</v>
      </c>
      <c r="Q1138">
        <v>4</v>
      </c>
      <c r="R1138">
        <v>3</v>
      </c>
      <c r="S1138">
        <v>9</v>
      </c>
      <c r="T1138" cm="1">
        <f t="array" ref="T1138">ABS((INDEX(B1138:I1138, K1138)-INDEX(B1138:I1138, L1138))/INDEX(B1138:I1138, L1138))*100</f>
        <v>7.6042838194359321</v>
      </c>
      <c r="U1138">
        <f t="shared" si="145"/>
        <v>7.6042838194359321</v>
      </c>
      <c r="V1138" t="str">
        <f t="shared" si="146"/>
        <v/>
      </c>
      <c r="W1138" t="str">
        <f t="shared" si="147"/>
        <v/>
      </c>
      <c r="X1138" t="str">
        <f t="shared" si="148"/>
        <v/>
      </c>
      <c r="Y1138" t="str">
        <f t="shared" si="149"/>
        <v/>
      </c>
      <c r="Z1138" t="str">
        <f t="shared" si="150"/>
        <v/>
      </c>
      <c r="AA1138" t="str">
        <f t="shared" si="151"/>
        <v/>
      </c>
      <c r="AB1138" t="str">
        <f t="shared" si="152"/>
        <v/>
      </c>
    </row>
    <row r="1139" spans="1:28" x14ac:dyDescent="0.25">
      <c r="A1139">
        <v>1565</v>
      </c>
      <c r="B1139">
        <v>233.145314132457</v>
      </c>
      <c r="C1139">
        <v>271.81269630907798</v>
      </c>
      <c r="D1139">
        <v>453.61476569120202</v>
      </c>
      <c r="E1139">
        <v>484.149811637494</v>
      </c>
      <c r="F1139">
        <v>202.86508462437601</v>
      </c>
      <c r="G1139">
        <v>227.528487727608</v>
      </c>
      <c r="H1139">
        <v>213.42610001354001</v>
      </c>
      <c r="I1139">
        <v>207.15897366281001</v>
      </c>
      <c r="J1139">
        <v>187.030497101599</v>
      </c>
      <c r="K1139">
        <v>5</v>
      </c>
      <c r="L1139">
        <v>8</v>
      </c>
      <c r="M1139">
        <v>7</v>
      </c>
      <c r="N1139">
        <v>6</v>
      </c>
      <c r="O1139">
        <v>1</v>
      </c>
      <c r="P1139">
        <v>2</v>
      </c>
      <c r="Q1139">
        <v>3</v>
      </c>
      <c r="R1139">
        <v>4</v>
      </c>
      <c r="S1139">
        <v>9</v>
      </c>
      <c r="T1139" cm="1">
        <f t="array" ref="T1139">ABS((INDEX(B1139:I1139, K1139)-INDEX(B1139:I1139, L1139))/INDEX(B1139:I1139, L1139))*100</f>
        <v>2.0727506815239924</v>
      </c>
      <c r="U1139" t="str">
        <f t="shared" si="145"/>
        <v/>
      </c>
      <c r="V1139" t="str">
        <f t="shared" si="146"/>
        <v/>
      </c>
      <c r="W1139" t="str">
        <f t="shared" si="147"/>
        <v/>
      </c>
      <c r="X1139" t="str">
        <f t="shared" si="148"/>
        <v/>
      </c>
      <c r="Y1139">
        <f t="shared" si="149"/>
        <v>2.0727506815239924</v>
      </c>
      <c r="Z1139" t="str">
        <f t="shared" si="150"/>
        <v/>
      </c>
      <c r="AA1139" t="str">
        <f t="shared" si="151"/>
        <v/>
      </c>
      <c r="AB1139" t="str">
        <f t="shared" si="152"/>
        <v/>
      </c>
    </row>
    <row r="1140" spans="1:28" x14ac:dyDescent="0.25">
      <c r="A1140">
        <v>1567</v>
      </c>
      <c r="B1140">
        <v>985.52204869908803</v>
      </c>
      <c r="C1140">
        <v>1095.5354640865801</v>
      </c>
      <c r="D1140">
        <v>1519.2493534212499</v>
      </c>
      <c r="E1140">
        <v>2426.2708929597602</v>
      </c>
      <c r="F1140">
        <v>937.84868750709904</v>
      </c>
      <c r="G1140">
        <v>1073.0499493212701</v>
      </c>
      <c r="H1140">
        <v>953.59594375039796</v>
      </c>
      <c r="I1140">
        <v>957.37832793112796</v>
      </c>
      <c r="J1140">
        <v>780.807738554445</v>
      </c>
      <c r="K1140">
        <v>5</v>
      </c>
      <c r="L1140">
        <v>7</v>
      </c>
      <c r="M1140">
        <v>8</v>
      </c>
      <c r="N1140">
        <v>1</v>
      </c>
      <c r="O1140">
        <v>6</v>
      </c>
      <c r="P1140">
        <v>2</v>
      </c>
      <c r="Q1140">
        <v>3</v>
      </c>
      <c r="R1140">
        <v>4</v>
      </c>
      <c r="S1140">
        <v>9</v>
      </c>
      <c r="T1140" cm="1">
        <f t="array" ref="T1140">ABS((INDEX(B1140:I1140, K1140)-INDEX(B1140:I1140, L1140))/INDEX(B1140:I1140, L1140))*100</f>
        <v>1.6513552041094604</v>
      </c>
      <c r="U1140" t="str">
        <f t="shared" si="145"/>
        <v/>
      </c>
      <c r="V1140" t="str">
        <f t="shared" si="146"/>
        <v/>
      </c>
      <c r="W1140" t="str">
        <f t="shared" si="147"/>
        <v/>
      </c>
      <c r="X1140" t="str">
        <f t="shared" si="148"/>
        <v/>
      </c>
      <c r="Y1140">
        <f t="shared" si="149"/>
        <v>1.6513552041094604</v>
      </c>
      <c r="Z1140" t="str">
        <f t="shared" si="150"/>
        <v/>
      </c>
      <c r="AA1140" t="str">
        <f t="shared" si="151"/>
        <v/>
      </c>
      <c r="AB1140" t="str">
        <f t="shared" si="152"/>
        <v/>
      </c>
    </row>
    <row r="1141" spans="1:28" x14ac:dyDescent="0.25">
      <c r="A1141">
        <v>1568</v>
      </c>
      <c r="B1141">
        <v>1160.7929096534201</v>
      </c>
      <c r="C1141">
        <v>1222.6295222336</v>
      </c>
      <c r="D1141">
        <v>3487.7037466318402</v>
      </c>
      <c r="E1141">
        <v>1041.9625518763501</v>
      </c>
      <c r="F1141">
        <v>1110.8850294567901</v>
      </c>
      <c r="G1141">
        <v>975.23473140859699</v>
      </c>
      <c r="H1141">
        <v>971.33960131555602</v>
      </c>
      <c r="I1141">
        <v>937.903963552562</v>
      </c>
      <c r="J1141">
        <v>845.53640176144097</v>
      </c>
      <c r="K1141">
        <v>8</v>
      </c>
      <c r="L1141">
        <v>7</v>
      </c>
      <c r="M1141">
        <v>6</v>
      </c>
      <c r="N1141">
        <v>4</v>
      </c>
      <c r="O1141">
        <v>5</v>
      </c>
      <c r="P1141">
        <v>1</v>
      </c>
      <c r="Q1141">
        <v>2</v>
      </c>
      <c r="R1141">
        <v>3</v>
      </c>
      <c r="S1141">
        <v>9</v>
      </c>
      <c r="T1141" cm="1">
        <f t="array" ref="T1141">ABS((INDEX(B1141:I1141, K1141)-INDEX(B1141:I1141, L1141))/INDEX(B1141:I1141, L1141))*100</f>
        <v>3.4422191494828072</v>
      </c>
      <c r="U1141" t="str">
        <f t="shared" si="145"/>
        <v/>
      </c>
      <c r="V1141" t="str">
        <f t="shared" si="146"/>
        <v/>
      </c>
      <c r="W1141" t="str">
        <f t="shared" si="147"/>
        <v/>
      </c>
      <c r="X1141" t="str">
        <f t="shared" si="148"/>
        <v/>
      </c>
      <c r="Y1141" t="str">
        <f t="shared" si="149"/>
        <v/>
      </c>
      <c r="Z1141" t="str">
        <f t="shared" si="150"/>
        <v/>
      </c>
      <c r="AA1141" t="str">
        <f t="shared" si="151"/>
        <v/>
      </c>
      <c r="AB1141">
        <f t="shared" si="152"/>
        <v>3.4422191494828072</v>
      </c>
    </row>
    <row r="1142" spans="1:28" x14ac:dyDescent="0.25">
      <c r="A1142">
        <v>1569</v>
      </c>
      <c r="B1142">
        <v>2154.2133804669502</v>
      </c>
      <c r="C1142">
        <v>2076.2199298323198</v>
      </c>
      <c r="D1142">
        <v>2770.45167424899</v>
      </c>
      <c r="E1142">
        <v>2667.47359492751</v>
      </c>
      <c r="F1142">
        <v>1519.8401684622099</v>
      </c>
      <c r="G1142">
        <v>1191.4548805049201</v>
      </c>
      <c r="H1142">
        <v>1173.3056733225801</v>
      </c>
      <c r="I1142">
        <v>1244.09583652735</v>
      </c>
      <c r="J1142">
        <v>1038.19492229354</v>
      </c>
      <c r="K1142">
        <v>7</v>
      </c>
      <c r="L1142">
        <v>6</v>
      </c>
      <c r="M1142">
        <v>8</v>
      </c>
      <c r="N1142">
        <v>5</v>
      </c>
      <c r="O1142">
        <v>2</v>
      </c>
      <c r="P1142">
        <v>1</v>
      </c>
      <c r="Q1142">
        <v>4</v>
      </c>
      <c r="R1142">
        <v>3</v>
      </c>
      <c r="S1142">
        <v>9</v>
      </c>
      <c r="T1142" cm="1">
        <f t="array" ref="T1142">ABS((INDEX(B1142:I1142, K1142)-INDEX(B1142:I1142, L1142))/INDEX(B1142:I1142, L1142))*100</f>
        <v>1.5232811144848915</v>
      </c>
      <c r="U1142" t="str">
        <f t="shared" si="145"/>
        <v/>
      </c>
      <c r="V1142" t="str">
        <f t="shared" si="146"/>
        <v/>
      </c>
      <c r="W1142" t="str">
        <f t="shared" si="147"/>
        <v/>
      </c>
      <c r="X1142" t="str">
        <f t="shared" si="148"/>
        <v/>
      </c>
      <c r="Y1142" t="str">
        <f t="shared" si="149"/>
        <v/>
      </c>
      <c r="Z1142" t="str">
        <f t="shared" si="150"/>
        <v/>
      </c>
      <c r="AA1142">
        <f t="shared" si="151"/>
        <v>1.5232811144848915</v>
      </c>
      <c r="AB1142" t="str">
        <f t="shared" si="152"/>
        <v/>
      </c>
    </row>
    <row r="1143" spans="1:28" x14ac:dyDescent="0.25">
      <c r="A1143">
        <v>1570</v>
      </c>
      <c r="B1143">
        <v>638.60477758565298</v>
      </c>
      <c r="C1143">
        <v>681.92306319231704</v>
      </c>
      <c r="D1143">
        <v>510.51436226663799</v>
      </c>
      <c r="E1143">
        <v>567.98828464544204</v>
      </c>
      <c r="F1143">
        <v>542.28575186447097</v>
      </c>
      <c r="G1143">
        <v>553.83732343994802</v>
      </c>
      <c r="H1143">
        <v>551.53044708038703</v>
      </c>
      <c r="I1143">
        <v>552.00260137975101</v>
      </c>
      <c r="J1143">
        <v>423.30467626094003</v>
      </c>
      <c r="K1143">
        <v>3</v>
      </c>
      <c r="L1143">
        <v>5</v>
      </c>
      <c r="M1143">
        <v>7</v>
      </c>
      <c r="N1143">
        <v>8</v>
      </c>
      <c r="O1143">
        <v>6</v>
      </c>
      <c r="P1143">
        <v>4</v>
      </c>
      <c r="Q1143">
        <v>1</v>
      </c>
      <c r="R1143">
        <v>2</v>
      </c>
      <c r="S1143">
        <v>9</v>
      </c>
      <c r="T1143" cm="1">
        <f t="array" ref="T1143">ABS((INDEX(B1143:I1143, K1143)-INDEX(B1143:I1143, L1143))/INDEX(B1143:I1143, L1143))*100</f>
        <v>5.8587911426028656</v>
      </c>
      <c r="U1143" t="str">
        <f t="shared" si="145"/>
        <v/>
      </c>
      <c r="V1143" t="str">
        <f t="shared" si="146"/>
        <v/>
      </c>
      <c r="W1143">
        <f t="shared" si="147"/>
        <v>5.8587911426028656</v>
      </c>
      <c r="X1143" t="str">
        <f t="shared" si="148"/>
        <v/>
      </c>
      <c r="Y1143" t="str">
        <f t="shared" si="149"/>
        <v/>
      </c>
      <c r="Z1143" t="str">
        <f t="shared" si="150"/>
        <v/>
      </c>
      <c r="AA1143" t="str">
        <f t="shared" si="151"/>
        <v/>
      </c>
      <c r="AB1143" t="str">
        <f t="shared" si="152"/>
        <v/>
      </c>
    </row>
    <row r="1144" spans="1:28" x14ac:dyDescent="0.25">
      <c r="A1144">
        <v>1571</v>
      </c>
      <c r="B1144">
        <v>7206.1206499524396</v>
      </c>
      <c r="C1144">
        <v>7380.8430498739899</v>
      </c>
      <c r="D1144">
        <v>4569.6433841397802</v>
      </c>
      <c r="E1144">
        <v>8071.8459956898996</v>
      </c>
      <c r="F1144">
        <v>3983.7502524138099</v>
      </c>
      <c r="G1144">
        <v>4412.6684302860203</v>
      </c>
      <c r="H1144">
        <v>4027.74703636906</v>
      </c>
      <c r="I1144">
        <v>3987.2851734331198</v>
      </c>
      <c r="J1144">
        <v>3752.0670277477402</v>
      </c>
      <c r="K1144">
        <v>5</v>
      </c>
      <c r="L1144">
        <v>8</v>
      </c>
      <c r="M1144">
        <v>7</v>
      </c>
      <c r="N1144">
        <v>6</v>
      </c>
      <c r="O1144">
        <v>3</v>
      </c>
      <c r="P1144">
        <v>1</v>
      </c>
      <c r="Q1144">
        <v>2</v>
      </c>
      <c r="R1144">
        <v>4</v>
      </c>
      <c r="S1144">
        <v>9</v>
      </c>
      <c r="T1144" cm="1">
        <f t="array" ref="T1144">ABS((INDEX(B1144:I1144, K1144)-INDEX(B1144:I1144, L1144))/INDEX(B1144:I1144, L1144))*100</f>
        <v>8.8654833189828017E-2</v>
      </c>
      <c r="U1144" t="str">
        <f t="shared" si="145"/>
        <v/>
      </c>
      <c r="V1144" t="str">
        <f t="shared" si="146"/>
        <v/>
      </c>
      <c r="W1144" t="str">
        <f t="shared" si="147"/>
        <v/>
      </c>
      <c r="X1144" t="str">
        <f t="shared" si="148"/>
        <v/>
      </c>
      <c r="Y1144">
        <f t="shared" si="149"/>
        <v>8.8654833189828017E-2</v>
      </c>
      <c r="Z1144" t="str">
        <f t="shared" si="150"/>
        <v/>
      </c>
      <c r="AA1144" t="str">
        <f t="shared" si="151"/>
        <v/>
      </c>
      <c r="AB1144" t="str">
        <f t="shared" si="152"/>
        <v/>
      </c>
    </row>
    <row r="1145" spans="1:28" x14ac:dyDescent="0.25">
      <c r="A1145">
        <v>1572</v>
      </c>
      <c r="B1145">
        <v>1883.7502442467901</v>
      </c>
      <c r="C1145">
        <v>1719.3301375609799</v>
      </c>
      <c r="D1145">
        <v>2799.4156476159701</v>
      </c>
      <c r="E1145">
        <v>4345.8855390608196</v>
      </c>
      <c r="F1145">
        <v>1719.82619439167</v>
      </c>
      <c r="G1145">
        <v>2287.9263755965999</v>
      </c>
      <c r="H1145">
        <v>1967.3852720314901</v>
      </c>
      <c r="I1145">
        <v>1889.3847620516699</v>
      </c>
      <c r="J1145">
        <v>1500.54127746787</v>
      </c>
      <c r="K1145">
        <v>2</v>
      </c>
      <c r="L1145">
        <v>5</v>
      </c>
      <c r="M1145">
        <v>1</v>
      </c>
      <c r="N1145">
        <v>8</v>
      </c>
      <c r="O1145">
        <v>7</v>
      </c>
      <c r="P1145">
        <v>6</v>
      </c>
      <c r="Q1145">
        <v>3</v>
      </c>
      <c r="R1145">
        <v>4</v>
      </c>
      <c r="S1145">
        <v>9</v>
      </c>
      <c r="T1145" cm="1">
        <f t="array" ref="T1145">ABS((INDEX(B1145:I1145, K1145)-INDEX(B1145:I1145, L1145))/INDEX(B1145:I1145, L1145))*100</f>
        <v>2.8843428034051165E-2</v>
      </c>
      <c r="U1145" t="str">
        <f t="shared" si="145"/>
        <v/>
      </c>
      <c r="V1145">
        <f t="shared" si="146"/>
        <v>2.8843428034051165E-2</v>
      </c>
      <c r="W1145" t="str">
        <f t="shared" si="147"/>
        <v/>
      </c>
      <c r="X1145" t="str">
        <f t="shared" si="148"/>
        <v/>
      </c>
      <c r="Y1145" t="str">
        <f t="shared" si="149"/>
        <v/>
      </c>
      <c r="Z1145" t="str">
        <f t="shared" si="150"/>
        <v/>
      </c>
      <c r="AA1145" t="str">
        <f t="shared" si="151"/>
        <v/>
      </c>
      <c r="AB1145" t="str">
        <f t="shared" si="152"/>
        <v/>
      </c>
    </row>
    <row r="1146" spans="1:28" x14ac:dyDescent="0.25">
      <c r="A1146">
        <v>1573</v>
      </c>
      <c r="B1146">
        <v>16017.491024986601</v>
      </c>
      <c r="C1146">
        <v>17514.452039834599</v>
      </c>
      <c r="D1146">
        <v>17086.451442594502</v>
      </c>
      <c r="E1146">
        <v>22749.7275289846</v>
      </c>
      <c r="F1146">
        <v>11367.5429593594</v>
      </c>
      <c r="G1146">
        <v>12512.705059645201</v>
      </c>
      <c r="H1146">
        <v>12347.8384144006</v>
      </c>
      <c r="I1146">
        <v>11482.352200097501</v>
      </c>
      <c r="J1146">
        <v>10536.255507186101</v>
      </c>
      <c r="K1146">
        <v>5</v>
      </c>
      <c r="L1146">
        <v>8</v>
      </c>
      <c r="M1146">
        <v>7</v>
      </c>
      <c r="N1146">
        <v>6</v>
      </c>
      <c r="O1146">
        <v>1</v>
      </c>
      <c r="P1146">
        <v>3</v>
      </c>
      <c r="Q1146">
        <v>2</v>
      </c>
      <c r="R1146">
        <v>4</v>
      </c>
      <c r="S1146">
        <v>9</v>
      </c>
      <c r="T1146" cm="1">
        <f t="array" ref="T1146">ABS((INDEX(B1146:I1146, K1146)-INDEX(B1146:I1146, L1146))/INDEX(B1146:I1146, L1146))*100</f>
        <v>0.99987562423948328</v>
      </c>
      <c r="U1146" t="str">
        <f t="shared" si="145"/>
        <v/>
      </c>
      <c r="V1146" t="str">
        <f t="shared" si="146"/>
        <v/>
      </c>
      <c r="W1146" t="str">
        <f t="shared" si="147"/>
        <v/>
      </c>
      <c r="X1146" t="str">
        <f t="shared" si="148"/>
        <v/>
      </c>
      <c r="Y1146">
        <f t="shared" si="149"/>
        <v>0.99987562423948328</v>
      </c>
      <c r="Z1146" t="str">
        <f t="shared" si="150"/>
        <v/>
      </c>
      <c r="AA1146" t="str">
        <f t="shared" si="151"/>
        <v/>
      </c>
      <c r="AB1146" t="str">
        <f t="shared" si="152"/>
        <v/>
      </c>
    </row>
    <row r="1147" spans="1:28" x14ac:dyDescent="0.25">
      <c r="A1147">
        <v>1574</v>
      </c>
      <c r="B1147">
        <v>1472.0208034340401</v>
      </c>
      <c r="C1147">
        <v>1586.68508696001</v>
      </c>
      <c r="D1147">
        <v>3282.4097434026899</v>
      </c>
      <c r="E1147">
        <v>3139.3140112277401</v>
      </c>
      <c r="F1147">
        <v>1310.92540219646</v>
      </c>
      <c r="G1147">
        <v>1653.62680536324</v>
      </c>
      <c r="H1147">
        <v>1454.5145830244601</v>
      </c>
      <c r="I1147">
        <v>1336.1085193936999</v>
      </c>
      <c r="J1147">
        <v>1209.3072009750199</v>
      </c>
      <c r="K1147">
        <v>5</v>
      </c>
      <c r="L1147">
        <v>8</v>
      </c>
      <c r="M1147">
        <v>7</v>
      </c>
      <c r="N1147">
        <v>1</v>
      </c>
      <c r="O1147">
        <v>2</v>
      </c>
      <c r="P1147">
        <v>6</v>
      </c>
      <c r="Q1147">
        <v>4</v>
      </c>
      <c r="R1147">
        <v>3</v>
      </c>
      <c r="S1147">
        <v>9</v>
      </c>
      <c r="T1147" cm="1">
        <f t="array" ref="T1147">ABS((INDEX(B1147:I1147, K1147)-INDEX(B1147:I1147, L1147))/INDEX(B1147:I1147, L1147))*100</f>
        <v>1.8848107643732028</v>
      </c>
      <c r="U1147" t="str">
        <f t="shared" si="145"/>
        <v/>
      </c>
      <c r="V1147" t="str">
        <f t="shared" si="146"/>
        <v/>
      </c>
      <c r="W1147" t="str">
        <f t="shared" si="147"/>
        <v/>
      </c>
      <c r="X1147" t="str">
        <f t="shared" si="148"/>
        <v/>
      </c>
      <c r="Y1147">
        <f t="shared" si="149"/>
        <v>1.8848107643732028</v>
      </c>
      <c r="Z1147" t="str">
        <f t="shared" si="150"/>
        <v/>
      </c>
      <c r="AA1147" t="str">
        <f t="shared" si="151"/>
        <v/>
      </c>
      <c r="AB1147" t="str">
        <f t="shared" si="152"/>
        <v/>
      </c>
    </row>
    <row r="1148" spans="1:28" x14ac:dyDescent="0.25">
      <c r="A1148">
        <v>1575</v>
      </c>
      <c r="B1148">
        <v>2798.7801783530399</v>
      </c>
      <c r="C1148">
        <v>3651.4839018903799</v>
      </c>
      <c r="D1148">
        <v>2023.21455694513</v>
      </c>
      <c r="E1148">
        <v>2032.5604239951499</v>
      </c>
      <c r="F1148">
        <v>1909.8474979367199</v>
      </c>
      <c r="G1148">
        <v>1835.44558233815</v>
      </c>
      <c r="H1148">
        <v>1890.1565102833899</v>
      </c>
      <c r="I1148">
        <v>1921.84263157993</v>
      </c>
      <c r="J1148">
        <v>1785.62528894978</v>
      </c>
      <c r="K1148">
        <v>6</v>
      </c>
      <c r="L1148">
        <v>7</v>
      </c>
      <c r="M1148">
        <v>5</v>
      </c>
      <c r="N1148">
        <v>8</v>
      </c>
      <c r="O1148">
        <v>3</v>
      </c>
      <c r="P1148">
        <v>4</v>
      </c>
      <c r="Q1148">
        <v>1</v>
      </c>
      <c r="R1148">
        <v>2</v>
      </c>
      <c r="S1148">
        <v>9</v>
      </c>
      <c r="T1148" cm="1">
        <f t="array" ref="T1148">ABS((INDEX(B1148:I1148, K1148)-INDEX(B1148:I1148, L1148))/INDEX(B1148:I1148, L1148))*100</f>
        <v>2.8945183982165159</v>
      </c>
      <c r="U1148" t="str">
        <f t="shared" si="145"/>
        <v/>
      </c>
      <c r="V1148" t="str">
        <f t="shared" si="146"/>
        <v/>
      </c>
      <c r="W1148" t="str">
        <f t="shared" si="147"/>
        <v/>
      </c>
      <c r="X1148" t="str">
        <f t="shared" si="148"/>
        <v/>
      </c>
      <c r="Y1148" t="str">
        <f t="shared" si="149"/>
        <v/>
      </c>
      <c r="Z1148">
        <f t="shared" si="150"/>
        <v>2.8945183982165159</v>
      </c>
      <c r="AA1148" t="str">
        <f t="shared" si="151"/>
        <v/>
      </c>
      <c r="AB1148" t="str">
        <f t="shared" si="152"/>
        <v/>
      </c>
    </row>
    <row r="1149" spans="1:28" x14ac:dyDescent="0.25">
      <c r="A1149">
        <v>1576</v>
      </c>
      <c r="B1149">
        <v>3870.74524187099</v>
      </c>
      <c r="C1149">
        <v>4147.4373336650096</v>
      </c>
      <c r="D1149">
        <v>3344.2325527216199</v>
      </c>
      <c r="E1149">
        <v>5477.1406747313404</v>
      </c>
      <c r="F1149">
        <v>3008.28632895077</v>
      </c>
      <c r="G1149">
        <v>2960.1828202146398</v>
      </c>
      <c r="H1149">
        <v>2792.2059922138601</v>
      </c>
      <c r="I1149">
        <v>2799.4715433842998</v>
      </c>
      <c r="J1149">
        <v>2610.36207956205</v>
      </c>
      <c r="K1149">
        <v>7</v>
      </c>
      <c r="L1149">
        <v>8</v>
      </c>
      <c r="M1149">
        <v>6</v>
      </c>
      <c r="N1149">
        <v>5</v>
      </c>
      <c r="O1149">
        <v>3</v>
      </c>
      <c r="P1149">
        <v>1</v>
      </c>
      <c r="Q1149">
        <v>2</v>
      </c>
      <c r="R1149">
        <v>4</v>
      </c>
      <c r="S1149">
        <v>9</v>
      </c>
      <c r="T1149" cm="1">
        <f t="array" ref="T1149">ABS((INDEX(B1149:I1149, K1149)-INDEX(B1149:I1149, L1149))/INDEX(B1149:I1149, L1149))*100</f>
        <v>0.25953295319645753</v>
      </c>
      <c r="U1149" t="str">
        <f t="shared" si="145"/>
        <v/>
      </c>
      <c r="V1149" t="str">
        <f t="shared" si="146"/>
        <v/>
      </c>
      <c r="W1149" t="str">
        <f t="shared" si="147"/>
        <v/>
      </c>
      <c r="X1149" t="str">
        <f t="shared" si="148"/>
        <v/>
      </c>
      <c r="Y1149" t="str">
        <f t="shared" si="149"/>
        <v/>
      </c>
      <c r="Z1149" t="str">
        <f t="shared" si="150"/>
        <v/>
      </c>
      <c r="AA1149">
        <f t="shared" si="151"/>
        <v>0.25953295319645753</v>
      </c>
      <c r="AB1149" t="str">
        <f t="shared" si="152"/>
        <v/>
      </c>
    </row>
    <row r="1150" spans="1:28" x14ac:dyDescent="0.25">
      <c r="A1150">
        <v>1578</v>
      </c>
      <c r="B1150">
        <v>3174.7306691837998</v>
      </c>
      <c r="C1150">
        <v>3517.7023993100902</v>
      </c>
      <c r="D1150">
        <v>5789.1940446424196</v>
      </c>
      <c r="E1150">
        <v>2465.6680180881499</v>
      </c>
      <c r="F1150">
        <v>2521.3655087254001</v>
      </c>
      <c r="G1150">
        <v>2230.7046256920098</v>
      </c>
      <c r="H1150">
        <v>2235.4339739756701</v>
      </c>
      <c r="I1150">
        <v>2179.4341824518201</v>
      </c>
      <c r="J1150">
        <v>1964.5089644347499</v>
      </c>
      <c r="K1150">
        <v>8</v>
      </c>
      <c r="L1150">
        <v>6</v>
      </c>
      <c r="M1150">
        <v>7</v>
      </c>
      <c r="N1150">
        <v>4</v>
      </c>
      <c r="O1150">
        <v>5</v>
      </c>
      <c r="P1150">
        <v>1</v>
      </c>
      <c r="Q1150">
        <v>2</v>
      </c>
      <c r="R1150">
        <v>3</v>
      </c>
      <c r="S1150">
        <v>9</v>
      </c>
      <c r="T1150" cm="1">
        <f t="array" ref="T1150">ABS((INDEX(B1150:I1150, K1150)-INDEX(B1150:I1150, L1150))/INDEX(B1150:I1150, L1150))*100</f>
        <v>2.2983967778470253</v>
      </c>
      <c r="U1150" t="str">
        <f t="shared" si="145"/>
        <v/>
      </c>
      <c r="V1150" t="str">
        <f t="shared" si="146"/>
        <v/>
      </c>
      <c r="W1150" t="str">
        <f t="shared" si="147"/>
        <v/>
      </c>
      <c r="X1150" t="str">
        <f t="shared" si="148"/>
        <v/>
      </c>
      <c r="Y1150" t="str">
        <f t="shared" si="149"/>
        <v/>
      </c>
      <c r="Z1150" t="str">
        <f t="shared" si="150"/>
        <v/>
      </c>
      <c r="AA1150" t="str">
        <f t="shared" si="151"/>
        <v/>
      </c>
      <c r="AB1150">
        <f t="shared" si="152"/>
        <v>2.2983967778470253</v>
      </c>
    </row>
    <row r="1151" spans="1:28" x14ac:dyDescent="0.25">
      <c r="A1151">
        <v>1579</v>
      </c>
      <c r="B1151">
        <v>4851.64263069957</v>
      </c>
      <c r="C1151">
        <v>5970.8509255203599</v>
      </c>
      <c r="D1151">
        <v>6970.2751412930102</v>
      </c>
      <c r="E1151">
        <v>5850.6697987260704</v>
      </c>
      <c r="F1151">
        <v>3978.7958341046601</v>
      </c>
      <c r="G1151">
        <v>4178.9722250550603</v>
      </c>
      <c r="H1151">
        <v>4117.9201109794803</v>
      </c>
      <c r="I1151">
        <v>3984.1822835891098</v>
      </c>
      <c r="J1151">
        <v>3882.6650423259798</v>
      </c>
      <c r="K1151">
        <v>5</v>
      </c>
      <c r="L1151">
        <v>8</v>
      </c>
      <c r="M1151">
        <v>7</v>
      </c>
      <c r="N1151">
        <v>6</v>
      </c>
      <c r="O1151">
        <v>1</v>
      </c>
      <c r="P1151">
        <v>4</v>
      </c>
      <c r="Q1151">
        <v>2</v>
      </c>
      <c r="R1151">
        <v>3</v>
      </c>
      <c r="S1151">
        <v>9</v>
      </c>
      <c r="T1151" cm="1">
        <f t="array" ref="T1151">ABS((INDEX(B1151:I1151, K1151)-INDEX(B1151:I1151, L1151))/INDEX(B1151:I1151, L1151))*100</f>
        <v>0.13519585955282612</v>
      </c>
      <c r="U1151" t="str">
        <f t="shared" si="145"/>
        <v/>
      </c>
      <c r="V1151" t="str">
        <f t="shared" si="146"/>
        <v/>
      </c>
      <c r="W1151" t="str">
        <f t="shared" si="147"/>
        <v/>
      </c>
      <c r="X1151" t="str">
        <f t="shared" si="148"/>
        <v/>
      </c>
      <c r="Y1151">
        <f t="shared" si="149"/>
        <v>0.13519585955282612</v>
      </c>
      <c r="Z1151" t="str">
        <f t="shared" si="150"/>
        <v/>
      </c>
      <c r="AA1151" t="str">
        <f t="shared" si="151"/>
        <v/>
      </c>
      <c r="AB1151" t="str">
        <f t="shared" si="152"/>
        <v/>
      </c>
    </row>
    <row r="1152" spans="1:28" x14ac:dyDescent="0.25">
      <c r="A1152">
        <v>1580</v>
      </c>
      <c r="B1152">
        <v>722.22407389572504</v>
      </c>
      <c r="C1152">
        <v>929.13094748248602</v>
      </c>
      <c r="D1152">
        <v>1239.9953278732901</v>
      </c>
      <c r="E1152">
        <v>928.57156931711995</v>
      </c>
      <c r="F1152">
        <v>744.42082394893896</v>
      </c>
      <c r="G1152">
        <v>746.01851536134802</v>
      </c>
      <c r="H1152">
        <v>728.38313412348498</v>
      </c>
      <c r="I1152">
        <v>736.11907871321398</v>
      </c>
      <c r="J1152">
        <v>677.12601498416302</v>
      </c>
      <c r="K1152">
        <v>1</v>
      </c>
      <c r="L1152">
        <v>7</v>
      </c>
      <c r="M1152">
        <v>8</v>
      </c>
      <c r="N1152">
        <v>5</v>
      </c>
      <c r="O1152">
        <v>6</v>
      </c>
      <c r="P1152">
        <v>4</v>
      </c>
      <c r="Q1152">
        <v>2</v>
      </c>
      <c r="R1152">
        <v>3</v>
      </c>
      <c r="S1152">
        <v>9</v>
      </c>
      <c r="T1152" cm="1">
        <f t="array" ref="T1152">ABS((INDEX(B1152:I1152, K1152)-INDEX(B1152:I1152, L1152))/INDEX(B1152:I1152, L1152))*100</f>
        <v>0.84557974220141308</v>
      </c>
      <c r="U1152">
        <f t="shared" si="145"/>
        <v>0.84557974220141308</v>
      </c>
      <c r="V1152" t="str">
        <f t="shared" si="146"/>
        <v/>
      </c>
      <c r="W1152" t="str">
        <f t="shared" si="147"/>
        <v/>
      </c>
      <c r="X1152" t="str">
        <f t="shared" si="148"/>
        <v/>
      </c>
      <c r="Y1152" t="str">
        <f t="shared" si="149"/>
        <v/>
      </c>
      <c r="Z1152" t="str">
        <f t="shared" si="150"/>
        <v/>
      </c>
      <c r="AA1152" t="str">
        <f t="shared" si="151"/>
        <v/>
      </c>
      <c r="AB1152" t="str">
        <f t="shared" si="152"/>
        <v/>
      </c>
    </row>
    <row r="1153" spans="1:28" x14ac:dyDescent="0.25">
      <c r="A1153">
        <v>1581</v>
      </c>
      <c r="B1153">
        <v>698.87631043932299</v>
      </c>
      <c r="C1153">
        <v>663.04174047829395</v>
      </c>
      <c r="D1153">
        <v>1550.5419321187901</v>
      </c>
      <c r="E1153">
        <v>562.22006223118501</v>
      </c>
      <c r="F1153">
        <v>516.92607990500596</v>
      </c>
      <c r="G1153">
        <v>445.87021282467902</v>
      </c>
      <c r="H1153">
        <v>447.745496079129</v>
      </c>
      <c r="I1153">
        <v>439.98345852443799</v>
      </c>
      <c r="J1153">
        <v>413.40579219844898</v>
      </c>
      <c r="K1153">
        <v>8</v>
      </c>
      <c r="L1153">
        <v>6</v>
      </c>
      <c r="M1153">
        <v>7</v>
      </c>
      <c r="N1153">
        <v>5</v>
      </c>
      <c r="O1153">
        <v>4</v>
      </c>
      <c r="P1153">
        <v>2</v>
      </c>
      <c r="Q1153">
        <v>1</v>
      </c>
      <c r="R1153">
        <v>3</v>
      </c>
      <c r="S1153">
        <v>9</v>
      </c>
      <c r="T1153" cm="1">
        <f t="array" ref="T1153">ABS((INDEX(B1153:I1153, K1153)-INDEX(B1153:I1153, L1153))/INDEX(B1153:I1153, L1153))*100</f>
        <v>1.3202842735214875</v>
      </c>
      <c r="U1153" t="str">
        <f t="shared" si="145"/>
        <v/>
      </c>
      <c r="V1153" t="str">
        <f t="shared" si="146"/>
        <v/>
      </c>
      <c r="W1153" t="str">
        <f t="shared" si="147"/>
        <v/>
      </c>
      <c r="X1153" t="str">
        <f t="shared" si="148"/>
        <v/>
      </c>
      <c r="Y1153" t="str">
        <f t="shared" si="149"/>
        <v/>
      </c>
      <c r="Z1153" t="str">
        <f t="shared" si="150"/>
        <v/>
      </c>
      <c r="AA1153" t="str">
        <f t="shared" si="151"/>
        <v/>
      </c>
      <c r="AB1153">
        <f t="shared" si="152"/>
        <v>1.3202842735214875</v>
      </c>
    </row>
    <row r="1154" spans="1:28" x14ac:dyDescent="0.25">
      <c r="A1154">
        <v>1582</v>
      </c>
      <c r="B1154">
        <v>273.14695681053303</v>
      </c>
      <c r="C1154">
        <v>309.138414845022</v>
      </c>
      <c r="D1154">
        <v>214.676283719547</v>
      </c>
      <c r="E1154">
        <v>387.854032855855</v>
      </c>
      <c r="F1154">
        <v>180.736065044387</v>
      </c>
      <c r="G1154">
        <v>194.87618518359801</v>
      </c>
      <c r="H1154">
        <v>187.48051337482599</v>
      </c>
      <c r="I1154">
        <v>174.49088900965199</v>
      </c>
      <c r="J1154">
        <v>169.58643009391801</v>
      </c>
      <c r="K1154">
        <v>8</v>
      </c>
      <c r="L1154">
        <v>5</v>
      </c>
      <c r="M1154">
        <v>7</v>
      </c>
      <c r="N1154">
        <v>6</v>
      </c>
      <c r="O1154">
        <v>3</v>
      </c>
      <c r="P1154">
        <v>1</v>
      </c>
      <c r="Q1154">
        <v>2</v>
      </c>
      <c r="R1154">
        <v>4</v>
      </c>
      <c r="S1154">
        <v>9</v>
      </c>
      <c r="T1154" cm="1">
        <f t="array" ref="T1154">ABS((INDEX(B1154:I1154, K1154)-INDEX(B1154:I1154, L1154))/INDEX(B1154:I1154, L1154))*100</f>
        <v>3.4554121963434672</v>
      </c>
      <c r="U1154" t="str">
        <f t="shared" si="145"/>
        <v/>
      </c>
      <c r="V1154" t="str">
        <f t="shared" si="146"/>
        <v/>
      </c>
      <c r="W1154" t="str">
        <f t="shared" si="147"/>
        <v/>
      </c>
      <c r="X1154" t="str">
        <f t="shared" si="148"/>
        <v/>
      </c>
      <c r="Y1154" t="str">
        <f t="shared" si="149"/>
        <v/>
      </c>
      <c r="Z1154" t="str">
        <f t="shared" si="150"/>
        <v/>
      </c>
      <c r="AA1154" t="str">
        <f t="shared" si="151"/>
        <v/>
      </c>
      <c r="AB1154">
        <f t="shared" si="152"/>
        <v>3.4554121963434672</v>
      </c>
    </row>
    <row r="1155" spans="1:28" x14ac:dyDescent="0.25">
      <c r="A1155">
        <v>1583</v>
      </c>
      <c r="B1155">
        <v>1531.06222583657</v>
      </c>
      <c r="C1155">
        <v>1723.06309006539</v>
      </c>
      <c r="D1155">
        <v>3771.6715011392498</v>
      </c>
      <c r="E1155">
        <v>2216.7512316500702</v>
      </c>
      <c r="F1155">
        <v>1615.50924514449</v>
      </c>
      <c r="G1155">
        <v>1702.49928267511</v>
      </c>
      <c r="H1155">
        <v>1625.10243128307</v>
      </c>
      <c r="I1155">
        <v>1571.0559380088</v>
      </c>
      <c r="J1155">
        <v>1481.99706369039</v>
      </c>
      <c r="K1155">
        <v>1</v>
      </c>
      <c r="L1155">
        <v>8</v>
      </c>
      <c r="M1155">
        <v>5</v>
      </c>
      <c r="N1155">
        <v>7</v>
      </c>
      <c r="O1155">
        <v>6</v>
      </c>
      <c r="P1155">
        <v>2</v>
      </c>
      <c r="Q1155">
        <v>4</v>
      </c>
      <c r="R1155">
        <v>3</v>
      </c>
      <c r="S1155">
        <v>9</v>
      </c>
      <c r="T1155" cm="1">
        <f t="array" ref="T1155">ABS((INDEX(B1155:I1155, K1155)-INDEX(B1155:I1155, L1155))/INDEX(B1155:I1155, L1155))*100</f>
        <v>2.5456580637681947</v>
      </c>
      <c r="U1155">
        <f t="shared" ref="U1155:U1218" si="153">IF($K1155=1,$T1155,"")</f>
        <v>2.5456580637681947</v>
      </c>
      <c r="V1155" t="str">
        <f t="shared" ref="V1155:V1218" si="154">IF($K1155=2,$T1155,"")</f>
        <v/>
      </c>
      <c r="W1155" t="str">
        <f t="shared" ref="W1155:W1218" si="155">IF($K1155=3,$T1155,"")</f>
        <v/>
      </c>
      <c r="X1155" t="str">
        <f t="shared" ref="X1155:X1218" si="156">IF($K1155=4,$T1155,"")</f>
        <v/>
      </c>
      <c r="Y1155" t="str">
        <f t="shared" ref="Y1155:Y1218" si="157">IF($K1155=5,$T1155,"")</f>
        <v/>
      </c>
      <c r="Z1155" t="str">
        <f t="shared" ref="Z1155:Z1218" si="158">IF($K1155=6,$T1155,"")</f>
        <v/>
      </c>
      <c r="AA1155" t="str">
        <f t="shared" ref="AA1155:AA1218" si="159">IF($K1155=7,$T1155,"")</f>
        <v/>
      </c>
      <c r="AB1155" t="str">
        <f t="shared" ref="AB1155:AB1218" si="160">IF($K1155=8,$T1155,"")</f>
        <v/>
      </c>
    </row>
    <row r="1156" spans="1:28" x14ac:dyDescent="0.25">
      <c r="A1156">
        <v>1584</v>
      </c>
      <c r="B1156">
        <v>1020.03407923972</v>
      </c>
      <c r="C1156">
        <v>953.912889020075</v>
      </c>
      <c r="D1156">
        <v>1028.0793554055599</v>
      </c>
      <c r="E1156">
        <v>836.071532777269</v>
      </c>
      <c r="F1156">
        <v>1004.46775564371</v>
      </c>
      <c r="G1156">
        <v>859.77471000727201</v>
      </c>
      <c r="H1156">
        <v>879.86495946391506</v>
      </c>
      <c r="I1156">
        <v>874.45496972206695</v>
      </c>
      <c r="J1156">
        <v>813.35196795493096</v>
      </c>
      <c r="K1156">
        <v>4</v>
      </c>
      <c r="L1156">
        <v>6</v>
      </c>
      <c r="M1156">
        <v>8</v>
      </c>
      <c r="N1156">
        <v>7</v>
      </c>
      <c r="O1156">
        <v>2</v>
      </c>
      <c r="P1156">
        <v>5</v>
      </c>
      <c r="Q1156">
        <v>1</v>
      </c>
      <c r="R1156">
        <v>3</v>
      </c>
      <c r="S1156">
        <v>9</v>
      </c>
      <c r="T1156" cm="1">
        <f t="array" ref="T1156">ABS((INDEX(B1156:I1156, K1156)-INDEX(B1156:I1156, L1156))/INDEX(B1156:I1156, L1156))*100</f>
        <v>2.7569056119134423</v>
      </c>
      <c r="U1156" t="str">
        <f t="shared" si="153"/>
        <v/>
      </c>
      <c r="V1156" t="str">
        <f t="shared" si="154"/>
        <v/>
      </c>
      <c r="W1156" t="str">
        <f t="shared" si="155"/>
        <v/>
      </c>
      <c r="X1156">
        <f t="shared" si="156"/>
        <v>2.7569056119134423</v>
      </c>
      <c r="Y1156" t="str">
        <f t="shared" si="157"/>
        <v/>
      </c>
      <c r="Z1156" t="str">
        <f t="shared" si="158"/>
        <v/>
      </c>
      <c r="AA1156" t="str">
        <f t="shared" si="159"/>
        <v/>
      </c>
      <c r="AB1156" t="str">
        <f t="shared" si="160"/>
        <v/>
      </c>
    </row>
    <row r="1157" spans="1:28" x14ac:dyDescent="0.25">
      <c r="A1157">
        <v>1585</v>
      </c>
      <c r="B1157">
        <v>4345.7293573888401</v>
      </c>
      <c r="C1157">
        <v>4213.6292094070504</v>
      </c>
      <c r="D1157">
        <v>9720.1281602014606</v>
      </c>
      <c r="E1157">
        <v>5251.5159853832201</v>
      </c>
      <c r="F1157">
        <v>4094.1174150531001</v>
      </c>
      <c r="G1157">
        <v>4873.0135495904997</v>
      </c>
      <c r="H1157">
        <v>4848.6362503840801</v>
      </c>
      <c r="I1157">
        <v>4122.1194108522604</v>
      </c>
      <c r="J1157">
        <v>4060.2316571705501</v>
      </c>
      <c r="K1157">
        <v>5</v>
      </c>
      <c r="L1157">
        <v>8</v>
      </c>
      <c r="M1157">
        <v>2</v>
      </c>
      <c r="N1157">
        <v>1</v>
      </c>
      <c r="O1157">
        <v>7</v>
      </c>
      <c r="P1157">
        <v>6</v>
      </c>
      <c r="Q1157">
        <v>4</v>
      </c>
      <c r="R1157">
        <v>3</v>
      </c>
      <c r="S1157">
        <v>9</v>
      </c>
      <c r="T1157" cm="1">
        <f t="array" ref="T1157">ABS((INDEX(B1157:I1157, K1157)-INDEX(B1157:I1157, L1157))/INDEX(B1157:I1157, L1157))*100</f>
        <v>0.67931064115803586</v>
      </c>
      <c r="U1157" t="str">
        <f t="shared" si="153"/>
        <v/>
      </c>
      <c r="V1157" t="str">
        <f t="shared" si="154"/>
        <v/>
      </c>
      <c r="W1157" t="str">
        <f t="shared" si="155"/>
        <v/>
      </c>
      <c r="X1157" t="str">
        <f t="shared" si="156"/>
        <v/>
      </c>
      <c r="Y1157">
        <f t="shared" si="157"/>
        <v>0.67931064115803586</v>
      </c>
      <c r="Z1157" t="str">
        <f t="shared" si="158"/>
        <v/>
      </c>
      <c r="AA1157" t="str">
        <f t="shared" si="159"/>
        <v/>
      </c>
      <c r="AB1157" t="str">
        <f t="shared" si="160"/>
        <v/>
      </c>
    </row>
    <row r="1158" spans="1:28" x14ac:dyDescent="0.25">
      <c r="A1158">
        <v>1587</v>
      </c>
      <c r="B1158">
        <v>3735.3011208101898</v>
      </c>
      <c r="C1158">
        <v>3879.0620074482899</v>
      </c>
      <c r="D1158">
        <v>9314.9031026985194</v>
      </c>
      <c r="E1158">
        <v>6658.8886903245202</v>
      </c>
      <c r="F1158">
        <v>3757.79050806335</v>
      </c>
      <c r="G1158">
        <v>4532.5404647671703</v>
      </c>
      <c r="H1158">
        <v>4109.7968575380801</v>
      </c>
      <c r="I1158">
        <v>3801.0720982516</v>
      </c>
      <c r="J1158">
        <v>3392.49356732053</v>
      </c>
      <c r="K1158">
        <v>1</v>
      </c>
      <c r="L1158">
        <v>5</v>
      </c>
      <c r="M1158">
        <v>8</v>
      </c>
      <c r="N1158">
        <v>2</v>
      </c>
      <c r="O1158">
        <v>7</v>
      </c>
      <c r="P1158">
        <v>6</v>
      </c>
      <c r="Q1158">
        <v>4</v>
      </c>
      <c r="R1158">
        <v>3</v>
      </c>
      <c r="S1158">
        <v>9</v>
      </c>
      <c r="T1158" cm="1">
        <f t="array" ref="T1158">ABS((INDEX(B1158:I1158, K1158)-INDEX(B1158:I1158, L1158))/INDEX(B1158:I1158, L1158))*100</f>
        <v>0.59847368300343451</v>
      </c>
      <c r="U1158">
        <f t="shared" si="153"/>
        <v>0.59847368300343451</v>
      </c>
      <c r="V1158" t="str">
        <f t="shared" si="154"/>
        <v/>
      </c>
      <c r="W1158" t="str">
        <f t="shared" si="155"/>
        <v/>
      </c>
      <c r="X1158" t="str">
        <f t="shared" si="156"/>
        <v/>
      </c>
      <c r="Y1158" t="str">
        <f t="shared" si="157"/>
        <v/>
      </c>
      <c r="Z1158" t="str">
        <f t="shared" si="158"/>
        <v/>
      </c>
      <c r="AA1158" t="str">
        <f t="shared" si="159"/>
        <v/>
      </c>
      <c r="AB1158" t="str">
        <f t="shared" si="160"/>
        <v/>
      </c>
    </row>
    <row r="1159" spans="1:28" x14ac:dyDescent="0.25">
      <c r="A1159">
        <v>1589</v>
      </c>
      <c r="B1159">
        <v>215.54765764813899</v>
      </c>
      <c r="C1159">
        <v>205.01236388815701</v>
      </c>
      <c r="D1159">
        <v>219.76889514878999</v>
      </c>
      <c r="E1159">
        <v>660.33934203742001</v>
      </c>
      <c r="F1159">
        <v>210.67394282393201</v>
      </c>
      <c r="G1159">
        <v>282.15924953534</v>
      </c>
      <c r="H1159">
        <v>249.78240479194599</v>
      </c>
      <c r="I1159">
        <v>205.89282621504</v>
      </c>
      <c r="J1159">
        <v>191.55729783466899</v>
      </c>
      <c r="K1159">
        <v>2</v>
      </c>
      <c r="L1159">
        <v>8</v>
      </c>
      <c r="M1159">
        <v>5</v>
      </c>
      <c r="N1159">
        <v>1</v>
      </c>
      <c r="O1159">
        <v>3</v>
      </c>
      <c r="P1159">
        <v>7</v>
      </c>
      <c r="Q1159">
        <v>6</v>
      </c>
      <c r="R1159">
        <v>4</v>
      </c>
      <c r="S1159">
        <v>9</v>
      </c>
      <c r="T1159" cm="1">
        <f t="array" ref="T1159">ABS((INDEX(B1159:I1159, K1159)-INDEX(B1159:I1159, L1159))/INDEX(B1159:I1159, L1159))*100</f>
        <v>0.42763137651207572</v>
      </c>
      <c r="U1159" t="str">
        <f t="shared" si="153"/>
        <v/>
      </c>
      <c r="V1159">
        <f t="shared" si="154"/>
        <v>0.42763137651207572</v>
      </c>
      <c r="W1159" t="str">
        <f t="shared" si="155"/>
        <v/>
      </c>
      <c r="X1159" t="str">
        <f t="shared" si="156"/>
        <v/>
      </c>
      <c r="Y1159" t="str">
        <f t="shared" si="157"/>
        <v/>
      </c>
      <c r="Z1159" t="str">
        <f t="shared" si="158"/>
        <v/>
      </c>
      <c r="AA1159" t="str">
        <f t="shared" si="159"/>
        <v/>
      </c>
      <c r="AB1159" t="str">
        <f t="shared" si="160"/>
        <v/>
      </c>
    </row>
    <row r="1160" spans="1:28" x14ac:dyDescent="0.25">
      <c r="A1160">
        <v>1594</v>
      </c>
      <c r="B1160">
        <v>1147.28341919216</v>
      </c>
      <c r="C1160">
        <v>1027.04571282041</v>
      </c>
      <c r="D1160">
        <v>1369.93378699615</v>
      </c>
      <c r="E1160">
        <v>1268.52720209519</v>
      </c>
      <c r="F1160">
        <v>1126.6487593418699</v>
      </c>
      <c r="G1160">
        <v>1127.9476688637999</v>
      </c>
      <c r="H1160">
        <v>1113.3705606098799</v>
      </c>
      <c r="I1160">
        <v>1045.9395365641701</v>
      </c>
      <c r="J1160">
        <v>992.223706832998</v>
      </c>
      <c r="K1160">
        <v>2</v>
      </c>
      <c r="L1160">
        <v>8</v>
      </c>
      <c r="M1160">
        <v>7</v>
      </c>
      <c r="N1160">
        <v>5</v>
      </c>
      <c r="O1160">
        <v>6</v>
      </c>
      <c r="P1160">
        <v>1</v>
      </c>
      <c r="Q1160">
        <v>4</v>
      </c>
      <c r="R1160">
        <v>3</v>
      </c>
      <c r="S1160">
        <v>9</v>
      </c>
      <c r="T1160" cm="1">
        <f t="array" ref="T1160">ABS((INDEX(B1160:I1160, K1160)-INDEX(B1160:I1160, L1160))/INDEX(B1160:I1160, L1160))*100</f>
        <v>1.8063973187039888</v>
      </c>
      <c r="U1160" t="str">
        <f t="shared" si="153"/>
        <v/>
      </c>
      <c r="V1160">
        <f t="shared" si="154"/>
        <v>1.8063973187039888</v>
      </c>
      <c r="W1160" t="str">
        <f t="shared" si="155"/>
        <v/>
      </c>
      <c r="X1160" t="str">
        <f t="shared" si="156"/>
        <v/>
      </c>
      <c r="Y1160" t="str">
        <f t="shared" si="157"/>
        <v/>
      </c>
      <c r="Z1160" t="str">
        <f t="shared" si="158"/>
        <v/>
      </c>
      <c r="AA1160" t="str">
        <f t="shared" si="159"/>
        <v/>
      </c>
      <c r="AB1160" t="str">
        <f t="shared" si="160"/>
        <v/>
      </c>
    </row>
    <row r="1161" spans="1:28" x14ac:dyDescent="0.25">
      <c r="A1161">
        <v>1595</v>
      </c>
      <c r="B1161">
        <v>1413.85560049998</v>
      </c>
      <c r="C1161">
        <v>1381.59798917028</v>
      </c>
      <c r="D1161">
        <v>2095.1912600959599</v>
      </c>
      <c r="E1161">
        <v>3002.6679927781702</v>
      </c>
      <c r="F1161">
        <v>1186.6393718582001</v>
      </c>
      <c r="G1161">
        <v>1502.26547936882</v>
      </c>
      <c r="H1161">
        <v>1311.06066296417</v>
      </c>
      <c r="I1161">
        <v>1245.0352212839</v>
      </c>
      <c r="J1161">
        <v>1066.23609238374</v>
      </c>
      <c r="K1161">
        <v>5</v>
      </c>
      <c r="L1161">
        <v>8</v>
      </c>
      <c r="M1161">
        <v>7</v>
      </c>
      <c r="N1161">
        <v>2</v>
      </c>
      <c r="O1161">
        <v>1</v>
      </c>
      <c r="P1161">
        <v>6</v>
      </c>
      <c r="Q1161">
        <v>3</v>
      </c>
      <c r="R1161">
        <v>4</v>
      </c>
      <c r="S1161">
        <v>9</v>
      </c>
      <c r="T1161" cm="1">
        <f t="array" ref="T1161">ABS((INDEX(B1161:I1161, K1161)-INDEX(B1161:I1161, L1161))/INDEX(B1161:I1161, L1161))*100</f>
        <v>4.6902969833641475</v>
      </c>
      <c r="U1161" t="str">
        <f t="shared" si="153"/>
        <v/>
      </c>
      <c r="V1161" t="str">
        <f t="shared" si="154"/>
        <v/>
      </c>
      <c r="W1161" t="str">
        <f t="shared" si="155"/>
        <v/>
      </c>
      <c r="X1161" t="str">
        <f t="shared" si="156"/>
        <v/>
      </c>
      <c r="Y1161">
        <f t="shared" si="157"/>
        <v>4.6902969833641475</v>
      </c>
      <c r="Z1161" t="str">
        <f t="shared" si="158"/>
        <v/>
      </c>
      <c r="AA1161" t="str">
        <f t="shared" si="159"/>
        <v/>
      </c>
      <c r="AB1161" t="str">
        <f t="shared" si="160"/>
        <v/>
      </c>
    </row>
    <row r="1162" spans="1:28" x14ac:dyDescent="0.25">
      <c r="A1162">
        <v>1596</v>
      </c>
      <c r="B1162">
        <v>1183.3212952409201</v>
      </c>
      <c r="C1162">
        <v>1240.68115668258</v>
      </c>
      <c r="D1162">
        <v>1249.81471024761</v>
      </c>
      <c r="E1162">
        <v>1888.17802344199</v>
      </c>
      <c r="F1162">
        <v>883.44242628297502</v>
      </c>
      <c r="G1162">
        <v>922.46894794764205</v>
      </c>
      <c r="H1162">
        <v>884.28842582945595</v>
      </c>
      <c r="I1162">
        <v>863.02673463341796</v>
      </c>
      <c r="J1162">
        <v>810.10663310648704</v>
      </c>
      <c r="K1162">
        <v>8</v>
      </c>
      <c r="L1162">
        <v>5</v>
      </c>
      <c r="M1162">
        <v>7</v>
      </c>
      <c r="N1162">
        <v>6</v>
      </c>
      <c r="O1162">
        <v>1</v>
      </c>
      <c r="P1162">
        <v>2</v>
      </c>
      <c r="Q1162">
        <v>3</v>
      </c>
      <c r="R1162">
        <v>4</v>
      </c>
      <c r="S1162">
        <v>9</v>
      </c>
      <c r="T1162" cm="1">
        <f t="array" ref="T1162">ABS((INDEX(B1162:I1162, K1162)-INDEX(B1162:I1162, L1162))/INDEX(B1162:I1162, L1162))*100</f>
        <v>2.3109249728309655</v>
      </c>
      <c r="U1162" t="str">
        <f t="shared" si="153"/>
        <v/>
      </c>
      <c r="V1162" t="str">
        <f t="shared" si="154"/>
        <v/>
      </c>
      <c r="W1162" t="str">
        <f t="shared" si="155"/>
        <v/>
      </c>
      <c r="X1162" t="str">
        <f t="shared" si="156"/>
        <v/>
      </c>
      <c r="Y1162" t="str">
        <f t="shared" si="157"/>
        <v/>
      </c>
      <c r="Z1162" t="str">
        <f t="shared" si="158"/>
        <v/>
      </c>
      <c r="AA1162" t="str">
        <f t="shared" si="159"/>
        <v/>
      </c>
      <c r="AB1162">
        <f t="shared" si="160"/>
        <v>2.3109249728309655</v>
      </c>
    </row>
    <row r="1163" spans="1:28" x14ac:dyDescent="0.25">
      <c r="A1163">
        <v>1597</v>
      </c>
      <c r="B1163">
        <v>890.89765123731001</v>
      </c>
      <c r="C1163">
        <v>1184.47766381977</v>
      </c>
      <c r="D1163">
        <v>686.65580014056104</v>
      </c>
      <c r="E1163">
        <v>690.94039036706795</v>
      </c>
      <c r="F1163">
        <v>639.82551924966299</v>
      </c>
      <c r="G1163">
        <v>660.27110766236399</v>
      </c>
      <c r="H1163">
        <v>674.592172204657</v>
      </c>
      <c r="I1163">
        <v>691.58008322237504</v>
      </c>
      <c r="J1163">
        <v>605.010624492332</v>
      </c>
      <c r="K1163">
        <v>5</v>
      </c>
      <c r="L1163">
        <v>6</v>
      </c>
      <c r="M1163">
        <v>7</v>
      </c>
      <c r="N1163">
        <v>3</v>
      </c>
      <c r="O1163">
        <v>4</v>
      </c>
      <c r="P1163">
        <v>8</v>
      </c>
      <c r="Q1163">
        <v>1</v>
      </c>
      <c r="R1163">
        <v>2</v>
      </c>
      <c r="S1163">
        <v>9</v>
      </c>
      <c r="T1163" cm="1">
        <f t="array" ref="T1163">ABS((INDEX(B1163:I1163, K1163)-INDEX(B1163:I1163, L1163))/INDEX(B1163:I1163, L1163))*100</f>
        <v>3.0965444611209687</v>
      </c>
      <c r="U1163" t="str">
        <f t="shared" si="153"/>
        <v/>
      </c>
      <c r="V1163" t="str">
        <f t="shared" si="154"/>
        <v/>
      </c>
      <c r="W1163" t="str">
        <f t="shared" si="155"/>
        <v/>
      </c>
      <c r="X1163" t="str">
        <f t="shared" si="156"/>
        <v/>
      </c>
      <c r="Y1163">
        <f t="shared" si="157"/>
        <v>3.0965444611209687</v>
      </c>
      <c r="Z1163" t="str">
        <f t="shared" si="158"/>
        <v/>
      </c>
      <c r="AA1163" t="str">
        <f t="shared" si="159"/>
        <v/>
      </c>
      <c r="AB1163" t="str">
        <f t="shared" si="160"/>
        <v/>
      </c>
    </row>
    <row r="1164" spans="1:28" x14ac:dyDescent="0.25">
      <c r="A1164">
        <v>1598</v>
      </c>
      <c r="B1164">
        <v>3426.9360116340799</v>
      </c>
      <c r="C1164">
        <v>3924.0805086985301</v>
      </c>
      <c r="D1164">
        <v>2830.3935400615301</v>
      </c>
      <c r="E1164">
        <v>4705.90729414426</v>
      </c>
      <c r="F1164">
        <v>2308.4061845369201</v>
      </c>
      <c r="G1164">
        <v>2269.705563382</v>
      </c>
      <c r="H1164">
        <v>2127.8673506015998</v>
      </c>
      <c r="I1164">
        <v>2228.9289892778302</v>
      </c>
      <c r="J1164">
        <v>1927.3930921700601</v>
      </c>
      <c r="K1164">
        <v>7</v>
      </c>
      <c r="L1164">
        <v>8</v>
      </c>
      <c r="M1164">
        <v>6</v>
      </c>
      <c r="N1164">
        <v>5</v>
      </c>
      <c r="O1164">
        <v>3</v>
      </c>
      <c r="P1164">
        <v>1</v>
      </c>
      <c r="Q1164">
        <v>2</v>
      </c>
      <c r="R1164">
        <v>4</v>
      </c>
      <c r="S1164">
        <v>9</v>
      </c>
      <c r="T1164" cm="1">
        <f t="array" ref="T1164">ABS((INDEX(B1164:I1164, K1164)-INDEX(B1164:I1164, L1164))/INDEX(B1164:I1164, L1164))*100</f>
        <v>4.5340896530299153</v>
      </c>
      <c r="U1164" t="str">
        <f t="shared" si="153"/>
        <v/>
      </c>
      <c r="V1164" t="str">
        <f t="shared" si="154"/>
        <v/>
      </c>
      <c r="W1164" t="str">
        <f t="shared" si="155"/>
        <v/>
      </c>
      <c r="X1164" t="str">
        <f t="shared" si="156"/>
        <v/>
      </c>
      <c r="Y1164" t="str">
        <f t="shared" si="157"/>
        <v/>
      </c>
      <c r="Z1164" t="str">
        <f t="shared" si="158"/>
        <v/>
      </c>
      <c r="AA1164">
        <f t="shared" si="159"/>
        <v>4.5340896530299153</v>
      </c>
      <c r="AB1164" t="str">
        <f t="shared" si="160"/>
        <v/>
      </c>
    </row>
    <row r="1165" spans="1:28" x14ac:dyDescent="0.25">
      <c r="A1165">
        <v>1599</v>
      </c>
      <c r="B1165">
        <v>319.63774647729298</v>
      </c>
      <c r="C1165">
        <v>306.57148413273597</v>
      </c>
      <c r="D1165">
        <v>678.33173960309796</v>
      </c>
      <c r="E1165">
        <v>426.35811255745602</v>
      </c>
      <c r="F1165">
        <v>316.922181365477</v>
      </c>
      <c r="G1165">
        <v>302.21260399205198</v>
      </c>
      <c r="H1165">
        <v>298.33965709863998</v>
      </c>
      <c r="I1165">
        <v>299.72771968170701</v>
      </c>
      <c r="J1165">
        <v>291.15716913113101</v>
      </c>
      <c r="K1165">
        <v>7</v>
      </c>
      <c r="L1165">
        <v>8</v>
      </c>
      <c r="M1165">
        <v>6</v>
      </c>
      <c r="N1165">
        <v>2</v>
      </c>
      <c r="O1165">
        <v>5</v>
      </c>
      <c r="P1165">
        <v>1</v>
      </c>
      <c r="Q1165">
        <v>4</v>
      </c>
      <c r="R1165">
        <v>3</v>
      </c>
      <c r="S1165">
        <v>9</v>
      </c>
      <c r="T1165" cm="1">
        <f t="array" ref="T1165">ABS((INDEX(B1165:I1165, K1165)-INDEX(B1165:I1165, L1165))/INDEX(B1165:I1165, L1165))*100</f>
        <v>0.46310784486035506</v>
      </c>
      <c r="U1165" t="str">
        <f t="shared" si="153"/>
        <v/>
      </c>
      <c r="V1165" t="str">
        <f t="shared" si="154"/>
        <v/>
      </c>
      <c r="W1165" t="str">
        <f t="shared" si="155"/>
        <v/>
      </c>
      <c r="X1165" t="str">
        <f t="shared" si="156"/>
        <v/>
      </c>
      <c r="Y1165" t="str">
        <f t="shared" si="157"/>
        <v/>
      </c>
      <c r="Z1165" t="str">
        <f t="shared" si="158"/>
        <v/>
      </c>
      <c r="AA1165">
        <f t="shared" si="159"/>
        <v>0.46310784486035506</v>
      </c>
      <c r="AB1165" t="str">
        <f t="shared" si="160"/>
        <v/>
      </c>
    </row>
    <row r="1166" spans="1:28" x14ac:dyDescent="0.25">
      <c r="A1166">
        <v>1600</v>
      </c>
      <c r="B1166">
        <v>1128.7917433661401</v>
      </c>
      <c r="C1166">
        <v>1175.79026855087</v>
      </c>
      <c r="D1166">
        <v>2111.7516873163399</v>
      </c>
      <c r="E1166">
        <v>818.71711833527502</v>
      </c>
      <c r="F1166">
        <v>872.80511746812397</v>
      </c>
      <c r="G1166">
        <v>723.08168148257005</v>
      </c>
      <c r="H1166">
        <v>728.51465713526102</v>
      </c>
      <c r="I1166">
        <v>724.16351995939999</v>
      </c>
      <c r="J1166">
        <v>637.33872891515102</v>
      </c>
      <c r="K1166">
        <v>6</v>
      </c>
      <c r="L1166">
        <v>8</v>
      </c>
      <c r="M1166">
        <v>7</v>
      </c>
      <c r="N1166">
        <v>4</v>
      </c>
      <c r="O1166">
        <v>5</v>
      </c>
      <c r="P1166">
        <v>1</v>
      </c>
      <c r="Q1166">
        <v>2</v>
      </c>
      <c r="R1166">
        <v>3</v>
      </c>
      <c r="S1166">
        <v>9</v>
      </c>
      <c r="T1166" cm="1">
        <f t="array" ref="T1166">ABS((INDEX(B1166:I1166, K1166)-INDEX(B1166:I1166, L1166))/INDEX(B1166:I1166, L1166))*100</f>
        <v>0.14939146297932776</v>
      </c>
      <c r="U1166" t="str">
        <f t="shared" si="153"/>
        <v/>
      </c>
      <c r="V1166" t="str">
        <f t="shared" si="154"/>
        <v/>
      </c>
      <c r="W1166" t="str">
        <f t="shared" si="155"/>
        <v/>
      </c>
      <c r="X1166" t="str">
        <f t="shared" si="156"/>
        <v/>
      </c>
      <c r="Y1166" t="str">
        <f t="shared" si="157"/>
        <v/>
      </c>
      <c r="Z1166">
        <f t="shared" si="158"/>
        <v>0.14939146297932776</v>
      </c>
      <c r="AA1166" t="str">
        <f t="shared" si="159"/>
        <v/>
      </c>
      <c r="AB1166" t="str">
        <f t="shared" si="160"/>
        <v/>
      </c>
    </row>
    <row r="1167" spans="1:28" x14ac:dyDescent="0.25">
      <c r="A1167">
        <v>1601</v>
      </c>
      <c r="B1167">
        <v>5227.3463414479702</v>
      </c>
      <c r="C1167">
        <v>4820.0460613731102</v>
      </c>
      <c r="D1167">
        <v>7636.3583651410499</v>
      </c>
      <c r="E1167">
        <v>8424.3330429702601</v>
      </c>
      <c r="F1167">
        <v>4296.8562750068604</v>
      </c>
      <c r="G1167">
        <v>5312.5873202565999</v>
      </c>
      <c r="H1167">
        <v>5268.5884821959398</v>
      </c>
      <c r="I1167">
        <v>4406.7495501513604</v>
      </c>
      <c r="J1167">
        <v>4215.9246808869602</v>
      </c>
      <c r="K1167">
        <v>5</v>
      </c>
      <c r="L1167">
        <v>8</v>
      </c>
      <c r="M1167">
        <v>2</v>
      </c>
      <c r="N1167">
        <v>1</v>
      </c>
      <c r="O1167">
        <v>7</v>
      </c>
      <c r="P1167">
        <v>6</v>
      </c>
      <c r="Q1167">
        <v>3</v>
      </c>
      <c r="R1167">
        <v>4</v>
      </c>
      <c r="S1167">
        <v>9</v>
      </c>
      <c r="T1167" cm="1">
        <f t="array" ref="T1167">ABS((INDEX(B1167:I1167, K1167)-INDEX(B1167:I1167, L1167))/INDEX(B1167:I1167, L1167))*100</f>
        <v>2.4937490523083032</v>
      </c>
      <c r="U1167" t="str">
        <f t="shared" si="153"/>
        <v/>
      </c>
      <c r="V1167" t="str">
        <f t="shared" si="154"/>
        <v/>
      </c>
      <c r="W1167" t="str">
        <f t="shared" si="155"/>
        <v/>
      </c>
      <c r="X1167" t="str">
        <f t="shared" si="156"/>
        <v/>
      </c>
      <c r="Y1167">
        <f t="shared" si="157"/>
        <v>2.4937490523083032</v>
      </c>
      <c r="Z1167" t="str">
        <f t="shared" si="158"/>
        <v/>
      </c>
      <c r="AA1167" t="str">
        <f t="shared" si="159"/>
        <v/>
      </c>
      <c r="AB1167" t="str">
        <f t="shared" si="160"/>
        <v/>
      </c>
    </row>
    <row r="1168" spans="1:28" x14ac:dyDescent="0.25">
      <c r="A1168">
        <v>1602</v>
      </c>
      <c r="B1168">
        <v>493.39532861778002</v>
      </c>
      <c r="C1168">
        <v>482.530492244865</v>
      </c>
      <c r="D1168">
        <v>919.3004728674</v>
      </c>
      <c r="E1168">
        <v>1564.34116145398</v>
      </c>
      <c r="F1168">
        <v>474.89546063843699</v>
      </c>
      <c r="G1168">
        <v>718.48008555390095</v>
      </c>
      <c r="H1168">
        <v>618.817835850552</v>
      </c>
      <c r="I1168">
        <v>511.78951754455898</v>
      </c>
      <c r="J1168">
        <v>436.41675674885499</v>
      </c>
      <c r="K1168">
        <v>5</v>
      </c>
      <c r="L1168">
        <v>2</v>
      </c>
      <c r="M1168">
        <v>1</v>
      </c>
      <c r="N1168">
        <v>8</v>
      </c>
      <c r="O1168">
        <v>7</v>
      </c>
      <c r="P1168">
        <v>6</v>
      </c>
      <c r="Q1168">
        <v>3</v>
      </c>
      <c r="R1168">
        <v>4</v>
      </c>
      <c r="S1168">
        <v>9</v>
      </c>
      <c r="T1168" cm="1">
        <f t="array" ref="T1168">ABS((INDEX(B1168:I1168, K1168)-INDEX(B1168:I1168, L1168))/INDEX(B1168:I1168, L1168))*100</f>
        <v>1.5822899752734259</v>
      </c>
      <c r="U1168" t="str">
        <f t="shared" si="153"/>
        <v/>
      </c>
      <c r="V1168" t="str">
        <f t="shared" si="154"/>
        <v/>
      </c>
      <c r="W1168" t="str">
        <f t="shared" si="155"/>
        <v/>
      </c>
      <c r="X1168" t="str">
        <f t="shared" si="156"/>
        <v/>
      </c>
      <c r="Y1168">
        <f t="shared" si="157"/>
        <v>1.5822899752734259</v>
      </c>
      <c r="Z1168" t="str">
        <f t="shared" si="158"/>
        <v/>
      </c>
      <c r="AA1168" t="str">
        <f t="shared" si="159"/>
        <v/>
      </c>
      <c r="AB1168" t="str">
        <f t="shared" si="160"/>
        <v/>
      </c>
    </row>
    <row r="1169" spans="1:28" x14ac:dyDescent="0.25">
      <c r="A1169">
        <v>1603</v>
      </c>
      <c r="B1169">
        <v>617.29915194966804</v>
      </c>
      <c r="C1169">
        <v>690.97426096896504</v>
      </c>
      <c r="D1169">
        <v>744.748846587598</v>
      </c>
      <c r="E1169">
        <v>1344.89242795061</v>
      </c>
      <c r="F1169">
        <v>656.80207235373496</v>
      </c>
      <c r="G1169">
        <v>793.68648986030598</v>
      </c>
      <c r="H1169">
        <v>717.05777756254497</v>
      </c>
      <c r="I1169">
        <v>703.97473263633594</v>
      </c>
      <c r="J1169">
        <v>565.43016704062597</v>
      </c>
      <c r="K1169">
        <v>1</v>
      </c>
      <c r="L1169">
        <v>5</v>
      </c>
      <c r="M1169">
        <v>2</v>
      </c>
      <c r="N1169">
        <v>8</v>
      </c>
      <c r="O1169">
        <v>7</v>
      </c>
      <c r="P1169">
        <v>3</v>
      </c>
      <c r="Q1169">
        <v>6</v>
      </c>
      <c r="R1169">
        <v>4</v>
      </c>
      <c r="S1169">
        <v>9</v>
      </c>
      <c r="T1169" cm="1">
        <f t="array" ref="T1169">ABS((INDEX(B1169:I1169, K1169)-INDEX(B1169:I1169, L1169))/INDEX(B1169:I1169, L1169))*100</f>
        <v>6.0144329725548982</v>
      </c>
      <c r="U1169">
        <f t="shared" si="153"/>
        <v>6.0144329725548982</v>
      </c>
      <c r="V1169" t="str">
        <f t="shared" si="154"/>
        <v/>
      </c>
      <c r="W1169" t="str">
        <f t="shared" si="155"/>
        <v/>
      </c>
      <c r="X1169" t="str">
        <f t="shared" si="156"/>
        <v/>
      </c>
      <c r="Y1169" t="str">
        <f t="shared" si="157"/>
        <v/>
      </c>
      <c r="Z1169" t="str">
        <f t="shared" si="158"/>
        <v/>
      </c>
      <c r="AA1169" t="str">
        <f t="shared" si="159"/>
        <v/>
      </c>
      <c r="AB1169" t="str">
        <f t="shared" si="160"/>
        <v/>
      </c>
    </row>
    <row r="1170" spans="1:28" x14ac:dyDescent="0.25">
      <c r="A1170">
        <v>1604</v>
      </c>
      <c r="B1170">
        <v>531.856257244463</v>
      </c>
      <c r="C1170">
        <v>517.58961171378496</v>
      </c>
      <c r="D1170">
        <v>704.15192419765299</v>
      </c>
      <c r="E1170">
        <v>725.91324827912695</v>
      </c>
      <c r="F1170">
        <v>505.25702528013602</v>
      </c>
      <c r="G1170">
        <v>555.43875671412604</v>
      </c>
      <c r="H1170">
        <v>533.94707663814302</v>
      </c>
      <c r="I1170">
        <v>499.74416658739</v>
      </c>
      <c r="J1170">
        <v>463.99375636085398</v>
      </c>
      <c r="K1170">
        <v>8</v>
      </c>
      <c r="L1170">
        <v>5</v>
      </c>
      <c r="M1170">
        <v>2</v>
      </c>
      <c r="N1170">
        <v>1</v>
      </c>
      <c r="O1170">
        <v>7</v>
      </c>
      <c r="P1170">
        <v>6</v>
      </c>
      <c r="Q1170">
        <v>3</v>
      </c>
      <c r="R1170">
        <v>4</v>
      </c>
      <c r="S1170">
        <v>9</v>
      </c>
      <c r="T1170" cm="1">
        <f t="array" ref="T1170">ABS((INDEX(B1170:I1170, K1170)-INDEX(B1170:I1170, L1170))/INDEX(B1170:I1170, L1170))*100</f>
        <v>1.0910998594605306</v>
      </c>
      <c r="U1170" t="str">
        <f t="shared" si="153"/>
        <v/>
      </c>
      <c r="V1170" t="str">
        <f t="shared" si="154"/>
        <v/>
      </c>
      <c r="W1170" t="str">
        <f t="shared" si="155"/>
        <v/>
      </c>
      <c r="X1170" t="str">
        <f t="shared" si="156"/>
        <v/>
      </c>
      <c r="Y1170" t="str">
        <f t="shared" si="157"/>
        <v/>
      </c>
      <c r="Z1170" t="str">
        <f t="shared" si="158"/>
        <v/>
      </c>
      <c r="AA1170" t="str">
        <f t="shared" si="159"/>
        <v/>
      </c>
      <c r="AB1170">
        <f t="shared" si="160"/>
        <v>1.0910998594605306</v>
      </c>
    </row>
    <row r="1171" spans="1:28" x14ac:dyDescent="0.25">
      <c r="A1171">
        <v>1605</v>
      </c>
      <c r="B1171">
        <v>2481.7495904503999</v>
      </c>
      <c r="C1171">
        <v>2944.7623258082099</v>
      </c>
      <c r="D1171">
        <v>3263.7385771629702</v>
      </c>
      <c r="E1171">
        <v>5823.0836314832904</v>
      </c>
      <c r="F1171">
        <v>6683.2479433236003</v>
      </c>
      <c r="G1171">
        <v>2272.4931577267398</v>
      </c>
      <c r="H1171">
        <v>2190.7455512162301</v>
      </c>
      <c r="I1171">
        <v>2253.10832780194</v>
      </c>
      <c r="J1171">
        <v>1708.77125769292</v>
      </c>
      <c r="K1171">
        <v>7</v>
      </c>
      <c r="L1171">
        <v>8</v>
      </c>
      <c r="M1171">
        <v>6</v>
      </c>
      <c r="N1171">
        <v>1</v>
      </c>
      <c r="O1171">
        <v>2</v>
      </c>
      <c r="P1171">
        <v>3</v>
      </c>
      <c r="Q1171">
        <v>4</v>
      </c>
      <c r="R1171">
        <v>5</v>
      </c>
      <c r="S1171">
        <v>9</v>
      </c>
      <c r="T1171" cm="1">
        <f t="array" ref="T1171">ABS((INDEX(B1171:I1171, K1171)-INDEX(B1171:I1171, L1171))/INDEX(B1171:I1171, L1171))*100</f>
        <v>2.7678552254320188</v>
      </c>
      <c r="U1171" t="str">
        <f t="shared" si="153"/>
        <v/>
      </c>
      <c r="V1171" t="str">
        <f t="shared" si="154"/>
        <v/>
      </c>
      <c r="W1171" t="str">
        <f t="shared" si="155"/>
        <v/>
      </c>
      <c r="X1171" t="str">
        <f t="shared" si="156"/>
        <v/>
      </c>
      <c r="Y1171" t="str">
        <f t="shared" si="157"/>
        <v/>
      </c>
      <c r="Z1171" t="str">
        <f t="shared" si="158"/>
        <v/>
      </c>
      <c r="AA1171">
        <f t="shared" si="159"/>
        <v>2.7678552254320188</v>
      </c>
      <c r="AB1171" t="str">
        <f t="shared" si="160"/>
        <v/>
      </c>
    </row>
    <row r="1172" spans="1:28" x14ac:dyDescent="0.25">
      <c r="A1172">
        <v>1606</v>
      </c>
      <c r="B1172">
        <v>4061.05545463822</v>
      </c>
      <c r="C1172">
        <v>3807.8907434908401</v>
      </c>
      <c r="D1172">
        <v>5506.52927024579</v>
      </c>
      <c r="E1172">
        <v>9125.4958853421904</v>
      </c>
      <c r="F1172">
        <v>3207.7508141900798</v>
      </c>
      <c r="G1172">
        <v>3901.3538139298598</v>
      </c>
      <c r="H1172">
        <v>3580.6121451262902</v>
      </c>
      <c r="I1172">
        <v>3214.91719823013</v>
      </c>
      <c r="J1172">
        <v>2904.0291007993001</v>
      </c>
      <c r="K1172">
        <v>5</v>
      </c>
      <c r="L1172">
        <v>8</v>
      </c>
      <c r="M1172">
        <v>7</v>
      </c>
      <c r="N1172">
        <v>2</v>
      </c>
      <c r="O1172">
        <v>6</v>
      </c>
      <c r="P1172">
        <v>1</v>
      </c>
      <c r="Q1172">
        <v>3</v>
      </c>
      <c r="R1172">
        <v>4</v>
      </c>
      <c r="S1172">
        <v>9</v>
      </c>
      <c r="T1172" cm="1">
        <f t="array" ref="T1172">ABS((INDEX(B1172:I1172, K1172)-INDEX(B1172:I1172, L1172))/INDEX(B1172:I1172, L1172))*100</f>
        <v>0.22291037678965372</v>
      </c>
      <c r="U1172" t="str">
        <f t="shared" si="153"/>
        <v/>
      </c>
      <c r="V1172" t="str">
        <f t="shared" si="154"/>
        <v/>
      </c>
      <c r="W1172" t="str">
        <f t="shared" si="155"/>
        <v/>
      </c>
      <c r="X1172" t="str">
        <f t="shared" si="156"/>
        <v/>
      </c>
      <c r="Y1172">
        <f t="shared" si="157"/>
        <v>0.22291037678965372</v>
      </c>
      <c r="Z1172" t="str">
        <f t="shared" si="158"/>
        <v/>
      </c>
      <c r="AA1172" t="str">
        <f t="shared" si="159"/>
        <v/>
      </c>
      <c r="AB1172" t="str">
        <f t="shared" si="160"/>
        <v/>
      </c>
    </row>
    <row r="1173" spans="1:28" x14ac:dyDescent="0.25">
      <c r="A1173">
        <v>1607</v>
      </c>
      <c r="B1173">
        <v>1491.8881704334401</v>
      </c>
      <c r="C1173">
        <v>1644.33880632407</v>
      </c>
      <c r="D1173">
        <v>3495.7136251796001</v>
      </c>
      <c r="E1173">
        <v>3521.8068444130899</v>
      </c>
      <c r="F1173">
        <v>1485.9102238401899</v>
      </c>
      <c r="G1173">
        <v>1840.03591884873</v>
      </c>
      <c r="H1173">
        <v>1649.7680603572701</v>
      </c>
      <c r="I1173">
        <v>1518.7484830339599</v>
      </c>
      <c r="J1173">
        <v>1346.6082175860199</v>
      </c>
      <c r="K1173">
        <v>5</v>
      </c>
      <c r="L1173">
        <v>1</v>
      </c>
      <c r="M1173">
        <v>8</v>
      </c>
      <c r="N1173">
        <v>2</v>
      </c>
      <c r="O1173">
        <v>7</v>
      </c>
      <c r="P1173">
        <v>6</v>
      </c>
      <c r="Q1173">
        <v>3</v>
      </c>
      <c r="R1173">
        <v>4</v>
      </c>
      <c r="S1173">
        <v>9</v>
      </c>
      <c r="T1173" cm="1">
        <f t="array" ref="T1173">ABS((INDEX(B1173:I1173, K1173)-INDEX(B1173:I1173, L1173))/INDEX(B1173:I1173, L1173))*100</f>
        <v>0.40069669508227285</v>
      </c>
      <c r="U1173" t="str">
        <f t="shared" si="153"/>
        <v/>
      </c>
      <c r="V1173" t="str">
        <f t="shared" si="154"/>
        <v/>
      </c>
      <c r="W1173" t="str">
        <f t="shared" si="155"/>
        <v/>
      </c>
      <c r="X1173" t="str">
        <f t="shared" si="156"/>
        <v/>
      </c>
      <c r="Y1173">
        <f t="shared" si="157"/>
        <v>0.40069669508227285</v>
      </c>
      <c r="Z1173" t="str">
        <f t="shared" si="158"/>
        <v/>
      </c>
      <c r="AA1173" t="str">
        <f t="shared" si="159"/>
        <v/>
      </c>
      <c r="AB1173" t="str">
        <f t="shared" si="160"/>
        <v/>
      </c>
    </row>
    <row r="1174" spans="1:28" x14ac:dyDescent="0.25">
      <c r="A1174">
        <v>1608</v>
      </c>
      <c r="B1174">
        <v>708.36409726397301</v>
      </c>
      <c r="C1174">
        <v>885.239950673218</v>
      </c>
      <c r="D1174">
        <v>603.43647617429997</v>
      </c>
      <c r="E1174">
        <v>839.15983136575403</v>
      </c>
      <c r="F1174">
        <v>621.187801826655</v>
      </c>
      <c r="G1174">
        <v>686.17123166506406</v>
      </c>
      <c r="H1174">
        <v>675.82669453948301</v>
      </c>
      <c r="I1174">
        <v>679.36359852893395</v>
      </c>
      <c r="J1174">
        <v>567.48034267946196</v>
      </c>
      <c r="K1174">
        <v>3</v>
      </c>
      <c r="L1174">
        <v>5</v>
      </c>
      <c r="M1174">
        <v>7</v>
      </c>
      <c r="N1174">
        <v>8</v>
      </c>
      <c r="O1174">
        <v>6</v>
      </c>
      <c r="P1174">
        <v>1</v>
      </c>
      <c r="Q1174">
        <v>4</v>
      </c>
      <c r="R1174">
        <v>2</v>
      </c>
      <c r="S1174">
        <v>9</v>
      </c>
      <c r="T1174" cm="1">
        <f t="array" ref="T1174">ABS((INDEX(B1174:I1174, K1174)-INDEX(B1174:I1174, L1174))/INDEX(B1174:I1174, L1174))*100</f>
        <v>2.8576423426467437</v>
      </c>
      <c r="U1174" t="str">
        <f t="shared" si="153"/>
        <v/>
      </c>
      <c r="V1174" t="str">
        <f t="shared" si="154"/>
        <v/>
      </c>
      <c r="W1174">
        <f t="shared" si="155"/>
        <v>2.8576423426467437</v>
      </c>
      <c r="X1174" t="str">
        <f t="shared" si="156"/>
        <v/>
      </c>
      <c r="Y1174" t="str">
        <f t="shared" si="157"/>
        <v/>
      </c>
      <c r="Z1174" t="str">
        <f t="shared" si="158"/>
        <v/>
      </c>
      <c r="AA1174" t="str">
        <f t="shared" si="159"/>
        <v/>
      </c>
      <c r="AB1174" t="str">
        <f t="shared" si="160"/>
        <v/>
      </c>
    </row>
    <row r="1175" spans="1:28" x14ac:dyDescent="0.25">
      <c r="A1175">
        <v>1610</v>
      </c>
      <c r="B1175">
        <v>270.83654007017998</v>
      </c>
      <c r="C1175">
        <v>269.93818538726299</v>
      </c>
      <c r="D1175">
        <v>307.86567195331202</v>
      </c>
      <c r="E1175">
        <v>214.55353787962099</v>
      </c>
      <c r="F1175">
        <v>223.58796862111501</v>
      </c>
      <c r="G1175">
        <v>213.73409230978399</v>
      </c>
      <c r="H1175">
        <v>219.829153267957</v>
      </c>
      <c r="I1175">
        <v>218.59552329279299</v>
      </c>
      <c r="J1175">
        <v>208.698581694908</v>
      </c>
      <c r="K1175">
        <v>6</v>
      </c>
      <c r="L1175">
        <v>4</v>
      </c>
      <c r="M1175">
        <v>8</v>
      </c>
      <c r="N1175">
        <v>7</v>
      </c>
      <c r="O1175">
        <v>5</v>
      </c>
      <c r="P1175">
        <v>2</v>
      </c>
      <c r="Q1175">
        <v>1</v>
      </c>
      <c r="R1175">
        <v>3</v>
      </c>
      <c r="S1175">
        <v>9</v>
      </c>
      <c r="T1175" cm="1">
        <f t="array" ref="T1175">ABS((INDEX(B1175:I1175, K1175)-INDEX(B1175:I1175, L1175))/INDEX(B1175:I1175, L1175))*100</f>
        <v>0.38193057916237433</v>
      </c>
      <c r="U1175" t="str">
        <f t="shared" si="153"/>
        <v/>
      </c>
      <c r="V1175" t="str">
        <f t="shared" si="154"/>
        <v/>
      </c>
      <c r="W1175" t="str">
        <f t="shared" si="155"/>
        <v/>
      </c>
      <c r="X1175" t="str">
        <f t="shared" si="156"/>
        <v/>
      </c>
      <c r="Y1175" t="str">
        <f t="shared" si="157"/>
        <v/>
      </c>
      <c r="Z1175">
        <f t="shared" si="158"/>
        <v>0.38193057916237433</v>
      </c>
      <c r="AA1175" t="str">
        <f t="shared" si="159"/>
        <v/>
      </c>
      <c r="AB1175" t="str">
        <f t="shared" si="160"/>
        <v/>
      </c>
    </row>
    <row r="1176" spans="1:28" x14ac:dyDescent="0.25">
      <c r="A1176">
        <v>1611</v>
      </c>
      <c r="B1176">
        <v>6098.5432324077801</v>
      </c>
      <c r="C1176">
        <v>5993.7970634881003</v>
      </c>
      <c r="D1176">
        <v>4490.6556938943304</v>
      </c>
      <c r="E1176">
        <v>9144.4445639865698</v>
      </c>
      <c r="F1176">
        <v>4054.7928423267399</v>
      </c>
      <c r="G1176">
        <v>3576.52229542552</v>
      </c>
      <c r="H1176">
        <v>3428.7780655010802</v>
      </c>
      <c r="I1176">
        <v>3499.1064964396001</v>
      </c>
      <c r="J1176">
        <v>3190.5610846957302</v>
      </c>
      <c r="K1176">
        <v>7</v>
      </c>
      <c r="L1176">
        <v>8</v>
      </c>
      <c r="M1176">
        <v>6</v>
      </c>
      <c r="N1176">
        <v>5</v>
      </c>
      <c r="O1176">
        <v>3</v>
      </c>
      <c r="P1176">
        <v>2</v>
      </c>
      <c r="Q1176">
        <v>1</v>
      </c>
      <c r="R1176">
        <v>4</v>
      </c>
      <c r="S1176">
        <v>9</v>
      </c>
      <c r="T1176" cm="1">
        <f t="array" ref="T1176">ABS((INDEX(B1176:I1176, K1176)-INDEX(B1176:I1176, L1176))/INDEX(B1176:I1176, L1176))*100</f>
        <v>2.0098968410958697</v>
      </c>
      <c r="U1176" t="str">
        <f t="shared" si="153"/>
        <v/>
      </c>
      <c r="V1176" t="str">
        <f t="shared" si="154"/>
        <v/>
      </c>
      <c r="W1176" t="str">
        <f t="shared" si="155"/>
        <v/>
      </c>
      <c r="X1176" t="str">
        <f t="shared" si="156"/>
        <v/>
      </c>
      <c r="Y1176" t="str">
        <f t="shared" si="157"/>
        <v/>
      </c>
      <c r="Z1176" t="str">
        <f t="shared" si="158"/>
        <v/>
      </c>
      <c r="AA1176">
        <f t="shared" si="159"/>
        <v>2.0098968410958697</v>
      </c>
      <c r="AB1176" t="str">
        <f t="shared" si="160"/>
        <v/>
      </c>
    </row>
    <row r="1177" spans="1:28" x14ac:dyDescent="0.25">
      <c r="A1177">
        <v>1612</v>
      </c>
      <c r="B1177">
        <v>2400.6622052728999</v>
      </c>
      <c r="C1177">
        <v>2564.37322526451</v>
      </c>
      <c r="D1177">
        <v>1779.91919369327</v>
      </c>
      <c r="E1177">
        <v>2854.0666805788601</v>
      </c>
      <c r="F1177">
        <v>1547.9262558140599</v>
      </c>
      <c r="G1177">
        <v>1396.64984121416</v>
      </c>
      <c r="H1177">
        <v>1347.9461982021501</v>
      </c>
      <c r="I1177">
        <v>1387.30317980013</v>
      </c>
      <c r="J1177">
        <v>1254.89817172318</v>
      </c>
      <c r="K1177">
        <v>7</v>
      </c>
      <c r="L1177">
        <v>8</v>
      </c>
      <c r="M1177">
        <v>6</v>
      </c>
      <c r="N1177">
        <v>5</v>
      </c>
      <c r="O1177">
        <v>3</v>
      </c>
      <c r="P1177">
        <v>1</v>
      </c>
      <c r="Q1177">
        <v>2</v>
      </c>
      <c r="R1177">
        <v>4</v>
      </c>
      <c r="S1177">
        <v>9</v>
      </c>
      <c r="T1177" cm="1">
        <f t="array" ref="T1177">ABS((INDEX(B1177:I1177, K1177)-INDEX(B1177:I1177, L1177))/INDEX(B1177:I1177, L1177))*100</f>
        <v>2.8369416412388047</v>
      </c>
      <c r="U1177" t="str">
        <f t="shared" si="153"/>
        <v/>
      </c>
      <c r="V1177" t="str">
        <f t="shared" si="154"/>
        <v/>
      </c>
      <c r="W1177" t="str">
        <f t="shared" si="155"/>
        <v/>
      </c>
      <c r="X1177" t="str">
        <f t="shared" si="156"/>
        <v/>
      </c>
      <c r="Y1177" t="str">
        <f t="shared" si="157"/>
        <v/>
      </c>
      <c r="Z1177" t="str">
        <f t="shared" si="158"/>
        <v/>
      </c>
      <c r="AA1177">
        <f t="shared" si="159"/>
        <v>2.8369416412388047</v>
      </c>
      <c r="AB1177" t="str">
        <f t="shared" si="160"/>
        <v/>
      </c>
    </row>
    <row r="1178" spans="1:28" x14ac:dyDescent="0.25">
      <c r="A1178">
        <v>1613</v>
      </c>
      <c r="B1178">
        <v>804.18952291216306</v>
      </c>
      <c r="C1178">
        <v>728.076770169376</v>
      </c>
      <c r="D1178">
        <v>1254.7517736806001</v>
      </c>
      <c r="E1178">
        <v>909.56000448394605</v>
      </c>
      <c r="F1178">
        <v>562.48994247967198</v>
      </c>
      <c r="G1178">
        <v>455.76479627013998</v>
      </c>
      <c r="H1178">
        <v>443.71225523494098</v>
      </c>
      <c r="I1178">
        <v>451.06190549530697</v>
      </c>
      <c r="J1178">
        <v>407.58880922425101</v>
      </c>
      <c r="K1178">
        <v>7</v>
      </c>
      <c r="L1178">
        <v>8</v>
      </c>
      <c r="M1178">
        <v>6</v>
      </c>
      <c r="N1178">
        <v>5</v>
      </c>
      <c r="O1178">
        <v>2</v>
      </c>
      <c r="P1178">
        <v>1</v>
      </c>
      <c r="Q1178">
        <v>4</v>
      </c>
      <c r="R1178">
        <v>3</v>
      </c>
      <c r="S1178">
        <v>9</v>
      </c>
      <c r="T1178" cm="1">
        <f t="array" ref="T1178">ABS((INDEX(B1178:I1178, K1178)-INDEX(B1178:I1178, L1178))/INDEX(B1178:I1178, L1178))*100</f>
        <v>1.629410546717619</v>
      </c>
      <c r="U1178" t="str">
        <f t="shared" si="153"/>
        <v/>
      </c>
      <c r="V1178" t="str">
        <f t="shared" si="154"/>
        <v/>
      </c>
      <c r="W1178" t="str">
        <f t="shared" si="155"/>
        <v/>
      </c>
      <c r="X1178" t="str">
        <f t="shared" si="156"/>
        <v/>
      </c>
      <c r="Y1178" t="str">
        <f t="shared" si="157"/>
        <v/>
      </c>
      <c r="Z1178" t="str">
        <f t="shared" si="158"/>
        <v/>
      </c>
      <c r="AA1178">
        <f t="shared" si="159"/>
        <v>1.629410546717619</v>
      </c>
      <c r="AB1178" t="str">
        <f t="shared" si="160"/>
        <v/>
      </c>
    </row>
    <row r="1179" spans="1:28" x14ac:dyDescent="0.25">
      <c r="A1179">
        <v>1614</v>
      </c>
      <c r="B1179">
        <v>2624.2011220241502</v>
      </c>
      <c r="C1179">
        <v>2987.4389198027502</v>
      </c>
      <c r="D1179">
        <v>5694.0045010317899</v>
      </c>
      <c r="E1179">
        <v>3526.54761710101</v>
      </c>
      <c r="F1179">
        <v>3082.2301104405401</v>
      </c>
      <c r="G1179">
        <v>3043.4424093730599</v>
      </c>
      <c r="H1179">
        <v>2859.6874632793902</v>
      </c>
      <c r="I1179">
        <v>2861.4331841356402</v>
      </c>
      <c r="J1179">
        <v>2530.5661327223202</v>
      </c>
      <c r="K1179">
        <v>1</v>
      </c>
      <c r="L1179">
        <v>7</v>
      </c>
      <c r="M1179">
        <v>8</v>
      </c>
      <c r="N1179">
        <v>2</v>
      </c>
      <c r="O1179">
        <v>6</v>
      </c>
      <c r="P1179">
        <v>5</v>
      </c>
      <c r="Q1179">
        <v>4</v>
      </c>
      <c r="R1179">
        <v>3</v>
      </c>
      <c r="S1179">
        <v>9</v>
      </c>
      <c r="T1179" cm="1">
        <f t="array" ref="T1179">ABS((INDEX(B1179:I1179, K1179)-INDEX(B1179:I1179, L1179))/INDEX(B1179:I1179, L1179))*100</f>
        <v>8.2346880307399886</v>
      </c>
      <c r="U1179">
        <f t="shared" si="153"/>
        <v>8.2346880307399886</v>
      </c>
      <c r="V1179" t="str">
        <f t="shared" si="154"/>
        <v/>
      </c>
      <c r="W1179" t="str">
        <f t="shared" si="155"/>
        <v/>
      </c>
      <c r="X1179" t="str">
        <f t="shared" si="156"/>
        <v/>
      </c>
      <c r="Y1179" t="str">
        <f t="shared" si="157"/>
        <v/>
      </c>
      <c r="Z1179" t="str">
        <f t="shared" si="158"/>
        <v/>
      </c>
      <c r="AA1179" t="str">
        <f t="shared" si="159"/>
        <v/>
      </c>
      <c r="AB1179" t="str">
        <f t="shared" si="160"/>
        <v/>
      </c>
    </row>
    <row r="1180" spans="1:28" x14ac:dyDescent="0.25">
      <c r="A1180">
        <v>1615</v>
      </c>
      <c r="B1180">
        <v>7791.6081109205197</v>
      </c>
      <c r="C1180">
        <v>8228.3788988799497</v>
      </c>
      <c r="D1180">
        <v>11377.4393496946</v>
      </c>
      <c r="E1180">
        <v>12914.857118973399</v>
      </c>
      <c r="F1180">
        <v>7001.9469292923104</v>
      </c>
      <c r="G1180">
        <v>7914.0065109872303</v>
      </c>
      <c r="H1180">
        <v>7212.8423435001796</v>
      </c>
      <c r="I1180">
        <v>7003.50099439514</v>
      </c>
      <c r="J1180">
        <v>6315.5846382067502</v>
      </c>
      <c r="K1180">
        <v>5</v>
      </c>
      <c r="L1180">
        <v>8</v>
      </c>
      <c r="M1180">
        <v>7</v>
      </c>
      <c r="N1180">
        <v>1</v>
      </c>
      <c r="O1180">
        <v>6</v>
      </c>
      <c r="P1180">
        <v>2</v>
      </c>
      <c r="Q1180">
        <v>3</v>
      </c>
      <c r="R1180">
        <v>4</v>
      </c>
      <c r="S1180">
        <v>9</v>
      </c>
      <c r="T1180" cm="1">
        <f t="array" ref="T1180">ABS((INDEX(B1180:I1180, K1180)-INDEX(B1180:I1180, L1180))/INDEX(B1180:I1180, L1180))*100</f>
        <v>2.2189831972227365E-2</v>
      </c>
      <c r="U1180" t="str">
        <f t="shared" si="153"/>
        <v/>
      </c>
      <c r="V1180" t="str">
        <f t="shared" si="154"/>
        <v/>
      </c>
      <c r="W1180" t="str">
        <f t="shared" si="155"/>
        <v/>
      </c>
      <c r="X1180" t="str">
        <f t="shared" si="156"/>
        <v/>
      </c>
      <c r="Y1180">
        <f t="shared" si="157"/>
        <v>2.2189831972227365E-2</v>
      </c>
      <c r="Z1180" t="str">
        <f t="shared" si="158"/>
        <v/>
      </c>
      <c r="AA1180" t="str">
        <f t="shared" si="159"/>
        <v/>
      </c>
      <c r="AB1180" t="str">
        <f t="shared" si="160"/>
        <v/>
      </c>
    </row>
    <row r="1181" spans="1:28" x14ac:dyDescent="0.25">
      <c r="A1181">
        <v>1616</v>
      </c>
      <c r="B1181">
        <v>1638.1761479828101</v>
      </c>
      <c r="C1181">
        <v>1744.89596447349</v>
      </c>
      <c r="D1181">
        <v>3542.9753733993598</v>
      </c>
      <c r="E1181">
        <v>4499.7612822866004</v>
      </c>
      <c r="F1181">
        <v>1705.0895162363399</v>
      </c>
      <c r="G1181">
        <v>2280.0528455439398</v>
      </c>
      <c r="H1181">
        <v>2002.7985063114099</v>
      </c>
      <c r="I1181">
        <v>1755.3965056760801</v>
      </c>
      <c r="J1181">
        <v>1498.34498454663</v>
      </c>
      <c r="K1181">
        <v>1</v>
      </c>
      <c r="L1181">
        <v>5</v>
      </c>
      <c r="M1181">
        <v>2</v>
      </c>
      <c r="N1181">
        <v>8</v>
      </c>
      <c r="O1181">
        <v>7</v>
      </c>
      <c r="P1181">
        <v>6</v>
      </c>
      <c r="Q1181">
        <v>3</v>
      </c>
      <c r="R1181">
        <v>4</v>
      </c>
      <c r="S1181">
        <v>9</v>
      </c>
      <c r="T1181" cm="1">
        <f t="array" ref="T1181">ABS((INDEX(B1181:I1181, K1181)-INDEX(B1181:I1181, L1181))/INDEX(B1181:I1181, L1181))*100</f>
        <v>3.9243316914661661</v>
      </c>
      <c r="U1181">
        <f t="shared" si="153"/>
        <v>3.9243316914661661</v>
      </c>
      <c r="V1181" t="str">
        <f t="shared" si="154"/>
        <v/>
      </c>
      <c r="W1181" t="str">
        <f t="shared" si="155"/>
        <v/>
      </c>
      <c r="X1181" t="str">
        <f t="shared" si="156"/>
        <v/>
      </c>
      <c r="Y1181" t="str">
        <f t="shared" si="157"/>
        <v/>
      </c>
      <c r="Z1181" t="str">
        <f t="shared" si="158"/>
        <v/>
      </c>
      <c r="AA1181" t="str">
        <f t="shared" si="159"/>
        <v/>
      </c>
      <c r="AB1181" t="str">
        <f t="shared" si="160"/>
        <v/>
      </c>
    </row>
    <row r="1182" spans="1:28" x14ac:dyDescent="0.25">
      <c r="A1182">
        <v>1617</v>
      </c>
      <c r="B1182">
        <v>2153.54928660527</v>
      </c>
      <c r="C1182">
        <v>2128.3940292038301</v>
      </c>
      <c r="D1182">
        <v>1968.6581189896799</v>
      </c>
      <c r="E1182">
        <v>1642.25258151143</v>
      </c>
      <c r="F1182">
        <v>1879.9600965345601</v>
      </c>
      <c r="G1182">
        <v>1709.8955747433599</v>
      </c>
      <c r="H1182">
        <v>1760.24187486706</v>
      </c>
      <c r="I1182">
        <v>1754.68847918198</v>
      </c>
      <c r="J1182">
        <v>1625.7519608191899</v>
      </c>
      <c r="K1182">
        <v>4</v>
      </c>
      <c r="L1182">
        <v>6</v>
      </c>
      <c r="M1182">
        <v>8</v>
      </c>
      <c r="N1182">
        <v>7</v>
      </c>
      <c r="O1182">
        <v>5</v>
      </c>
      <c r="P1182">
        <v>3</v>
      </c>
      <c r="Q1182">
        <v>2</v>
      </c>
      <c r="R1182">
        <v>1</v>
      </c>
      <c r="S1182">
        <v>9</v>
      </c>
      <c r="T1182" cm="1">
        <f t="array" ref="T1182">ABS((INDEX(B1182:I1182, K1182)-INDEX(B1182:I1182, L1182))/INDEX(B1182:I1182, L1182))*100</f>
        <v>3.9559721793000464</v>
      </c>
      <c r="U1182" t="str">
        <f t="shared" si="153"/>
        <v/>
      </c>
      <c r="V1182" t="str">
        <f t="shared" si="154"/>
        <v/>
      </c>
      <c r="W1182" t="str">
        <f t="shared" si="155"/>
        <v/>
      </c>
      <c r="X1182">
        <f t="shared" si="156"/>
        <v>3.9559721793000464</v>
      </c>
      <c r="Y1182" t="str">
        <f t="shared" si="157"/>
        <v/>
      </c>
      <c r="Z1182" t="str">
        <f t="shared" si="158"/>
        <v/>
      </c>
      <c r="AA1182" t="str">
        <f t="shared" si="159"/>
        <v/>
      </c>
      <c r="AB1182" t="str">
        <f t="shared" si="160"/>
        <v/>
      </c>
    </row>
    <row r="1183" spans="1:28" x14ac:dyDescent="0.25">
      <c r="A1183">
        <v>1618</v>
      </c>
      <c r="B1183">
        <v>918.74937554759595</v>
      </c>
      <c r="C1183">
        <v>1035.23946487431</v>
      </c>
      <c r="D1183">
        <v>692.22655489830902</v>
      </c>
      <c r="E1183">
        <v>677.93122490984399</v>
      </c>
      <c r="F1183">
        <v>707.105246025057</v>
      </c>
      <c r="G1183">
        <v>676.66435466013297</v>
      </c>
      <c r="H1183">
        <v>697.85245313472603</v>
      </c>
      <c r="I1183">
        <v>701.74829847474496</v>
      </c>
      <c r="J1183">
        <v>650.30020388164303</v>
      </c>
      <c r="K1183">
        <v>6</v>
      </c>
      <c r="L1183">
        <v>4</v>
      </c>
      <c r="M1183">
        <v>3</v>
      </c>
      <c r="N1183">
        <v>7</v>
      </c>
      <c r="O1183">
        <v>8</v>
      </c>
      <c r="P1183">
        <v>5</v>
      </c>
      <c r="Q1183">
        <v>1</v>
      </c>
      <c r="R1183">
        <v>2</v>
      </c>
      <c r="S1183">
        <v>9</v>
      </c>
      <c r="T1183" cm="1">
        <f t="array" ref="T1183">ABS((INDEX(B1183:I1183, K1183)-INDEX(B1183:I1183, L1183))/INDEX(B1183:I1183, L1183))*100</f>
        <v>0.18687297518704735</v>
      </c>
      <c r="U1183" t="str">
        <f t="shared" si="153"/>
        <v/>
      </c>
      <c r="V1183" t="str">
        <f t="shared" si="154"/>
        <v/>
      </c>
      <c r="W1183" t="str">
        <f t="shared" si="155"/>
        <v/>
      </c>
      <c r="X1183" t="str">
        <f t="shared" si="156"/>
        <v/>
      </c>
      <c r="Y1183" t="str">
        <f t="shared" si="157"/>
        <v/>
      </c>
      <c r="Z1183">
        <f t="shared" si="158"/>
        <v>0.18687297518704735</v>
      </c>
      <c r="AA1183" t="str">
        <f t="shared" si="159"/>
        <v/>
      </c>
      <c r="AB1183" t="str">
        <f t="shared" si="160"/>
        <v/>
      </c>
    </row>
    <row r="1184" spans="1:28" x14ac:dyDescent="0.25">
      <c r="A1184">
        <v>1619</v>
      </c>
      <c r="B1184">
        <v>2059.9000888809401</v>
      </c>
      <c r="C1184">
        <v>2100.70446873026</v>
      </c>
      <c r="D1184">
        <v>5336.3676003515302</v>
      </c>
      <c r="E1184">
        <v>3550.1979555026901</v>
      </c>
      <c r="F1184">
        <v>2065.1961927913699</v>
      </c>
      <c r="G1184">
        <v>2630.2741989536298</v>
      </c>
      <c r="H1184">
        <v>2600.0458972230099</v>
      </c>
      <c r="I1184">
        <v>2112.1919416266201</v>
      </c>
      <c r="J1184">
        <v>1943.58068362162</v>
      </c>
      <c r="K1184">
        <v>1</v>
      </c>
      <c r="L1184">
        <v>5</v>
      </c>
      <c r="M1184">
        <v>2</v>
      </c>
      <c r="N1184">
        <v>8</v>
      </c>
      <c r="O1184">
        <v>7</v>
      </c>
      <c r="P1184">
        <v>6</v>
      </c>
      <c r="Q1184">
        <v>4</v>
      </c>
      <c r="R1184">
        <v>3</v>
      </c>
      <c r="S1184">
        <v>9</v>
      </c>
      <c r="T1184" cm="1">
        <f t="array" ref="T1184">ABS((INDEX(B1184:I1184, K1184)-INDEX(B1184:I1184, L1184))/INDEX(B1184:I1184, L1184))*100</f>
        <v>0.25644555848572664</v>
      </c>
      <c r="U1184">
        <f t="shared" si="153"/>
        <v>0.25644555848572664</v>
      </c>
      <c r="V1184" t="str">
        <f t="shared" si="154"/>
        <v/>
      </c>
      <c r="W1184" t="str">
        <f t="shared" si="155"/>
        <v/>
      </c>
      <c r="X1184" t="str">
        <f t="shared" si="156"/>
        <v/>
      </c>
      <c r="Y1184" t="str">
        <f t="shared" si="157"/>
        <v/>
      </c>
      <c r="Z1184" t="str">
        <f t="shared" si="158"/>
        <v/>
      </c>
      <c r="AA1184" t="str">
        <f t="shared" si="159"/>
        <v/>
      </c>
      <c r="AB1184" t="str">
        <f t="shared" si="160"/>
        <v/>
      </c>
    </row>
    <row r="1185" spans="1:28" x14ac:dyDescent="0.25">
      <c r="A1185">
        <v>1620</v>
      </c>
      <c r="B1185">
        <v>274.61805922129599</v>
      </c>
      <c r="C1185">
        <v>265.58922397692697</v>
      </c>
      <c r="D1185">
        <v>676.36989367995102</v>
      </c>
      <c r="E1185">
        <v>351.78835591936797</v>
      </c>
      <c r="F1185">
        <v>275.70952777567999</v>
      </c>
      <c r="G1185">
        <v>277.55110783284198</v>
      </c>
      <c r="H1185">
        <v>265.42985647972</v>
      </c>
      <c r="I1185">
        <v>252.759444948019</v>
      </c>
      <c r="J1185">
        <v>215.93968033858999</v>
      </c>
      <c r="K1185">
        <v>8</v>
      </c>
      <c r="L1185">
        <v>7</v>
      </c>
      <c r="M1185">
        <v>2</v>
      </c>
      <c r="N1185">
        <v>1</v>
      </c>
      <c r="O1185">
        <v>5</v>
      </c>
      <c r="P1185">
        <v>6</v>
      </c>
      <c r="Q1185">
        <v>4</v>
      </c>
      <c r="R1185">
        <v>3</v>
      </c>
      <c r="S1185">
        <v>9</v>
      </c>
      <c r="T1185" cm="1">
        <f t="array" ref="T1185">ABS((INDEX(B1185:I1185, K1185)-INDEX(B1185:I1185, L1185))/INDEX(B1185:I1185, L1185))*100</f>
        <v>4.7735442047639731</v>
      </c>
      <c r="U1185" t="str">
        <f t="shared" si="153"/>
        <v/>
      </c>
      <c r="V1185" t="str">
        <f t="shared" si="154"/>
        <v/>
      </c>
      <c r="W1185" t="str">
        <f t="shared" si="155"/>
        <v/>
      </c>
      <c r="X1185" t="str">
        <f t="shared" si="156"/>
        <v/>
      </c>
      <c r="Y1185" t="str">
        <f t="shared" si="157"/>
        <v/>
      </c>
      <c r="Z1185" t="str">
        <f t="shared" si="158"/>
        <v/>
      </c>
      <c r="AA1185" t="str">
        <f t="shared" si="159"/>
        <v/>
      </c>
      <c r="AB1185">
        <f t="shared" si="160"/>
        <v>4.7735442047639731</v>
      </c>
    </row>
    <row r="1186" spans="1:28" x14ac:dyDescent="0.25">
      <c r="A1186">
        <v>1621</v>
      </c>
      <c r="B1186">
        <v>563.32405016386804</v>
      </c>
      <c r="C1186">
        <v>810.59247522274097</v>
      </c>
      <c r="D1186">
        <v>661.548604630157</v>
      </c>
      <c r="E1186">
        <v>533.18707469569904</v>
      </c>
      <c r="F1186">
        <v>428.83354071913601</v>
      </c>
      <c r="G1186">
        <v>480.33069412091101</v>
      </c>
      <c r="H1186">
        <v>482.34454144808598</v>
      </c>
      <c r="I1186">
        <v>464.72681229172099</v>
      </c>
      <c r="J1186">
        <v>389.69580219854402</v>
      </c>
      <c r="K1186">
        <v>5</v>
      </c>
      <c r="L1186">
        <v>8</v>
      </c>
      <c r="M1186">
        <v>6</v>
      </c>
      <c r="N1186">
        <v>7</v>
      </c>
      <c r="O1186">
        <v>4</v>
      </c>
      <c r="P1186">
        <v>1</v>
      </c>
      <c r="Q1186">
        <v>3</v>
      </c>
      <c r="R1186">
        <v>2</v>
      </c>
      <c r="S1186">
        <v>9</v>
      </c>
      <c r="T1186" cm="1">
        <f t="array" ref="T1186">ABS((INDEX(B1186:I1186, K1186)-INDEX(B1186:I1186, L1186))/INDEX(B1186:I1186, L1186))*100</f>
        <v>7.7235207057633355</v>
      </c>
      <c r="U1186" t="str">
        <f t="shared" si="153"/>
        <v/>
      </c>
      <c r="V1186" t="str">
        <f t="shared" si="154"/>
        <v/>
      </c>
      <c r="W1186" t="str">
        <f t="shared" si="155"/>
        <v/>
      </c>
      <c r="X1186" t="str">
        <f t="shared" si="156"/>
        <v/>
      </c>
      <c r="Y1186">
        <f t="shared" si="157"/>
        <v>7.7235207057633355</v>
      </c>
      <c r="Z1186" t="str">
        <f t="shared" si="158"/>
        <v/>
      </c>
      <c r="AA1186" t="str">
        <f t="shared" si="159"/>
        <v/>
      </c>
      <c r="AB1186" t="str">
        <f t="shared" si="160"/>
        <v/>
      </c>
    </row>
    <row r="1187" spans="1:28" x14ac:dyDescent="0.25">
      <c r="A1187">
        <v>1622</v>
      </c>
      <c r="B1187">
        <v>5009.9073395905198</v>
      </c>
      <c r="C1187">
        <v>6260.2256961518897</v>
      </c>
      <c r="D1187">
        <v>5782.7040601654699</v>
      </c>
      <c r="E1187">
        <v>5461.0070987438203</v>
      </c>
      <c r="F1187">
        <v>4355.2050897894796</v>
      </c>
      <c r="G1187">
        <v>4438.0756713790997</v>
      </c>
      <c r="H1187">
        <v>4230.3235829011701</v>
      </c>
      <c r="I1187">
        <v>4444.5417056405104</v>
      </c>
      <c r="J1187">
        <v>3893.4864833356901</v>
      </c>
      <c r="K1187">
        <v>7</v>
      </c>
      <c r="L1187">
        <v>5</v>
      </c>
      <c r="M1187">
        <v>6</v>
      </c>
      <c r="N1187">
        <v>8</v>
      </c>
      <c r="O1187">
        <v>1</v>
      </c>
      <c r="P1187">
        <v>4</v>
      </c>
      <c r="Q1187">
        <v>3</v>
      </c>
      <c r="R1187">
        <v>2</v>
      </c>
      <c r="S1187">
        <v>9</v>
      </c>
      <c r="T1187" cm="1">
        <f t="array" ref="T1187">ABS((INDEX(B1187:I1187, K1187)-INDEX(B1187:I1187, L1187))/INDEX(B1187:I1187, L1187))*100</f>
        <v>2.8674081774262903</v>
      </c>
      <c r="U1187" t="str">
        <f t="shared" si="153"/>
        <v/>
      </c>
      <c r="V1187" t="str">
        <f t="shared" si="154"/>
        <v/>
      </c>
      <c r="W1187" t="str">
        <f t="shared" si="155"/>
        <v/>
      </c>
      <c r="X1187" t="str">
        <f t="shared" si="156"/>
        <v/>
      </c>
      <c r="Y1187" t="str">
        <f t="shared" si="157"/>
        <v/>
      </c>
      <c r="Z1187" t="str">
        <f t="shared" si="158"/>
        <v/>
      </c>
      <c r="AA1187">
        <f t="shared" si="159"/>
        <v>2.8674081774262903</v>
      </c>
      <c r="AB1187" t="str">
        <f t="shared" si="160"/>
        <v/>
      </c>
    </row>
    <row r="1188" spans="1:28" x14ac:dyDescent="0.25">
      <c r="A1188">
        <v>1623</v>
      </c>
      <c r="B1188">
        <v>1248.1222612204499</v>
      </c>
      <c r="C1188">
        <v>1266.32899115081</v>
      </c>
      <c r="D1188">
        <v>2136.8189273643902</v>
      </c>
      <c r="E1188">
        <v>1410.1675447248001</v>
      </c>
      <c r="F1188">
        <v>1377.45968370383</v>
      </c>
      <c r="G1188">
        <v>1207.81660501887</v>
      </c>
      <c r="H1188">
        <v>1206.02635199058</v>
      </c>
      <c r="I1188">
        <v>1201.91675743736</v>
      </c>
      <c r="J1188">
        <v>1165.35738480542</v>
      </c>
      <c r="K1188">
        <v>8</v>
      </c>
      <c r="L1188">
        <v>7</v>
      </c>
      <c r="M1188">
        <v>6</v>
      </c>
      <c r="N1188">
        <v>1</v>
      </c>
      <c r="O1188">
        <v>2</v>
      </c>
      <c r="P1188">
        <v>5</v>
      </c>
      <c r="Q1188">
        <v>4</v>
      </c>
      <c r="R1188">
        <v>3</v>
      </c>
      <c r="S1188">
        <v>9</v>
      </c>
      <c r="T1188" cm="1">
        <f t="array" ref="T1188">ABS((INDEX(B1188:I1188, K1188)-INDEX(B1188:I1188, L1188))/INDEX(B1188:I1188, L1188))*100</f>
        <v>0.34075495501710634</v>
      </c>
      <c r="U1188" t="str">
        <f t="shared" si="153"/>
        <v/>
      </c>
      <c r="V1188" t="str">
        <f t="shared" si="154"/>
        <v/>
      </c>
      <c r="W1188" t="str">
        <f t="shared" si="155"/>
        <v/>
      </c>
      <c r="X1188" t="str">
        <f t="shared" si="156"/>
        <v/>
      </c>
      <c r="Y1188" t="str">
        <f t="shared" si="157"/>
        <v/>
      </c>
      <c r="Z1188" t="str">
        <f t="shared" si="158"/>
        <v/>
      </c>
      <c r="AA1188" t="str">
        <f t="shared" si="159"/>
        <v/>
      </c>
      <c r="AB1188">
        <f t="shared" si="160"/>
        <v>0.34075495501710634</v>
      </c>
    </row>
    <row r="1189" spans="1:28" x14ac:dyDescent="0.25">
      <c r="A1189">
        <v>1624</v>
      </c>
      <c r="B1189">
        <v>3448.40567182617</v>
      </c>
      <c r="C1189">
        <v>2955.90728309919</v>
      </c>
      <c r="D1189">
        <v>2458.22326646483</v>
      </c>
      <c r="E1189">
        <v>4822.5613683215797</v>
      </c>
      <c r="F1189">
        <v>2237.6971804708</v>
      </c>
      <c r="G1189">
        <v>2234.4855816689701</v>
      </c>
      <c r="H1189">
        <v>2095.1525587414499</v>
      </c>
      <c r="I1189">
        <v>2038.1609591629101</v>
      </c>
      <c r="J1189">
        <v>1945.8446305950599</v>
      </c>
      <c r="K1189">
        <v>8</v>
      </c>
      <c r="L1189">
        <v>7</v>
      </c>
      <c r="M1189">
        <v>6</v>
      </c>
      <c r="N1189">
        <v>5</v>
      </c>
      <c r="O1189">
        <v>3</v>
      </c>
      <c r="P1189">
        <v>2</v>
      </c>
      <c r="Q1189">
        <v>1</v>
      </c>
      <c r="R1189">
        <v>4</v>
      </c>
      <c r="S1189">
        <v>9</v>
      </c>
      <c r="T1189" cm="1">
        <f t="array" ref="T1189">ABS((INDEX(B1189:I1189, K1189)-INDEX(B1189:I1189, L1189))/INDEX(B1189:I1189, L1189))*100</f>
        <v>2.7201646648955435</v>
      </c>
      <c r="U1189" t="str">
        <f t="shared" si="153"/>
        <v/>
      </c>
      <c r="V1189" t="str">
        <f t="shared" si="154"/>
        <v/>
      </c>
      <c r="W1189" t="str">
        <f t="shared" si="155"/>
        <v/>
      </c>
      <c r="X1189" t="str">
        <f t="shared" si="156"/>
        <v/>
      </c>
      <c r="Y1189" t="str">
        <f t="shared" si="157"/>
        <v/>
      </c>
      <c r="Z1189" t="str">
        <f t="shared" si="158"/>
        <v/>
      </c>
      <c r="AA1189" t="str">
        <f t="shared" si="159"/>
        <v/>
      </c>
      <c r="AB1189">
        <f t="shared" si="160"/>
        <v>2.7201646648955435</v>
      </c>
    </row>
    <row r="1190" spans="1:28" x14ac:dyDescent="0.25">
      <c r="A1190">
        <v>1625</v>
      </c>
      <c r="B1190">
        <v>1182.5910340703499</v>
      </c>
      <c r="C1190">
        <v>1053.52000229081</v>
      </c>
      <c r="D1190">
        <v>1562.60882690212</v>
      </c>
      <c r="E1190">
        <v>1545.2873523487201</v>
      </c>
      <c r="F1190">
        <v>1090.37626731569</v>
      </c>
      <c r="G1190">
        <v>1234.53259404139</v>
      </c>
      <c r="H1190">
        <v>1196.35436676114</v>
      </c>
      <c r="I1190">
        <v>1070.58292385197</v>
      </c>
      <c r="J1190">
        <v>1029.1660821251301</v>
      </c>
      <c r="K1190">
        <v>2</v>
      </c>
      <c r="L1190">
        <v>8</v>
      </c>
      <c r="M1190">
        <v>5</v>
      </c>
      <c r="N1190">
        <v>1</v>
      </c>
      <c r="O1190">
        <v>7</v>
      </c>
      <c r="P1190">
        <v>6</v>
      </c>
      <c r="Q1190">
        <v>4</v>
      </c>
      <c r="R1190">
        <v>3</v>
      </c>
      <c r="S1190">
        <v>9</v>
      </c>
      <c r="T1190" cm="1">
        <f t="array" ref="T1190">ABS((INDEX(B1190:I1190, K1190)-INDEX(B1190:I1190, L1190))/INDEX(B1190:I1190, L1190))*100</f>
        <v>1.5937972837981964</v>
      </c>
      <c r="U1190" t="str">
        <f t="shared" si="153"/>
        <v/>
      </c>
      <c r="V1190">
        <f t="shared" si="154"/>
        <v>1.5937972837981964</v>
      </c>
      <c r="W1190" t="str">
        <f t="shared" si="155"/>
        <v/>
      </c>
      <c r="X1190" t="str">
        <f t="shared" si="156"/>
        <v/>
      </c>
      <c r="Y1190" t="str">
        <f t="shared" si="157"/>
        <v/>
      </c>
      <c r="Z1190" t="str">
        <f t="shared" si="158"/>
        <v/>
      </c>
      <c r="AA1190" t="str">
        <f t="shared" si="159"/>
        <v/>
      </c>
      <c r="AB1190" t="str">
        <f t="shared" si="160"/>
        <v/>
      </c>
    </row>
    <row r="1191" spans="1:28" x14ac:dyDescent="0.25">
      <c r="A1191">
        <v>1626</v>
      </c>
      <c r="B1191">
        <v>361.01708615116303</v>
      </c>
      <c r="C1191">
        <v>364.32412802389501</v>
      </c>
      <c r="D1191">
        <v>765.41090889853297</v>
      </c>
      <c r="E1191">
        <v>519.84826853070001</v>
      </c>
      <c r="F1191">
        <v>383.97382448010802</v>
      </c>
      <c r="G1191">
        <v>376.85982527870402</v>
      </c>
      <c r="H1191">
        <v>373.14102128192201</v>
      </c>
      <c r="I1191">
        <v>376.90474847896598</v>
      </c>
      <c r="J1191">
        <v>347.691987806594</v>
      </c>
      <c r="K1191">
        <v>1</v>
      </c>
      <c r="L1191">
        <v>2</v>
      </c>
      <c r="M1191">
        <v>7</v>
      </c>
      <c r="N1191">
        <v>6</v>
      </c>
      <c r="O1191">
        <v>8</v>
      </c>
      <c r="P1191">
        <v>5</v>
      </c>
      <c r="Q1191">
        <v>4</v>
      </c>
      <c r="R1191">
        <v>3</v>
      </c>
      <c r="S1191">
        <v>9</v>
      </c>
      <c r="T1191" cm="1">
        <f t="array" ref="T1191">ABS((INDEX(B1191:I1191, K1191)-INDEX(B1191:I1191, L1191))/INDEX(B1191:I1191, L1191))*100</f>
        <v>0.90771969747638748</v>
      </c>
      <c r="U1191">
        <f t="shared" si="153"/>
        <v>0.90771969747638748</v>
      </c>
      <c r="V1191" t="str">
        <f t="shared" si="154"/>
        <v/>
      </c>
      <c r="W1191" t="str">
        <f t="shared" si="155"/>
        <v/>
      </c>
      <c r="X1191" t="str">
        <f t="shared" si="156"/>
        <v/>
      </c>
      <c r="Y1191" t="str">
        <f t="shared" si="157"/>
        <v/>
      </c>
      <c r="Z1191" t="str">
        <f t="shared" si="158"/>
        <v/>
      </c>
      <c r="AA1191" t="str">
        <f t="shared" si="159"/>
        <v/>
      </c>
      <c r="AB1191" t="str">
        <f t="shared" si="160"/>
        <v/>
      </c>
    </row>
    <row r="1192" spans="1:28" x14ac:dyDescent="0.25">
      <c r="A1192">
        <v>1628</v>
      </c>
      <c r="B1192">
        <v>450.85158440508701</v>
      </c>
      <c r="C1192">
        <v>484.85857357600099</v>
      </c>
      <c r="D1192">
        <v>981.36689525242605</v>
      </c>
      <c r="E1192">
        <v>567.17553905252703</v>
      </c>
      <c r="F1192">
        <v>433.32343737993898</v>
      </c>
      <c r="G1192">
        <v>426.56015820566802</v>
      </c>
      <c r="H1192">
        <v>417.830967218507</v>
      </c>
      <c r="I1192">
        <v>427.97243955005501</v>
      </c>
      <c r="J1192">
        <v>359.28476231016998</v>
      </c>
      <c r="K1192">
        <v>7</v>
      </c>
      <c r="L1192">
        <v>6</v>
      </c>
      <c r="M1192">
        <v>8</v>
      </c>
      <c r="N1192">
        <v>5</v>
      </c>
      <c r="O1192">
        <v>1</v>
      </c>
      <c r="P1192">
        <v>2</v>
      </c>
      <c r="Q1192">
        <v>4</v>
      </c>
      <c r="R1192">
        <v>3</v>
      </c>
      <c r="S1192">
        <v>9</v>
      </c>
      <c r="T1192" cm="1">
        <f t="array" ref="T1192">ABS((INDEX(B1192:I1192, K1192)-INDEX(B1192:I1192, L1192))/INDEX(B1192:I1192, L1192))*100</f>
        <v>2.0464149825620135</v>
      </c>
      <c r="U1192" t="str">
        <f t="shared" si="153"/>
        <v/>
      </c>
      <c r="V1192" t="str">
        <f t="shared" si="154"/>
        <v/>
      </c>
      <c r="W1192" t="str">
        <f t="shared" si="155"/>
        <v/>
      </c>
      <c r="X1192" t="str">
        <f t="shared" si="156"/>
        <v/>
      </c>
      <c r="Y1192" t="str">
        <f t="shared" si="157"/>
        <v/>
      </c>
      <c r="Z1192" t="str">
        <f t="shared" si="158"/>
        <v/>
      </c>
      <c r="AA1192">
        <f t="shared" si="159"/>
        <v>2.0464149825620135</v>
      </c>
      <c r="AB1192" t="str">
        <f t="shared" si="160"/>
        <v/>
      </c>
    </row>
    <row r="1193" spans="1:28" x14ac:dyDescent="0.25">
      <c r="A1193">
        <v>1629</v>
      </c>
      <c r="B1193">
        <v>2925.1820157789398</v>
      </c>
      <c r="C1193">
        <v>3161.1007356516898</v>
      </c>
      <c r="D1193">
        <v>2899.7657961705199</v>
      </c>
      <c r="E1193">
        <v>4354.0075693395402</v>
      </c>
      <c r="F1193">
        <v>2092.8677896079998</v>
      </c>
      <c r="G1193">
        <v>2365.8260735935701</v>
      </c>
      <c r="H1193">
        <v>2171.0637779823401</v>
      </c>
      <c r="I1193">
        <v>2067.6139905478399</v>
      </c>
      <c r="J1193">
        <v>1915.1750466250801</v>
      </c>
      <c r="K1193">
        <v>8</v>
      </c>
      <c r="L1193">
        <v>5</v>
      </c>
      <c r="M1193">
        <v>7</v>
      </c>
      <c r="N1193">
        <v>6</v>
      </c>
      <c r="O1193">
        <v>3</v>
      </c>
      <c r="P1193">
        <v>1</v>
      </c>
      <c r="Q1193">
        <v>2</v>
      </c>
      <c r="R1193">
        <v>4</v>
      </c>
      <c r="S1193">
        <v>9</v>
      </c>
      <c r="T1193" cm="1">
        <f t="array" ref="T1193">ABS((INDEX(B1193:I1193, K1193)-INDEX(B1193:I1193, L1193))/INDEX(B1193:I1193, L1193))*100</f>
        <v>1.2066600281946176</v>
      </c>
      <c r="U1193" t="str">
        <f t="shared" si="153"/>
        <v/>
      </c>
      <c r="V1193" t="str">
        <f t="shared" si="154"/>
        <v/>
      </c>
      <c r="W1193" t="str">
        <f t="shared" si="155"/>
        <v/>
      </c>
      <c r="X1193" t="str">
        <f t="shared" si="156"/>
        <v/>
      </c>
      <c r="Y1193" t="str">
        <f t="shared" si="157"/>
        <v/>
      </c>
      <c r="Z1193" t="str">
        <f t="shared" si="158"/>
        <v/>
      </c>
      <c r="AA1193" t="str">
        <f t="shared" si="159"/>
        <v/>
      </c>
      <c r="AB1193">
        <f t="shared" si="160"/>
        <v>1.2066600281946176</v>
      </c>
    </row>
    <row r="1194" spans="1:28" x14ac:dyDescent="0.25">
      <c r="A1194">
        <v>1630</v>
      </c>
      <c r="B1194">
        <v>3971.6416205641099</v>
      </c>
      <c r="C1194">
        <v>4206.4461718234597</v>
      </c>
      <c r="D1194">
        <v>3698.2289014975299</v>
      </c>
      <c r="E1194">
        <v>4016.98666063972</v>
      </c>
      <c r="F1194">
        <v>3191.5385442446</v>
      </c>
      <c r="G1194">
        <v>3068.6873750517998</v>
      </c>
      <c r="H1194">
        <v>3078.39708476545</v>
      </c>
      <c r="I1194">
        <v>3000.2179121594399</v>
      </c>
      <c r="J1194">
        <v>2979.7475030957298</v>
      </c>
      <c r="K1194">
        <v>8</v>
      </c>
      <c r="L1194">
        <v>6</v>
      </c>
      <c r="M1194">
        <v>7</v>
      </c>
      <c r="N1194">
        <v>5</v>
      </c>
      <c r="O1194">
        <v>3</v>
      </c>
      <c r="P1194">
        <v>1</v>
      </c>
      <c r="Q1194">
        <v>4</v>
      </c>
      <c r="R1194">
        <v>2</v>
      </c>
      <c r="S1194">
        <v>9</v>
      </c>
      <c r="T1194" cm="1">
        <f t="array" ref="T1194">ABS((INDEX(B1194:I1194, K1194)-INDEX(B1194:I1194, L1194))/INDEX(B1194:I1194, L1194))*100</f>
        <v>2.2312296602453379</v>
      </c>
      <c r="U1194" t="str">
        <f t="shared" si="153"/>
        <v/>
      </c>
      <c r="V1194" t="str">
        <f t="shared" si="154"/>
        <v/>
      </c>
      <c r="W1194" t="str">
        <f t="shared" si="155"/>
        <v/>
      </c>
      <c r="X1194" t="str">
        <f t="shared" si="156"/>
        <v/>
      </c>
      <c r="Y1194" t="str">
        <f t="shared" si="157"/>
        <v/>
      </c>
      <c r="Z1194" t="str">
        <f t="shared" si="158"/>
        <v/>
      </c>
      <c r="AA1194" t="str">
        <f t="shared" si="159"/>
        <v/>
      </c>
      <c r="AB1194">
        <f t="shared" si="160"/>
        <v>2.2312296602453379</v>
      </c>
    </row>
    <row r="1195" spans="1:28" x14ac:dyDescent="0.25">
      <c r="A1195">
        <v>1631</v>
      </c>
      <c r="B1195">
        <v>936.75795961134099</v>
      </c>
      <c r="C1195">
        <v>931.51663055706899</v>
      </c>
      <c r="D1195">
        <v>1140.5000173357701</v>
      </c>
      <c r="E1195">
        <v>1055.0488085306199</v>
      </c>
      <c r="F1195">
        <v>1072.81215397094</v>
      </c>
      <c r="G1195">
        <v>898.88903968806301</v>
      </c>
      <c r="H1195">
        <v>899.34823992666702</v>
      </c>
      <c r="I1195">
        <v>892.91472707067396</v>
      </c>
      <c r="J1195">
        <v>860.73537324654501</v>
      </c>
      <c r="K1195">
        <v>8</v>
      </c>
      <c r="L1195">
        <v>6</v>
      </c>
      <c r="M1195">
        <v>7</v>
      </c>
      <c r="N1195">
        <v>2</v>
      </c>
      <c r="O1195">
        <v>1</v>
      </c>
      <c r="P1195">
        <v>4</v>
      </c>
      <c r="Q1195">
        <v>5</v>
      </c>
      <c r="R1195">
        <v>3</v>
      </c>
      <c r="S1195">
        <v>9</v>
      </c>
      <c r="T1195" cm="1">
        <f t="array" ref="T1195">ABS((INDEX(B1195:I1195, K1195)-INDEX(B1195:I1195, L1195))/INDEX(B1195:I1195, L1195))*100</f>
        <v>0.66463293616999519</v>
      </c>
      <c r="U1195" t="str">
        <f t="shared" si="153"/>
        <v/>
      </c>
      <c r="V1195" t="str">
        <f t="shared" si="154"/>
        <v/>
      </c>
      <c r="W1195" t="str">
        <f t="shared" si="155"/>
        <v/>
      </c>
      <c r="X1195" t="str">
        <f t="shared" si="156"/>
        <v/>
      </c>
      <c r="Y1195" t="str">
        <f t="shared" si="157"/>
        <v/>
      </c>
      <c r="Z1195" t="str">
        <f t="shared" si="158"/>
        <v/>
      </c>
      <c r="AA1195" t="str">
        <f t="shared" si="159"/>
        <v/>
      </c>
      <c r="AB1195">
        <f t="shared" si="160"/>
        <v>0.66463293616999519</v>
      </c>
    </row>
    <row r="1196" spans="1:28" x14ac:dyDescent="0.25">
      <c r="A1196">
        <v>1634</v>
      </c>
      <c r="B1196">
        <v>5722.4922846137897</v>
      </c>
      <c r="C1196">
        <v>5610.9230014308796</v>
      </c>
      <c r="D1196">
        <v>3055.6718204912299</v>
      </c>
      <c r="E1196">
        <v>4390.6526302545099</v>
      </c>
      <c r="F1196">
        <v>2694.7480418888099</v>
      </c>
      <c r="G1196">
        <v>2466.6806476003298</v>
      </c>
      <c r="H1196">
        <v>2466.6257201552198</v>
      </c>
      <c r="I1196">
        <v>2703.0088151800501</v>
      </c>
      <c r="J1196">
        <v>2339.7344406043098</v>
      </c>
      <c r="K1196">
        <v>7</v>
      </c>
      <c r="L1196">
        <v>6</v>
      </c>
      <c r="M1196">
        <v>5</v>
      </c>
      <c r="N1196">
        <v>8</v>
      </c>
      <c r="O1196">
        <v>3</v>
      </c>
      <c r="P1196">
        <v>4</v>
      </c>
      <c r="Q1196">
        <v>2</v>
      </c>
      <c r="R1196">
        <v>1</v>
      </c>
      <c r="S1196">
        <v>9</v>
      </c>
      <c r="T1196" cm="1">
        <f t="array" ref="T1196">ABS((INDEX(B1196:I1196, K1196)-INDEX(B1196:I1196, L1196))/INDEX(B1196:I1196, L1196))*100</f>
        <v>2.226775694026701E-3</v>
      </c>
      <c r="U1196" t="str">
        <f t="shared" si="153"/>
        <v/>
      </c>
      <c r="V1196" t="str">
        <f t="shared" si="154"/>
        <v/>
      </c>
      <c r="W1196" t="str">
        <f t="shared" si="155"/>
        <v/>
      </c>
      <c r="X1196" t="str">
        <f t="shared" si="156"/>
        <v/>
      </c>
      <c r="Y1196" t="str">
        <f t="shared" si="157"/>
        <v/>
      </c>
      <c r="Z1196" t="str">
        <f t="shared" si="158"/>
        <v/>
      </c>
      <c r="AA1196">
        <f t="shared" si="159"/>
        <v>2.226775694026701E-3</v>
      </c>
      <c r="AB1196" t="str">
        <f t="shared" si="160"/>
        <v/>
      </c>
    </row>
    <row r="1197" spans="1:28" x14ac:dyDescent="0.25">
      <c r="A1197">
        <v>1635</v>
      </c>
      <c r="B1197">
        <v>3061.2465280576798</v>
      </c>
      <c r="C1197">
        <v>3029.6332172350299</v>
      </c>
      <c r="D1197">
        <v>1662.9139255397699</v>
      </c>
      <c r="E1197">
        <v>2563.0438802845601</v>
      </c>
      <c r="F1197">
        <v>1652.6083826046799</v>
      </c>
      <c r="G1197">
        <v>1568.1410226441701</v>
      </c>
      <c r="H1197">
        <v>1498.28714471586</v>
      </c>
      <c r="I1197">
        <v>1527.2580889759099</v>
      </c>
      <c r="J1197">
        <v>1453.5082628156199</v>
      </c>
      <c r="K1197">
        <v>7</v>
      </c>
      <c r="L1197">
        <v>8</v>
      </c>
      <c r="M1197">
        <v>6</v>
      </c>
      <c r="N1197">
        <v>5</v>
      </c>
      <c r="O1197">
        <v>3</v>
      </c>
      <c r="P1197">
        <v>4</v>
      </c>
      <c r="Q1197">
        <v>2</v>
      </c>
      <c r="R1197">
        <v>1</v>
      </c>
      <c r="S1197">
        <v>9</v>
      </c>
      <c r="T1197" cm="1">
        <f t="array" ref="T1197">ABS((INDEX(B1197:I1197, K1197)-INDEX(B1197:I1197, L1197))/INDEX(B1197:I1197, L1197))*100</f>
        <v>1.8969252459141428</v>
      </c>
      <c r="U1197" t="str">
        <f t="shared" si="153"/>
        <v/>
      </c>
      <c r="V1197" t="str">
        <f t="shared" si="154"/>
        <v/>
      </c>
      <c r="W1197" t="str">
        <f t="shared" si="155"/>
        <v/>
      </c>
      <c r="X1197" t="str">
        <f t="shared" si="156"/>
        <v/>
      </c>
      <c r="Y1197" t="str">
        <f t="shared" si="157"/>
        <v/>
      </c>
      <c r="Z1197" t="str">
        <f t="shared" si="158"/>
        <v/>
      </c>
      <c r="AA1197">
        <f t="shared" si="159"/>
        <v>1.8969252459141428</v>
      </c>
      <c r="AB1197" t="str">
        <f t="shared" si="160"/>
        <v/>
      </c>
    </row>
    <row r="1198" spans="1:28" x14ac:dyDescent="0.25">
      <c r="A1198">
        <v>1636</v>
      </c>
      <c r="B1198">
        <v>1103.0187140325399</v>
      </c>
      <c r="C1198">
        <v>1107.50015379192</v>
      </c>
      <c r="D1198">
        <v>3408.20634555068</v>
      </c>
      <c r="E1198">
        <v>1088.77769135463</v>
      </c>
      <c r="F1198">
        <v>1123.8212579870999</v>
      </c>
      <c r="G1198">
        <v>1059.88616624676</v>
      </c>
      <c r="H1198">
        <v>1033.9094078447699</v>
      </c>
      <c r="I1198">
        <v>993.626081899322</v>
      </c>
      <c r="J1198">
        <v>885.18105305183701</v>
      </c>
      <c r="K1198">
        <v>8</v>
      </c>
      <c r="L1198">
        <v>7</v>
      </c>
      <c r="M1198">
        <v>6</v>
      </c>
      <c r="N1198">
        <v>4</v>
      </c>
      <c r="O1198">
        <v>1</v>
      </c>
      <c r="P1198">
        <v>2</v>
      </c>
      <c r="Q1198">
        <v>5</v>
      </c>
      <c r="R1198">
        <v>3</v>
      </c>
      <c r="S1198">
        <v>9</v>
      </c>
      <c r="T1198" cm="1">
        <f t="array" ref="T1198">ABS((INDEX(B1198:I1198, K1198)-INDEX(B1198:I1198, L1198))/INDEX(B1198:I1198, L1198))*100</f>
        <v>3.8962142756221079</v>
      </c>
      <c r="U1198" t="str">
        <f t="shared" si="153"/>
        <v/>
      </c>
      <c r="V1198" t="str">
        <f t="shared" si="154"/>
        <v/>
      </c>
      <c r="W1198" t="str">
        <f t="shared" si="155"/>
        <v/>
      </c>
      <c r="X1198" t="str">
        <f t="shared" si="156"/>
        <v/>
      </c>
      <c r="Y1198" t="str">
        <f t="shared" si="157"/>
        <v/>
      </c>
      <c r="Z1198" t="str">
        <f t="shared" si="158"/>
        <v/>
      </c>
      <c r="AA1198" t="str">
        <f t="shared" si="159"/>
        <v/>
      </c>
      <c r="AB1198">
        <f t="shared" si="160"/>
        <v>3.8962142756221079</v>
      </c>
    </row>
    <row r="1199" spans="1:28" x14ac:dyDescent="0.25">
      <c r="A1199">
        <v>1637</v>
      </c>
      <c r="B1199">
        <v>1909.5941899117799</v>
      </c>
      <c r="C1199">
        <v>2209.9891804102799</v>
      </c>
      <c r="D1199">
        <v>3053.2272464666198</v>
      </c>
      <c r="E1199">
        <v>2920.4571483679802</v>
      </c>
      <c r="F1199">
        <v>1961.4023038869</v>
      </c>
      <c r="G1199">
        <v>2029.7439057398001</v>
      </c>
      <c r="H1199">
        <v>1936.66965518801</v>
      </c>
      <c r="I1199">
        <v>1940.26794917188</v>
      </c>
      <c r="J1199">
        <v>1722.5924749556</v>
      </c>
      <c r="K1199">
        <v>1</v>
      </c>
      <c r="L1199">
        <v>7</v>
      </c>
      <c r="M1199">
        <v>8</v>
      </c>
      <c r="N1199">
        <v>5</v>
      </c>
      <c r="O1199">
        <v>6</v>
      </c>
      <c r="P1199">
        <v>2</v>
      </c>
      <c r="Q1199">
        <v>4</v>
      </c>
      <c r="R1199">
        <v>3</v>
      </c>
      <c r="S1199">
        <v>9</v>
      </c>
      <c r="T1199" cm="1">
        <f t="array" ref="T1199">ABS((INDEX(B1199:I1199, K1199)-INDEX(B1199:I1199, L1199))/INDEX(B1199:I1199, L1199))*100</f>
        <v>1.3980425212787038</v>
      </c>
      <c r="U1199">
        <f t="shared" si="153"/>
        <v>1.3980425212787038</v>
      </c>
      <c r="V1199" t="str">
        <f t="shared" si="154"/>
        <v/>
      </c>
      <c r="W1199" t="str">
        <f t="shared" si="155"/>
        <v/>
      </c>
      <c r="X1199" t="str">
        <f t="shared" si="156"/>
        <v/>
      </c>
      <c r="Y1199" t="str">
        <f t="shared" si="157"/>
        <v/>
      </c>
      <c r="Z1199" t="str">
        <f t="shared" si="158"/>
        <v/>
      </c>
      <c r="AA1199" t="str">
        <f t="shared" si="159"/>
        <v/>
      </c>
      <c r="AB1199" t="str">
        <f t="shared" si="160"/>
        <v/>
      </c>
    </row>
    <row r="1200" spans="1:28" x14ac:dyDescent="0.25">
      <c r="A1200">
        <v>1638</v>
      </c>
      <c r="B1200">
        <v>4595.9796113012299</v>
      </c>
      <c r="C1200">
        <v>5409.4170637668904</v>
      </c>
      <c r="D1200">
        <v>4111.7821004984298</v>
      </c>
      <c r="E1200">
        <v>4661.34829438621</v>
      </c>
      <c r="F1200">
        <v>3049.4711625864702</v>
      </c>
      <c r="G1200">
        <v>2958.9015002659398</v>
      </c>
      <c r="H1200">
        <v>2857.8436712858802</v>
      </c>
      <c r="I1200">
        <v>3037.2121733762901</v>
      </c>
      <c r="J1200">
        <v>2545.0640720292699</v>
      </c>
      <c r="K1200">
        <v>7</v>
      </c>
      <c r="L1200">
        <v>6</v>
      </c>
      <c r="M1200">
        <v>8</v>
      </c>
      <c r="N1200">
        <v>5</v>
      </c>
      <c r="O1200">
        <v>3</v>
      </c>
      <c r="P1200">
        <v>1</v>
      </c>
      <c r="Q1200">
        <v>4</v>
      </c>
      <c r="R1200">
        <v>2</v>
      </c>
      <c r="S1200">
        <v>9</v>
      </c>
      <c r="T1200" cm="1">
        <f t="array" ref="T1200">ABS((INDEX(B1200:I1200, K1200)-INDEX(B1200:I1200, L1200))/INDEX(B1200:I1200, L1200))*100</f>
        <v>3.415383343141932</v>
      </c>
      <c r="U1200" t="str">
        <f t="shared" si="153"/>
        <v/>
      </c>
      <c r="V1200" t="str">
        <f t="shared" si="154"/>
        <v/>
      </c>
      <c r="W1200" t="str">
        <f t="shared" si="155"/>
        <v/>
      </c>
      <c r="X1200" t="str">
        <f t="shared" si="156"/>
        <v/>
      </c>
      <c r="Y1200" t="str">
        <f t="shared" si="157"/>
        <v/>
      </c>
      <c r="Z1200" t="str">
        <f t="shared" si="158"/>
        <v/>
      </c>
      <c r="AA1200">
        <f t="shared" si="159"/>
        <v>3.415383343141932</v>
      </c>
      <c r="AB1200" t="str">
        <f t="shared" si="160"/>
        <v/>
      </c>
    </row>
    <row r="1201" spans="1:28" x14ac:dyDescent="0.25">
      <c r="A1201">
        <v>1639</v>
      </c>
      <c r="B1201">
        <v>1604.5538669412799</v>
      </c>
      <c r="C1201">
        <v>1795.4469378154399</v>
      </c>
      <c r="D1201">
        <v>2407.7137067808499</v>
      </c>
      <c r="E1201">
        <v>1055.08556526807</v>
      </c>
      <c r="F1201">
        <v>1226.8508581655301</v>
      </c>
      <c r="G1201">
        <v>1009.57193752617</v>
      </c>
      <c r="H1201">
        <v>1030.5137310354</v>
      </c>
      <c r="I1201">
        <v>1034.5524533013099</v>
      </c>
      <c r="J1201">
        <v>876.35630332395795</v>
      </c>
      <c r="K1201">
        <v>6</v>
      </c>
      <c r="L1201">
        <v>7</v>
      </c>
      <c r="M1201">
        <v>8</v>
      </c>
      <c r="N1201">
        <v>4</v>
      </c>
      <c r="O1201">
        <v>5</v>
      </c>
      <c r="P1201">
        <v>1</v>
      </c>
      <c r="Q1201">
        <v>2</v>
      </c>
      <c r="R1201">
        <v>3</v>
      </c>
      <c r="S1201">
        <v>9</v>
      </c>
      <c r="T1201" cm="1">
        <f t="array" ref="T1201">ABS((INDEX(B1201:I1201, K1201)-INDEX(B1201:I1201, L1201))/INDEX(B1201:I1201, L1201))*100</f>
        <v>2.0321702543632227</v>
      </c>
      <c r="U1201" t="str">
        <f t="shared" si="153"/>
        <v/>
      </c>
      <c r="V1201" t="str">
        <f t="shared" si="154"/>
        <v/>
      </c>
      <c r="W1201" t="str">
        <f t="shared" si="155"/>
        <v/>
      </c>
      <c r="X1201" t="str">
        <f t="shared" si="156"/>
        <v/>
      </c>
      <c r="Y1201" t="str">
        <f t="shared" si="157"/>
        <v/>
      </c>
      <c r="Z1201">
        <f t="shared" si="158"/>
        <v>2.0321702543632227</v>
      </c>
      <c r="AA1201" t="str">
        <f t="shared" si="159"/>
        <v/>
      </c>
      <c r="AB1201" t="str">
        <f t="shared" si="160"/>
        <v/>
      </c>
    </row>
    <row r="1202" spans="1:28" x14ac:dyDescent="0.25">
      <c r="A1202">
        <v>1640</v>
      </c>
      <c r="B1202">
        <v>2018.3553459290199</v>
      </c>
      <c r="C1202">
        <v>2835.3103909576998</v>
      </c>
      <c r="D1202">
        <v>2072.3630199855402</v>
      </c>
      <c r="E1202">
        <v>1907.0230548412201</v>
      </c>
      <c r="F1202">
        <v>1693.4226161107899</v>
      </c>
      <c r="G1202">
        <v>1708.4308284430399</v>
      </c>
      <c r="H1202">
        <v>1733.25163181944</v>
      </c>
      <c r="I1202">
        <v>1756.87836716948</v>
      </c>
      <c r="J1202">
        <v>1652.2834283761299</v>
      </c>
      <c r="K1202">
        <v>5</v>
      </c>
      <c r="L1202">
        <v>6</v>
      </c>
      <c r="M1202">
        <v>7</v>
      </c>
      <c r="N1202">
        <v>8</v>
      </c>
      <c r="O1202">
        <v>4</v>
      </c>
      <c r="P1202">
        <v>1</v>
      </c>
      <c r="Q1202">
        <v>3</v>
      </c>
      <c r="R1202">
        <v>2</v>
      </c>
      <c r="S1202">
        <v>9</v>
      </c>
      <c r="T1202" cm="1">
        <f t="array" ref="T1202">ABS((INDEX(B1202:I1202, K1202)-INDEX(B1202:I1202, L1202))/INDEX(B1202:I1202, L1202))*100</f>
        <v>0.87847936728743892</v>
      </c>
      <c r="U1202" t="str">
        <f t="shared" si="153"/>
        <v/>
      </c>
      <c r="V1202" t="str">
        <f t="shared" si="154"/>
        <v/>
      </c>
      <c r="W1202" t="str">
        <f t="shared" si="155"/>
        <v/>
      </c>
      <c r="X1202" t="str">
        <f t="shared" si="156"/>
        <v/>
      </c>
      <c r="Y1202">
        <f t="shared" si="157"/>
        <v>0.87847936728743892</v>
      </c>
      <c r="Z1202" t="str">
        <f t="shared" si="158"/>
        <v/>
      </c>
      <c r="AA1202" t="str">
        <f t="shared" si="159"/>
        <v/>
      </c>
      <c r="AB1202" t="str">
        <f t="shared" si="160"/>
        <v/>
      </c>
    </row>
    <row r="1203" spans="1:28" x14ac:dyDescent="0.25">
      <c r="A1203">
        <v>1641</v>
      </c>
      <c r="B1203">
        <v>1221.5644652620899</v>
      </c>
      <c r="C1203">
        <v>1490.0860275304999</v>
      </c>
      <c r="D1203">
        <v>1642.4910411126</v>
      </c>
      <c r="E1203">
        <v>894.43250911448899</v>
      </c>
      <c r="F1203">
        <v>778.23697567413103</v>
      </c>
      <c r="G1203">
        <v>645.60950759921195</v>
      </c>
      <c r="H1203">
        <v>659.493004814801</v>
      </c>
      <c r="I1203">
        <v>682.40176302871896</v>
      </c>
      <c r="J1203">
        <v>568.052932510696</v>
      </c>
      <c r="K1203">
        <v>6</v>
      </c>
      <c r="L1203">
        <v>7</v>
      </c>
      <c r="M1203">
        <v>8</v>
      </c>
      <c r="N1203">
        <v>5</v>
      </c>
      <c r="O1203">
        <v>4</v>
      </c>
      <c r="P1203">
        <v>1</v>
      </c>
      <c r="Q1203">
        <v>2</v>
      </c>
      <c r="R1203">
        <v>3</v>
      </c>
      <c r="S1203">
        <v>9</v>
      </c>
      <c r="T1203" cm="1">
        <f t="array" ref="T1203">ABS((INDEX(B1203:I1203, K1203)-INDEX(B1203:I1203, L1203))/INDEX(B1203:I1203, L1203))*100</f>
        <v>2.1051773277698089</v>
      </c>
      <c r="U1203" t="str">
        <f t="shared" si="153"/>
        <v/>
      </c>
      <c r="V1203" t="str">
        <f t="shared" si="154"/>
        <v/>
      </c>
      <c r="W1203" t="str">
        <f t="shared" si="155"/>
        <v/>
      </c>
      <c r="X1203" t="str">
        <f t="shared" si="156"/>
        <v/>
      </c>
      <c r="Y1203" t="str">
        <f t="shared" si="157"/>
        <v/>
      </c>
      <c r="Z1203">
        <f t="shared" si="158"/>
        <v>2.1051773277698089</v>
      </c>
      <c r="AA1203" t="str">
        <f t="shared" si="159"/>
        <v/>
      </c>
      <c r="AB1203" t="str">
        <f t="shared" si="160"/>
        <v/>
      </c>
    </row>
    <row r="1204" spans="1:28" x14ac:dyDescent="0.25">
      <c r="A1204">
        <v>1642</v>
      </c>
      <c r="B1204">
        <v>206.36681851408201</v>
      </c>
      <c r="C1204">
        <v>213.22400826429899</v>
      </c>
      <c r="D1204">
        <v>351.67078896435697</v>
      </c>
      <c r="E1204">
        <v>387.95202004332799</v>
      </c>
      <c r="F1204">
        <v>253.209461229037</v>
      </c>
      <c r="G1204">
        <v>261.33749357302997</v>
      </c>
      <c r="H1204">
        <v>246.228494249736</v>
      </c>
      <c r="I1204">
        <v>255.83992729908201</v>
      </c>
      <c r="J1204">
        <v>185.02492697501401</v>
      </c>
      <c r="K1204">
        <v>1</v>
      </c>
      <c r="L1204">
        <v>2</v>
      </c>
      <c r="M1204">
        <v>7</v>
      </c>
      <c r="N1204">
        <v>5</v>
      </c>
      <c r="O1204">
        <v>8</v>
      </c>
      <c r="P1204">
        <v>6</v>
      </c>
      <c r="Q1204">
        <v>3</v>
      </c>
      <c r="R1204">
        <v>4</v>
      </c>
      <c r="S1204">
        <v>9</v>
      </c>
      <c r="T1204" cm="1">
        <f t="array" ref="T1204">ABS((INDEX(B1204:I1204, K1204)-INDEX(B1204:I1204, L1204))/INDEX(B1204:I1204, L1204))*100</f>
        <v>3.2159557481525423</v>
      </c>
      <c r="U1204">
        <f t="shared" si="153"/>
        <v>3.2159557481525423</v>
      </c>
      <c r="V1204" t="str">
        <f t="shared" si="154"/>
        <v/>
      </c>
      <c r="W1204" t="str">
        <f t="shared" si="155"/>
        <v/>
      </c>
      <c r="X1204" t="str">
        <f t="shared" si="156"/>
        <v/>
      </c>
      <c r="Y1204" t="str">
        <f t="shared" si="157"/>
        <v/>
      </c>
      <c r="Z1204" t="str">
        <f t="shared" si="158"/>
        <v/>
      </c>
      <c r="AA1204" t="str">
        <f t="shared" si="159"/>
        <v/>
      </c>
      <c r="AB1204" t="str">
        <f t="shared" si="160"/>
        <v/>
      </c>
    </row>
    <row r="1205" spans="1:28" x14ac:dyDescent="0.25">
      <c r="A1205">
        <v>1643</v>
      </c>
      <c r="B1205">
        <v>1449.4095156907599</v>
      </c>
      <c r="C1205">
        <v>1351.21008745931</v>
      </c>
      <c r="D1205">
        <v>2149.7601228358799</v>
      </c>
      <c r="E1205">
        <v>1702.3072614109101</v>
      </c>
      <c r="F1205">
        <v>1124.63657294524</v>
      </c>
      <c r="G1205">
        <v>1272.03617728877</v>
      </c>
      <c r="H1205">
        <v>1229.2521096053799</v>
      </c>
      <c r="I1205">
        <v>1129.3812503270999</v>
      </c>
      <c r="J1205">
        <v>1118.5749457877901</v>
      </c>
      <c r="K1205">
        <v>5</v>
      </c>
      <c r="L1205">
        <v>8</v>
      </c>
      <c r="M1205">
        <v>7</v>
      </c>
      <c r="N1205">
        <v>6</v>
      </c>
      <c r="O1205">
        <v>2</v>
      </c>
      <c r="P1205">
        <v>1</v>
      </c>
      <c r="Q1205">
        <v>4</v>
      </c>
      <c r="R1205">
        <v>3</v>
      </c>
      <c r="S1205">
        <v>9</v>
      </c>
      <c r="T1205" cm="1">
        <f t="array" ref="T1205">ABS((INDEX(B1205:I1205, K1205)-INDEX(B1205:I1205, L1205))/INDEX(B1205:I1205, L1205))*100</f>
        <v>0.42011299377298073</v>
      </c>
      <c r="U1205" t="str">
        <f t="shared" si="153"/>
        <v/>
      </c>
      <c r="V1205" t="str">
        <f t="shared" si="154"/>
        <v/>
      </c>
      <c r="W1205" t="str">
        <f t="shared" si="155"/>
        <v/>
      </c>
      <c r="X1205" t="str">
        <f t="shared" si="156"/>
        <v/>
      </c>
      <c r="Y1205">
        <f t="shared" si="157"/>
        <v>0.42011299377298073</v>
      </c>
      <c r="Z1205" t="str">
        <f t="shared" si="158"/>
        <v/>
      </c>
      <c r="AA1205" t="str">
        <f t="shared" si="159"/>
        <v/>
      </c>
      <c r="AB1205" t="str">
        <f t="shared" si="160"/>
        <v/>
      </c>
    </row>
    <row r="1206" spans="1:28" x14ac:dyDescent="0.25">
      <c r="A1206">
        <v>1644</v>
      </c>
      <c r="B1206">
        <v>1668.7811513623799</v>
      </c>
      <c r="C1206">
        <v>2288.33436761025</v>
      </c>
      <c r="D1206">
        <v>2079.7474226838899</v>
      </c>
      <c r="E1206">
        <v>1801.43725550718</v>
      </c>
      <c r="F1206">
        <v>1329.04115014849</v>
      </c>
      <c r="G1206">
        <v>1342.3260283682901</v>
      </c>
      <c r="H1206">
        <v>1324.5336695646899</v>
      </c>
      <c r="I1206">
        <v>1350.2755225580299</v>
      </c>
      <c r="J1206">
        <v>1266.52045187525</v>
      </c>
      <c r="K1206">
        <v>7</v>
      </c>
      <c r="L1206">
        <v>5</v>
      </c>
      <c r="M1206">
        <v>6</v>
      </c>
      <c r="N1206">
        <v>8</v>
      </c>
      <c r="O1206">
        <v>1</v>
      </c>
      <c r="P1206">
        <v>4</v>
      </c>
      <c r="Q1206">
        <v>3</v>
      </c>
      <c r="R1206">
        <v>2</v>
      </c>
      <c r="S1206">
        <v>9</v>
      </c>
      <c r="T1206" cm="1">
        <f t="array" ref="T1206">ABS((INDEX(B1206:I1206, K1206)-INDEX(B1206:I1206, L1206))/INDEX(B1206:I1206, L1206))*100</f>
        <v>0.33915282331901314</v>
      </c>
      <c r="U1206" t="str">
        <f t="shared" si="153"/>
        <v/>
      </c>
      <c r="V1206" t="str">
        <f t="shared" si="154"/>
        <v/>
      </c>
      <c r="W1206" t="str">
        <f t="shared" si="155"/>
        <v/>
      </c>
      <c r="X1206" t="str">
        <f t="shared" si="156"/>
        <v/>
      </c>
      <c r="Y1206" t="str">
        <f t="shared" si="157"/>
        <v/>
      </c>
      <c r="Z1206" t="str">
        <f t="shared" si="158"/>
        <v/>
      </c>
      <c r="AA1206">
        <f t="shared" si="159"/>
        <v>0.33915282331901314</v>
      </c>
      <c r="AB1206" t="str">
        <f t="shared" si="160"/>
        <v/>
      </c>
    </row>
    <row r="1207" spans="1:28" x14ac:dyDescent="0.25">
      <c r="A1207">
        <v>1645</v>
      </c>
      <c r="B1207">
        <v>2287.29082538478</v>
      </c>
      <c r="C1207">
        <v>3027.16829072889</v>
      </c>
      <c r="D1207">
        <v>2028.9792135653099</v>
      </c>
      <c r="E1207">
        <v>1484.1114568375301</v>
      </c>
      <c r="F1207">
        <v>1538.68076442446</v>
      </c>
      <c r="G1207">
        <v>1529.2444447774301</v>
      </c>
      <c r="H1207">
        <v>1547.68934893151</v>
      </c>
      <c r="I1207">
        <v>1536.22311665597</v>
      </c>
      <c r="J1207">
        <v>1254.8515992195901</v>
      </c>
      <c r="K1207">
        <v>4</v>
      </c>
      <c r="L1207">
        <v>6</v>
      </c>
      <c r="M1207">
        <v>8</v>
      </c>
      <c r="N1207">
        <v>5</v>
      </c>
      <c r="O1207">
        <v>7</v>
      </c>
      <c r="P1207">
        <v>3</v>
      </c>
      <c r="Q1207">
        <v>1</v>
      </c>
      <c r="R1207">
        <v>2</v>
      </c>
      <c r="S1207">
        <v>9</v>
      </c>
      <c r="T1207" cm="1">
        <f t="array" ref="T1207">ABS((INDEX(B1207:I1207, K1207)-INDEX(B1207:I1207, L1207))/INDEX(B1207:I1207, L1207))*100</f>
        <v>2.9513259370687948</v>
      </c>
      <c r="U1207" t="str">
        <f t="shared" si="153"/>
        <v/>
      </c>
      <c r="V1207" t="str">
        <f t="shared" si="154"/>
        <v/>
      </c>
      <c r="W1207" t="str">
        <f t="shared" si="155"/>
        <v/>
      </c>
      <c r="X1207">
        <f t="shared" si="156"/>
        <v>2.9513259370687948</v>
      </c>
      <c r="Y1207" t="str">
        <f t="shared" si="157"/>
        <v/>
      </c>
      <c r="Z1207" t="str">
        <f t="shared" si="158"/>
        <v/>
      </c>
      <c r="AA1207" t="str">
        <f t="shared" si="159"/>
        <v/>
      </c>
      <c r="AB1207" t="str">
        <f t="shared" si="160"/>
        <v/>
      </c>
    </row>
    <row r="1208" spans="1:28" x14ac:dyDescent="0.25">
      <c r="A1208">
        <v>1646</v>
      </c>
      <c r="B1208">
        <v>1835.75237866972</v>
      </c>
      <c r="C1208">
        <v>2231.66238981366</v>
      </c>
      <c r="D1208">
        <v>1484.6026548134901</v>
      </c>
      <c r="E1208">
        <v>1933.6892252879099</v>
      </c>
      <c r="F1208">
        <v>1269.94675634548</v>
      </c>
      <c r="G1208">
        <v>1222.93738118698</v>
      </c>
      <c r="H1208">
        <v>1192.3586984814599</v>
      </c>
      <c r="I1208">
        <v>1199.37875947153</v>
      </c>
      <c r="J1208">
        <v>1118.0336137392801</v>
      </c>
      <c r="K1208">
        <v>7</v>
      </c>
      <c r="L1208">
        <v>8</v>
      </c>
      <c r="M1208">
        <v>6</v>
      </c>
      <c r="N1208">
        <v>5</v>
      </c>
      <c r="O1208">
        <v>3</v>
      </c>
      <c r="P1208">
        <v>1</v>
      </c>
      <c r="Q1208">
        <v>4</v>
      </c>
      <c r="R1208">
        <v>2</v>
      </c>
      <c r="S1208">
        <v>9</v>
      </c>
      <c r="T1208" cm="1">
        <f t="array" ref="T1208">ABS((INDEX(B1208:I1208, K1208)-INDEX(B1208:I1208, L1208))/INDEX(B1208:I1208, L1208))*100</f>
        <v>0.58530809676530005</v>
      </c>
      <c r="U1208" t="str">
        <f t="shared" si="153"/>
        <v/>
      </c>
      <c r="V1208" t="str">
        <f t="shared" si="154"/>
        <v/>
      </c>
      <c r="W1208" t="str">
        <f t="shared" si="155"/>
        <v/>
      </c>
      <c r="X1208" t="str">
        <f t="shared" si="156"/>
        <v/>
      </c>
      <c r="Y1208" t="str">
        <f t="shared" si="157"/>
        <v/>
      </c>
      <c r="Z1208" t="str">
        <f t="shared" si="158"/>
        <v/>
      </c>
      <c r="AA1208">
        <f t="shared" si="159"/>
        <v>0.58530809676530005</v>
      </c>
      <c r="AB1208" t="str">
        <f t="shared" si="160"/>
        <v/>
      </c>
    </row>
    <row r="1209" spans="1:28" x14ac:dyDescent="0.25">
      <c r="A1209">
        <v>1647</v>
      </c>
      <c r="B1209">
        <v>941.50849679465796</v>
      </c>
      <c r="C1209">
        <v>909.94112497239701</v>
      </c>
      <c r="D1209">
        <v>1273.19482578628</v>
      </c>
      <c r="E1209">
        <v>688.68488355383204</v>
      </c>
      <c r="F1209">
        <v>781.55936080950005</v>
      </c>
      <c r="G1209">
        <v>615.52580700600299</v>
      </c>
      <c r="H1209">
        <v>624.09912621533897</v>
      </c>
      <c r="I1209">
        <v>633.97437026569901</v>
      </c>
      <c r="J1209">
        <v>601.523578571906</v>
      </c>
      <c r="K1209">
        <v>6</v>
      </c>
      <c r="L1209">
        <v>7</v>
      </c>
      <c r="M1209">
        <v>8</v>
      </c>
      <c r="N1209">
        <v>4</v>
      </c>
      <c r="O1209">
        <v>5</v>
      </c>
      <c r="P1209">
        <v>2</v>
      </c>
      <c r="Q1209">
        <v>1</v>
      </c>
      <c r="R1209">
        <v>3</v>
      </c>
      <c r="S1209">
        <v>9</v>
      </c>
      <c r="T1209" cm="1">
        <f t="array" ref="T1209">ABS((INDEX(B1209:I1209, K1209)-INDEX(B1209:I1209, L1209))/INDEX(B1209:I1209, L1209))*100</f>
        <v>1.373711138056912</v>
      </c>
      <c r="U1209" t="str">
        <f t="shared" si="153"/>
        <v/>
      </c>
      <c r="V1209" t="str">
        <f t="shared" si="154"/>
        <v/>
      </c>
      <c r="W1209" t="str">
        <f t="shared" si="155"/>
        <v/>
      </c>
      <c r="X1209" t="str">
        <f t="shared" si="156"/>
        <v/>
      </c>
      <c r="Y1209" t="str">
        <f t="shared" si="157"/>
        <v/>
      </c>
      <c r="Z1209">
        <f t="shared" si="158"/>
        <v>1.373711138056912</v>
      </c>
      <c r="AA1209" t="str">
        <f t="shared" si="159"/>
        <v/>
      </c>
      <c r="AB1209" t="str">
        <f t="shared" si="160"/>
        <v/>
      </c>
    </row>
    <row r="1210" spans="1:28" x14ac:dyDescent="0.25">
      <c r="A1210">
        <v>1648</v>
      </c>
      <c r="B1210">
        <v>6723.5644830450001</v>
      </c>
      <c r="C1210">
        <v>7500.6015416795799</v>
      </c>
      <c r="D1210">
        <v>4470.1892550867497</v>
      </c>
      <c r="E1210">
        <v>4994.9703326904601</v>
      </c>
      <c r="F1210">
        <v>3933.1358960412199</v>
      </c>
      <c r="G1210">
        <v>3653.9468463746598</v>
      </c>
      <c r="H1210">
        <v>3666.4338200285501</v>
      </c>
      <c r="I1210">
        <v>4004.4804523855701</v>
      </c>
      <c r="J1210">
        <v>3419.90593285356</v>
      </c>
      <c r="K1210">
        <v>6</v>
      </c>
      <c r="L1210">
        <v>7</v>
      </c>
      <c r="M1210">
        <v>5</v>
      </c>
      <c r="N1210">
        <v>8</v>
      </c>
      <c r="O1210">
        <v>3</v>
      </c>
      <c r="P1210">
        <v>4</v>
      </c>
      <c r="Q1210">
        <v>1</v>
      </c>
      <c r="R1210">
        <v>2</v>
      </c>
      <c r="S1210">
        <v>9</v>
      </c>
      <c r="T1210" cm="1">
        <f t="array" ref="T1210">ABS((INDEX(B1210:I1210, K1210)-INDEX(B1210:I1210, L1210))/INDEX(B1210:I1210, L1210))*100</f>
        <v>0.34057545470146</v>
      </c>
      <c r="U1210" t="str">
        <f t="shared" si="153"/>
        <v/>
      </c>
      <c r="V1210" t="str">
        <f t="shared" si="154"/>
        <v/>
      </c>
      <c r="W1210" t="str">
        <f t="shared" si="155"/>
        <v/>
      </c>
      <c r="X1210" t="str">
        <f t="shared" si="156"/>
        <v/>
      </c>
      <c r="Y1210" t="str">
        <f t="shared" si="157"/>
        <v/>
      </c>
      <c r="Z1210">
        <f t="shared" si="158"/>
        <v>0.34057545470146</v>
      </c>
      <c r="AA1210" t="str">
        <f t="shared" si="159"/>
        <v/>
      </c>
      <c r="AB1210" t="str">
        <f t="shared" si="160"/>
        <v/>
      </c>
    </row>
    <row r="1211" spans="1:28" x14ac:dyDescent="0.25">
      <c r="A1211">
        <v>1649</v>
      </c>
      <c r="B1211">
        <v>640.05387448979297</v>
      </c>
      <c r="C1211">
        <v>582.14001667689399</v>
      </c>
      <c r="D1211">
        <v>935.57816416613196</v>
      </c>
      <c r="E1211">
        <v>1770.9975419376599</v>
      </c>
      <c r="F1211">
        <v>605.13228532282699</v>
      </c>
      <c r="G1211">
        <v>645.78911742258197</v>
      </c>
      <c r="H1211">
        <v>589.65749106650298</v>
      </c>
      <c r="I1211">
        <v>599.89502015915298</v>
      </c>
      <c r="J1211">
        <v>492.81919690775601</v>
      </c>
      <c r="K1211">
        <v>2</v>
      </c>
      <c r="L1211">
        <v>7</v>
      </c>
      <c r="M1211">
        <v>8</v>
      </c>
      <c r="N1211">
        <v>5</v>
      </c>
      <c r="O1211">
        <v>1</v>
      </c>
      <c r="P1211">
        <v>6</v>
      </c>
      <c r="Q1211">
        <v>3</v>
      </c>
      <c r="R1211">
        <v>4</v>
      </c>
      <c r="S1211">
        <v>9</v>
      </c>
      <c r="T1211" cm="1">
        <f t="array" ref="T1211">ABS((INDEX(B1211:I1211, K1211)-INDEX(B1211:I1211, L1211))/INDEX(B1211:I1211, L1211))*100</f>
        <v>1.2748883043972308</v>
      </c>
      <c r="U1211" t="str">
        <f t="shared" si="153"/>
        <v/>
      </c>
      <c r="V1211">
        <f t="shared" si="154"/>
        <v>1.2748883043972308</v>
      </c>
      <c r="W1211" t="str">
        <f t="shared" si="155"/>
        <v/>
      </c>
      <c r="X1211" t="str">
        <f t="shared" si="156"/>
        <v/>
      </c>
      <c r="Y1211" t="str">
        <f t="shared" si="157"/>
        <v/>
      </c>
      <c r="Z1211" t="str">
        <f t="shared" si="158"/>
        <v/>
      </c>
      <c r="AA1211" t="str">
        <f t="shared" si="159"/>
        <v/>
      </c>
      <c r="AB1211" t="str">
        <f t="shared" si="160"/>
        <v/>
      </c>
    </row>
    <row r="1212" spans="1:28" x14ac:dyDescent="0.25">
      <c r="A1212">
        <v>1650</v>
      </c>
      <c r="B1212">
        <v>2606.95232775972</v>
      </c>
      <c r="C1212">
        <v>2806.4143692123298</v>
      </c>
      <c r="D1212">
        <v>4950.21342008598</v>
      </c>
      <c r="E1212">
        <v>3380.3014132333601</v>
      </c>
      <c r="F1212">
        <v>2297.9259893755998</v>
      </c>
      <c r="G1212">
        <v>2236.72691629369</v>
      </c>
      <c r="H1212">
        <v>2120.0865002501</v>
      </c>
      <c r="I1212">
        <v>2220.7123223673798</v>
      </c>
      <c r="J1212">
        <v>1754.0549849072399</v>
      </c>
      <c r="K1212">
        <v>7</v>
      </c>
      <c r="L1212">
        <v>8</v>
      </c>
      <c r="M1212">
        <v>6</v>
      </c>
      <c r="N1212">
        <v>5</v>
      </c>
      <c r="O1212">
        <v>1</v>
      </c>
      <c r="P1212">
        <v>2</v>
      </c>
      <c r="Q1212">
        <v>4</v>
      </c>
      <c r="R1212">
        <v>3</v>
      </c>
      <c r="S1212">
        <v>9</v>
      </c>
      <c r="T1212" cm="1">
        <f t="array" ref="T1212">ABS((INDEX(B1212:I1212, K1212)-INDEX(B1212:I1212, L1212))/INDEX(B1212:I1212, L1212))*100</f>
        <v>4.5312407691784271</v>
      </c>
      <c r="U1212" t="str">
        <f t="shared" si="153"/>
        <v/>
      </c>
      <c r="V1212" t="str">
        <f t="shared" si="154"/>
        <v/>
      </c>
      <c r="W1212" t="str">
        <f t="shared" si="155"/>
        <v/>
      </c>
      <c r="X1212" t="str">
        <f t="shared" si="156"/>
        <v/>
      </c>
      <c r="Y1212" t="str">
        <f t="shared" si="157"/>
        <v/>
      </c>
      <c r="Z1212" t="str">
        <f t="shared" si="158"/>
        <v/>
      </c>
      <c r="AA1212">
        <f t="shared" si="159"/>
        <v>4.5312407691784271</v>
      </c>
      <c r="AB1212" t="str">
        <f t="shared" si="160"/>
        <v/>
      </c>
    </row>
    <row r="1213" spans="1:28" x14ac:dyDescent="0.25">
      <c r="A1213">
        <v>1651</v>
      </c>
      <c r="B1213">
        <v>3947.1656277372399</v>
      </c>
      <c r="C1213">
        <v>3918.1475189419698</v>
      </c>
      <c r="D1213">
        <v>7076.72580997552</v>
      </c>
      <c r="E1213">
        <v>4332.5064797578198</v>
      </c>
      <c r="F1213">
        <v>3467.5566286349399</v>
      </c>
      <c r="G1213">
        <v>3936.8674419700801</v>
      </c>
      <c r="H1213">
        <v>3929.1286278099901</v>
      </c>
      <c r="I1213">
        <v>3479.6239218119999</v>
      </c>
      <c r="J1213">
        <v>3425.9258932141001</v>
      </c>
      <c r="K1213">
        <v>5</v>
      </c>
      <c r="L1213">
        <v>8</v>
      </c>
      <c r="M1213">
        <v>2</v>
      </c>
      <c r="N1213">
        <v>7</v>
      </c>
      <c r="O1213">
        <v>6</v>
      </c>
      <c r="P1213">
        <v>1</v>
      </c>
      <c r="Q1213">
        <v>4</v>
      </c>
      <c r="R1213">
        <v>3</v>
      </c>
      <c r="S1213">
        <v>9</v>
      </c>
      <c r="T1213" cm="1">
        <f t="array" ref="T1213">ABS((INDEX(B1213:I1213, K1213)-INDEX(B1213:I1213, L1213))/INDEX(B1213:I1213, L1213))*100</f>
        <v>0.34679877619579197</v>
      </c>
      <c r="U1213" t="str">
        <f t="shared" si="153"/>
        <v/>
      </c>
      <c r="V1213" t="str">
        <f t="shared" si="154"/>
        <v/>
      </c>
      <c r="W1213" t="str">
        <f t="shared" si="155"/>
        <v/>
      </c>
      <c r="X1213" t="str">
        <f t="shared" si="156"/>
        <v/>
      </c>
      <c r="Y1213">
        <f t="shared" si="157"/>
        <v>0.34679877619579197</v>
      </c>
      <c r="Z1213" t="str">
        <f t="shared" si="158"/>
        <v/>
      </c>
      <c r="AA1213" t="str">
        <f t="shared" si="159"/>
        <v/>
      </c>
      <c r="AB1213" t="str">
        <f t="shared" si="160"/>
        <v/>
      </c>
    </row>
    <row r="1214" spans="1:28" x14ac:dyDescent="0.25">
      <c r="A1214">
        <v>1652</v>
      </c>
      <c r="B1214">
        <v>2528.0681324479601</v>
      </c>
      <c r="C1214">
        <v>2601.5521844833502</v>
      </c>
      <c r="D1214">
        <v>2868.24302079166</v>
      </c>
      <c r="E1214">
        <v>2240.9649102639501</v>
      </c>
      <c r="F1214">
        <v>1840.1584511782801</v>
      </c>
      <c r="G1214">
        <v>1808.94714694045</v>
      </c>
      <c r="H1214">
        <v>1816.71075205799</v>
      </c>
      <c r="I1214">
        <v>1791.3175562113399</v>
      </c>
      <c r="J1214">
        <v>1764.1432968368099</v>
      </c>
      <c r="K1214">
        <v>8</v>
      </c>
      <c r="L1214">
        <v>6</v>
      </c>
      <c r="M1214">
        <v>7</v>
      </c>
      <c r="N1214">
        <v>5</v>
      </c>
      <c r="O1214">
        <v>4</v>
      </c>
      <c r="P1214">
        <v>1</v>
      </c>
      <c r="Q1214">
        <v>2</v>
      </c>
      <c r="R1214">
        <v>3</v>
      </c>
      <c r="S1214">
        <v>9</v>
      </c>
      <c r="T1214" cm="1">
        <f t="array" ref="T1214">ABS((INDEX(B1214:I1214, K1214)-INDEX(B1214:I1214, L1214))/INDEX(B1214:I1214, L1214))*100</f>
        <v>0.97457743632409399</v>
      </c>
      <c r="U1214" t="str">
        <f t="shared" si="153"/>
        <v/>
      </c>
      <c r="V1214" t="str">
        <f t="shared" si="154"/>
        <v/>
      </c>
      <c r="W1214" t="str">
        <f t="shared" si="155"/>
        <v/>
      </c>
      <c r="X1214" t="str">
        <f t="shared" si="156"/>
        <v/>
      </c>
      <c r="Y1214" t="str">
        <f t="shared" si="157"/>
        <v/>
      </c>
      <c r="Z1214" t="str">
        <f t="shared" si="158"/>
        <v/>
      </c>
      <c r="AA1214" t="str">
        <f t="shared" si="159"/>
        <v/>
      </c>
      <c r="AB1214">
        <f t="shared" si="160"/>
        <v>0.97457743632409399</v>
      </c>
    </row>
    <row r="1215" spans="1:28" x14ac:dyDescent="0.25">
      <c r="A1215">
        <v>1653</v>
      </c>
      <c r="B1215">
        <v>891.83001038786404</v>
      </c>
      <c r="C1215">
        <v>1050.9338828745799</v>
      </c>
      <c r="D1215">
        <v>1493.7994300514899</v>
      </c>
      <c r="E1215">
        <v>1134.9952920764499</v>
      </c>
      <c r="F1215">
        <v>1115.47883731296</v>
      </c>
      <c r="G1215">
        <v>1060.9874439753801</v>
      </c>
      <c r="H1215">
        <v>1010.43687969646</v>
      </c>
      <c r="I1215">
        <v>1032.0713243390101</v>
      </c>
      <c r="J1215">
        <v>843.77483126753805</v>
      </c>
      <c r="K1215">
        <v>1</v>
      </c>
      <c r="L1215">
        <v>7</v>
      </c>
      <c r="M1215">
        <v>8</v>
      </c>
      <c r="N1215">
        <v>2</v>
      </c>
      <c r="O1215">
        <v>6</v>
      </c>
      <c r="P1215">
        <v>5</v>
      </c>
      <c r="Q1215">
        <v>4</v>
      </c>
      <c r="R1215">
        <v>3</v>
      </c>
      <c r="S1215">
        <v>9</v>
      </c>
      <c r="T1215" cm="1">
        <f t="array" ref="T1215">ABS((INDEX(B1215:I1215, K1215)-INDEX(B1215:I1215, L1215))/INDEX(B1215:I1215, L1215))*100</f>
        <v>11.738176989761696</v>
      </c>
      <c r="U1215">
        <f t="shared" si="153"/>
        <v>11.738176989761696</v>
      </c>
      <c r="V1215" t="str">
        <f t="shared" si="154"/>
        <v/>
      </c>
      <c r="W1215" t="str">
        <f t="shared" si="155"/>
        <v/>
      </c>
      <c r="X1215" t="str">
        <f t="shared" si="156"/>
        <v/>
      </c>
      <c r="Y1215" t="str">
        <f t="shared" si="157"/>
        <v/>
      </c>
      <c r="Z1215" t="str">
        <f t="shared" si="158"/>
        <v/>
      </c>
      <c r="AA1215" t="str">
        <f t="shared" si="159"/>
        <v/>
      </c>
      <c r="AB1215" t="str">
        <f t="shared" si="160"/>
        <v/>
      </c>
    </row>
    <row r="1216" spans="1:28" x14ac:dyDescent="0.25">
      <c r="A1216">
        <v>1656</v>
      </c>
      <c r="B1216">
        <v>727.64938422918101</v>
      </c>
      <c r="C1216">
        <v>763.05262608904695</v>
      </c>
      <c r="D1216">
        <v>1128.2720721006201</v>
      </c>
      <c r="E1216">
        <v>1111.83055941821</v>
      </c>
      <c r="F1216">
        <v>753.75343277569402</v>
      </c>
      <c r="G1216">
        <v>888.45629310503602</v>
      </c>
      <c r="H1216">
        <v>820.14676743904295</v>
      </c>
      <c r="I1216">
        <v>802.38763339940897</v>
      </c>
      <c r="J1216">
        <v>545.29172177270505</v>
      </c>
      <c r="K1216">
        <v>1</v>
      </c>
      <c r="L1216">
        <v>5</v>
      </c>
      <c r="M1216">
        <v>2</v>
      </c>
      <c r="N1216">
        <v>8</v>
      </c>
      <c r="O1216">
        <v>7</v>
      </c>
      <c r="P1216">
        <v>6</v>
      </c>
      <c r="Q1216">
        <v>4</v>
      </c>
      <c r="R1216">
        <v>3</v>
      </c>
      <c r="S1216">
        <v>9</v>
      </c>
      <c r="T1216" cm="1">
        <f t="array" ref="T1216">ABS((INDEX(B1216:I1216, K1216)-INDEX(B1216:I1216, L1216))/INDEX(B1216:I1216, L1216))*100</f>
        <v>3.4632079154034443</v>
      </c>
      <c r="U1216">
        <f t="shared" si="153"/>
        <v>3.4632079154034443</v>
      </c>
      <c r="V1216" t="str">
        <f t="shared" si="154"/>
        <v/>
      </c>
      <c r="W1216" t="str">
        <f t="shared" si="155"/>
        <v/>
      </c>
      <c r="X1216" t="str">
        <f t="shared" si="156"/>
        <v/>
      </c>
      <c r="Y1216" t="str">
        <f t="shared" si="157"/>
        <v/>
      </c>
      <c r="Z1216" t="str">
        <f t="shared" si="158"/>
        <v/>
      </c>
      <c r="AA1216" t="str">
        <f t="shared" si="159"/>
        <v/>
      </c>
      <c r="AB1216" t="str">
        <f t="shared" si="160"/>
        <v/>
      </c>
    </row>
    <row r="1217" spans="1:28" x14ac:dyDescent="0.25">
      <c r="A1217">
        <v>1657</v>
      </c>
      <c r="B1217">
        <v>2277.0953173798098</v>
      </c>
      <c r="C1217">
        <v>2321.1921001626101</v>
      </c>
      <c r="D1217">
        <v>2138.40799116878</v>
      </c>
      <c r="E1217">
        <v>3252.1598696210199</v>
      </c>
      <c r="F1217">
        <v>1795.3000779218601</v>
      </c>
      <c r="G1217">
        <v>1918.50966805695</v>
      </c>
      <c r="H1217">
        <v>1735.53055494762</v>
      </c>
      <c r="I1217">
        <v>1801.06685126753</v>
      </c>
      <c r="J1217">
        <v>1475.2323508437901</v>
      </c>
      <c r="K1217">
        <v>7</v>
      </c>
      <c r="L1217">
        <v>5</v>
      </c>
      <c r="M1217">
        <v>8</v>
      </c>
      <c r="N1217">
        <v>6</v>
      </c>
      <c r="O1217">
        <v>3</v>
      </c>
      <c r="P1217">
        <v>1</v>
      </c>
      <c r="Q1217">
        <v>2</v>
      </c>
      <c r="R1217">
        <v>4</v>
      </c>
      <c r="S1217">
        <v>9</v>
      </c>
      <c r="T1217" cm="1">
        <f t="array" ref="T1217">ABS((INDEX(B1217:I1217, K1217)-INDEX(B1217:I1217, L1217))/INDEX(B1217:I1217, L1217))*100</f>
        <v>3.3292218782403205</v>
      </c>
      <c r="U1217" t="str">
        <f t="shared" si="153"/>
        <v/>
      </c>
      <c r="V1217" t="str">
        <f t="shared" si="154"/>
        <v/>
      </c>
      <c r="W1217" t="str">
        <f t="shared" si="155"/>
        <v/>
      </c>
      <c r="X1217" t="str">
        <f t="shared" si="156"/>
        <v/>
      </c>
      <c r="Y1217" t="str">
        <f t="shared" si="157"/>
        <v/>
      </c>
      <c r="Z1217" t="str">
        <f t="shared" si="158"/>
        <v/>
      </c>
      <c r="AA1217">
        <f t="shared" si="159"/>
        <v>3.3292218782403205</v>
      </c>
      <c r="AB1217" t="str">
        <f t="shared" si="160"/>
        <v/>
      </c>
    </row>
    <row r="1218" spans="1:28" x14ac:dyDescent="0.25">
      <c r="A1218">
        <v>1658</v>
      </c>
      <c r="B1218">
        <v>488.96696219555901</v>
      </c>
      <c r="C1218">
        <v>489.54378243531198</v>
      </c>
      <c r="D1218">
        <v>1251.1910907833001</v>
      </c>
      <c r="E1218">
        <v>671.31457422256199</v>
      </c>
      <c r="F1218">
        <v>485.928175454486</v>
      </c>
      <c r="G1218">
        <v>572.81229444112205</v>
      </c>
      <c r="H1218">
        <v>536.42484931978402</v>
      </c>
      <c r="I1218">
        <v>507.199676671247</v>
      </c>
      <c r="J1218">
        <v>392.38425768450202</v>
      </c>
      <c r="K1218">
        <v>5</v>
      </c>
      <c r="L1218">
        <v>1</v>
      </c>
      <c r="M1218">
        <v>2</v>
      </c>
      <c r="N1218">
        <v>8</v>
      </c>
      <c r="O1218">
        <v>7</v>
      </c>
      <c r="P1218">
        <v>6</v>
      </c>
      <c r="Q1218">
        <v>4</v>
      </c>
      <c r="R1218">
        <v>3</v>
      </c>
      <c r="S1218">
        <v>9</v>
      </c>
      <c r="T1218" cm="1">
        <f t="array" ref="T1218">ABS((INDEX(B1218:I1218, K1218)-INDEX(B1218:I1218, L1218))/INDEX(B1218:I1218, L1218))*100</f>
        <v>0.62147076919639999</v>
      </c>
      <c r="U1218" t="str">
        <f t="shared" si="153"/>
        <v/>
      </c>
      <c r="V1218" t="str">
        <f t="shared" si="154"/>
        <v/>
      </c>
      <c r="W1218" t="str">
        <f t="shared" si="155"/>
        <v/>
      </c>
      <c r="X1218" t="str">
        <f t="shared" si="156"/>
        <v/>
      </c>
      <c r="Y1218">
        <f t="shared" si="157"/>
        <v>0.62147076919639999</v>
      </c>
      <c r="Z1218" t="str">
        <f t="shared" si="158"/>
        <v/>
      </c>
      <c r="AA1218" t="str">
        <f t="shared" si="159"/>
        <v/>
      </c>
      <c r="AB1218" t="str">
        <f t="shared" si="160"/>
        <v/>
      </c>
    </row>
    <row r="1219" spans="1:28" x14ac:dyDescent="0.25">
      <c r="A1219">
        <v>1659</v>
      </c>
      <c r="B1219">
        <v>319.29373331867203</v>
      </c>
      <c r="C1219">
        <v>315.76904515294302</v>
      </c>
      <c r="D1219">
        <v>971.36579088780502</v>
      </c>
      <c r="E1219">
        <v>352.00916942729299</v>
      </c>
      <c r="F1219">
        <v>345.707206067078</v>
      </c>
      <c r="G1219">
        <v>325.595211094869</v>
      </c>
      <c r="H1219">
        <v>324.132336785186</v>
      </c>
      <c r="I1219">
        <v>314.82065042006798</v>
      </c>
      <c r="J1219">
        <v>301.47332355029903</v>
      </c>
      <c r="K1219">
        <v>8</v>
      </c>
      <c r="L1219">
        <v>2</v>
      </c>
      <c r="M1219">
        <v>1</v>
      </c>
      <c r="N1219">
        <v>7</v>
      </c>
      <c r="O1219">
        <v>6</v>
      </c>
      <c r="P1219">
        <v>5</v>
      </c>
      <c r="Q1219">
        <v>4</v>
      </c>
      <c r="R1219">
        <v>3</v>
      </c>
      <c r="S1219">
        <v>9</v>
      </c>
      <c r="T1219" cm="1">
        <f t="array" ref="T1219">ABS((INDEX(B1219:I1219, K1219)-INDEX(B1219:I1219, L1219))/INDEX(B1219:I1219, L1219))*100</f>
        <v>0.30034442812964413</v>
      </c>
      <c r="U1219" t="str">
        <f t="shared" ref="U1219:U1282" si="161">IF($K1219=1,$T1219,"")</f>
        <v/>
      </c>
      <c r="V1219" t="str">
        <f t="shared" ref="V1219:V1282" si="162">IF($K1219=2,$T1219,"")</f>
        <v/>
      </c>
      <c r="W1219" t="str">
        <f t="shared" ref="W1219:W1282" si="163">IF($K1219=3,$T1219,"")</f>
        <v/>
      </c>
      <c r="X1219" t="str">
        <f t="shared" ref="X1219:X1282" si="164">IF($K1219=4,$T1219,"")</f>
        <v/>
      </c>
      <c r="Y1219" t="str">
        <f t="shared" ref="Y1219:Y1282" si="165">IF($K1219=5,$T1219,"")</f>
        <v/>
      </c>
      <c r="Z1219" t="str">
        <f t="shared" ref="Z1219:Z1282" si="166">IF($K1219=6,$T1219,"")</f>
        <v/>
      </c>
      <c r="AA1219" t="str">
        <f t="shared" ref="AA1219:AA1282" si="167">IF($K1219=7,$T1219,"")</f>
        <v/>
      </c>
      <c r="AB1219">
        <f t="shared" ref="AB1219:AB1282" si="168">IF($K1219=8,$T1219,"")</f>
        <v>0.30034442812964413</v>
      </c>
    </row>
    <row r="1220" spans="1:28" x14ac:dyDescent="0.25">
      <c r="A1220">
        <v>1660</v>
      </c>
      <c r="B1220">
        <v>3168.1846044491399</v>
      </c>
      <c r="C1220">
        <v>3152.7350128633602</v>
      </c>
      <c r="D1220">
        <v>4502.6818329564103</v>
      </c>
      <c r="E1220">
        <v>5566.4613504050503</v>
      </c>
      <c r="F1220">
        <v>2634.9749904077999</v>
      </c>
      <c r="G1220">
        <v>3040.0629683756702</v>
      </c>
      <c r="H1220">
        <v>2858.9145806288402</v>
      </c>
      <c r="I1220">
        <v>2685.4942114770001</v>
      </c>
      <c r="J1220">
        <v>2467.0201709677899</v>
      </c>
      <c r="K1220">
        <v>5</v>
      </c>
      <c r="L1220">
        <v>8</v>
      </c>
      <c r="M1220">
        <v>7</v>
      </c>
      <c r="N1220">
        <v>6</v>
      </c>
      <c r="O1220">
        <v>2</v>
      </c>
      <c r="P1220">
        <v>1</v>
      </c>
      <c r="Q1220">
        <v>3</v>
      </c>
      <c r="R1220">
        <v>4</v>
      </c>
      <c r="S1220">
        <v>9</v>
      </c>
      <c r="T1220" cm="1">
        <f t="array" ref="T1220">ABS((INDEX(B1220:I1220, K1220)-INDEX(B1220:I1220, L1220))/INDEX(B1220:I1220, L1220))*100</f>
        <v>1.8811889764385348</v>
      </c>
      <c r="U1220" t="str">
        <f t="shared" si="161"/>
        <v/>
      </c>
      <c r="V1220" t="str">
        <f t="shared" si="162"/>
        <v/>
      </c>
      <c r="W1220" t="str">
        <f t="shared" si="163"/>
        <v/>
      </c>
      <c r="X1220" t="str">
        <f t="shared" si="164"/>
        <v/>
      </c>
      <c r="Y1220">
        <f t="shared" si="165"/>
        <v>1.8811889764385348</v>
      </c>
      <c r="Z1220" t="str">
        <f t="shared" si="166"/>
        <v/>
      </c>
      <c r="AA1220" t="str">
        <f t="shared" si="167"/>
        <v/>
      </c>
      <c r="AB1220" t="str">
        <f t="shared" si="168"/>
        <v/>
      </c>
    </row>
    <row r="1221" spans="1:28" x14ac:dyDescent="0.25">
      <c r="A1221">
        <v>1661</v>
      </c>
      <c r="B1221">
        <v>3474.0032755125899</v>
      </c>
      <c r="C1221">
        <v>3982.7358237232302</v>
      </c>
      <c r="D1221">
        <v>4242.3386729256899</v>
      </c>
      <c r="E1221">
        <v>5313.5991131643304</v>
      </c>
      <c r="F1221">
        <v>2876.0771309401698</v>
      </c>
      <c r="G1221">
        <v>3227.4201896248501</v>
      </c>
      <c r="H1221">
        <v>2890.3205942155901</v>
      </c>
      <c r="I1221">
        <v>2899.4439873175402</v>
      </c>
      <c r="J1221">
        <v>2562.8918460862601</v>
      </c>
      <c r="K1221">
        <v>5</v>
      </c>
      <c r="L1221">
        <v>7</v>
      </c>
      <c r="M1221">
        <v>8</v>
      </c>
      <c r="N1221">
        <v>6</v>
      </c>
      <c r="O1221">
        <v>1</v>
      </c>
      <c r="P1221">
        <v>2</v>
      </c>
      <c r="Q1221">
        <v>3</v>
      </c>
      <c r="R1221">
        <v>4</v>
      </c>
      <c r="S1221">
        <v>9</v>
      </c>
      <c r="T1221" cm="1">
        <f t="array" ref="T1221">ABS((INDEX(B1221:I1221, K1221)-INDEX(B1221:I1221, L1221))/INDEX(B1221:I1221, L1221))*100</f>
        <v>0.49279873325906315</v>
      </c>
      <c r="U1221" t="str">
        <f t="shared" si="161"/>
        <v/>
      </c>
      <c r="V1221" t="str">
        <f t="shared" si="162"/>
        <v/>
      </c>
      <c r="W1221" t="str">
        <f t="shared" si="163"/>
        <v/>
      </c>
      <c r="X1221" t="str">
        <f t="shared" si="164"/>
        <v/>
      </c>
      <c r="Y1221">
        <f t="shared" si="165"/>
        <v>0.49279873325906315</v>
      </c>
      <c r="Z1221" t="str">
        <f t="shared" si="166"/>
        <v/>
      </c>
      <c r="AA1221" t="str">
        <f t="shared" si="167"/>
        <v/>
      </c>
      <c r="AB1221" t="str">
        <f t="shared" si="168"/>
        <v/>
      </c>
    </row>
    <row r="1222" spans="1:28" x14ac:dyDescent="0.25">
      <c r="A1222">
        <v>1662</v>
      </c>
      <c r="B1222">
        <v>1177.78194678365</v>
      </c>
      <c r="C1222">
        <v>1221.5855847272301</v>
      </c>
      <c r="D1222">
        <v>1954.42873405862</v>
      </c>
      <c r="E1222">
        <v>1290.7920824559301</v>
      </c>
      <c r="F1222">
        <v>945.18242459703595</v>
      </c>
      <c r="G1222">
        <v>1024.2445194494701</v>
      </c>
      <c r="H1222">
        <v>968.43032677192696</v>
      </c>
      <c r="I1222">
        <v>947.39984389067195</v>
      </c>
      <c r="J1222">
        <v>928.64566225446697</v>
      </c>
      <c r="K1222">
        <v>5</v>
      </c>
      <c r="L1222">
        <v>8</v>
      </c>
      <c r="M1222">
        <v>7</v>
      </c>
      <c r="N1222">
        <v>6</v>
      </c>
      <c r="O1222">
        <v>1</v>
      </c>
      <c r="P1222">
        <v>2</v>
      </c>
      <c r="Q1222">
        <v>4</v>
      </c>
      <c r="R1222">
        <v>3</v>
      </c>
      <c r="S1222">
        <v>9</v>
      </c>
      <c r="T1222" cm="1">
        <f t="array" ref="T1222">ABS((INDEX(B1222:I1222, K1222)-INDEX(B1222:I1222, L1222))/INDEX(B1222:I1222, L1222))*100</f>
        <v>0.23405316223504513</v>
      </c>
      <c r="U1222" t="str">
        <f t="shared" si="161"/>
        <v/>
      </c>
      <c r="V1222" t="str">
        <f t="shared" si="162"/>
        <v/>
      </c>
      <c r="W1222" t="str">
        <f t="shared" si="163"/>
        <v/>
      </c>
      <c r="X1222" t="str">
        <f t="shared" si="164"/>
        <v/>
      </c>
      <c r="Y1222">
        <f t="shared" si="165"/>
        <v>0.23405316223504513</v>
      </c>
      <c r="Z1222" t="str">
        <f t="shared" si="166"/>
        <v/>
      </c>
      <c r="AA1222" t="str">
        <f t="shared" si="167"/>
        <v/>
      </c>
      <c r="AB1222" t="str">
        <f t="shared" si="168"/>
        <v/>
      </c>
    </row>
    <row r="1223" spans="1:28" x14ac:dyDescent="0.25">
      <c r="A1223">
        <v>1664</v>
      </c>
      <c r="B1223">
        <v>63.823597894165403</v>
      </c>
      <c r="C1223">
        <v>73.337441176070698</v>
      </c>
      <c r="D1223">
        <v>90.4159176988165</v>
      </c>
      <c r="E1223">
        <v>77.469046149205099</v>
      </c>
      <c r="F1223">
        <v>57.765217403195699</v>
      </c>
      <c r="G1223">
        <v>61.263688130486798</v>
      </c>
      <c r="H1223">
        <v>57.464362500630799</v>
      </c>
      <c r="I1223">
        <v>57.534899477229501</v>
      </c>
      <c r="J1223">
        <v>52.896817908500303</v>
      </c>
      <c r="K1223">
        <v>7</v>
      </c>
      <c r="L1223">
        <v>8</v>
      </c>
      <c r="M1223">
        <v>5</v>
      </c>
      <c r="N1223">
        <v>6</v>
      </c>
      <c r="O1223">
        <v>1</v>
      </c>
      <c r="P1223">
        <v>2</v>
      </c>
      <c r="Q1223">
        <v>4</v>
      </c>
      <c r="R1223">
        <v>3</v>
      </c>
      <c r="S1223">
        <v>9</v>
      </c>
      <c r="T1223" cm="1">
        <f t="array" ref="T1223">ABS((INDEX(B1223:I1223, K1223)-INDEX(B1223:I1223, L1223))/INDEX(B1223:I1223, L1223))*100</f>
        <v>0.12259859188008013</v>
      </c>
      <c r="U1223" t="str">
        <f t="shared" si="161"/>
        <v/>
      </c>
      <c r="V1223" t="str">
        <f t="shared" si="162"/>
        <v/>
      </c>
      <c r="W1223" t="str">
        <f t="shared" si="163"/>
        <v/>
      </c>
      <c r="X1223" t="str">
        <f t="shared" si="164"/>
        <v/>
      </c>
      <c r="Y1223" t="str">
        <f t="shared" si="165"/>
        <v/>
      </c>
      <c r="Z1223" t="str">
        <f t="shared" si="166"/>
        <v/>
      </c>
      <c r="AA1223">
        <f t="shared" si="167"/>
        <v>0.12259859188008013</v>
      </c>
      <c r="AB1223" t="str">
        <f t="shared" si="168"/>
        <v/>
      </c>
    </row>
    <row r="1224" spans="1:28" x14ac:dyDescent="0.25">
      <c r="A1224">
        <v>1665</v>
      </c>
      <c r="B1224">
        <v>8097.67764788156</v>
      </c>
      <c r="C1224">
        <v>9621.4051206357908</v>
      </c>
      <c r="D1224">
        <v>5398.9579518013998</v>
      </c>
      <c r="E1224">
        <v>8290.4714808852204</v>
      </c>
      <c r="F1224">
        <v>4466.3019155975899</v>
      </c>
      <c r="G1224">
        <v>5021.3546456518898</v>
      </c>
      <c r="H1224">
        <v>4587.1046138826696</v>
      </c>
      <c r="I1224">
        <v>4527.9048663301501</v>
      </c>
      <c r="J1224">
        <v>4239.1758274516596</v>
      </c>
      <c r="K1224">
        <v>5</v>
      </c>
      <c r="L1224">
        <v>8</v>
      </c>
      <c r="M1224">
        <v>7</v>
      </c>
      <c r="N1224">
        <v>6</v>
      </c>
      <c r="O1224">
        <v>3</v>
      </c>
      <c r="P1224">
        <v>1</v>
      </c>
      <c r="Q1224">
        <v>4</v>
      </c>
      <c r="R1224">
        <v>2</v>
      </c>
      <c r="S1224">
        <v>9</v>
      </c>
      <c r="T1224" cm="1">
        <f t="array" ref="T1224">ABS((INDEX(B1224:I1224, K1224)-INDEX(B1224:I1224, L1224))/INDEX(B1224:I1224, L1224))*100</f>
        <v>1.3605177792193581</v>
      </c>
      <c r="U1224" t="str">
        <f t="shared" si="161"/>
        <v/>
      </c>
      <c r="V1224" t="str">
        <f t="shared" si="162"/>
        <v/>
      </c>
      <c r="W1224" t="str">
        <f t="shared" si="163"/>
        <v/>
      </c>
      <c r="X1224" t="str">
        <f t="shared" si="164"/>
        <v/>
      </c>
      <c r="Y1224">
        <f t="shared" si="165"/>
        <v>1.3605177792193581</v>
      </c>
      <c r="Z1224" t="str">
        <f t="shared" si="166"/>
        <v/>
      </c>
      <c r="AA1224" t="str">
        <f t="shared" si="167"/>
        <v/>
      </c>
      <c r="AB1224" t="str">
        <f t="shared" si="168"/>
        <v/>
      </c>
    </row>
    <row r="1225" spans="1:28" x14ac:dyDescent="0.25">
      <c r="A1225">
        <v>1666</v>
      </c>
      <c r="B1225">
        <v>4190.3423604549098</v>
      </c>
      <c r="C1225">
        <v>5251.5131789258003</v>
      </c>
      <c r="D1225">
        <v>4250.5342084923104</v>
      </c>
      <c r="E1225">
        <v>5103.9079799792198</v>
      </c>
      <c r="F1225">
        <v>3266.9673413665</v>
      </c>
      <c r="G1225">
        <v>3358.0704392367702</v>
      </c>
      <c r="H1225">
        <v>3209.2741776583798</v>
      </c>
      <c r="I1225">
        <v>3238.45675486355</v>
      </c>
      <c r="J1225">
        <v>3022.19980017137</v>
      </c>
      <c r="K1225">
        <v>7</v>
      </c>
      <c r="L1225">
        <v>8</v>
      </c>
      <c r="M1225">
        <v>5</v>
      </c>
      <c r="N1225">
        <v>6</v>
      </c>
      <c r="O1225">
        <v>1</v>
      </c>
      <c r="P1225">
        <v>3</v>
      </c>
      <c r="Q1225">
        <v>4</v>
      </c>
      <c r="R1225">
        <v>2</v>
      </c>
      <c r="S1225">
        <v>9</v>
      </c>
      <c r="T1225" cm="1">
        <f t="array" ref="T1225">ABS((INDEX(B1225:I1225, K1225)-INDEX(B1225:I1225, L1225))/INDEX(B1225:I1225, L1225))*100</f>
        <v>0.90112604287037346</v>
      </c>
      <c r="U1225" t="str">
        <f t="shared" si="161"/>
        <v/>
      </c>
      <c r="V1225" t="str">
        <f t="shared" si="162"/>
        <v/>
      </c>
      <c r="W1225" t="str">
        <f t="shared" si="163"/>
        <v/>
      </c>
      <c r="X1225" t="str">
        <f t="shared" si="164"/>
        <v/>
      </c>
      <c r="Y1225" t="str">
        <f t="shared" si="165"/>
        <v/>
      </c>
      <c r="Z1225" t="str">
        <f t="shared" si="166"/>
        <v/>
      </c>
      <c r="AA1225">
        <f t="shared" si="167"/>
        <v>0.90112604287037346</v>
      </c>
      <c r="AB1225" t="str">
        <f t="shared" si="168"/>
        <v/>
      </c>
    </row>
    <row r="1226" spans="1:28" x14ac:dyDescent="0.25">
      <c r="A1226">
        <v>1667</v>
      </c>
      <c r="B1226">
        <v>1183.7679387078899</v>
      </c>
      <c r="C1226">
        <v>1105.29753870527</v>
      </c>
      <c r="D1226">
        <v>1101.12217606687</v>
      </c>
      <c r="E1226">
        <v>1641.2898212720299</v>
      </c>
      <c r="F1226">
        <v>909.50416529632605</v>
      </c>
      <c r="G1226">
        <v>1203.9212218243999</v>
      </c>
      <c r="H1226">
        <v>742.290538155592</v>
      </c>
      <c r="I1226">
        <v>759.76938032338205</v>
      </c>
      <c r="J1226">
        <v>688.54021513001499</v>
      </c>
      <c r="K1226">
        <v>7</v>
      </c>
      <c r="L1226">
        <v>8</v>
      </c>
      <c r="M1226">
        <v>5</v>
      </c>
      <c r="N1226">
        <v>3</v>
      </c>
      <c r="O1226">
        <v>2</v>
      </c>
      <c r="P1226">
        <v>1</v>
      </c>
      <c r="Q1226">
        <v>6</v>
      </c>
      <c r="R1226">
        <v>4</v>
      </c>
      <c r="S1226">
        <v>9</v>
      </c>
      <c r="T1226" cm="1">
        <f t="array" ref="T1226">ABS((INDEX(B1226:I1226, K1226)-INDEX(B1226:I1226, L1226))/INDEX(B1226:I1226, L1226))*100</f>
        <v>2.3005457472306263</v>
      </c>
      <c r="U1226" t="str">
        <f t="shared" si="161"/>
        <v/>
      </c>
      <c r="V1226" t="str">
        <f t="shared" si="162"/>
        <v/>
      </c>
      <c r="W1226" t="str">
        <f t="shared" si="163"/>
        <v/>
      </c>
      <c r="X1226" t="str">
        <f t="shared" si="164"/>
        <v/>
      </c>
      <c r="Y1226" t="str">
        <f t="shared" si="165"/>
        <v/>
      </c>
      <c r="Z1226" t="str">
        <f t="shared" si="166"/>
        <v/>
      </c>
      <c r="AA1226">
        <f t="shared" si="167"/>
        <v>2.3005457472306263</v>
      </c>
      <c r="AB1226" t="str">
        <f t="shared" si="168"/>
        <v/>
      </c>
    </row>
    <row r="1227" spans="1:28" x14ac:dyDescent="0.25">
      <c r="A1227">
        <v>1668</v>
      </c>
      <c r="B1227">
        <v>4742.4601713145503</v>
      </c>
      <c r="C1227">
        <v>4297.9802905596898</v>
      </c>
      <c r="D1227">
        <v>3589.72769840301</v>
      </c>
      <c r="E1227">
        <v>7027.18713815102</v>
      </c>
      <c r="F1227">
        <v>3470.4929507740999</v>
      </c>
      <c r="G1227">
        <v>3708.01067064065</v>
      </c>
      <c r="H1227">
        <v>3256.0165177424101</v>
      </c>
      <c r="I1227">
        <v>3237.19346590225</v>
      </c>
      <c r="J1227">
        <v>2906.93902216282</v>
      </c>
      <c r="K1227">
        <v>8</v>
      </c>
      <c r="L1227">
        <v>7</v>
      </c>
      <c r="M1227">
        <v>5</v>
      </c>
      <c r="N1227">
        <v>3</v>
      </c>
      <c r="O1227">
        <v>6</v>
      </c>
      <c r="P1227">
        <v>2</v>
      </c>
      <c r="Q1227">
        <v>1</v>
      </c>
      <c r="R1227">
        <v>4</v>
      </c>
      <c r="S1227">
        <v>9</v>
      </c>
      <c r="T1227" cm="1">
        <f t="array" ref="T1227">ABS((INDEX(B1227:I1227, K1227)-INDEX(B1227:I1227, L1227))/INDEX(B1227:I1227, L1227))*100</f>
        <v>0.57810062503034454</v>
      </c>
      <c r="U1227" t="str">
        <f t="shared" si="161"/>
        <v/>
      </c>
      <c r="V1227" t="str">
        <f t="shared" si="162"/>
        <v/>
      </c>
      <c r="W1227" t="str">
        <f t="shared" si="163"/>
        <v/>
      </c>
      <c r="X1227" t="str">
        <f t="shared" si="164"/>
        <v/>
      </c>
      <c r="Y1227" t="str">
        <f t="shared" si="165"/>
        <v/>
      </c>
      <c r="Z1227" t="str">
        <f t="shared" si="166"/>
        <v/>
      </c>
      <c r="AA1227" t="str">
        <f t="shared" si="167"/>
        <v/>
      </c>
      <c r="AB1227">
        <f t="shared" si="168"/>
        <v>0.57810062503034454</v>
      </c>
    </row>
    <row r="1228" spans="1:28" x14ac:dyDescent="0.25">
      <c r="A1228">
        <v>1670</v>
      </c>
      <c r="B1228">
        <v>3161.4965879343499</v>
      </c>
      <c r="C1228">
        <v>3786.9108286870801</v>
      </c>
      <c r="D1228">
        <v>2708.3608747021499</v>
      </c>
      <c r="E1228">
        <v>3041.3750234580498</v>
      </c>
      <c r="F1228">
        <v>2182.91918861968</v>
      </c>
      <c r="G1228">
        <v>2117.5428258813399</v>
      </c>
      <c r="H1228">
        <v>2121.2067230015</v>
      </c>
      <c r="I1228">
        <v>2152.5739450884698</v>
      </c>
      <c r="J1228">
        <v>2055.79656039991</v>
      </c>
      <c r="K1228">
        <v>6</v>
      </c>
      <c r="L1228">
        <v>7</v>
      </c>
      <c r="M1228">
        <v>8</v>
      </c>
      <c r="N1228">
        <v>5</v>
      </c>
      <c r="O1228">
        <v>3</v>
      </c>
      <c r="P1228">
        <v>4</v>
      </c>
      <c r="Q1228">
        <v>1</v>
      </c>
      <c r="R1228">
        <v>2</v>
      </c>
      <c r="S1228">
        <v>9</v>
      </c>
      <c r="T1228" cm="1">
        <f t="array" ref="T1228">ABS((INDEX(B1228:I1228, K1228)-INDEX(B1228:I1228, L1228))/INDEX(B1228:I1228, L1228))*100</f>
        <v>0.17272701808976312</v>
      </c>
      <c r="U1228" t="str">
        <f t="shared" si="161"/>
        <v/>
      </c>
      <c r="V1228" t="str">
        <f t="shared" si="162"/>
        <v/>
      </c>
      <c r="W1228" t="str">
        <f t="shared" si="163"/>
        <v/>
      </c>
      <c r="X1228" t="str">
        <f t="shared" si="164"/>
        <v/>
      </c>
      <c r="Y1228" t="str">
        <f t="shared" si="165"/>
        <v/>
      </c>
      <c r="Z1228">
        <f t="shared" si="166"/>
        <v>0.17272701808976312</v>
      </c>
      <c r="AA1228" t="str">
        <f t="shared" si="167"/>
        <v/>
      </c>
      <c r="AB1228" t="str">
        <f t="shared" si="168"/>
        <v/>
      </c>
    </row>
    <row r="1229" spans="1:28" x14ac:dyDescent="0.25">
      <c r="A1229">
        <v>1671</v>
      </c>
      <c r="B1229">
        <v>9172.49949230128</v>
      </c>
      <c r="C1229">
        <v>8824.3461153898497</v>
      </c>
      <c r="D1229">
        <v>5667.0465095141699</v>
      </c>
      <c r="E1229">
        <v>7556.3548605223395</v>
      </c>
      <c r="F1229">
        <v>5649.8661778100504</v>
      </c>
      <c r="G1229">
        <v>6021.2373562819903</v>
      </c>
      <c r="H1229">
        <v>4993.1535776604196</v>
      </c>
      <c r="I1229">
        <v>5212.2225345400302</v>
      </c>
      <c r="J1229">
        <v>4874.50945162057</v>
      </c>
      <c r="K1229">
        <v>7</v>
      </c>
      <c r="L1229">
        <v>8</v>
      </c>
      <c r="M1229">
        <v>5</v>
      </c>
      <c r="N1229">
        <v>3</v>
      </c>
      <c r="O1229">
        <v>6</v>
      </c>
      <c r="P1229">
        <v>4</v>
      </c>
      <c r="Q1229">
        <v>2</v>
      </c>
      <c r="R1229">
        <v>1</v>
      </c>
      <c r="S1229">
        <v>9</v>
      </c>
      <c r="T1229" cm="1">
        <f t="array" ref="T1229">ABS((INDEX(B1229:I1229, K1229)-INDEX(B1229:I1229, L1229))/INDEX(B1229:I1229, L1229))*100</f>
        <v>4.2029854908898869</v>
      </c>
      <c r="U1229" t="str">
        <f t="shared" si="161"/>
        <v/>
      </c>
      <c r="V1229" t="str">
        <f t="shared" si="162"/>
        <v/>
      </c>
      <c r="W1229" t="str">
        <f t="shared" si="163"/>
        <v/>
      </c>
      <c r="X1229" t="str">
        <f t="shared" si="164"/>
        <v/>
      </c>
      <c r="Y1229" t="str">
        <f t="shared" si="165"/>
        <v/>
      </c>
      <c r="Z1229" t="str">
        <f t="shared" si="166"/>
        <v/>
      </c>
      <c r="AA1229">
        <f t="shared" si="167"/>
        <v>4.2029854908898869</v>
      </c>
      <c r="AB1229" t="str">
        <f t="shared" si="168"/>
        <v/>
      </c>
    </row>
    <row r="1230" spans="1:28" x14ac:dyDescent="0.25">
      <c r="A1230">
        <v>1673</v>
      </c>
      <c r="B1230">
        <v>799.40983659337201</v>
      </c>
      <c r="C1230">
        <v>687.06722138853797</v>
      </c>
      <c r="D1230">
        <v>1579.1793068750101</v>
      </c>
      <c r="E1230">
        <v>546.66816930674997</v>
      </c>
      <c r="F1230">
        <v>623.64706883404801</v>
      </c>
      <c r="G1230">
        <v>470.74966411443103</v>
      </c>
      <c r="H1230">
        <v>476.965798144129</v>
      </c>
      <c r="I1230">
        <v>473.95302152746802</v>
      </c>
      <c r="J1230">
        <v>426.94505755145099</v>
      </c>
      <c r="K1230">
        <v>6</v>
      </c>
      <c r="L1230">
        <v>8</v>
      </c>
      <c r="M1230">
        <v>7</v>
      </c>
      <c r="N1230">
        <v>4</v>
      </c>
      <c r="O1230">
        <v>5</v>
      </c>
      <c r="P1230">
        <v>2</v>
      </c>
      <c r="Q1230">
        <v>1</v>
      </c>
      <c r="R1230">
        <v>3</v>
      </c>
      <c r="S1230">
        <v>9</v>
      </c>
      <c r="T1230" cm="1">
        <f t="array" ref="T1230">ABS((INDEX(B1230:I1230, K1230)-INDEX(B1230:I1230, L1230))/INDEX(B1230:I1230, L1230))*100</f>
        <v>0.67588078723775913</v>
      </c>
      <c r="U1230" t="str">
        <f t="shared" si="161"/>
        <v/>
      </c>
      <c r="V1230" t="str">
        <f t="shared" si="162"/>
        <v/>
      </c>
      <c r="W1230" t="str">
        <f t="shared" si="163"/>
        <v/>
      </c>
      <c r="X1230" t="str">
        <f t="shared" si="164"/>
        <v/>
      </c>
      <c r="Y1230" t="str">
        <f t="shared" si="165"/>
        <v/>
      </c>
      <c r="Z1230">
        <f t="shared" si="166"/>
        <v>0.67588078723775913</v>
      </c>
      <c r="AA1230" t="str">
        <f t="shared" si="167"/>
        <v/>
      </c>
      <c r="AB1230" t="str">
        <f t="shared" si="168"/>
        <v/>
      </c>
    </row>
    <row r="1231" spans="1:28" x14ac:dyDescent="0.25">
      <c r="A1231">
        <v>1674</v>
      </c>
      <c r="B1231">
        <v>2034.69078678196</v>
      </c>
      <c r="C1231">
        <v>2751.1568692832302</v>
      </c>
      <c r="D1231">
        <v>2396.0608400292399</v>
      </c>
      <c r="E1231">
        <v>2418.6450353649102</v>
      </c>
      <c r="F1231">
        <v>1660.3852544794599</v>
      </c>
      <c r="G1231">
        <v>1669.79828481546</v>
      </c>
      <c r="H1231">
        <v>1646.07254996197</v>
      </c>
      <c r="I1231">
        <v>1710.7975436981501</v>
      </c>
      <c r="J1231">
        <v>1493.4864163227101</v>
      </c>
      <c r="K1231">
        <v>7</v>
      </c>
      <c r="L1231">
        <v>5</v>
      </c>
      <c r="M1231">
        <v>6</v>
      </c>
      <c r="N1231">
        <v>8</v>
      </c>
      <c r="O1231">
        <v>1</v>
      </c>
      <c r="P1231">
        <v>3</v>
      </c>
      <c r="Q1231">
        <v>4</v>
      </c>
      <c r="R1231">
        <v>2</v>
      </c>
      <c r="S1231">
        <v>9</v>
      </c>
      <c r="T1231" cm="1">
        <f t="array" ref="T1231">ABS((INDEX(B1231:I1231, K1231)-INDEX(B1231:I1231, L1231))/INDEX(B1231:I1231, L1231))*100</f>
        <v>0.86201105911272569</v>
      </c>
      <c r="U1231" t="str">
        <f t="shared" si="161"/>
        <v/>
      </c>
      <c r="V1231" t="str">
        <f t="shared" si="162"/>
        <v/>
      </c>
      <c r="W1231" t="str">
        <f t="shared" si="163"/>
        <v/>
      </c>
      <c r="X1231" t="str">
        <f t="shared" si="164"/>
        <v/>
      </c>
      <c r="Y1231" t="str">
        <f t="shared" si="165"/>
        <v/>
      </c>
      <c r="Z1231" t="str">
        <f t="shared" si="166"/>
        <v/>
      </c>
      <c r="AA1231">
        <f t="shared" si="167"/>
        <v>0.86201105911272569</v>
      </c>
      <c r="AB1231" t="str">
        <f t="shared" si="168"/>
        <v/>
      </c>
    </row>
    <row r="1232" spans="1:28" x14ac:dyDescent="0.25">
      <c r="A1232">
        <v>1675</v>
      </c>
      <c r="B1232">
        <v>4244.6301996757602</v>
      </c>
      <c r="C1232">
        <v>4872.2446827139602</v>
      </c>
      <c r="D1232">
        <v>4120.5343338562298</v>
      </c>
      <c r="E1232">
        <v>4529.8579542519001</v>
      </c>
      <c r="F1232">
        <v>3129.3922157602501</v>
      </c>
      <c r="G1232">
        <v>3199.5711387685801</v>
      </c>
      <c r="H1232">
        <v>3048.2341134672702</v>
      </c>
      <c r="I1232">
        <v>3061.2214879350299</v>
      </c>
      <c r="J1232">
        <v>2960.5109591988098</v>
      </c>
      <c r="K1232">
        <v>7</v>
      </c>
      <c r="L1232">
        <v>8</v>
      </c>
      <c r="M1232">
        <v>5</v>
      </c>
      <c r="N1232">
        <v>6</v>
      </c>
      <c r="O1232">
        <v>3</v>
      </c>
      <c r="P1232">
        <v>1</v>
      </c>
      <c r="Q1232">
        <v>4</v>
      </c>
      <c r="R1232">
        <v>2</v>
      </c>
      <c r="S1232">
        <v>9</v>
      </c>
      <c r="T1232" cm="1">
        <f t="array" ref="T1232">ABS((INDEX(B1232:I1232, K1232)-INDEX(B1232:I1232, L1232))/INDEX(B1232:I1232, L1232))*100</f>
        <v>0.42425464864094153</v>
      </c>
      <c r="U1232" t="str">
        <f t="shared" si="161"/>
        <v/>
      </c>
      <c r="V1232" t="str">
        <f t="shared" si="162"/>
        <v/>
      </c>
      <c r="W1232" t="str">
        <f t="shared" si="163"/>
        <v/>
      </c>
      <c r="X1232" t="str">
        <f t="shared" si="164"/>
        <v/>
      </c>
      <c r="Y1232" t="str">
        <f t="shared" si="165"/>
        <v/>
      </c>
      <c r="Z1232" t="str">
        <f t="shared" si="166"/>
        <v/>
      </c>
      <c r="AA1232">
        <f t="shared" si="167"/>
        <v>0.42425464864094153</v>
      </c>
      <c r="AB1232" t="str">
        <f t="shared" si="168"/>
        <v/>
      </c>
    </row>
    <row r="1233" spans="1:28" x14ac:dyDescent="0.25">
      <c r="A1233">
        <v>1676</v>
      </c>
      <c r="B1233">
        <v>91.676377414924502</v>
      </c>
      <c r="C1233">
        <v>118.05690415394</v>
      </c>
      <c r="D1233">
        <v>81.381759139999104</v>
      </c>
      <c r="E1233">
        <v>85.652220475485194</v>
      </c>
      <c r="F1233">
        <v>75.059804677378295</v>
      </c>
      <c r="G1233">
        <v>81.654438074698703</v>
      </c>
      <c r="H1233">
        <v>80.500251422616401</v>
      </c>
      <c r="I1233">
        <v>80.286124684375395</v>
      </c>
      <c r="J1233">
        <v>63.514943645471803</v>
      </c>
      <c r="K1233">
        <v>5</v>
      </c>
      <c r="L1233">
        <v>8</v>
      </c>
      <c r="M1233">
        <v>7</v>
      </c>
      <c r="N1233">
        <v>3</v>
      </c>
      <c r="O1233">
        <v>6</v>
      </c>
      <c r="P1233">
        <v>4</v>
      </c>
      <c r="Q1233">
        <v>1</v>
      </c>
      <c r="R1233">
        <v>2</v>
      </c>
      <c r="S1233">
        <v>9</v>
      </c>
      <c r="T1233" cm="1">
        <f t="array" ref="T1233">ABS((INDEX(B1233:I1233, K1233)-INDEX(B1233:I1233, L1233))/INDEX(B1233:I1233, L1233))*100</f>
        <v>6.5096179788762445</v>
      </c>
      <c r="U1233" t="str">
        <f t="shared" si="161"/>
        <v/>
      </c>
      <c r="V1233" t="str">
        <f t="shared" si="162"/>
        <v/>
      </c>
      <c r="W1233" t="str">
        <f t="shared" si="163"/>
        <v/>
      </c>
      <c r="X1233" t="str">
        <f t="shared" si="164"/>
        <v/>
      </c>
      <c r="Y1233">
        <f t="shared" si="165"/>
        <v>6.5096179788762445</v>
      </c>
      <c r="Z1233" t="str">
        <f t="shared" si="166"/>
        <v/>
      </c>
      <c r="AA1233" t="str">
        <f t="shared" si="167"/>
        <v/>
      </c>
      <c r="AB1233" t="str">
        <f t="shared" si="168"/>
        <v/>
      </c>
    </row>
    <row r="1234" spans="1:28" x14ac:dyDescent="0.25">
      <c r="A1234">
        <v>1677</v>
      </c>
      <c r="B1234">
        <v>704.53575099994498</v>
      </c>
      <c r="C1234">
        <v>674.72338783179703</v>
      </c>
      <c r="D1234">
        <v>1434.2541410787701</v>
      </c>
      <c r="E1234">
        <v>1452.5455634146899</v>
      </c>
      <c r="F1234">
        <v>776.54658492165595</v>
      </c>
      <c r="G1234">
        <v>1025.7684426767501</v>
      </c>
      <c r="H1234">
        <v>851.29814141058296</v>
      </c>
      <c r="I1234">
        <v>838.46068402449396</v>
      </c>
      <c r="J1234">
        <v>582.17235502912797</v>
      </c>
      <c r="K1234">
        <v>2</v>
      </c>
      <c r="L1234">
        <v>1</v>
      </c>
      <c r="M1234">
        <v>5</v>
      </c>
      <c r="N1234">
        <v>8</v>
      </c>
      <c r="O1234">
        <v>7</v>
      </c>
      <c r="P1234">
        <v>6</v>
      </c>
      <c r="Q1234">
        <v>3</v>
      </c>
      <c r="R1234">
        <v>4</v>
      </c>
      <c r="S1234">
        <v>9</v>
      </c>
      <c r="T1234" cm="1">
        <f t="array" ref="T1234">ABS((INDEX(B1234:I1234, K1234)-INDEX(B1234:I1234, L1234))/INDEX(B1234:I1234, L1234))*100</f>
        <v>4.2314904709711856</v>
      </c>
      <c r="U1234" t="str">
        <f t="shared" si="161"/>
        <v/>
      </c>
      <c r="V1234">
        <f t="shared" si="162"/>
        <v>4.2314904709711856</v>
      </c>
      <c r="W1234" t="str">
        <f t="shared" si="163"/>
        <v/>
      </c>
      <c r="X1234" t="str">
        <f t="shared" si="164"/>
        <v/>
      </c>
      <c r="Y1234" t="str">
        <f t="shared" si="165"/>
        <v/>
      </c>
      <c r="Z1234" t="str">
        <f t="shared" si="166"/>
        <v/>
      </c>
      <c r="AA1234" t="str">
        <f t="shared" si="167"/>
        <v/>
      </c>
      <c r="AB1234" t="str">
        <f t="shared" si="168"/>
        <v/>
      </c>
    </row>
    <row r="1235" spans="1:28" x14ac:dyDescent="0.25">
      <c r="A1235">
        <v>1678</v>
      </c>
      <c r="B1235">
        <v>3683.40583677632</v>
      </c>
      <c r="C1235">
        <v>3420.3013200983</v>
      </c>
      <c r="D1235">
        <v>2703.9560618642599</v>
      </c>
      <c r="E1235">
        <v>5830.0669445796802</v>
      </c>
      <c r="F1235">
        <v>2487.28244997921</v>
      </c>
      <c r="G1235">
        <v>6678.15672941924</v>
      </c>
      <c r="H1235">
        <v>2402.2258131449398</v>
      </c>
      <c r="I1235">
        <v>2407.8392003039999</v>
      </c>
      <c r="J1235">
        <v>2114.9196523611699</v>
      </c>
      <c r="K1235">
        <v>7</v>
      </c>
      <c r="L1235">
        <v>8</v>
      </c>
      <c r="M1235">
        <v>5</v>
      </c>
      <c r="N1235">
        <v>3</v>
      </c>
      <c r="O1235">
        <v>2</v>
      </c>
      <c r="P1235">
        <v>1</v>
      </c>
      <c r="Q1235">
        <v>4</v>
      </c>
      <c r="R1235">
        <v>6</v>
      </c>
      <c r="S1235">
        <v>9</v>
      </c>
      <c r="T1235" cm="1">
        <f t="array" ref="T1235">ABS((INDEX(B1235:I1235, K1235)-INDEX(B1235:I1235, L1235))/INDEX(B1235:I1235, L1235))*100</f>
        <v>0.23312965244320824</v>
      </c>
      <c r="U1235" t="str">
        <f t="shared" si="161"/>
        <v/>
      </c>
      <c r="V1235" t="str">
        <f t="shared" si="162"/>
        <v/>
      </c>
      <c r="W1235" t="str">
        <f t="shared" si="163"/>
        <v/>
      </c>
      <c r="X1235" t="str">
        <f t="shared" si="164"/>
        <v/>
      </c>
      <c r="Y1235" t="str">
        <f t="shared" si="165"/>
        <v/>
      </c>
      <c r="Z1235" t="str">
        <f t="shared" si="166"/>
        <v/>
      </c>
      <c r="AA1235">
        <f t="shared" si="167"/>
        <v>0.23312965244320824</v>
      </c>
      <c r="AB1235" t="str">
        <f t="shared" si="168"/>
        <v/>
      </c>
    </row>
    <row r="1236" spans="1:28" x14ac:dyDescent="0.25">
      <c r="A1236">
        <v>1679</v>
      </c>
      <c r="B1236">
        <v>2386.1884464915702</v>
      </c>
      <c r="C1236">
        <v>2072.2702399269801</v>
      </c>
      <c r="D1236">
        <v>1715.9422685291599</v>
      </c>
      <c r="E1236">
        <v>2789.7834779168602</v>
      </c>
      <c r="F1236">
        <v>1747.53053413614</v>
      </c>
      <c r="G1236">
        <v>1621.1262519526899</v>
      </c>
      <c r="H1236">
        <v>1508.8730002264699</v>
      </c>
      <c r="I1236">
        <v>1549.0257756677699</v>
      </c>
      <c r="J1236">
        <v>1422.32283189396</v>
      </c>
      <c r="K1236">
        <v>7</v>
      </c>
      <c r="L1236">
        <v>8</v>
      </c>
      <c r="M1236">
        <v>6</v>
      </c>
      <c r="N1236">
        <v>3</v>
      </c>
      <c r="O1236">
        <v>5</v>
      </c>
      <c r="P1236">
        <v>2</v>
      </c>
      <c r="Q1236">
        <v>1</v>
      </c>
      <c r="R1236">
        <v>4</v>
      </c>
      <c r="S1236">
        <v>9</v>
      </c>
      <c r="T1236" cm="1">
        <f t="array" ref="T1236">ABS((INDEX(B1236:I1236, K1236)-INDEX(B1236:I1236, L1236))/INDEX(B1236:I1236, L1236))*100</f>
        <v>2.5921308781314867</v>
      </c>
      <c r="U1236" t="str">
        <f t="shared" si="161"/>
        <v/>
      </c>
      <c r="V1236" t="str">
        <f t="shared" si="162"/>
        <v/>
      </c>
      <c r="W1236" t="str">
        <f t="shared" si="163"/>
        <v/>
      </c>
      <c r="X1236" t="str">
        <f t="shared" si="164"/>
        <v/>
      </c>
      <c r="Y1236" t="str">
        <f t="shared" si="165"/>
        <v/>
      </c>
      <c r="Z1236" t="str">
        <f t="shared" si="166"/>
        <v/>
      </c>
      <c r="AA1236">
        <f t="shared" si="167"/>
        <v>2.5921308781314867</v>
      </c>
      <c r="AB1236" t="str">
        <f t="shared" si="168"/>
        <v/>
      </c>
    </row>
    <row r="1237" spans="1:28" x14ac:dyDescent="0.25">
      <c r="A1237">
        <v>1680</v>
      </c>
      <c r="B1237">
        <v>181.84654997111301</v>
      </c>
      <c r="C1237">
        <v>235.973918961094</v>
      </c>
      <c r="D1237">
        <v>252.040682580452</v>
      </c>
      <c r="E1237">
        <v>194.62249933836699</v>
      </c>
      <c r="F1237">
        <v>194.83935676812601</v>
      </c>
      <c r="G1237">
        <v>184.15554043403901</v>
      </c>
      <c r="H1237">
        <v>184.13111196765601</v>
      </c>
      <c r="I1237">
        <v>185.31533213140699</v>
      </c>
      <c r="J1237">
        <v>171.55090103223</v>
      </c>
      <c r="K1237">
        <v>1</v>
      </c>
      <c r="L1237">
        <v>7</v>
      </c>
      <c r="M1237">
        <v>6</v>
      </c>
      <c r="N1237">
        <v>8</v>
      </c>
      <c r="O1237">
        <v>4</v>
      </c>
      <c r="P1237">
        <v>5</v>
      </c>
      <c r="Q1237">
        <v>2</v>
      </c>
      <c r="R1237">
        <v>3</v>
      </c>
      <c r="S1237">
        <v>9</v>
      </c>
      <c r="T1237" cm="1">
        <f t="array" ref="T1237">ABS((INDEX(B1237:I1237, K1237)-INDEX(B1237:I1237, L1237))/INDEX(B1237:I1237, L1237))*100</f>
        <v>1.2407256829819748</v>
      </c>
      <c r="U1237">
        <f t="shared" si="161"/>
        <v>1.2407256829819748</v>
      </c>
      <c r="V1237" t="str">
        <f t="shared" si="162"/>
        <v/>
      </c>
      <c r="W1237" t="str">
        <f t="shared" si="163"/>
        <v/>
      </c>
      <c r="X1237" t="str">
        <f t="shared" si="164"/>
        <v/>
      </c>
      <c r="Y1237" t="str">
        <f t="shared" si="165"/>
        <v/>
      </c>
      <c r="Z1237" t="str">
        <f t="shared" si="166"/>
        <v/>
      </c>
      <c r="AA1237" t="str">
        <f t="shared" si="167"/>
        <v/>
      </c>
      <c r="AB1237" t="str">
        <f t="shared" si="168"/>
        <v/>
      </c>
    </row>
    <row r="1238" spans="1:28" x14ac:dyDescent="0.25">
      <c r="A1238">
        <v>1681</v>
      </c>
      <c r="B1238">
        <v>905.21577211486999</v>
      </c>
      <c r="C1238">
        <v>824.95738566678801</v>
      </c>
      <c r="D1238">
        <v>1523.7946081186001</v>
      </c>
      <c r="E1238">
        <v>1504.6129438094199</v>
      </c>
      <c r="F1238">
        <v>832.82441483635398</v>
      </c>
      <c r="G1238">
        <v>1030.35673246641</v>
      </c>
      <c r="H1238">
        <v>954.08397520624703</v>
      </c>
      <c r="I1238">
        <v>911.46132983247105</v>
      </c>
      <c r="J1238">
        <v>789.75870936944102</v>
      </c>
      <c r="K1238">
        <v>2</v>
      </c>
      <c r="L1238">
        <v>5</v>
      </c>
      <c r="M1238">
        <v>1</v>
      </c>
      <c r="N1238">
        <v>8</v>
      </c>
      <c r="O1238">
        <v>7</v>
      </c>
      <c r="P1238">
        <v>6</v>
      </c>
      <c r="Q1238">
        <v>4</v>
      </c>
      <c r="R1238">
        <v>3</v>
      </c>
      <c r="S1238">
        <v>9</v>
      </c>
      <c r="T1238" cm="1">
        <f t="array" ref="T1238">ABS((INDEX(B1238:I1238, K1238)-INDEX(B1238:I1238, L1238))/INDEX(B1238:I1238, L1238))*100</f>
        <v>0.94462038208999921</v>
      </c>
      <c r="U1238" t="str">
        <f t="shared" si="161"/>
        <v/>
      </c>
      <c r="V1238">
        <f t="shared" si="162"/>
        <v>0.94462038208999921</v>
      </c>
      <c r="W1238" t="str">
        <f t="shared" si="163"/>
        <v/>
      </c>
      <c r="X1238" t="str">
        <f t="shared" si="164"/>
        <v/>
      </c>
      <c r="Y1238" t="str">
        <f t="shared" si="165"/>
        <v/>
      </c>
      <c r="Z1238" t="str">
        <f t="shared" si="166"/>
        <v/>
      </c>
      <c r="AA1238" t="str">
        <f t="shared" si="167"/>
        <v/>
      </c>
      <c r="AB1238" t="str">
        <f t="shared" si="168"/>
        <v/>
      </c>
    </row>
    <row r="1239" spans="1:28" x14ac:dyDescent="0.25">
      <c r="A1239">
        <v>1682</v>
      </c>
      <c r="B1239">
        <v>1297.80833571071</v>
      </c>
      <c r="C1239">
        <v>1517.94591335925</v>
      </c>
      <c r="D1239">
        <v>1254.19724598371</v>
      </c>
      <c r="E1239">
        <v>1055.5770926883299</v>
      </c>
      <c r="F1239">
        <v>982.65552641280397</v>
      </c>
      <c r="G1239">
        <v>1039.7951077892601</v>
      </c>
      <c r="H1239">
        <v>1068.0224261707799</v>
      </c>
      <c r="I1239">
        <v>1082.9871525953199</v>
      </c>
      <c r="J1239">
        <v>882.52578387605899</v>
      </c>
      <c r="K1239">
        <v>5</v>
      </c>
      <c r="L1239">
        <v>6</v>
      </c>
      <c r="M1239">
        <v>4</v>
      </c>
      <c r="N1239">
        <v>7</v>
      </c>
      <c r="O1239">
        <v>8</v>
      </c>
      <c r="P1239">
        <v>3</v>
      </c>
      <c r="Q1239">
        <v>1</v>
      </c>
      <c r="R1239">
        <v>2</v>
      </c>
      <c r="S1239">
        <v>9</v>
      </c>
      <c r="T1239" cm="1">
        <f t="array" ref="T1239">ABS((INDEX(B1239:I1239, K1239)-INDEX(B1239:I1239, L1239))/INDEX(B1239:I1239, L1239))*100</f>
        <v>5.4952731502980745</v>
      </c>
      <c r="U1239" t="str">
        <f t="shared" si="161"/>
        <v/>
      </c>
      <c r="V1239" t="str">
        <f t="shared" si="162"/>
        <v/>
      </c>
      <c r="W1239" t="str">
        <f t="shared" si="163"/>
        <v/>
      </c>
      <c r="X1239" t="str">
        <f t="shared" si="164"/>
        <v/>
      </c>
      <c r="Y1239">
        <f t="shared" si="165"/>
        <v>5.4952731502980745</v>
      </c>
      <c r="Z1239" t="str">
        <f t="shared" si="166"/>
        <v/>
      </c>
      <c r="AA1239" t="str">
        <f t="shared" si="167"/>
        <v/>
      </c>
      <c r="AB1239" t="str">
        <f t="shared" si="168"/>
        <v/>
      </c>
    </row>
    <row r="1240" spans="1:28" x14ac:dyDescent="0.25">
      <c r="A1240">
        <v>1683</v>
      </c>
      <c r="B1240">
        <v>1635.7150334549599</v>
      </c>
      <c r="C1240">
        <v>1849.9723300030901</v>
      </c>
      <c r="D1240">
        <v>1283.66710848608</v>
      </c>
      <c r="E1240">
        <v>1289.95741462767</v>
      </c>
      <c r="F1240">
        <v>1282.4368911433801</v>
      </c>
      <c r="G1240">
        <v>1199.00297883346</v>
      </c>
      <c r="H1240">
        <v>1229.57638596591</v>
      </c>
      <c r="I1240">
        <v>1249.3323134038201</v>
      </c>
      <c r="J1240">
        <v>1181.60528891643</v>
      </c>
      <c r="K1240">
        <v>6</v>
      </c>
      <c r="L1240">
        <v>7</v>
      </c>
      <c r="M1240">
        <v>8</v>
      </c>
      <c r="N1240">
        <v>5</v>
      </c>
      <c r="O1240">
        <v>3</v>
      </c>
      <c r="P1240">
        <v>4</v>
      </c>
      <c r="Q1240">
        <v>1</v>
      </c>
      <c r="R1240">
        <v>2</v>
      </c>
      <c r="S1240">
        <v>9</v>
      </c>
      <c r="T1240" cm="1">
        <f t="array" ref="T1240">ABS((INDEX(B1240:I1240, K1240)-INDEX(B1240:I1240, L1240))/INDEX(B1240:I1240, L1240))*100</f>
        <v>2.4864992107369308</v>
      </c>
      <c r="U1240" t="str">
        <f t="shared" si="161"/>
        <v/>
      </c>
      <c r="V1240" t="str">
        <f t="shared" si="162"/>
        <v/>
      </c>
      <c r="W1240" t="str">
        <f t="shared" si="163"/>
        <v/>
      </c>
      <c r="X1240" t="str">
        <f t="shared" si="164"/>
        <v/>
      </c>
      <c r="Y1240" t="str">
        <f t="shared" si="165"/>
        <v/>
      </c>
      <c r="Z1240">
        <f t="shared" si="166"/>
        <v>2.4864992107369308</v>
      </c>
      <c r="AA1240" t="str">
        <f t="shared" si="167"/>
        <v/>
      </c>
      <c r="AB1240" t="str">
        <f t="shared" si="168"/>
        <v/>
      </c>
    </row>
    <row r="1241" spans="1:28" x14ac:dyDescent="0.25">
      <c r="A1241">
        <v>1684</v>
      </c>
      <c r="B1241">
        <v>151.514294222563</v>
      </c>
      <c r="C1241">
        <v>153.885089490995</v>
      </c>
      <c r="D1241">
        <v>427.05081104197097</v>
      </c>
      <c r="E1241">
        <v>217.468111470206</v>
      </c>
      <c r="F1241">
        <v>170.18358356221401</v>
      </c>
      <c r="G1241">
        <v>172.314985163627</v>
      </c>
      <c r="H1241">
        <v>163.759603095637</v>
      </c>
      <c r="I1241">
        <v>158.51268502962699</v>
      </c>
      <c r="J1241">
        <v>141.47394926703601</v>
      </c>
      <c r="K1241">
        <v>1</v>
      </c>
      <c r="L1241">
        <v>2</v>
      </c>
      <c r="M1241">
        <v>8</v>
      </c>
      <c r="N1241">
        <v>7</v>
      </c>
      <c r="O1241">
        <v>5</v>
      </c>
      <c r="P1241">
        <v>6</v>
      </c>
      <c r="Q1241">
        <v>4</v>
      </c>
      <c r="R1241">
        <v>3</v>
      </c>
      <c r="S1241">
        <v>9</v>
      </c>
      <c r="T1241" cm="1">
        <f t="array" ref="T1241">ABS((INDEX(B1241:I1241, K1241)-INDEX(B1241:I1241, L1241))/INDEX(B1241:I1241, L1241))*100</f>
        <v>1.5406270199886638</v>
      </c>
      <c r="U1241">
        <f t="shared" si="161"/>
        <v>1.5406270199886638</v>
      </c>
      <c r="V1241" t="str">
        <f t="shared" si="162"/>
        <v/>
      </c>
      <c r="W1241" t="str">
        <f t="shared" si="163"/>
        <v/>
      </c>
      <c r="X1241" t="str">
        <f t="shared" si="164"/>
        <v/>
      </c>
      <c r="Y1241" t="str">
        <f t="shared" si="165"/>
        <v/>
      </c>
      <c r="Z1241" t="str">
        <f t="shared" si="166"/>
        <v/>
      </c>
      <c r="AA1241" t="str">
        <f t="shared" si="167"/>
        <v/>
      </c>
      <c r="AB1241" t="str">
        <f t="shared" si="168"/>
        <v/>
      </c>
    </row>
    <row r="1242" spans="1:28" x14ac:dyDescent="0.25">
      <c r="A1242">
        <v>1685</v>
      </c>
      <c r="B1242">
        <v>7458.82703978464</v>
      </c>
      <c r="C1242">
        <v>8081.3899803642498</v>
      </c>
      <c r="D1242">
        <v>6170.3942295283996</v>
      </c>
      <c r="E1242">
        <v>9292.1852425865</v>
      </c>
      <c r="F1242">
        <v>4714.72874798461</v>
      </c>
      <c r="G1242">
        <v>5220.8920742926603</v>
      </c>
      <c r="H1242">
        <v>4765.1397588930804</v>
      </c>
      <c r="I1242">
        <v>4653.9241999175101</v>
      </c>
      <c r="J1242">
        <v>4350.3844561301603</v>
      </c>
      <c r="K1242">
        <v>8</v>
      </c>
      <c r="L1242">
        <v>5</v>
      </c>
      <c r="M1242">
        <v>7</v>
      </c>
      <c r="N1242">
        <v>6</v>
      </c>
      <c r="O1242">
        <v>3</v>
      </c>
      <c r="P1242">
        <v>1</v>
      </c>
      <c r="Q1242">
        <v>2</v>
      </c>
      <c r="R1242">
        <v>4</v>
      </c>
      <c r="S1242">
        <v>9</v>
      </c>
      <c r="T1242" cm="1">
        <f t="array" ref="T1242">ABS((INDEX(B1242:I1242, K1242)-INDEX(B1242:I1242, L1242))/INDEX(B1242:I1242, L1242))*100</f>
        <v>1.2896722445186648</v>
      </c>
      <c r="U1242" t="str">
        <f t="shared" si="161"/>
        <v/>
      </c>
      <c r="V1242" t="str">
        <f t="shared" si="162"/>
        <v/>
      </c>
      <c r="W1242" t="str">
        <f t="shared" si="163"/>
        <v/>
      </c>
      <c r="X1242" t="str">
        <f t="shared" si="164"/>
        <v/>
      </c>
      <c r="Y1242" t="str">
        <f t="shared" si="165"/>
        <v/>
      </c>
      <c r="Z1242" t="str">
        <f t="shared" si="166"/>
        <v/>
      </c>
      <c r="AA1242" t="str">
        <f t="shared" si="167"/>
        <v/>
      </c>
      <c r="AB1242">
        <f t="shared" si="168"/>
        <v>1.2896722445186648</v>
      </c>
    </row>
    <row r="1243" spans="1:28" x14ac:dyDescent="0.25">
      <c r="A1243">
        <v>1687</v>
      </c>
      <c r="B1243">
        <v>1207.0787199281101</v>
      </c>
      <c r="C1243">
        <v>1267.61776412825</v>
      </c>
      <c r="D1243">
        <v>1422.2206504521</v>
      </c>
      <c r="E1243">
        <v>1966.2206884049299</v>
      </c>
      <c r="F1243">
        <v>1148.6118451068501</v>
      </c>
      <c r="G1243">
        <v>1544.1181987207899</v>
      </c>
      <c r="H1243">
        <v>1169.4479593938299</v>
      </c>
      <c r="I1243">
        <v>1191.2709901292301</v>
      </c>
      <c r="J1243">
        <v>972.22900691445295</v>
      </c>
      <c r="K1243">
        <v>5</v>
      </c>
      <c r="L1243">
        <v>7</v>
      </c>
      <c r="M1243">
        <v>8</v>
      </c>
      <c r="N1243">
        <v>1</v>
      </c>
      <c r="O1243">
        <v>2</v>
      </c>
      <c r="P1243">
        <v>3</v>
      </c>
      <c r="Q1243">
        <v>6</v>
      </c>
      <c r="R1243">
        <v>4</v>
      </c>
      <c r="S1243">
        <v>9</v>
      </c>
      <c r="T1243" cm="1">
        <f t="array" ref="T1243">ABS((INDEX(B1243:I1243, K1243)-INDEX(B1243:I1243, L1243))/INDEX(B1243:I1243, L1243))*100</f>
        <v>1.7817051301521811</v>
      </c>
      <c r="U1243" t="str">
        <f t="shared" si="161"/>
        <v/>
      </c>
      <c r="V1243" t="str">
        <f t="shared" si="162"/>
        <v/>
      </c>
      <c r="W1243" t="str">
        <f t="shared" si="163"/>
        <v/>
      </c>
      <c r="X1243" t="str">
        <f t="shared" si="164"/>
        <v/>
      </c>
      <c r="Y1243">
        <f t="shared" si="165"/>
        <v>1.7817051301521811</v>
      </c>
      <c r="Z1243" t="str">
        <f t="shared" si="166"/>
        <v/>
      </c>
      <c r="AA1243" t="str">
        <f t="shared" si="167"/>
        <v/>
      </c>
      <c r="AB1243" t="str">
        <f t="shared" si="168"/>
        <v/>
      </c>
    </row>
    <row r="1244" spans="1:28" x14ac:dyDescent="0.25">
      <c r="A1244">
        <v>1688</v>
      </c>
      <c r="B1244">
        <v>6180.7289634157096</v>
      </c>
      <c r="C1244">
        <v>6382.1801698201698</v>
      </c>
      <c r="D1244">
        <v>5160.2781761700999</v>
      </c>
      <c r="E1244">
        <v>6417.5383558657104</v>
      </c>
      <c r="F1244">
        <v>4073.1074156384202</v>
      </c>
      <c r="G1244">
        <v>4320.9292927665501</v>
      </c>
      <c r="H1244">
        <v>4057.8191409553601</v>
      </c>
      <c r="I1244">
        <v>4056.0932176501301</v>
      </c>
      <c r="J1244">
        <v>3831.4573532301902</v>
      </c>
      <c r="K1244">
        <v>8</v>
      </c>
      <c r="L1244">
        <v>7</v>
      </c>
      <c r="M1244">
        <v>5</v>
      </c>
      <c r="N1244">
        <v>6</v>
      </c>
      <c r="O1244">
        <v>3</v>
      </c>
      <c r="P1244">
        <v>1</v>
      </c>
      <c r="Q1244">
        <v>2</v>
      </c>
      <c r="R1244">
        <v>4</v>
      </c>
      <c r="S1244">
        <v>9</v>
      </c>
      <c r="T1244" cm="1">
        <f t="array" ref="T1244">ABS((INDEX(B1244:I1244, K1244)-INDEX(B1244:I1244, L1244))/INDEX(B1244:I1244, L1244))*100</f>
        <v>4.2533273299698617E-2</v>
      </c>
      <c r="U1244" t="str">
        <f t="shared" si="161"/>
        <v/>
      </c>
      <c r="V1244" t="str">
        <f t="shared" si="162"/>
        <v/>
      </c>
      <c r="W1244" t="str">
        <f t="shared" si="163"/>
        <v/>
      </c>
      <c r="X1244" t="str">
        <f t="shared" si="164"/>
        <v/>
      </c>
      <c r="Y1244" t="str">
        <f t="shared" si="165"/>
        <v/>
      </c>
      <c r="Z1244" t="str">
        <f t="shared" si="166"/>
        <v/>
      </c>
      <c r="AA1244" t="str">
        <f t="shared" si="167"/>
        <v/>
      </c>
      <c r="AB1244">
        <f t="shared" si="168"/>
        <v>4.2533273299698617E-2</v>
      </c>
    </row>
    <row r="1245" spans="1:28" x14ac:dyDescent="0.25">
      <c r="A1245">
        <v>1689</v>
      </c>
      <c r="B1245">
        <v>3308.79065809042</v>
      </c>
      <c r="C1245">
        <v>3471.5795017093501</v>
      </c>
      <c r="D1245">
        <v>1808.62188124574</v>
      </c>
      <c r="E1245">
        <v>3199.3979922255398</v>
      </c>
      <c r="F1245">
        <v>1743.7966462187201</v>
      </c>
      <c r="G1245">
        <v>1685.59564153005</v>
      </c>
      <c r="H1245">
        <v>1656.62108200224</v>
      </c>
      <c r="I1245">
        <v>1661.2330698895601</v>
      </c>
      <c r="J1245">
        <v>1605.1850607578899</v>
      </c>
      <c r="K1245">
        <v>7</v>
      </c>
      <c r="L1245">
        <v>8</v>
      </c>
      <c r="M1245">
        <v>6</v>
      </c>
      <c r="N1245">
        <v>5</v>
      </c>
      <c r="O1245">
        <v>3</v>
      </c>
      <c r="P1245">
        <v>4</v>
      </c>
      <c r="Q1245">
        <v>1</v>
      </c>
      <c r="R1245">
        <v>2</v>
      </c>
      <c r="S1245">
        <v>9</v>
      </c>
      <c r="T1245" cm="1">
        <f t="array" ref="T1245">ABS((INDEX(B1245:I1245, K1245)-INDEX(B1245:I1245, L1245))/INDEX(B1245:I1245, L1245))*100</f>
        <v>0.27762437257685291</v>
      </c>
      <c r="U1245" t="str">
        <f t="shared" si="161"/>
        <v/>
      </c>
      <c r="V1245" t="str">
        <f t="shared" si="162"/>
        <v/>
      </c>
      <c r="W1245" t="str">
        <f t="shared" si="163"/>
        <v/>
      </c>
      <c r="X1245" t="str">
        <f t="shared" si="164"/>
        <v/>
      </c>
      <c r="Y1245" t="str">
        <f t="shared" si="165"/>
        <v/>
      </c>
      <c r="Z1245" t="str">
        <f t="shared" si="166"/>
        <v/>
      </c>
      <c r="AA1245">
        <f t="shared" si="167"/>
        <v>0.27762437257685291</v>
      </c>
      <c r="AB1245" t="str">
        <f t="shared" si="168"/>
        <v/>
      </c>
    </row>
    <row r="1246" spans="1:28" x14ac:dyDescent="0.25">
      <c r="A1246">
        <v>1690</v>
      </c>
      <c r="B1246">
        <v>1592.7946987892001</v>
      </c>
      <c r="C1246">
        <v>1565.1417902804999</v>
      </c>
      <c r="D1246">
        <v>5166.4247474242202</v>
      </c>
      <c r="E1246">
        <v>2065.6467260186</v>
      </c>
      <c r="F1246">
        <v>1598.97190638907</v>
      </c>
      <c r="G1246">
        <v>1818.4075233197</v>
      </c>
      <c r="H1246">
        <v>1724.5539736537801</v>
      </c>
      <c r="I1246">
        <v>1599.1217964193499</v>
      </c>
      <c r="J1246">
        <v>1473.4857144155501</v>
      </c>
      <c r="K1246">
        <v>2</v>
      </c>
      <c r="L1246">
        <v>1</v>
      </c>
      <c r="M1246">
        <v>5</v>
      </c>
      <c r="N1246">
        <v>8</v>
      </c>
      <c r="O1246">
        <v>7</v>
      </c>
      <c r="P1246">
        <v>6</v>
      </c>
      <c r="Q1246">
        <v>4</v>
      </c>
      <c r="R1246">
        <v>3</v>
      </c>
      <c r="S1246">
        <v>9</v>
      </c>
      <c r="T1246" cm="1">
        <f t="array" ref="T1246">ABS((INDEX(B1246:I1246, K1246)-INDEX(B1246:I1246, L1246))/INDEX(B1246:I1246, L1246))*100</f>
        <v>1.7361250969582704</v>
      </c>
      <c r="U1246" t="str">
        <f t="shared" si="161"/>
        <v/>
      </c>
      <c r="V1246">
        <f t="shared" si="162"/>
        <v>1.7361250969582704</v>
      </c>
      <c r="W1246" t="str">
        <f t="shared" si="163"/>
        <v/>
      </c>
      <c r="X1246" t="str">
        <f t="shared" si="164"/>
        <v/>
      </c>
      <c r="Y1246" t="str">
        <f t="shared" si="165"/>
        <v/>
      </c>
      <c r="Z1246" t="str">
        <f t="shared" si="166"/>
        <v/>
      </c>
      <c r="AA1246" t="str">
        <f t="shared" si="167"/>
        <v/>
      </c>
      <c r="AB1246" t="str">
        <f t="shared" si="168"/>
        <v/>
      </c>
    </row>
    <row r="1247" spans="1:28" x14ac:dyDescent="0.25">
      <c r="A1247">
        <v>1692</v>
      </c>
      <c r="B1247">
        <v>1719.1854520340401</v>
      </c>
      <c r="C1247">
        <v>1828.70611465757</v>
      </c>
      <c r="D1247">
        <v>1046.7639060930101</v>
      </c>
      <c r="E1247">
        <v>1014.5274876191201</v>
      </c>
      <c r="F1247">
        <v>1175.7877191278701</v>
      </c>
      <c r="G1247">
        <v>1018.51530933572</v>
      </c>
      <c r="H1247">
        <v>1050.51864407937</v>
      </c>
      <c r="I1247">
        <v>1074.54259267733</v>
      </c>
      <c r="J1247">
        <v>972.96037662078299</v>
      </c>
      <c r="K1247">
        <v>4</v>
      </c>
      <c r="L1247">
        <v>6</v>
      </c>
      <c r="M1247">
        <v>3</v>
      </c>
      <c r="N1247">
        <v>7</v>
      </c>
      <c r="O1247">
        <v>8</v>
      </c>
      <c r="P1247">
        <v>5</v>
      </c>
      <c r="Q1247">
        <v>1</v>
      </c>
      <c r="R1247">
        <v>2</v>
      </c>
      <c r="S1247">
        <v>9</v>
      </c>
      <c r="T1247" cm="1">
        <f t="array" ref="T1247">ABS((INDEX(B1247:I1247, K1247)-INDEX(B1247:I1247, L1247))/INDEX(B1247:I1247, L1247))*100</f>
        <v>0.39153282037564902</v>
      </c>
      <c r="U1247" t="str">
        <f t="shared" si="161"/>
        <v/>
      </c>
      <c r="V1247" t="str">
        <f t="shared" si="162"/>
        <v/>
      </c>
      <c r="W1247" t="str">
        <f t="shared" si="163"/>
        <v/>
      </c>
      <c r="X1247">
        <f t="shared" si="164"/>
        <v>0.39153282037564902</v>
      </c>
      <c r="Y1247" t="str">
        <f t="shared" si="165"/>
        <v/>
      </c>
      <c r="Z1247" t="str">
        <f t="shared" si="166"/>
        <v/>
      </c>
      <c r="AA1247" t="str">
        <f t="shared" si="167"/>
        <v/>
      </c>
      <c r="AB1247" t="str">
        <f t="shared" si="168"/>
        <v/>
      </c>
    </row>
    <row r="1248" spans="1:28" x14ac:dyDescent="0.25">
      <c r="A1248">
        <v>1695</v>
      </c>
      <c r="B1248">
        <v>144.36050295653101</v>
      </c>
      <c r="C1248">
        <v>161.247791301278</v>
      </c>
      <c r="D1248">
        <v>153.21785492936499</v>
      </c>
      <c r="E1248">
        <v>98.5184095273016</v>
      </c>
      <c r="F1248">
        <v>98.135579805810096</v>
      </c>
      <c r="G1248">
        <v>89.224251600168998</v>
      </c>
      <c r="H1248">
        <v>90.7006168185479</v>
      </c>
      <c r="I1248">
        <v>90.606874254830004</v>
      </c>
      <c r="J1248">
        <v>79.195529872390296</v>
      </c>
      <c r="K1248">
        <v>6</v>
      </c>
      <c r="L1248">
        <v>8</v>
      </c>
      <c r="M1248">
        <v>7</v>
      </c>
      <c r="N1248">
        <v>5</v>
      </c>
      <c r="O1248">
        <v>4</v>
      </c>
      <c r="P1248">
        <v>1</v>
      </c>
      <c r="Q1248">
        <v>3</v>
      </c>
      <c r="R1248">
        <v>2</v>
      </c>
      <c r="S1248">
        <v>9</v>
      </c>
      <c r="T1248" cm="1">
        <f t="array" ref="T1248">ABS((INDEX(B1248:I1248, K1248)-INDEX(B1248:I1248, L1248))/INDEX(B1248:I1248, L1248))*100</f>
        <v>1.5259577885585232</v>
      </c>
      <c r="U1248" t="str">
        <f t="shared" si="161"/>
        <v/>
      </c>
      <c r="V1248" t="str">
        <f t="shared" si="162"/>
        <v/>
      </c>
      <c r="W1248" t="str">
        <f t="shared" si="163"/>
        <v/>
      </c>
      <c r="X1248" t="str">
        <f t="shared" si="164"/>
        <v/>
      </c>
      <c r="Y1248" t="str">
        <f t="shared" si="165"/>
        <v/>
      </c>
      <c r="Z1248">
        <f t="shared" si="166"/>
        <v>1.5259577885585232</v>
      </c>
      <c r="AA1248" t="str">
        <f t="shared" si="167"/>
        <v/>
      </c>
      <c r="AB1248" t="str">
        <f t="shared" si="168"/>
        <v/>
      </c>
    </row>
    <row r="1249" spans="1:28" x14ac:dyDescent="0.25">
      <c r="A1249">
        <v>1696</v>
      </c>
      <c r="B1249">
        <v>9634.2795998875099</v>
      </c>
      <c r="C1249">
        <v>8307.6940434890894</v>
      </c>
      <c r="D1249">
        <v>7402.0818875874702</v>
      </c>
      <c r="E1249">
        <v>9218.7732626294892</v>
      </c>
      <c r="F1249">
        <v>7535.1693579799903</v>
      </c>
      <c r="G1249">
        <v>6608.6697351704897</v>
      </c>
      <c r="H1249">
        <v>6952.0487623019699</v>
      </c>
      <c r="I1249">
        <v>6989.3665999570303</v>
      </c>
      <c r="J1249">
        <v>6601.4006422395396</v>
      </c>
      <c r="K1249">
        <v>6</v>
      </c>
      <c r="L1249">
        <v>7</v>
      </c>
      <c r="M1249">
        <v>8</v>
      </c>
      <c r="N1249">
        <v>3</v>
      </c>
      <c r="O1249">
        <v>5</v>
      </c>
      <c r="P1249">
        <v>2</v>
      </c>
      <c r="Q1249">
        <v>4</v>
      </c>
      <c r="R1249">
        <v>1</v>
      </c>
      <c r="S1249">
        <v>9</v>
      </c>
      <c r="T1249" cm="1">
        <f t="array" ref="T1249">ABS((INDEX(B1249:I1249, K1249)-INDEX(B1249:I1249, L1249))/INDEX(B1249:I1249, L1249))*100</f>
        <v>4.9392494050599858</v>
      </c>
      <c r="U1249" t="str">
        <f t="shared" si="161"/>
        <v/>
      </c>
      <c r="V1249" t="str">
        <f t="shared" si="162"/>
        <v/>
      </c>
      <c r="W1249" t="str">
        <f t="shared" si="163"/>
        <v/>
      </c>
      <c r="X1249" t="str">
        <f t="shared" si="164"/>
        <v/>
      </c>
      <c r="Y1249" t="str">
        <f t="shared" si="165"/>
        <v/>
      </c>
      <c r="Z1249">
        <f t="shared" si="166"/>
        <v>4.9392494050599858</v>
      </c>
      <c r="AA1249" t="str">
        <f t="shared" si="167"/>
        <v/>
      </c>
      <c r="AB1249" t="str">
        <f t="shared" si="168"/>
        <v/>
      </c>
    </row>
    <row r="1250" spans="1:28" x14ac:dyDescent="0.25">
      <c r="A1250">
        <v>1697</v>
      </c>
      <c r="B1250">
        <v>2142.3548971848099</v>
      </c>
      <c r="C1250">
        <v>1707.83367575905</v>
      </c>
      <c r="D1250">
        <v>1180.12537954356</v>
      </c>
      <c r="E1250">
        <v>2771.4277115380301</v>
      </c>
      <c r="F1250">
        <v>1291.36409818479</v>
      </c>
      <c r="G1250">
        <v>1239.71517509572</v>
      </c>
      <c r="H1250">
        <v>1133.36731025528</v>
      </c>
      <c r="I1250">
        <v>1092.4569781032601</v>
      </c>
      <c r="J1250">
        <v>1065.76826391087</v>
      </c>
      <c r="K1250">
        <v>8</v>
      </c>
      <c r="L1250">
        <v>7</v>
      </c>
      <c r="M1250">
        <v>3</v>
      </c>
      <c r="N1250">
        <v>6</v>
      </c>
      <c r="O1250">
        <v>5</v>
      </c>
      <c r="P1250">
        <v>2</v>
      </c>
      <c r="Q1250">
        <v>1</v>
      </c>
      <c r="R1250">
        <v>4</v>
      </c>
      <c r="S1250">
        <v>9</v>
      </c>
      <c r="T1250" cm="1">
        <f t="array" ref="T1250">ABS((INDEX(B1250:I1250, K1250)-INDEX(B1250:I1250, L1250))/INDEX(B1250:I1250, L1250))*100</f>
        <v>3.6096269745776648</v>
      </c>
      <c r="U1250" t="str">
        <f t="shared" si="161"/>
        <v/>
      </c>
      <c r="V1250" t="str">
        <f t="shared" si="162"/>
        <v/>
      </c>
      <c r="W1250" t="str">
        <f t="shared" si="163"/>
        <v/>
      </c>
      <c r="X1250" t="str">
        <f t="shared" si="164"/>
        <v/>
      </c>
      <c r="Y1250" t="str">
        <f t="shared" si="165"/>
        <v/>
      </c>
      <c r="Z1250" t="str">
        <f t="shared" si="166"/>
        <v/>
      </c>
      <c r="AA1250" t="str">
        <f t="shared" si="167"/>
        <v/>
      </c>
      <c r="AB1250">
        <f t="shared" si="168"/>
        <v>3.6096269745776648</v>
      </c>
    </row>
    <row r="1251" spans="1:28" x14ac:dyDescent="0.25">
      <c r="A1251">
        <v>1699</v>
      </c>
      <c r="B1251">
        <v>8290.9962950096597</v>
      </c>
      <c r="C1251">
        <v>9228.9909173532906</v>
      </c>
      <c r="D1251">
        <v>5898.2625110264999</v>
      </c>
      <c r="E1251">
        <v>10758.5865849733</v>
      </c>
      <c r="F1251">
        <v>4706.4166863087103</v>
      </c>
      <c r="G1251">
        <v>5656.1347628616704</v>
      </c>
      <c r="H1251">
        <v>4844.1825930422701</v>
      </c>
      <c r="I1251">
        <v>4749.61750805678</v>
      </c>
      <c r="J1251">
        <v>4072.42617719902</v>
      </c>
      <c r="K1251">
        <v>5</v>
      </c>
      <c r="L1251">
        <v>8</v>
      </c>
      <c r="M1251">
        <v>7</v>
      </c>
      <c r="N1251">
        <v>6</v>
      </c>
      <c r="O1251">
        <v>3</v>
      </c>
      <c r="P1251">
        <v>1</v>
      </c>
      <c r="Q1251">
        <v>2</v>
      </c>
      <c r="R1251">
        <v>4</v>
      </c>
      <c r="S1251">
        <v>9</v>
      </c>
      <c r="T1251" cm="1">
        <f t="array" ref="T1251">ABS((INDEX(B1251:I1251, K1251)-INDEX(B1251:I1251, L1251))/INDEX(B1251:I1251, L1251))*100</f>
        <v>0.90956422648325197</v>
      </c>
      <c r="U1251" t="str">
        <f t="shared" si="161"/>
        <v/>
      </c>
      <c r="V1251" t="str">
        <f t="shared" si="162"/>
        <v/>
      </c>
      <c r="W1251" t="str">
        <f t="shared" si="163"/>
        <v/>
      </c>
      <c r="X1251" t="str">
        <f t="shared" si="164"/>
        <v/>
      </c>
      <c r="Y1251">
        <f t="shared" si="165"/>
        <v>0.90956422648325197</v>
      </c>
      <c r="Z1251" t="str">
        <f t="shared" si="166"/>
        <v/>
      </c>
      <c r="AA1251" t="str">
        <f t="shared" si="167"/>
        <v/>
      </c>
      <c r="AB1251" t="str">
        <f t="shared" si="168"/>
        <v/>
      </c>
    </row>
    <row r="1252" spans="1:28" x14ac:dyDescent="0.25">
      <c r="A1252">
        <v>1700</v>
      </c>
      <c r="B1252">
        <v>1605.91367505415</v>
      </c>
      <c r="C1252">
        <v>1669.0197046772901</v>
      </c>
      <c r="D1252">
        <v>4231.9547400639403</v>
      </c>
      <c r="E1252">
        <v>3022.9762645750202</v>
      </c>
      <c r="F1252">
        <v>1762.42266924671</v>
      </c>
      <c r="G1252">
        <v>2089.1842680964801</v>
      </c>
      <c r="H1252">
        <v>1950.1014943878799</v>
      </c>
      <c r="I1252">
        <v>1763.79972164833</v>
      </c>
      <c r="J1252">
        <v>1446.4027886759</v>
      </c>
      <c r="K1252">
        <v>1</v>
      </c>
      <c r="L1252">
        <v>2</v>
      </c>
      <c r="M1252">
        <v>5</v>
      </c>
      <c r="N1252">
        <v>8</v>
      </c>
      <c r="O1252">
        <v>7</v>
      </c>
      <c r="P1252">
        <v>6</v>
      </c>
      <c r="Q1252">
        <v>4</v>
      </c>
      <c r="R1252">
        <v>3</v>
      </c>
      <c r="S1252">
        <v>9</v>
      </c>
      <c r="T1252" cm="1">
        <f t="array" ref="T1252">ABS((INDEX(B1252:I1252, K1252)-INDEX(B1252:I1252, L1252))/INDEX(B1252:I1252, L1252))*100</f>
        <v>3.7810236419792207</v>
      </c>
      <c r="U1252">
        <f t="shared" si="161"/>
        <v>3.7810236419792207</v>
      </c>
      <c r="V1252" t="str">
        <f t="shared" si="162"/>
        <v/>
      </c>
      <c r="W1252" t="str">
        <f t="shared" si="163"/>
        <v/>
      </c>
      <c r="X1252" t="str">
        <f t="shared" si="164"/>
        <v/>
      </c>
      <c r="Y1252" t="str">
        <f t="shared" si="165"/>
        <v/>
      </c>
      <c r="Z1252" t="str">
        <f t="shared" si="166"/>
        <v/>
      </c>
      <c r="AA1252" t="str">
        <f t="shared" si="167"/>
        <v/>
      </c>
      <c r="AB1252" t="str">
        <f t="shared" si="168"/>
        <v/>
      </c>
    </row>
    <row r="1253" spans="1:28" x14ac:dyDescent="0.25">
      <c r="A1253">
        <v>1701</v>
      </c>
      <c r="B1253">
        <v>565.718772964133</v>
      </c>
      <c r="C1253">
        <v>662.00578046493604</v>
      </c>
      <c r="D1253">
        <v>818.54109814475203</v>
      </c>
      <c r="E1253">
        <v>629.44540179667695</v>
      </c>
      <c r="F1253">
        <v>561.89074941734805</v>
      </c>
      <c r="G1253">
        <v>589.32875824184805</v>
      </c>
      <c r="H1253">
        <v>588.82661854988999</v>
      </c>
      <c r="I1253">
        <v>574.40206294516395</v>
      </c>
      <c r="J1253">
        <v>493.17581340779498</v>
      </c>
      <c r="K1253">
        <v>5</v>
      </c>
      <c r="L1253">
        <v>1</v>
      </c>
      <c r="M1253">
        <v>8</v>
      </c>
      <c r="N1253">
        <v>7</v>
      </c>
      <c r="O1253">
        <v>6</v>
      </c>
      <c r="P1253">
        <v>4</v>
      </c>
      <c r="Q1253">
        <v>2</v>
      </c>
      <c r="R1253">
        <v>3</v>
      </c>
      <c r="S1253">
        <v>9</v>
      </c>
      <c r="T1253" cm="1">
        <f t="array" ref="T1253">ABS((INDEX(B1253:I1253, K1253)-INDEX(B1253:I1253, L1253))/INDEX(B1253:I1253, L1253))*100</f>
        <v>0.67666546166175179</v>
      </c>
      <c r="U1253" t="str">
        <f t="shared" si="161"/>
        <v/>
      </c>
      <c r="V1253" t="str">
        <f t="shared" si="162"/>
        <v/>
      </c>
      <c r="W1253" t="str">
        <f t="shared" si="163"/>
        <v/>
      </c>
      <c r="X1253" t="str">
        <f t="shared" si="164"/>
        <v/>
      </c>
      <c r="Y1253">
        <f t="shared" si="165"/>
        <v>0.67666546166175179</v>
      </c>
      <c r="Z1253" t="str">
        <f t="shared" si="166"/>
        <v/>
      </c>
      <c r="AA1253" t="str">
        <f t="shared" si="167"/>
        <v/>
      </c>
      <c r="AB1253" t="str">
        <f t="shared" si="168"/>
        <v/>
      </c>
    </row>
    <row r="1254" spans="1:28" x14ac:dyDescent="0.25">
      <c r="A1254">
        <v>1702</v>
      </c>
      <c r="B1254">
        <v>1248.27366031933</v>
      </c>
      <c r="C1254">
        <v>1346.1735428022801</v>
      </c>
      <c r="D1254">
        <v>2095.3867353977398</v>
      </c>
      <c r="E1254">
        <v>2060.6998211140599</v>
      </c>
      <c r="F1254">
        <v>1673.7956543834</v>
      </c>
      <c r="G1254">
        <v>1710.9200705835899</v>
      </c>
      <c r="H1254">
        <v>1571.6174247075701</v>
      </c>
      <c r="I1254">
        <v>1594.51641441937</v>
      </c>
      <c r="J1254">
        <v>1146.1541972161599</v>
      </c>
      <c r="K1254">
        <v>1</v>
      </c>
      <c r="L1254">
        <v>2</v>
      </c>
      <c r="M1254">
        <v>7</v>
      </c>
      <c r="N1254">
        <v>8</v>
      </c>
      <c r="O1254">
        <v>5</v>
      </c>
      <c r="P1254">
        <v>6</v>
      </c>
      <c r="Q1254">
        <v>4</v>
      </c>
      <c r="R1254">
        <v>3</v>
      </c>
      <c r="S1254">
        <v>9</v>
      </c>
      <c r="T1254" cm="1">
        <f t="array" ref="T1254">ABS((INDEX(B1254:I1254, K1254)-INDEX(B1254:I1254, L1254))/INDEX(B1254:I1254, L1254))*100</f>
        <v>7.2724562896367324</v>
      </c>
      <c r="U1254">
        <f t="shared" si="161"/>
        <v>7.2724562896367324</v>
      </c>
      <c r="V1254" t="str">
        <f t="shared" si="162"/>
        <v/>
      </c>
      <c r="W1254" t="str">
        <f t="shared" si="163"/>
        <v/>
      </c>
      <c r="X1254" t="str">
        <f t="shared" si="164"/>
        <v/>
      </c>
      <c r="Y1254" t="str">
        <f t="shared" si="165"/>
        <v/>
      </c>
      <c r="Z1254" t="str">
        <f t="shared" si="166"/>
        <v/>
      </c>
      <c r="AA1254" t="str">
        <f t="shared" si="167"/>
        <v/>
      </c>
      <c r="AB1254" t="str">
        <f t="shared" si="168"/>
        <v/>
      </c>
    </row>
    <row r="1255" spans="1:28" x14ac:dyDescent="0.25">
      <c r="A1255">
        <v>1703</v>
      </c>
      <c r="B1255">
        <v>1501.65889186289</v>
      </c>
      <c r="C1255">
        <v>1705.21322844982</v>
      </c>
      <c r="D1255">
        <v>1531.04239372756</v>
      </c>
      <c r="E1255">
        <v>1274.05953799588</v>
      </c>
      <c r="F1255">
        <v>847.94148638342301</v>
      </c>
      <c r="G1255">
        <v>704.575110887042</v>
      </c>
      <c r="H1255">
        <v>699.8297669909</v>
      </c>
      <c r="I1255">
        <v>713.73973313327303</v>
      </c>
      <c r="J1255">
        <v>635.12686112706604</v>
      </c>
      <c r="K1255">
        <v>7</v>
      </c>
      <c r="L1255">
        <v>6</v>
      </c>
      <c r="M1255">
        <v>8</v>
      </c>
      <c r="N1255">
        <v>5</v>
      </c>
      <c r="O1255">
        <v>4</v>
      </c>
      <c r="P1255">
        <v>1</v>
      </c>
      <c r="Q1255">
        <v>3</v>
      </c>
      <c r="R1255">
        <v>2</v>
      </c>
      <c r="S1255">
        <v>9</v>
      </c>
      <c r="T1255" cm="1">
        <f t="array" ref="T1255">ABS((INDEX(B1255:I1255, K1255)-INDEX(B1255:I1255, L1255))/INDEX(B1255:I1255, L1255))*100</f>
        <v>0.67350433230145423</v>
      </c>
      <c r="U1255" t="str">
        <f t="shared" si="161"/>
        <v/>
      </c>
      <c r="V1255" t="str">
        <f t="shared" si="162"/>
        <v/>
      </c>
      <c r="W1255" t="str">
        <f t="shared" si="163"/>
        <v/>
      </c>
      <c r="X1255" t="str">
        <f t="shared" si="164"/>
        <v/>
      </c>
      <c r="Y1255" t="str">
        <f t="shared" si="165"/>
        <v/>
      </c>
      <c r="Z1255" t="str">
        <f t="shared" si="166"/>
        <v/>
      </c>
      <c r="AA1255">
        <f t="shared" si="167"/>
        <v>0.67350433230145423</v>
      </c>
      <c r="AB1255" t="str">
        <f t="shared" si="168"/>
        <v/>
      </c>
    </row>
    <row r="1256" spans="1:28" x14ac:dyDescent="0.25">
      <c r="A1256">
        <v>1705</v>
      </c>
      <c r="B1256">
        <v>1641.8960471093999</v>
      </c>
      <c r="C1256">
        <v>2058.9347941964302</v>
      </c>
      <c r="D1256">
        <v>2061.6303321089699</v>
      </c>
      <c r="E1256">
        <v>1960.1662455232499</v>
      </c>
      <c r="F1256">
        <v>1309.3581087115199</v>
      </c>
      <c r="G1256">
        <v>1365.6409728414501</v>
      </c>
      <c r="H1256">
        <v>1327.7033363892999</v>
      </c>
      <c r="I1256">
        <v>1287.8988788264401</v>
      </c>
      <c r="J1256">
        <v>1275.73042805196</v>
      </c>
      <c r="K1256">
        <v>8</v>
      </c>
      <c r="L1256">
        <v>5</v>
      </c>
      <c r="M1256">
        <v>7</v>
      </c>
      <c r="N1256">
        <v>6</v>
      </c>
      <c r="O1256">
        <v>1</v>
      </c>
      <c r="P1256">
        <v>4</v>
      </c>
      <c r="Q1256">
        <v>2</v>
      </c>
      <c r="R1256">
        <v>3</v>
      </c>
      <c r="S1256">
        <v>9</v>
      </c>
      <c r="T1256" cm="1">
        <f t="array" ref="T1256">ABS((INDEX(B1256:I1256, K1256)-INDEX(B1256:I1256, L1256))/INDEX(B1256:I1256, L1256))*100</f>
        <v>1.6389122076157514</v>
      </c>
      <c r="U1256" t="str">
        <f t="shared" si="161"/>
        <v/>
      </c>
      <c r="V1256" t="str">
        <f t="shared" si="162"/>
        <v/>
      </c>
      <c r="W1256" t="str">
        <f t="shared" si="163"/>
        <v/>
      </c>
      <c r="X1256" t="str">
        <f t="shared" si="164"/>
        <v/>
      </c>
      <c r="Y1256" t="str">
        <f t="shared" si="165"/>
        <v/>
      </c>
      <c r="Z1256" t="str">
        <f t="shared" si="166"/>
        <v/>
      </c>
      <c r="AA1256" t="str">
        <f t="shared" si="167"/>
        <v/>
      </c>
      <c r="AB1256">
        <f t="shared" si="168"/>
        <v>1.6389122076157514</v>
      </c>
    </row>
    <row r="1257" spans="1:28" x14ac:dyDescent="0.25">
      <c r="A1257">
        <v>1706</v>
      </c>
      <c r="B1257">
        <v>1053.9223455778199</v>
      </c>
      <c r="C1257">
        <v>1273.7793312388901</v>
      </c>
      <c r="D1257">
        <v>929.71781436140702</v>
      </c>
      <c r="E1257">
        <v>967.87341502713605</v>
      </c>
      <c r="F1257">
        <v>699.87969300730094</v>
      </c>
      <c r="G1257">
        <v>682.38006914941195</v>
      </c>
      <c r="H1257">
        <v>659.56118326765704</v>
      </c>
      <c r="I1257">
        <v>683.60352641567101</v>
      </c>
      <c r="J1257">
        <v>607.96130138720901</v>
      </c>
      <c r="K1257">
        <v>7</v>
      </c>
      <c r="L1257">
        <v>6</v>
      </c>
      <c r="M1257">
        <v>8</v>
      </c>
      <c r="N1257">
        <v>5</v>
      </c>
      <c r="O1257">
        <v>3</v>
      </c>
      <c r="P1257">
        <v>4</v>
      </c>
      <c r="Q1257">
        <v>1</v>
      </c>
      <c r="R1257">
        <v>2</v>
      </c>
      <c r="S1257">
        <v>9</v>
      </c>
      <c r="T1257" cm="1">
        <f t="array" ref="T1257">ABS((INDEX(B1257:I1257, K1257)-INDEX(B1257:I1257, L1257))/INDEX(B1257:I1257, L1257))*100</f>
        <v>3.3440141225400524</v>
      </c>
      <c r="U1257" t="str">
        <f t="shared" si="161"/>
        <v/>
      </c>
      <c r="V1257" t="str">
        <f t="shared" si="162"/>
        <v/>
      </c>
      <c r="W1257" t="str">
        <f t="shared" si="163"/>
        <v/>
      </c>
      <c r="X1257" t="str">
        <f t="shared" si="164"/>
        <v/>
      </c>
      <c r="Y1257" t="str">
        <f t="shared" si="165"/>
        <v/>
      </c>
      <c r="Z1257" t="str">
        <f t="shared" si="166"/>
        <v/>
      </c>
      <c r="AA1257">
        <f t="shared" si="167"/>
        <v>3.3440141225400524</v>
      </c>
      <c r="AB1257" t="str">
        <f t="shared" si="168"/>
        <v/>
      </c>
    </row>
    <row r="1258" spans="1:28" x14ac:dyDescent="0.25">
      <c r="A1258">
        <v>1707</v>
      </c>
      <c r="B1258">
        <v>3385.3129548673901</v>
      </c>
      <c r="C1258">
        <v>3639.7439875137602</v>
      </c>
      <c r="D1258">
        <v>2737.9657585362802</v>
      </c>
      <c r="E1258">
        <v>2653.9008108564599</v>
      </c>
      <c r="F1258">
        <v>2215.0646020600302</v>
      </c>
      <c r="G1258">
        <v>1911.71774152693</v>
      </c>
      <c r="H1258">
        <v>1897.2200681649999</v>
      </c>
      <c r="I1258">
        <v>1931.0021409727799</v>
      </c>
      <c r="J1258">
        <v>1804.9172383908499</v>
      </c>
      <c r="K1258">
        <v>7</v>
      </c>
      <c r="L1258">
        <v>6</v>
      </c>
      <c r="M1258">
        <v>8</v>
      </c>
      <c r="N1258">
        <v>5</v>
      </c>
      <c r="O1258">
        <v>4</v>
      </c>
      <c r="P1258">
        <v>3</v>
      </c>
      <c r="Q1258">
        <v>1</v>
      </c>
      <c r="R1258">
        <v>2</v>
      </c>
      <c r="S1258">
        <v>9</v>
      </c>
      <c r="T1258" cm="1">
        <f t="array" ref="T1258">ABS((INDEX(B1258:I1258, K1258)-INDEX(B1258:I1258, L1258))/INDEX(B1258:I1258, L1258))*100</f>
        <v>0.75835846720502154</v>
      </c>
      <c r="U1258" t="str">
        <f t="shared" si="161"/>
        <v/>
      </c>
      <c r="V1258" t="str">
        <f t="shared" si="162"/>
        <v/>
      </c>
      <c r="W1258" t="str">
        <f t="shared" si="163"/>
        <v/>
      </c>
      <c r="X1258" t="str">
        <f t="shared" si="164"/>
        <v/>
      </c>
      <c r="Y1258" t="str">
        <f t="shared" si="165"/>
        <v/>
      </c>
      <c r="Z1258" t="str">
        <f t="shared" si="166"/>
        <v/>
      </c>
      <c r="AA1258">
        <f t="shared" si="167"/>
        <v>0.75835846720502154</v>
      </c>
      <c r="AB1258" t="str">
        <f t="shared" si="168"/>
        <v/>
      </c>
    </row>
    <row r="1259" spans="1:28" x14ac:dyDescent="0.25">
      <c r="A1259">
        <v>1708</v>
      </c>
      <c r="B1259">
        <v>1713.7967381199801</v>
      </c>
      <c r="C1259">
        <v>1821.6338516302101</v>
      </c>
      <c r="D1259">
        <v>1387.0354109531299</v>
      </c>
      <c r="E1259">
        <v>2037.9319237751499</v>
      </c>
      <c r="F1259">
        <v>1237.3268465763899</v>
      </c>
      <c r="G1259">
        <v>1111.67182451808</v>
      </c>
      <c r="H1259">
        <v>1077.50669537511</v>
      </c>
      <c r="I1259">
        <v>1104.22125801791</v>
      </c>
      <c r="J1259">
        <v>1025.4876573875799</v>
      </c>
      <c r="K1259">
        <v>7</v>
      </c>
      <c r="L1259">
        <v>8</v>
      </c>
      <c r="M1259">
        <v>6</v>
      </c>
      <c r="N1259">
        <v>5</v>
      </c>
      <c r="O1259">
        <v>3</v>
      </c>
      <c r="P1259">
        <v>1</v>
      </c>
      <c r="Q1259">
        <v>2</v>
      </c>
      <c r="R1259">
        <v>4</v>
      </c>
      <c r="S1259">
        <v>9</v>
      </c>
      <c r="T1259" cm="1">
        <f t="array" ref="T1259">ABS((INDEX(B1259:I1259, K1259)-INDEX(B1259:I1259, L1259))/INDEX(B1259:I1259, L1259))*100</f>
        <v>2.4193124746351105</v>
      </c>
      <c r="U1259" t="str">
        <f t="shared" si="161"/>
        <v/>
      </c>
      <c r="V1259" t="str">
        <f t="shared" si="162"/>
        <v/>
      </c>
      <c r="W1259" t="str">
        <f t="shared" si="163"/>
        <v/>
      </c>
      <c r="X1259" t="str">
        <f t="shared" si="164"/>
        <v/>
      </c>
      <c r="Y1259" t="str">
        <f t="shared" si="165"/>
        <v/>
      </c>
      <c r="Z1259" t="str">
        <f t="shared" si="166"/>
        <v/>
      </c>
      <c r="AA1259">
        <f t="shared" si="167"/>
        <v>2.4193124746351105</v>
      </c>
      <c r="AB1259" t="str">
        <f t="shared" si="168"/>
        <v/>
      </c>
    </row>
    <row r="1260" spans="1:28" x14ac:dyDescent="0.25">
      <c r="A1260">
        <v>1709</v>
      </c>
      <c r="B1260">
        <v>4619.5584086894896</v>
      </c>
      <c r="C1260">
        <v>4970.94176765057</v>
      </c>
      <c r="D1260">
        <v>3243.3596939689101</v>
      </c>
      <c r="E1260">
        <v>3095.4435561933001</v>
      </c>
      <c r="F1260">
        <v>3123.1988922666201</v>
      </c>
      <c r="G1260">
        <v>2788.0472675802898</v>
      </c>
      <c r="H1260">
        <v>2882.42368119599</v>
      </c>
      <c r="I1260">
        <v>3009.3123033839001</v>
      </c>
      <c r="J1260">
        <v>2609.0058579834299</v>
      </c>
      <c r="K1260">
        <v>6</v>
      </c>
      <c r="L1260">
        <v>7</v>
      </c>
      <c r="M1260">
        <v>8</v>
      </c>
      <c r="N1260">
        <v>4</v>
      </c>
      <c r="O1260">
        <v>5</v>
      </c>
      <c r="P1260">
        <v>3</v>
      </c>
      <c r="Q1260">
        <v>1</v>
      </c>
      <c r="R1260">
        <v>2</v>
      </c>
      <c r="S1260">
        <v>9</v>
      </c>
      <c r="T1260" cm="1">
        <f t="array" ref="T1260">ABS((INDEX(B1260:I1260, K1260)-INDEX(B1260:I1260, L1260))/INDEX(B1260:I1260, L1260))*100</f>
        <v>3.2742033806959627</v>
      </c>
      <c r="U1260" t="str">
        <f t="shared" si="161"/>
        <v/>
      </c>
      <c r="V1260" t="str">
        <f t="shared" si="162"/>
        <v/>
      </c>
      <c r="W1260" t="str">
        <f t="shared" si="163"/>
        <v/>
      </c>
      <c r="X1260" t="str">
        <f t="shared" si="164"/>
        <v/>
      </c>
      <c r="Y1260" t="str">
        <f t="shared" si="165"/>
        <v/>
      </c>
      <c r="Z1260">
        <f t="shared" si="166"/>
        <v>3.2742033806959627</v>
      </c>
      <c r="AA1260" t="str">
        <f t="shared" si="167"/>
        <v/>
      </c>
      <c r="AB1260" t="str">
        <f t="shared" si="168"/>
        <v/>
      </c>
    </row>
    <row r="1261" spans="1:28" x14ac:dyDescent="0.25">
      <c r="A1261">
        <v>1710</v>
      </c>
      <c r="B1261">
        <v>803.95668821751201</v>
      </c>
      <c r="C1261">
        <v>837.70206429740995</v>
      </c>
      <c r="D1261">
        <v>1304.1931954163099</v>
      </c>
      <c r="E1261">
        <v>1328.8907464761801</v>
      </c>
      <c r="F1261">
        <v>772.83464096197997</v>
      </c>
      <c r="G1261">
        <v>1041.7522050539601</v>
      </c>
      <c r="H1261">
        <v>941.72657413852505</v>
      </c>
      <c r="I1261">
        <v>865.33710197895198</v>
      </c>
      <c r="J1261">
        <v>699.034498201509</v>
      </c>
      <c r="K1261">
        <v>5</v>
      </c>
      <c r="L1261">
        <v>1</v>
      </c>
      <c r="M1261">
        <v>2</v>
      </c>
      <c r="N1261">
        <v>8</v>
      </c>
      <c r="O1261">
        <v>7</v>
      </c>
      <c r="P1261">
        <v>6</v>
      </c>
      <c r="Q1261">
        <v>3</v>
      </c>
      <c r="R1261">
        <v>4</v>
      </c>
      <c r="S1261">
        <v>9</v>
      </c>
      <c r="T1261" cm="1">
        <f t="array" ref="T1261">ABS((INDEX(B1261:I1261, K1261)-INDEX(B1261:I1261, L1261))/INDEX(B1261:I1261, L1261))*100</f>
        <v>3.871109938090584</v>
      </c>
      <c r="U1261" t="str">
        <f t="shared" si="161"/>
        <v/>
      </c>
      <c r="V1261" t="str">
        <f t="shared" si="162"/>
        <v/>
      </c>
      <c r="W1261" t="str">
        <f t="shared" si="163"/>
        <v/>
      </c>
      <c r="X1261" t="str">
        <f t="shared" si="164"/>
        <v/>
      </c>
      <c r="Y1261">
        <f t="shared" si="165"/>
        <v>3.871109938090584</v>
      </c>
      <c r="Z1261" t="str">
        <f t="shared" si="166"/>
        <v/>
      </c>
      <c r="AA1261" t="str">
        <f t="shared" si="167"/>
        <v/>
      </c>
      <c r="AB1261" t="str">
        <f t="shared" si="168"/>
        <v/>
      </c>
    </row>
    <row r="1262" spans="1:28" x14ac:dyDescent="0.25">
      <c r="A1262">
        <v>1712</v>
      </c>
      <c r="B1262">
        <v>9928.4284485003409</v>
      </c>
      <c r="C1262">
        <v>11597.302988368299</v>
      </c>
      <c r="D1262">
        <v>8173.4411387873297</v>
      </c>
      <c r="E1262">
        <v>9539.7966113238308</v>
      </c>
      <c r="F1262">
        <v>6976.4241037727397</v>
      </c>
      <c r="G1262">
        <v>7355.8403798398504</v>
      </c>
      <c r="H1262">
        <v>6807.6831938831401</v>
      </c>
      <c r="I1262">
        <v>7010.5682883141899</v>
      </c>
      <c r="J1262">
        <v>6541.3360989003304</v>
      </c>
      <c r="K1262">
        <v>7</v>
      </c>
      <c r="L1262">
        <v>5</v>
      </c>
      <c r="M1262">
        <v>8</v>
      </c>
      <c r="N1262">
        <v>6</v>
      </c>
      <c r="O1262">
        <v>3</v>
      </c>
      <c r="P1262">
        <v>4</v>
      </c>
      <c r="Q1262">
        <v>1</v>
      </c>
      <c r="R1262">
        <v>2</v>
      </c>
      <c r="S1262">
        <v>9</v>
      </c>
      <c r="T1262" cm="1">
        <f t="array" ref="T1262">ABS((INDEX(B1262:I1262, K1262)-INDEX(B1262:I1262, L1262))/INDEX(B1262:I1262, L1262))*100</f>
        <v>2.4187306760543299</v>
      </c>
      <c r="U1262" t="str">
        <f t="shared" si="161"/>
        <v/>
      </c>
      <c r="V1262" t="str">
        <f t="shared" si="162"/>
        <v/>
      </c>
      <c r="W1262" t="str">
        <f t="shared" si="163"/>
        <v/>
      </c>
      <c r="X1262" t="str">
        <f t="shared" si="164"/>
        <v/>
      </c>
      <c r="Y1262" t="str">
        <f t="shared" si="165"/>
        <v/>
      </c>
      <c r="Z1262" t="str">
        <f t="shared" si="166"/>
        <v/>
      </c>
      <c r="AA1262">
        <f t="shared" si="167"/>
        <v>2.4187306760543299</v>
      </c>
      <c r="AB1262" t="str">
        <f t="shared" si="168"/>
        <v/>
      </c>
    </row>
    <row r="1263" spans="1:28" x14ac:dyDescent="0.25">
      <c r="A1263">
        <v>1713</v>
      </c>
      <c r="B1263">
        <v>14853.3764599404</v>
      </c>
      <c r="C1263">
        <v>16871.874500226098</v>
      </c>
      <c r="D1263">
        <v>20430.415376431902</v>
      </c>
      <c r="E1263">
        <v>21221.460700906599</v>
      </c>
      <c r="F1263">
        <v>11905.3098074104</v>
      </c>
      <c r="G1263">
        <v>13224.9892163601</v>
      </c>
      <c r="H1263">
        <v>12624.181830467</v>
      </c>
      <c r="I1263">
        <v>11909.3469692128</v>
      </c>
      <c r="J1263">
        <v>11145.8987684391</v>
      </c>
      <c r="K1263">
        <v>5</v>
      </c>
      <c r="L1263">
        <v>8</v>
      </c>
      <c r="M1263">
        <v>7</v>
      </c>
      <c r="N1263">
        <v>6</v>
      </c>
      <c r="O1263">
        <v>1</v>
      </c>
      <c r="P1263">
        <v>2</v>
      </c>
      <c r="Q1263">
        <v>3</v>
      </c>
      <c r="R1263">
        <v>4</v>
      </c>
      <c r="S1263">
        <v>9</v>
      </c>
      <c r="T1263" cm="1">
        <f t="array" ref="T1263">ABS((INDEX(B1263:I1263, K1263)-INDEX(B1263:I1263, L1263))/INDEX(B1263:I1263, L1263))*100</f>
        <v>3.3899103056084123E-2</v>
      </c>
      <c r="U1263" t="str">
        <f t="shared" si="161"/>
        <v/>
      </c>
      <c r="V1263" t="str">
        <f t="shared" si="162"/>
        <v/>
      </c>
      <c r="W1263" t="str">
        <f t="shared" si="163"/>
        <v/>
      </c>
      <c r="X1263" t="str">
        <f t="shared" si="164"/>
        <v/>
      </c>
      <c r="Y1263">
        <f t="shared" si="165"/>
        <v>3.3899103056084123E-2</v>
      </c>
      <c r="Z1263" t="str">
        <f t="shared" si="166"/>
        <v/>
      </c>
      <c r="AA1263" t="str">
        <f t="shared" si="167"/>
        <v/>
      </c>
      <c r="AB1263" t="str">
        <f t="shared" si="168"/>
        <v/>
      </c>
    </row>
    <row r="1264" spans="1:28" x14ac:dyDescent="0.25">
      <c r="A1264">
        <v>1714</v>
      </c>
      <c r="B1264">
        <v>1991.89266009363</v>
      </c>
      <c r="C1264">
        <v>2157.3074530765798</v>
      </c>
      <c r="D1264">
        <v>4803.87048942</v>
      </c>
      <c r="E1264">
        <v>1837.8263798282601</v>
      </c>
      <c r="F1264">
        <v>1820.7431665434401</v>
      </c>
      <c r="G1264">
        <v>1767.1658923283601</v>
      </c>
      <c r="H1264">
        <v>1759.26958393218</v>
      </c>
      <c r="I1264">
        <v>1600.9803395892</v>
      </c>
      <c r="J1264">
        <v>1406.8685916751899</v>
      </c>
      <c r="K1264">
        <v>8</v>
      </c>
      <c r="L1264">
        <v>7</v>
      </c>
      <c r="M1264">
        <v>6</v>
      </c>
      <c r="N1264">
        <v>5</v>
      </c>
      <c r="O1264">
        <v>4</v>
      </c>
      <c r="P1264">
        <v>1</v>
      </c>
      <c r="Q1264">
        <v>2</v>
      </c>
      <c r="R1264">
        <v>3</v>
      </c>
      <c r="S1264">
        <v>9</v>
      </c>
      <c r="T1264" cm="1">
        <f t="array" ref="T1264">ABS((INDEX(B1264:I1264, K1264)-INDEX(B1264:I1264, L1264))/INDEX(B1264:I1264, L1264))*100</f>
        <v>8.9974410851340068</v>
      </c>
      <c r="U1264" t="str">
        <f t="shared" si="161"/>
        <v/>
      </c>
      <c r="V1264" t="str">
        <f t="shared" si="162"/>
        <v/>
      </c>
      <c r="W1264" t="str">
        <f t="shared" si="163"/>
        <v/>
      </c>
      <c r="X1264" t="str">
        <f t="shared" si="164"/>
        <v/>
      </c>
      <c r="Y1264" t="str">
        <f t="shared" si="165"/>
        <v/>
      </c>
      <c r="Z1264" t="str">
        <f t="shared" si="166"/>
        <v/>
      </c>
      <c r="AA1264" t="str">
        <f t="shared" si="167"/>
        <v/>
      </c>
      <c r="AB1264">
        <f t="shared" si="168"/>
        <v>8.9974410851340068</v>
      </c>
    </row>
    <row r="1265" spans="1:28" x14ac:dyDescent="0.25">
      <c r="A1265">
        <v>1715</v>
      </c>
      <c r="B1265">
        <v>2044.0025432223599</v>
      </c>
      <c r="C1265">
        <v>1910.0897134747499</v>
      </c>
      <c r="D1265">
        <v>1491.7622284993399</v>
      </c>
      <c r="E1265">
        <v>1674.5380052318901</v>
      </c>
      <c r="F1265">
        <v>1212.5348794812601</v>
      </c>
      <c r="G1265">
        <v>928.41597115673801</v>
      </c>
      <c r="H1265">
        <v>936.00803468194204</v>
      </c>
      <c r="I1265">
        <v>958.56020103368098</v>
      </c>
      <c r="J1265">
        <v>875.31265468948595</v>
      </c>
      <c r="K1265">
        <v>6</v>
      </c>
      <c r="L1265">
        <v>7</v>
      </c>
      <c r="M1265">
        <v>8</v>
      </c>
      <c r="N1265">
        <v>5</v>
      </c>
      <c r="O1265">
        <v>3</v>
      </c>
      <c r="P1265">
        <v>4</v>
      </c>
      <c r="Q1265">
        <v>2</v>
      </c>
      <c r="R1265">
        <v>1</v>
      </c>
      <c r="S1265">
        <v>9</v>
      </c>
      <c r="T1265" cm="1">
        <f t="array" ref="T1265">ABS((INDEX(B1265:I1265, K1265)-INDEX(B1265:I1265, L1265))/INDEX(B1265:I1265, L1265))*100</f>
        <v>0.81111093536540302</v>
      </c>
      <c r="U1265" t="str">
        <f t="shared" si="161"/>
        <v/>
      </c>
      <c r="V1265" t="str">
        <f t="shared" si="162"/>
        <v/>
      </c>
      <c r="W1265" t="str">
        <f t="shared" si="163"/>
        <v/>
      </c>
      <c r="X1265" t="str">
        <f t="shared" si="164"/>
        <v/>
      </c>
      <c r="Y1265" t="str">
        <f t="shared" si="165"/>
        <v/>
      </c>
      <c r="Z1265">
        <f t="shared" si="166"/>
        <v>0.81111093536540302</v>
      </c>
      <c r="AA1265" t="str">
        <f t="shared" si="167"/>
        <v/>
      </c>
      <c r="AB1265" t="str">
        <f t="shared" si="168"/>
        <v/>
      </c>
    </row>
    <row r="1266" spans="1:28" x14ac:dyDescent="0.25">
      <c r="A1266">
        <v>1716</v>
      </c>
      <c r="B1266">
        <v>649.81633291280298</v>
      </c>
      <c r="C1266">
        <v>723.80036118314297</v>
      </c>
      <c r="D1266">
        <v>739.38309826245495</v>
      </c>
      <c r="E1266">
        <v>998.88753917627002</v>
      </c>
      <c r="F1266">
        <v>663.22226558244904</v>
      </c>
      <c r="G1266">
        <v>708.71484886574501</v>
      </c>
      <c r="H1266">
        <v>687.25297410517703</v>
      </c>
      <c r="I1266">
        <v>642.15502339894499</v>
      </c>
      <c r="J1266">
        <v>600.64999363432401</v>
      </c>
      <c r="K1266">
        <v>8</v>
      </c>
      <c r="L1266">
        <v>1</v>
      </c>
      <c r="M1266">
        <v>5</v>
      </c>
      <c r="N1266">
        <v>7</v>
      </c>
      <c r="O1266">
        <v>6</v>
      </c>
      <c r="P1266">
        <v>2</v>
      </c>
      <c r="Q1266">
        <v>3</v>
      </c>
      <c r="R1266">
        <v>4</v>
      </c>
      <c r="S1266">
        <v>9</v>
      </c>
      <c r="T1266" cm="1">
        <f t="array" ref="T1266">ABS((INDEX(B1266:I1266, K1266)-INDEX(B1266:I1266, L1266))/INDEX(B1266:I1266, L1266))*100</f>
        <v>1.178996144882378</v>
      </c>
      <c r="U1266" t="str">
        <f t="shared" si="161"/>
        <v/>
      </c>
      <c r="V1266" t="str">
        <f t="shared" si="162"/>
        <v/>
      </c>
      <c r="W1266" t="str">
        <f t="shared" si="163"/>
        <v/>
      </c>
      <c r="X1266" t="str">
        <f t="shared" si="164"/>
        <v/>
      </c>
      <c r="Y1266" t="str">
        <f t="shared" si="165"/>
        <v/>
      </c>
      <c r="Z1266" t="str">
        <f t="shared" si="166"/>
        <v/>
      </c>
      <c r="AA1266" t="str">
        <f t="shared" si="167"/>
        <v/>
      </c>
      <c r="AB1266">
        <f t="shared" si="168"/>
        <v>1.178996144882378</v>
      </c>
    </row>
    <row r="1267" spans="1:28" x14ac:dyDescent="0.25">
      <c r="A1267">
        <v>1717</v>
      </c>
      <c r="B1267">
        <v>1318.0819770630701</v>
      </c>
      <c r="C1267">
        <v>1289.6356094243499</v>
      </c>
      <c r="D1267">
        <v>2806.6075437903301</v>
      </c>
      <c r="E1267">
        <v>3154.0984759397802</v>
      </c>
      <c r="F1267">
        <v>1361.66130120102</v>
      </c>
      <c r="G1267">
        <v>1817.8660068690001</v>
      </c>
      <c r="H1267">
        <v>1595.1459919787101</v>
      </c>
      <c r="I1267">
        <v>1493.88453408238</v>
      </c>
      <c r="J1267">
        <v>1152.50650619313</v>
      </c>
      <c r="K1267">
        <v>2</v>
      </c>
      <c r="L1267">
        <v>1</v>
      </c>
      <c r="M1267">
        <v>5</v>
      </c>
      <c r="N1267">
        <v>8</v>
      </c>
      <c r="O1267">
        <v>7</v>
      </c>
      <c r="P1267">
        <v>6</v>
      </c>
      <c r="Q1267">
        <v>3</v>
      </c>
      <c r="R1267">
        <v>4</v>
      </c>
      <c r="S1267">
        <v>9</v>
      </c>
      <c r="T1267" cm="1">
        <f t="array" ref="T1267">ABS((INDEX(B1267:I1267, K1267)-INDEX(B1267:I1267, L1267))/INDEX(B1267:I1267, L1267))*100</f>
        <v>2.1581637662707394</v>
      </c>
      <c r="U1267" t="str">
        <f t="shared" si="161"/>
        <v/>
      </c>
      <c r="V1267">
        <f t="shared" si="162"/>
        <v>2.1581637662707394</v>
      </c>
      <c r="W1267" t="str">
        <f t="shared" si="163"/>
        <v/>
      </c>
      <c r="X1267" t="str">
        <f t="shared" si="164"/>
        <v/>
      </c>
      <c r="Y1267" t="str">
        <f t="shared" si="165"/>
        <v/>
      </c>
      <c r="Z1267" t="str">
        <f t="shared" si="166"/>
        <v/>
      </c>
      <c r="AA1267" t="str">
        <f t="shared" si="167"/>
        <v/>
      </c>
      <c r="AB1267" t="str">
        <f t="shared" si="168"/>
        <v/>
      </c>
    </row>
    <row r="1268" spans="1:28" x14ac:dyDescent="0.25">
      <c r="A1268">
        <v>1719</v>
      </c>
      <c r="B1268">
        <v>7912.6650323343301</v>
      </c>
      <c r="C1268">
        <v>5188.8970010168696</v>
      </c>
      <c r="D1268">
        <v>10124.724522464599</v>
      </c>
      <c r="E1268">
        <v>5574.09162122424</v>
      </c>
      <c r="F1268">
        <v>4446.77227740325</v>
      </c>
      <c r="G1268">
        <v>4684.3843957233003</v>
      </c>
      <c r="H1268">
        <v>4598.4997118651399</v>
      </c>
      <c r="I1268">
        <v>4233.1883176195797</v>
      </c>
      <c r="J1268">
        <v>3722.7889044570502</v>
      </c>
      <c r="K1268">
        <v>8</v>
      </c>
      <c r="L1268">
        <v>5</v>
      </c>
      <c r="M1268">
        <v>7</v>
      </c>
      <c r="N1268">
        <v>6</v>
      </c>
      <c r="O1268">
        <v>2</v>
      </c>
      <c r="P1268">
        <v>4</v>
      </c>
      <c r="Q1268">
        <v>1</v>
      </c>
      <c r="R1268">
        <v>3</v>
      </c>
      <c r="S1268">
        <v>9</v>
      </c>
      <c r="T1268" cm="1">
        <f t="array" ref="T1268">ABS((INDEX(B1268:I1268, K1268)-INDEX(B1268:I1268, L1268))/INDEX(B1268:I1268, L1268))*100</f>
        <v>4.8031233996177418</v>
      </c>
      <c r="U1268" t="str">
        <f t="shared" si="161"/>
        <v/>
      </c>
      <c r="V1268" t="str">
        <f t="shared" si="162"/>
        <v/>
      </c>
      <c r="W1268" t="str">
        <f t="shared" si="163"/>
        <v/>
      </c>
      <c r="X1268" t="str">
        <f t="shared" si="164"/>
        <v/>
      </c>
      <c r="Y1268" t="str">
        <f t="shared" si="165"/>
        <v/>
      </c>
      <c r="Z1268" t="str">
        <f t="shared" si="166"/>
        <v/>
      </c>
      <c r="AA1268" t="str">
        <f t="shared" si="167"/>
        <v/>
      </c>
      <c r="AB1268">
        <f t="shared" si="168"/>
        <v>4.8031233996177418</v>
      </c>
    </row>
    <row r="1269" spans="1:28" x14ac:dyDescent="0.25">
      <c r="A1269">
        <v>1721</v>
      </c>
      <c r="B1269">
        <v>2253.1600158798801</v>
      </c>
      <c r="C1269">
        <v>2802.7915434379302</v>
      </c>
      <c r="D1269">
        <v>2579.8521628528301</v>
      </c>
      <c r="E1269">
        <v>2180.7931041391698</v>
      </c>
      <c r="F1269">
        <v>1427.62768096472</v>
      </c>
      <c r="G1269">
        <v>1141.2704400145101</v>
      </c>
      <c r="H1269">
        <v>1153.24823739372</v>
      </c>
      <c r="I1269">
        <v>1205.6913549117901</v>
      </c>
      <c r="J1269">
        <v>1029.6306092274399</v>
      </c>
      <c r="K1269">
        <v>6</v>
      </c>
      <c r="L1269">
        <v>7</v>
      </c>
      <c r="M1269">
        <v>8</v>
      </c>
      <c r="N1269">
        <v>5</v>
      </c>
      <c r="O1269">
        <v>4</v>
      </c>
      <c r="P1269">
        <v>1</v>
      </c>
      <c r="Q1269">
        <v>3</v>
      </c>
      <c r="R1269">
        <v>2</v>
      </c>
      <c r="S1269">
        <v>9</v>
      </c>
      <c r="T1269" cm="1">
        <f t="array" ref="T1269">ABS((INDEX(B1269:I1269, K1269)-INDEX(B1269:I1269, L1269))/INDEX(B1269:I1269, L1269))*100</f>
        <v>1.0386139766646552</v>
      </c>
      <c r="U1269" t="str">
        <f t="shared" si="161"/>
        <v/>
      </c>
      <c r="V1269" t="str">
        <f t="shared" si="162"/>
        <v/>
      </c>
      <c r="W1269" t="str">
        <f t="shared" si="163"/>
        <v/>
      </c>
      <c r="X1269" t="str">
        <f t="shared" si="164"/>
        <v/>
      </c>
      <c r="Y1269" t="str">
        <f t="shared" si="165"/>
        <v/>
      </c>
      <c r="Z1269">
        <f t="shared" si="166"/>
        <v>1.0386139766646552</v>
      </c>
      <c r="AA1269" t="str">
        <f t="shared" si="167"/>
        <v/>
      </c>
      <c r="AB1269" t="str">
        <f t="shared" si="168"/>
        <v/>
      </c>
    </row>
    <row r="1270" spans="1:28" x14ac:dyDescent="0.25">
      <c r="A1270">
        <v>1722</v>
      </c>
      <c r="B1270">
        <v>1285.88810322313</v>
      </c>
      <c r="C1270">
        <v>1438.9398471474501</v>
      </c>
      <c r="D1270">
        <v>2147.3623486148499</v>
      </c>
      <c r="E1270">
        <v>2559.5177437183002</v>
      </c>
      <c r="F1270">
        <v>1344.72210678295</v>
      </c>
      <c r="G1270">
        <v>1499.30653313687</v>
      </c>
      <c r="H1270">
        <v>1376.36188913709</v>
      </c>
      <c r="I1270">
        <v>1368.26717522132</v>
      </c>
      <c r="J1270">
        <v>1150.2632356270501</v>
      </c>
      <c r="K1270">
        <v>1</v>
      </c>
      <c r="L1270">
        <v>5</v>
      </c>
      <c r="M1270">
        <v>8</v>
      </c>
      <c r="N1270">
        <v>7</v>
      </c>
      <c r="O1270">
        <v>2</v>
      </c>
      <c r="P1270">
        <v>6</v>
      </c>
      <c r="Q1270">
        <v>3</v>
      </c>
      <c r="R1270">
        <v>4</v>
      </c>
      <c r="S1270">
        <v>9</v>
      </c>
      <c r="T1270" cm="1">
        <f t="array" ref="T1270">ABS((INDEX(B1270:I1270, K1270)-INDEX(B1270:I1270, L1270))/INDEX(B1270:I1270, L1270))*100</f>
        <v>4.3751793224082398</v>
      </c>
      <c r="U1270">
        <f t="shared" si="161"/>
        <v>4.3751793224082398</v>
      </c>
      <c r="V1270" t="str">
        <f t="shared" si="162"/>
        <v/>
      </c>
      <c r="W1270" t="str">
        <f t="shared" si="163"/>
        <v/>
      </c>
      <c r="X1270" t="str">
        <f t="shared" si="164"/>
        <v/>
      </c>
      <c r="Y1270" t="str">
        <f t="shared" si="165"/>
        <v/>
      </c>
      <c r="Z1270" t="str">
        <f t="shared" si="166"/>
        <v/>
      </c>
      <c r="AA1270" t="str">
        <f t="shared" si="167"/>
        <v/>
      </c>
      <c r="AB1270" t="str">
        <f t="shared" si="168"/>
        <v/>
      </c>
    </row>
    <row r="1271" spans="1:28" x14ac:dyDescent="0.25">
      <c r="A1271">
        <v>1724</v>
      </c>
      <c r="B1271">
        <v>645.57561945370105</v>
      </c>
      <c r="C1271">
        <v>621.93678284065504</v>
      </c>
      <c r="D1271">
        <v>1230.82895504103</v>
      </c>
      <c r="E1271">
        <v>646.67106179355596</v>
      </c>
      <c r="F1271">
        <v>624.60388080969403</v>
      </c>
      <c r="G1271">
        <v>454.86910955618998</v>
      </c>
      <c r="H1271">
        <v>454.49070657354702</v>
      </c>
      <c r="I1271">
        <v>459.31865040285902</v>
      </c>
      <c r="J1271">
        <v>434.29352616404702</v>
      </c>
      <c r="K1271">
        <v>7</v>
      </c>
      <c r="L1271">
        <v>6</v>
      </c>
      <c r="M1271">
        <v>8</v>
      </c>
      <c r="N1271">
        <v>2</v>
      </c>
      <c r="O1271">
        <v>5</v>
      </c>
      <c r="P1271">
        <v>1</v>
      </c>
      <c r="Q1271">
        <v>4</v>
      </c>
      <c r="R1271">
        <v>3</v>
      </c>
      <c r="S1271">
        <v>9</v>
      </c>
      <c r="T1271" cm="1">
        <f t="array" ref="T1271">ABS((INDEX(B1271:I1271, K1271)-INDEX(B1271:I1271, L1271))/INDEX(B1271:I1271, L1271))*100</f>
        <v>8.3189421900328714E-2</v>
      </c>
      <c r="U1271" t="str">
        <f t="shared" si="161"/>
        <v/>
      </c>
      <c r="V1271" t="str">
        <f t="shared" si="162"/>
        <v/>
      </c>
      <c r="W1271" t="str">
        <f t="shared" si="163"/>
        <v/>
      </c>
      <c r="X1271" t="str">
        <f t="shared" si="164"/>
        <v/>
      </c>
      <c r="Y1271" t="str">
        <f t="shared" si="165"/>
        <v/>
      </c>
      <c r="Z1271" t="str">
        <f t="shared" si="166"/>
        <v/>
      </c>
      <c r="AA1271">
        <f t="shared" si="167"/>
        <v>8.3189421900328714E-2</v>
      </c>
      <c r="AB1271" t="str">
        <f t="shared" si="168"/>
        <v/>
      </c>
    </row>
    <row r="1272" spans="1:28" x14ac:dyDescent="0.25">
      <c r="A1272">
        <v>1726</v>
      </c>
      <c r="B1272">
        <v>3462.8843984136302</v>
      </c>
      <c r="C1272">
        <v>4189.0397999036904</v>
      </c>
      <c r="D1272">
        <v>4114.6551259534999</v>
      </c>
      <c r="E1272">
        <v>4468.7864213809698</v>
      </c>
      <c r="F1272">
        <v>2654.2482882385998</v>
      </c>
      <c r="G1272">
        <v>2782.28715457821</v>
      </c>
      <c r="H1272">
        <v>2651.85456943503</v>
      </c>
      <c r="I1272">
        <v>2684.9400447951698</v>
      </c>
      <c r="J1272">
        <v>2491.2332344449201</v>
      </c>
      <c r="K1272">
        <v>7</v>
      </c>
      <c r="L1272">
        <v>5</v>
      </c>
      <c r="M1272">
        <v>8</v>
      </c>
      <c r="N1272">
        <v>6</v>
      </c>
      <c r="O1272">
        <v>1</v>
      </c>
      <c r="P1272">
        <v>3</v>
      </c>
      <c r="Q1272">
        <v>2</v>
      </c>
      <c r="R1272">
        <v>4</v>
      </c>
      <c r="S1272">
        <v>9</v>
      </c>
      <c r="T1272" cm="1">
        <f t="array" ref="T1272">ABS((INDEX(B1272:I1272, K1272)-INDEX(B1272:I1272, L1272))/INDEX(B1272:I1272, L1272))*100</f>
        <v>9.0184434296395957E-2</v>
      </c>
      <c r="U1272" t="str">
        <f t="shared" si="161"/>
        <v/>
      </c>
      <c r="V1272" t="str">
        <f t="shared" si="162"/>
        <v/>
      </c>
      <c r="W1272" t="str">
        <f t="shared" si="163"/>
        <v/>
      </c>
      <c r="X1272" t="str">
        <f t="shared" si="164"/>
        <v/>
      </c>
      <c r="Y1272" t="str">
        <f t="shared" si="165"/>
        <v/>
      </c>
      <c r="Z1272" t="str">
        <f t="shared" si="166"/>
        <v/>
      </c>
      <c r="AA1272">
        <f t="shared" si="167"/>
        <v>9.0184434296395957E-2</v>
      </c>
      <c r="AB1272" t="str">
        <f t="shared" si="168"/>
        <v/>
      </c>
    </row>
    <row r="1273" spans="1:28" x14ac:dyDescent="0.25">
      <c r="A1273">
        <v>1727</v>
      </c>
      <c r="B1273">
        <v>1751.70308069206</v>
      </c>
      <c r="C1273">
        <v>2321.8499873668702</v>
      </c>
      <c r="D1273">
        <v>1693.79541877921</v>
      </c>
      <c r="E1273">
        <v>1927.1998808978899</v>
      </c>
      <c r="F1273">
        <v>1326.24987823533</v>
      </c>
      <c r="G1273">
        <v>1271.7334581548</v>
      </c>
      <c r="H1273">
        <v>1257.5418897065199</v>
      </c>
      <c r="I1273">
        <v>1313.88647164947</v>
      </c>
      <c r="J1273">
        <v>1180.82196076849</v>
      </c>
      <c r="K1273">
        <v>7</v>
      </c>
      <c r="L1273">
        <v>6</v>
      </c>
      <c r="M1273">
        <v>8</v>
      </c>
      <c r="N1273">
        <v>5</v>
      </c>
      <c r="O1273">
        <v>3</v>
      </c>
      <c r="P1273">
        <v>1</v>
      </c>
      <c r="Q1273">
        <v>4</v>
      </c>
      <c r="R1273">
        <v>2</v>
      </c>
      <c r="S1273">
        <v>9</v>
      </c>
      <c r="T1273" cm="1">
        <f t="array" ref="T1273">ABS((INDEX(B1273:I1273, K1273)-INDEX(B1273:I1273, L1273))/INDEX(B1273:I1273, L1273))*100</f>
        <v>1.1159231800719576</v>
      </c>
      <c r="U1273" t="str">
        <f t="shared" si="161"/>
        <v/>
      </c>
      <c r="V1273" t="str">
        <f t="shared" si="162"/>
        <v/>
      </c>
      <c r="W1273" t="str">
        <f t="shared" si="163"/>
        <v/>
      </c>
      <c r="X1273" t="str">
        <f t="shared" si="164"/>
        <v/>
      </c>
      <c r="Y1273" t="str">
        <f t="shared" si="165"/>
        <v/>
      </c>
      <c r="Z1273" t="str">
        <f t="shared" si="166"/>
        <v/>
      </c>
      <c r="AA1273">
        <f t="shared" si="167"/>
        <v>1.1159231800719576</v>
      </c>
      <c r="AB1273" t="str">
        <f t="shared" si="168"/>
        <v/>
      </c>
    </row>
    <row r="1274" spans="1:28" x14ac:dyDescent="0.25">
      <c r="A1274">
        <v>1729</v>
      </c>
      <c r="B1274">
        <v>1867.6792227117601</v>
      </c>
      <c r="C1274">
        <v>1637.7268213259399</v>
      </c>
      <c r="D1274">
        <v>3062.9586217671199</v>
      </c>
      <c r="E1274">
        <v>1973.4526847566699</v>
      </c>
      <c r="F1274">
        <v>1817.1237998302499</v>
      </c>
      <c r="G1274">
        <v>1727.61204689802</v>
      </c>
      <c r="H1274">
        <v>1656.83108621478</v>
      </c>
      <c r="I1274">
        <v>1638.07852506533</v>
      </c>
      <c r="J1274">
        <v>1381.74730179778</v>
      </c>
      <c r="K1274">
        <v>2</v>
      </c>
      <c r="L1274">
        <v>8</v>
      </c>
      <c r="M1274">
        <v>7</v>
      </c>
      <c r="N1274">
        <v>6</v>
      </c>
      <c r="O1274">
        <v>5</v>
      </c>
      <c r="P1274">
        <v>1</v>
      </c>
      <c r="Q1274">
        <v>4</v>
      </c>
      <c r="R1274">
        <v>3</v>
      </c>
      <c r="S1274">
        <v>9</v>
      </c>
      <c r="T1274" cm="1">
        <f t="array" ref="T1274">ABS((INDEX(B1274:I1274, K1274)-INDEX(B1274:I1274, L1274))/INDEX(B1274:I1274, L1274))*100</f>
        <v>2.147050547385115E-2</v>
      </c>
      <c r="U1274" t="str">
        <f t="shared" si="161"/>
        <v/>
      </c>
      <c r="V1274">
        <f t="shared" si="162"/>
        <v>2.147050547385115E-2</v>
      </c>
      <c r="W1274" t="str">
        <f t="shared" si="163"/>
        <v/>
      </c>
      <c r="X1274" t="str">
        <f t="shared" si="164"/>
        <v/>
      </c>
      <c r="Y1274" t="str">
        <f t="shared" si="165"/>
        <v/>
      </c>
      <c r="Z1274" t="str">
        <f t="shared" si="166"/>
        <v/>
      </c>
      <c r="AA1274" t="str">
        <f t="shared" si="167"/>
        <v/>
      </c>
      <c r="AB1274" t="str">
        <f t="shared" si="168"/>
        <v/>
      </c>
    </row>
    <row r="1275" spans="1:28" x14ac:dyDescent="0.25">
      <c r="A1275">
        <v>1730</v>
      </c>
      <c r="B1275">
        <v>1521.4313375358099</v>
      </c>
      <c r="C1275">
        <v>1457.17064293673</v>
      </c>
      <c r="D1275">
        <v>3765.3962241992699</v>
      </c>
      <c r="E1275">
        <v>1656.6912124252301</v>
      </c>
      <c r="F1275">
        <v>1473.3963701273401</v>
      </c>
      <c r="G1275">
        <v>1612.13696805216</v>
      </c>
      <c r="H1275">
        <v>1594.8842846601599</v>
      </c>
      <c r="I1275">
        <v>1482.2796654879501</v>
      </c>
      <c r="J1275">
        <v>1432.4144810893599</v>
      </c>
      <c r="K1275">
        <v>2</v>
      </c>
      <c r="L1275">
        <v>5</v>
      </c>
      <c r="M1275">
        <v>8</v>
      </c>
      <c r="N1275">
        <v>1</v>
      </c>
      <c r="O1275">
        <v>7</v>
      </c>
      <c r="P1275">
        <v>6</v>
      </c>
      <c r="Q1275">
        <v>4</v>
      </c>
      <c r="R1275">
        <v>3</v>
      </c>
      <c r="S1275">
        <v>9</v>
      </c>
      <c r="T1275" cm="1">
        <f t="array" ref="T1275">ABS((INDEX(B1275:I1275, K1275)-INDEX(B1275:I1275, L1275))/INDEX(B1275:I1275, L1275))*100</f>
        <v>1.1012465837151315</v>
      </c>
      <c r="U1275" t="str">
        <f t="shared" si="161"/>
        <v/>
      </c>
      <c r="V1275">
        <f t="shared" si="162"/>
        <v>1.1012465837151315</v>
      </c>
      <c r="W1275" t="str">
        <f t="shared" si="163"/>
        <v/>
      </c>
      <c r="X1275" t="str">
        <f t="shared" si="164"/>
        <v/>
      </c>
      <c r="Y1275" t="str">
        <f t="shared" si="165"/>
        <v/>
      </c>
      <c r="Z1275" t="str">
        <f t="shared" si="166"/>
        <v/>
      </c>
      <c r="AA1275" t="str">
        <f t="shared" si="167"/>
        <v/>
      </c>
      <c r="AB1275" t="str">
        <f t="shared" si="168"/>
        <v/>
      </c>
    </row>
    <row r="1276" spans="1:28" x14ac:dyDescent="0.25">
      <c r="A1276">
        <v>1732</v>
      </c>
      <c r="B1276">
        <v>3850.09710851102</v>
      </c>
      <c r="C1276">
        <v>3787.5051546081299</v>
      </c>
      <c r="D1276">
        <v>9019.8317523570495</v>
      </c>
      <c r="E1276">
        <v>4550.6993122865297</v>
      </c>
      <c r="F1276">
        <v>3676.1756611706601</v>
      </c>
      <c r="G1276">
        <v>4117.3516244717002</v>
      </c>
      <c r="H1276">
        <v>4082.6293688676401</v>
      </c>
      <c r="I1276">
        <v>3712.0666717641898</v>
      </c>
      <c r="J1276">
        <v>3604.7531072462898</v>
      </c>
      <c r="K1276">
        <v>5</v>
      </c>
      <c r="L1276">
        <v>8</v>
      </c>
      <c r="M1276">
        <v>2</v>
      </c>
      <c r="N1276">
        <v>1</v>
      </c>
      <c r="O1276">
        <v>7</v>
      </c>
      <c r="P1276">
        <v>6</v>
      </c>
      <c r="Q1276">
        <v>4</v>
      </c>
      <c r="R1276">
        <v>3</v>
      </c>
      <c r="S1276">
        <v>9</v>
      </c>
      <c r="T1276" cm="1">
        <f t="array" ref="T1276">ABS((INDEX(B1276:I1276, K1276)-INDEX(B1276:I1276, L1276))/INDEX(B1276:I1276, L1276))*100</f>
        <v>0.96687408301511479</v>
      </c>
      <c r="U1276" t="str">
        <f t="shared" si="161"/>
        <v/>
      </c>
      <c r="V1276" t="str">
        <f t="shared" si="162"/>
        <v/>
      </c>
      <c r="W1276" t="str">
        <f t="shared" si="163"/>
        <v/>
      </c>
      <c r="X1276" t="str">
        <f t="shared" si="164"/>
        <v/>
      </c>
      <c r="Y1276">
        <f t="shared" si="165"/>
        <v>0.96687408301511479</v>
      </c>
      <c r="Z1276" t="str">
        <f t="shared" si="166"/>
        <v/>
      </c>
      <c r="AA1276" t="str">
        <f t="shared" si="167"/>
        <v/>
      </c>
      <c r="AB1276" t="str">
        <f t="shared" si="168"/>
        <v/>
      </c>
    </row>
    <row r="1277" spans="1:28" x14ac:dyDescent="0.25">
      <c r="A1277">
        <v>1733</v>
      </c>
      <c r="B1277">
        <v>6481.2835555432603</v>
      </c>
      <c r="C1277">
        <v>6810.0220893436599</v>
      </c>
      <c r="D1277">
        <v>8197.3019240164704</v>
      </c>
      <c r="E1277">
        <v>7580.3423364424198</v>
      </c>
      <c r="F1277">
        <v>4920.8741596959098</v>
      </c>
      <c r="G1277">
        <v>5516.7167040037002</v>
      </c>
      <c r="H1277">
        <v>5300.5094903481104</v>
      </c>
      <c r="I1277">
        <v>4916.2302552757701</v>
      </c>
      <c r="J1277">
        <v>4854.8912705928296</v>
      </c>
      <c r="K1277">
        <v>8</v>
      </c>
      <c r="L1277">
        <v>5</v>
      </c>
      <c r="M1277">
        <v>7</v>
      </c>
      <c r="N1277">
        <v>6</v>
      </c>
      <c r="O1277">
        <v>1</v>
      </c>
      <c r="P1277">
        <v>2</v>
      </c>
      <c r="Q1277">
        <v>4</v>
      </c>
      <c r="R1277">
        <v>3</v>
      </c>
      <c r="S1277">
        <v>9</v>
      </c>
      <c r="T1277" cm="1">
        <f t="array" ref="T1277">ABS((INDEX(B1277:I1277, K1277)-INDEX(B1277:I1277, L1277))/INDEX(B1277:I1277, L1277))*100</f>
        <v>9.4371533785101061E-2</v>
      </c>
      <c r="U1277" t="str">
        <f t="shared" si="161"/>
        <v/>
      </c>
      <c r="V1277" t="str">
        <f t="shared" si="162"/>
        <v/>
      </c>
      <c r="W1277" t="str">
        <f t="shared" si="163"/>
        <v/>
      </c>
      <c r="X1277" t="str">
        <f t="shared" si="164"/>
        <v/>
      </c>
      <c r="Y1277" t="str">
        <f t="shared" si="165"/>
        <v/>
      </c>
      <c r="Z1277" t="str">
        <f t="shared" si="166"/>
        <v/>
      </c>
      <c r="AA1277" t="str">
        <f t="shared" si="167"/>
        <v/>
      </c>
      <c r="AB1277">
        <f t="shared" si="168"/>
        <v>9.4371533785101061E-2</v>
      </c>
    </row>
    <row r="1278" spans="1:28" x14ac:dyDescent="0.25">
      <c r="A1278">
        <v>1734</v>
      </c>
      <c r="B1278">
        <v>4535.1169660307096</v>
      </c>
      <c r="C1278">
        <v>4836.9030983263801</v>
      </c>
      <c r="D1278">
        <v>4582.2191441663499</v>
      </c>
      <c r="E1278">
        <v>5000.7742376038004</v>
      </c>
      <c r="F1278">
        <v>3607.7280071936998</v>
      </c>
      <c r="G1278">
        <v>3613.01822059404</v>
      </c>
      <c r="H1278">
        <v>3573.2124372472599</v>
      </c>
      <c r="I1278">
        <v>3472.1314711660398</v>
      </c>
      <c r="J1278">
        <v>3451.9115864865698</v>
      </c>
      <c r="K1278">
        <v>8</v>
      </c>
      <c r="L1278">
        <v>7</v>
      </c>
      <c r="M1278">
        <v>5</v>
      </c>
      <c r="N1278">
        <v>6</v>
      </c>
      <c r="O1278">
        <v>1</v>
      </c>
      <c r="P1278">
        <v>3</v>
      </c>
      <c r="Q1278">
        <v>2</v>
      </c>
      <c r="R1278">
        <v>4</v>
      </c>
      <c r="S1278">
        <v>9</v>
      </c>
      <c r="T1278" cm="1">
        <f t="array" ref="T1278">ABS((INDEX(B1278:I1278, K1278)-INDEX(B1278:I1278, L1278))/INDEX(B1278:I1278, L1278))*100</f>
        <v>2.8288540873626631</v>
      </c>
      <c r="U1278" t="str">
        <f t="shared" si="161"/>
        <v/>
      </c>
      <c r="V1278" t="str">
        <f t="shared" si="162"/>
        <v/>
      </c>
      <c r="W1278" t="str">
        <f t="shared" si="163"/>
        <v/>
      </c>
      <c r="X1278" t="str">
        <f t="shared" si="164"/>
        <v/>
      </c>
      <c r="Y1278" t="str">
        <f t="shared" si="165"/>
        <v/>
      </c>
      <c r="Z1278" t="str">
        <f t="shared" si="166"/>
        <v/>
      </c>
      <c r="AA1278" t="str">
        <f t="shared" si="167"/>
        <v/>
      </c>
      <c r="AB1278">
        <f t="shared" si="168"/>
        <v>2.8288540873626631</v>
      </c>
    </row>
    <row r="1279" spans="1:28" x14ac:dyDescent="0.25">
      <c r="A1279">
        <v>1736</v>
      </c>
      <c r="B1279">
        <v>97.478588732377503</v>
      </c>
      <c r="C1279">
        <v>95.435530878830903</v>
      </c>
      <c r="D1279">
        <v>166.58629851497199</v>
      </c>
      <c r="E1279">
        <v>110.417834721444</v>
      </c>
      <c r="F1279">
        <v>97.592869370448696</v>
      </c>
      <c r="G1279">
        <v>97.886539520579703</v>
      </c>
      <c r="H1279">
        <v>92.448423494158504</v>
      </c>
      <c r="I1279">
        <v>89.040188485517405</v>
      </c>
      <c r="J1279">
        <v>69.153328612554503</v>
      </c>
      <c r="K1279">
        <v>8</v>
      </c>
      <c r="L1279">
        <v>7</v>
      </c>
      <c r="M1279">
        <v>2</v>
      </c>
      <c r="N1279">
        <v>1</v>
      </c>
      <c r="O1279">
        <v>5</v>
      </c>
      <c r="P1279">
        <v>6</v>
      </c>
      <c r="Q1279">
        <v>4</v>
      </c>
      <c r="R1279">
        <v>3</v>
      </c>
      <c r="S1279">
        <v>9</v>
      </c>
      <c r="T1279" cm="1">
        <f t="array" ref="T1279">ABS((INDEX(B1279:I1279, K1279)-INDEX(B1279:I1279, L1279))/INDEX(B1279:I1279, L1279))*100</f>
        <v>3.6866339952854403</v>
      </c>
      <c r="U1279" t="str">
        <f t="shared" si="161"/>
        <v/>
      </c>
      <c r="V1279" t="str">
        <f t="shared" si="162"/>
        <v/>
      </c>
      <c r="W1279" t="str">
        <f t="shared" si="163"/>
        <v/>
      </c>
      <c r="X1279" t="str">
        <f t="shared" si="164"/>
        <v/>
      </c>
      <c r="Y1279" t="str">
        <f t="shared" si="165"/>
        <v/>
      </c>
      <c r="Z1279" t="str">
        <f t="shared" si="166"/>
        <v/>
      </c>
      <c r="AA1279" t="str">
        <f t="shared" si="167"/>
        <v/>
      </c>
      <c r="AB1279">
        <f t="shared" si="168"/>
        <v>3.6866339952854403</v>
      </c>
    </row>
    <row r="1280" spans="1:28" x14ac:dyDescent="0.25">
      <c r="A1280">
        <v>1737</v>
      </c>
      <c r="B1280">
        <v>2899.1085809408301</v>
      </c>
      <c r="C1280">
        <v>2874.03795303481</v>
      </c>
      <c r="D1280">
        <v>4656.6679811703498</v>
      </c>
      <c r="E1280">
        <v>4879.6564744165498</v>
      </c>
      <c r="F1280">
        <v>2594.5587693539701</v>
      </c>
      <c r="G1280">
        <v>3062.4682011027899</v>
      </c>
      <c r="H1280">
        <v>2800.4446025791199</v>
      </c>
      <c r="I1280">
        <v>2683.29520084053</v>
      </c>
      <c r="J1280">
        <v>2443.4789501059399</v>
      </c>
      <c r="K1280">
        <v>5</v>
      </c>
      <c r="L1280">
        <v>8</v>
      </c>
      <c r="M1280">
        <v>7</v>
      </c>
      <c r="N1280">
        <v>2</v>
      </c>
      <c r="O1280">
        <v>1</v>
      </c>
      <c r="P1280">
        <v>6</v>
      </c>
      <c r="Q1280">
        <v>3</v>
      </c>
      <c r="R1280">
        <v>4</v>
      </c>
      <c r="S1280">
        <v>9</v>
      </c>
      <c r="T1280" cm="1">
        <f t="array" ref="T1280">ABS((INDEX(B1280:I1280, K1280)-INDEX(B1280:I1280, L1280))/INDEX(B1280:I1280, L1280))*100</f>
        <v>3.3069947525253141</v>
      </c>
      <c r="U1280" t="str">
        <f t="shared" si="161"/>
        <v/>
      </c>
      <c r="V1280" t="str">
        <f t="shared" si="162"/>
        <v/>
      </c>
      <c r="W1280" t="str">
        <f t="shared" si="163"/>
        <v/>
      </c>
      <c r="X1280" t="str">
        <f t="shared" si="164"/>
        <v/>
      </c>
      <c r="Y1280">
        <f t="shared" si="165"/>
        <v>3.3069947525253141</v>
      </c>
      <c r="Z1280" t="str">
        <f t="shared" si="166"/>
        <v/>
      </c>
      <c r="AA1280" t="str">
        <f t="shared" si="167"/>
        <v/>
      </c>
      <c r="AB1280" t="str">
        <f t="shared" si="168"/>
        <v/>
      </c>
    </row>
    <row r="1281" spans="1:28" x14ac:dyDescent="0.25">
      <c r="A1281">
        <v>1738</v>
      </c>
      <c r="B1281">
        <v>1989.3241029076701</v>
      </c>
      <c r="C1281">
        <v>1869.56810351688</v>
      </c>
      <c r="D1281">
        <v>2913.3525997792299</v>
      </c>
      <c r="E1281">
        <v>3684.2283640803698</v>
      </c>
      <c r="F1281">
        <v>1839.4815169098699</v>
      </c>
      <c r="G1281">
        <v>2285.2629301011698</v>
      </c>
      <c r="H1281">
        <v>2035.2539692421501</v>
      </c>
      <c r="I1281">
        <v>1953.9006004713499</v>
      </c>
      <c r="J1281">
        <v>1654.3212522445201</v>
      </c>
      <c r="K1281">
        <v>5</v>
      </c>
      <c r="L1281">
        <v>2</v>
      </c>
      <c r="M1281">
        <v>8</v>
      </c>
      <c r="N1281">
        <v>1</v>
      </c>
      <c r="O1281">
        <v>7</v>
      </c>
      <c r="P1281">
        <v>6</v>
      </c>
      <c r="Q1281">
        <v>3</v>
      </c>
      <c r="R1281">
        <v>4</v>
      </c>
      <c r="S1281">
        <v>9</v>
      </c>
      <c r="T1281" cm="1">
        <f t="array" ref="T1281">ABS((INDEX(B1281:I1281, K1281)-INDEX(B1281:I1281, L1281))/INDEX(B1281:I1281, L1281))*100</f>
        <v>1.6092800551321789</v>
      </c>
      <c r="U1281" t="str">
        <f t="shared" si="161"/>
        <v/>
      </c>
      <c r="V1281" t="str">
        <f t="shared" si="162"/>
        <v/>
      </c>
      <c r="W1281" t="str">
        <f t="shared" si="163"/>
        <v/>
      </c>
      <c r="X1281" t="str">
        <f t="shared" si="164"/>
        <v/>
      </c>
      <c r="Y1281">
        <f t="shared" si="165"/>
        <v>1.6092800551321789</v>
      </c>
      <c r="Z1281" t="str">
        <f t="shared" si="166"/>
        <v/>
      </c>
      <c r="AA1281" t="str">
        <f t="shared" si="167"/>
        <v/>
      </c>
      <c r="AB1281" t="str">
        <f t="shared" si="168"/>
        <v/>
      </c>
    </row>
    <row r="1282" spans="1:28" x14ac:dyDescent="0.25">
      <c r="A1282">
        <v>1739</v>
      </c>
      <c r="B1282">
        <v>975.74075578385396</v>
      </c>
      <c r="C1282">
        <v>947.964486963799</v>
      </c>
      <c r="D1282">
        <v>2596.3402326027499</v>
      </c>
      <c r="E1282">
        <v>1142.08045612723</v>
      </c>
      <c r="F1282">
        <v>959.01378198587702</v>
      </c>
      <c r="G1282">
        <v>1133.4139370963901</v>
      </c>
      <c r="H1282">
        <v>1122.8091841005</v>
      </c>
      <c r="I1282">
        <v>969.47902717752902</v>
      </c>
      <c r="J1282">
        <v>925.41711752246499</v>
      </c>
      <c r="K1282">
        <v>2</v>
      </c>
      <c r="L1282">
        <v>5</v>
      </c>
      <c r="M1282">
        <v>8</v>
      </c>
      <c r="N1282">
        <v>1</v>
      </c>
      <c r="O1282">
        <v>7</v>
      </c>
      <c r="P1282">
        <v>6</v>
      </c>
      <c r="Q1282">
        <v>4</v>
      </c>
      <c r="R1282">
        <v>3</v>
      </c>
      <c r="S1282">
        <v>9</v>
      </c>
      <c r="T1282" cm="1">
        <f t="array" ref="T1282">ABS((INDEX(B1282:I1282, K1282)-INDEX(B1282:I1282, L1282))/INDEX(B1282:I1282, L1282))*100</f>
        <v>1.1521518490795506</v>
      </c>
      <c r="U1282" t="str">
        <f t="shared" si="161"/>
        <v/>
      </c>
      <c r="V1282">
        <f t="shared" si="162"/>
        <v>1.1521518490795506</v>
      </c>
      <c r="W1282" t="str">
        <f t="shared" si="163"/>
        <v/>
      </c>
      <c r="X1282" t="str">
        <f t="shared" si="164"/>
        <v/>
      </c>
      <c r="Y1282" t="str">
        <f t="shared" si="165"/>
        <v/>
      </c>
      <c r="Z1282" t="str">
        <f t="shared" si="166"/>
        <v/>
      </c>
      <c r="AA1282" t="str">
        <f t="shared" si="167"/>
        <v/>
      </c>
      <c r="AB1282" t="str">
        <f t="shared" si="168"/>
        <v/>
      </c>
    </row>
    <row r="1283" spans="1:28" x14ac:dyDescent="0.25">
      <c r="A1283">
        <v>1740</v>
      </c>
      <c r="B1283">
        <v>2000.38334091363</v>
      </c>
      <c r="C1283">
        <v>1640.45997713159</v>
      </c>
      <c r="D1283">
        <v>1092.9700337796</v>
      </c>
      <c r="E1283">
        <v>2838.0217053865399</v>
      </c>
      <c r="F1283">
        <v>1184.3390674863899</v>
      </c>
      <c r="G1283">
        <v>1099.1579729099001</v>
      </c>
      <c r="H1283">
        <v>1012.93650423163</v>
      </c>
      <c r="I1283">
        <v>993.35857781662105</v>
      </c>
      <c r="J1283">
        <v>947.438992787865</v>
      </c>
      <c r="K1283">
        <v>8</v>
      </c>
      <c r="L1283">
        <v>7</v>
      </c>
      <c r="M1283">
        <v>3</v>
      </c>
      <c r="N1283">
        <v>6</v>
      </c>
      <c r="O1283">
        <v>5</v>
      </c>
      <c r="P1283">
        <v>2</v>
      </c>
      <c r="Q1283">
        <v>1</v>
      </c>
      <c r="R1283">
        <v>4</v>
      </c>
      <c r="S1283">
        <v>9</v>
      </c>
      <c r="T1283" cm="1">
        <f t="array" ref="T1283">ABS((INDEX(B1283:I1283, K1283)-INDEX(B1283:I1283, L1283))/INDEX(B1283:I1283, L1283))*100</f>
        <v>1.9327891070388397</v>
      </c>
      <c r="U1283" t="str">
        <f t="shared" ref="U1283:U1346" si="169">IF($K1283=1,$T1283,"")</f>
        <v/>
      </c>
      <c r="V1283" t="str">
        <f t="shared" ref="V1283:V1346" si="170">IF($K1283=2,$T1283,"")</f>
        <v/>
      </c>
      <c r="W1283" t="str">
        <f t="shared" ref="W1283:W1346" si="171">IF($K1283=3,$T1283,"")</f>
        <v/>
      </c>
      <c r="X1283" t="str">
        <f t="shared" ref="X1283:X1346" si="172">IF($K1283=4,$T1283,"")</f>
        <v/>
      </c>
      <c r="Y1283" t="str">
        <f t="shared" ref="Y1283:Y1346" si="173">IF($K1283=5,$T1283,"")</f>
        <v/>
      </c>
      <c r="Z1283" t="str">
        <f t="shared" ref="Z1283:Z1346" si="174">IF($K1283=6,$T1283,"")</f>
        <v/>
      </c>
      <c r="AA1283" t="str">
        <f t="shared" ref="AA1283:AA1346" si="175">IF($K1283=7,$T1283,"")</f>
        <v/>
      </c>
      <c r="AB1283">
        <f t="shared" ref="AB1283:AB1346" si="176">IF($K1283=8,$T1283,"")</f>
        <v>1.9327891070388397</v>
      </c>
    </row>
    <row r="1284" spans="1:28" x14ac:dyDescent="0.25">
      <c r="A1284">
        <v>1741</v>
      </c>
      <c r="B1284">
        <v>960.41016033334904</v>
      </c>
      <c r="C1284">
        <v>1064.20274151338</v>
      </c>
      <c r="D1284">
        <v>2814.7856195320801</v>
      </c>
      <c r="E1284">
        <v>853.77841270041904</v>
      </c>
      <c r="F1284">
        <v>844.06400120099704</v>
      </c>
      <c r="G1284">
        <v>838.62929846889904</v>
      </c>
      <c r="H1284">
        <v>827.31686716357399</v>
      </c>
      <c r="I1284">
        <v>768.14403662943903</v>
      </c>
      <c r="J1284">
        <v>675.40622655535799</v>
      </c>
      <c r="K1284">
        <v>8</v>
      </c>
      <c r="L1284">
        <v>7</v>
      </c>
      <c r="M1284">
        <v>6</v>
      </c>
      <c r="N1284">
        <v>5</v>
      </c>
      <c r="O1284">
        <v>4</v>
      </c>
      <c r="P1284">
        <v>1</v>
      </c>
      <c r="Q1284">
        <v>2</v>
      </c>
      <c r="R1284">
        <v>3</v>
      </c>
      <c r="S1284">
        <v>9</v>
      </c>
      <c r="T1284" cm="1">
        <f t="array" ref="T1284">ABS((INDEX(B1284:I1284, K1284)-INDEX(B1284:I1284, L1284))/INDEX(B1284:I1284, L1284))*100</f>
        <v>7.1523781132381448</v>
      </c>
      <c r="U1284" t="str">
        <f t="shared" si="169"/>
        <v/>
      </c>
      <c r="V1284" t="str">
        <f t="shared" si="170"/>
        <v/>
      </c>
      <c r="W1284" t="str">
        <f t="shared" si="171"/>
        <v/>
      </c>
      <c r="X1284" t="str">
        <f t="shared" si="172"/>
        <v/>
      </c>
      <c r="Y1284" t="str">
        <f t="shared" si="173"/>
        <v/>
      </c>
      <c r="Z1284" t="str">
        <f t="shared" si="174"/>
        <v/>
      </c>
      <c r="AA1284" t="str">
        <f t="shared" si="175"/>
        <v/>
      </c>
      <c r="AB1284">
        <f t="shared" si="176"/>
        <v>7.1523781132381448</v>
      </c>
    </row>
    <row r="1285" spans="1:28" x14ac:dyDescent="0.25">
      <c r="A1285">
        <v>1742</v>
      </c>
      <c r="B1285">
        <v>276.54441242751898</v>
      </c>
      <c r="C1285">
        <v>344.09243277883002</v>
      </c>
      <c r="D1285">
        <v>263.43271773859402</v>
      </c>
      <c r="E1285">
        <v>292.69220901742602</v>
      </c>
      <c r="F1285">
        <v>242.21552070084499</v>
      </c>
      <c r="G1285">
        <v>254.84311536638799</v>
      </c>
      <c r="H1285">
        <v>258.14248238704499</v>
      </c>
      <c r="I1285">
        <v>259.916020581174</v>
      </c>
      <c r="J1285">
        <v>237.64430406194799</v>
      </c>
      <c r="K1285">
        <v>5</v>
      </c>
      <c r="L1285">
        <v>6</v>
      </c>
      <c r="M1285">
        <v>7</v>
      </c>
      <c r="N1285">
        <v>8</v>
      </c>
      <c r="O1285">
        <v>3</v>
      </c>
      <c r="P1285">
        <v>1</v>
      </c>
      <c r="Q1285">
        <v>4</v>
      </c>
      <c r="R1285">
        <v>2</v>
      </c>
      <c r="S1285">
        <v>9</v>
      </c>
      <c r="T1285" cm="1">
        <f t="array" ref="T1285">ABS((INDEX(B1285:I1285, K1285)-INDEX(B1285:I1285, L1285))/INDEX(B1285:I1285, L1285))*100</f>
        <v>4.9550464203783982</v>
      </c>
      <c r="U1285" t="str">
        <f t="shared" si="169"/>
        <v/>
      </c>
      <c r="V1285" t="str">
        <f t="shared" si="170"/>
        <v/>
      </c>
      <c r="W1285" t="str">
        <f t="shared" si="171"/>
        <v/>
      </c>
      <c r="X1285" t="str">
        <f t="shared" si="172"/>
        <v/>
      </c>
      <c r="Y1285">
        <f t="shared" si="173"/>
        <v>4.9550464203783982</v>
      </c>
      <c r="Z1285" t="str">
        <f t="shared" si="174"/>
        <v/>
      </c>
      <c r="AA1285" t="str">
        <f t="shared" si="175"/>
        <v/>
      </c>
      <c r="AB1285" t="str">
        <f t="shared" si="176"/>
        <v/>
      </c>
    </row>
    <row r="1286" spans="1:28" x14ac:dyDescent="0.25">
      <c r="A1286">
        <v>1745</v>
      </c>
      <c r="B1286">
        <v>5750.2045787568004</v>
      </c>
      <c r="C1286">
        <v>6272.3222002389402</v>
      </c>
      <c r="D1286">
        <v>5897.8518990635403</v>
      </c>
      <c r="E1286">
        <v>7462.2524857599101</v>
      </c>
      <c r="F1286">
        <v>4332.50576850992</v>
      </c>
      <c r="G1286">
        <v>4555.4624904931998</v>
      </c>
      <c r="H1286">
        <v>4312.3934673658296</v>
      </c>
      <c r="I1286">
        <v>4234.9981346487402</v>
      </c>
      <c r="J1286">
        <v>4090.3362812708101</v>
      </c>
      <c r="K1286">
        <v>8</v>
      </c>
      <c r="L1286">
        <v>7</v>
      </c>
      <c r="M1286">
        <v>5</v>
      </c>
      <c r="N1286">
        <v>6</v>
      </c>
      <c r="O1286">
        <v>1</v>
      </c>
      <c r="P1286">
        <v>3</v>
      </c>
      <c r="Q1286">
        <v>2</v>
      </c>
      <c r="R1286">
        <v>4</v>
      </c>
      <c r="S1286">
        <v>9</v>
      </c>
      <c r="T1286" cm="1">
        <f t="array" ref="T1286">ABS((INDEX(B1286:I1286, K1286)-INDEX(B1286:I1286, L1286))/INDEX(B1286:I1286, L1286))*100</f>
        <v>1.7947187171759929</v>
      </c>
      <c r="U1286" t="str">
        <f t="shared" si="169"/>
        <v/>
      </c>
      <c r="V1286" t="str">
        <f t="shared" si="170"/>
        <v/>
      </c>
      <c r="W1286" t="str">
        <f t="shared" si="171"/>
        <v/>
      </c>
      <c r="X1286" t="str">
        <f t="shared" si="172"/>
        <v/>
      </c>
      <c r="Y1286" t="str">
        <f t="shared" si="173"/>
        <v/>
      </c>
      <c r="Z1286" t="str">
        <f t="shared" si="174"/>
        <v/>
      </c>
      <c r="AA1286" t="str">
        <f t="shared" si="175"/>
        <v/>
      </c>
      <c r="AB1286">
        <f t="shared" si="176"/>
        <v>1.7947187171759929</v>
      </c>
    </row>
    <row r="1287" spans="1:28" x14ac:dyDescent="0.25">
      <c r="A1287">
        <v>1747</v>
      </c>
      <c r="B1287">
        <v>1210.99340988053</v>
      </c>
      <c r="C1287">
        <v>1228.45078613645</v>
      </c>
      <c r="D1287">
        <v>3008.8895048274198</v>
      </c>
      <c r="E1287">
        <v>3672.8309322315399</v>
      </c>
      <c r="F1287">
        <v>1082.3134455756899</v>
      </c>
      <c r="G1287">
        <v>1583.1194012599899</v>
      </c>
      <c r="H1287">
        <v>1329.9300660698</v>
      </c>
      <c r="I1287">
        <v>1136.0067546850501</v>
      </c>
      <c r="J1287">
        <v>994.68050962558902</v>
      </c>
      <c r="K1287">
        <v>5</v>
      </c>
      <c r="L1287">
        <v>8</v>
      </c>
      <c r="M1287">
        <v>1</v>
      </c>
      <c r="N1287">
        <v>2</v>
      </c>
      <c r="O1287">
        <v>7</v>
      </c>
      <c r="P1287">
        <v>6</v>
      </c>
      <c r="Q1287">
        <v>3</v>
      </c>
      <c r="R1287">
        <v>4</v>
      </c>
      <c r="S1287">
        <v>9</v>
      </c>
      <c r="T1287" cm="1">
        <f t="array" ref="T1287">ABS((INDEX(B1287:I1287, K1287)-INDEX(B1287:I1287, L1287))/INDEX(B1287:I1287, L1287))*100</f>
        <v>4.7264955853406203</v>
      </c>
      <c r="U1287" t="str">
        <f t="shared" si="169"/>
        <v/>
      </c>
      <c r="V1287" t="str">
        <f t="shared" si="170"/>
        <v/>
      </c>
      <c r="W1287" t="str">
        <f t="shared" si="171"/>
        <v/>
      </c>
      <c r="X1287" t="str">
        <f t="shared" si="172"/>
        <v/>
      </c>
      <c r="Y1287">
        <f t="shared" si="173"/>
        <v>4.7264955853406203</v>
      </c>
      <c r="Z1287" t="str">
        <f t="shared" si="174"/>
        <v/>
      </c>
      <c r="AA1287" t="str">
        <f t="shared" si="175"/>
        <v/>
      </c>
      <c r="AB1287" t="str">
        <f t="shared" si="176"/>
        <v/>
      </c>
    </row>
    <row r="1288" spans="1:28" x14ac:dyDescent="0.25">
      <c r="A1288">
        <v>1748</v>
      </c>
      <c r="B1288">
        <v>5330.7078156509497</v>
      </c>
      <c r="C1288">
        <v>6490.0518932493396</v>
      </c>
      <c r="D1288">
        <v>6335.0975846806004</v>
      </c>
      <c r="E1288">
        <v>5897.8684367735304</v>
      </c>
      <c r="F1288">
        <v>4171.03754849702</v>
      </c>
      <c r="G1288">
        <v>4288.0930647977302</v>
      </c>
      <c r="H1288">
        <v>4167.8280947205003</v>
      </c>
      <c r="I1288">
        <v>4203.83119350384</v>
      </c>
      <c r="J1288">
        <v>4037.9578793903502</v>
      </c>
      <c r="K1288">
        <v>7</v>
      </c>
      <c r="L1288">
        <v>5</v>
      </c>
      <c r="M1288">
        <v>8</v>
      </c>
      <c r="N1288">
        <v>6</v>
      </c>
      <c r="O1288">
        <v>1</v>
      </c>
      <c r="P1288">
        <v>4</v>
      </c>
      <c r="Q1288">
        <v>3</v>
      </c>
      <c r="R1288">
        <v>2</v>
      </c>
      <c r="S1288">
        <v>9</v>
      </c>
      <c r="T1288" cm="1">
        <f t="array" ref="T1288">ABS((INDEX(B1288:I1288, K1288)-INDEX(B1288:I1288, L1288))/INDEX(B1288:I1288, L1288))*100</f>
        <v>7.6946173205182017E-2</v>
      </c>
      <c r="U1288" t="str">
        <f t="shared" si="169"/>
        <v/>
      </c>
      <c r="V1288" t="str">
        <f t="shared" si="170"/>
        <v/>
      </c>
      <c r="W1288" t="str">
        <f t="shared" si="171"/>
        <v/>
      </c>
      <c r="X1288" t="str">
        <f t="shared" si="172"/>
        <v/>
      </c>
      <c r="Y1288" t="str">
        <f t="shared" si="173"/>
        <v/>
      </c>
      <c r="Z1288" t="str">
        <f t="shared" si="174"/>
        <v/>
      </c>
      <c r="AA1288">
        <f t="shared" si="175"/>
        <v>7.6946173205182017E-2</v>
      </c>
      <c r="AB1288" t="str">
        <f t="shared" si="176"/>
        <v/>
      </c>
    </row>
    <row r="1289" spans="1:28" x14ac:dyDescent="0.25">
      <c r="A1289">
        <v>1749</v>
      </c>
      <c r="B1289">
        <v>8272.3951559780307</v>
      </c>
      <c r="C1289">
        <v>9111.5613995946296</v>
      </c>
      <c r="D1289">
        <v>6182.1252498572903</v>
      </c>
      <c r="E1289">
        <v>8823.6979693310896</v>
      </c>
      <c r="F1289">
        <v>5436.7150826016104</v>
      </c>
      <c r="G1289">
        <v>5552.1194674231401</v>
      </c>
      <c r="H1289">
        <v>5271.41675067496</v>
      </c>
      <c r="I1289">
        <v>5287.3186342375502</v>
      </c>
      <c r="J1289">
        <v>4923.1514178088</v>
      </c>
      <c r="K1289">
        <v>7</v>
      </c>
      <c r="L1289">
        <v>8</v>
      </c>
      <c r="M1289">
        <v>5</v>
      </c>
      <c r="N1289">
        <v>6</v>
      </c>
      <c r="O1289">
        <v>3</v>
      </c>
      <c r="P1289">
        <v>1</v>
      </c>
      <c r="Q1289">
        <v>4</v>
      </c>
      <c r="R1289">
        <v>2</v>
      </c>
      <c r="S1289">
        <v>9</v>
      </c>
      <c r="T1289" cm="1">
        <f t="array" ref="T1289">ABS((INDEX(B1289:I1289, K1289)-INDEX(B1289:I1289, L1289))/INDEX(B1289:I1289, L1289))*100</f>
        <v>0.30075515894992649</v>
      </c>
      <c r="U1289" t="str">
        <f t="shared" si="169"/>
        <v/>
      </c>
      <c r="V1289" t="str">
        <f t="shared" si="170"/>
        <v/>
      </c>
      <c r="W1289" t="str">
        <f t="shared" si="171"/>
        <v/>
      </c>
      <c r="X1289" t="str">
        <f t="shared" si="172"/>
        <v/>
      </c>
      <c r="Y1289" t="str">
        <f t="shared" si="173"/>
        <v/>
      </c>
      <c r="Z1289" t="str">
        <f t="shared" si="174"/>
        <v/>
      </c>
      <c r="AA1289">
        <f t="shared" si="175"/>
        <v>0.30075515894992649</v>
      </c>
      <c r="AB1289" t="str">
        <f t="shared" si="176"/>
        <v/>
      </c>
    </row>
    <row r="1290" spans="1:28" x14ac:dyDescent="0.25">
      <c r="A1290">
        <v>1750</v>
      </c>
      <c r="B1290">
        <v>1112.5481267960499</v>
      </c>
      <c r="C1290">
        <v>1398.7796971251701</v>
      </c>
      <c r="D1290">
        <v>813.77890098945295</v>
      </c>
      <c r="E1290">
        <v>718.57405033662496</v>
      </c>
      <c r="F1290">
        <v>753.39866150037096</v>
      </c>
      <c r="G1290">
        <v>756.42192208600102</v>
      </c>
      <c r="H1290">
        <v>771.36111893336499</v>
      </c>
      <c r="I1290">
        <v>769.35999271580795</v>
      </c>
      <c r="J1290">
        <v>607.13292635963603</v>
      </c>
      <c r="K1290">
        <v>4</v>
      </c>
      <c r="L1290">
        <v>5</v>
      </c>
      <c r="M1290">
        <v>6</v>
      </c>
      <c r="N1290">
        <v>8</v>
      </c>
      <c r="O1290">
        <v>7</v>
      </c>
      <c r="P1290">
        <v>3</v>
      </c>
      <c r="Q1290">
        <v>1</v>
      </c>
      <c r="R1290">
        <v>2</v>
      </c>
      <c r="S1290">
        <v>9</v>
      </c>
      <c r="T1290" cm="1">
        <f t="array" ref="T1290">ABS((INDEX(B1290:I1290, K1290)-INDEX(B1290:I1290, L1290))/INDEX(B1290:I1290, L1290))*100</f>
        <v>4.6223351518031404</v>
      </c>
      <c r="U1290" t="str">
        <f t="shared" si="169"/>
        <v/>
      </c>
      <c r="V1290" t="str">
        <f t="shared" si="170"/>
        <v/>
      </c>
      <c r="W1290" t="str">
        <f t="shared" si="171"/>
        <v/>
      </c>
      <c r="X1290">
        <f t="shared" si="172"/>
        <v>4.6223351518031404</v>
      </c>
      <c r="Y1290" t="str">
        <f t="shared" si="173"/>
        <v/>
      </c>
      <c r="Z1290" t="str">
        <f t="shared" si="174"/>
        <v/>
      </c>
      <c r="AA1290" t="str">
        <f t="shared" si="175"/>
        <v/>
      </c>
      <c r="AB1290" t="str">
        <f t="shared" si="176"/>
        <v/>
      </c>
    </row>
    <row r="1291" spans="1:28" x14ac:dyDescent="0.25">
      <c r="A1291">
        <v>1751</v>
      </c>
      <c r="B1291">
        <v>2609.7251180398498</v>
      </c>
      <c r="C1291">
        <v>2507.2871357458998</v>
      </c>
      <c r="D1291">
        <v>6141.7259607937804</v>
      </c>
      <c r="E1291">
        <v>2682.3349393619601</v>
      </c>
      <c r="F1291">
        <v>2415.8377811198302</v>
      </c>
      <c r="G1291">
        <v>2658.24663686453</v>
      </c>
      <c r="H1291">
        <v>2642.4309304036401</v>
      </c>
      <c r="I1291">
        <v>2237.2175092000398</v>
      </c>
      <c r="J1291">
        <v>2142.1840961593002</v>
      </c>
      <c r="K1291">
        <v>8</v>
      </c>
      <c r="L1291">
        <v>5</v>
      </c>
      <c r="M1291">
        <v>2</v>
      </c>
      <c r="N1291">
        <v>1</v>
      </c>
      <c r="O1291">
        <v>7</v>
      </c>
      <c r="P1291">
        <v>6</v>
      </c>
      <c r="Q1291">
        <v>4</v>
      </c>
      <c r="R1291">
        <v>3</v>
      </c>
      <c r="S1291">
        <v>9</v>
      </c>
      <c r="T1291" cm="1">
        <f t="array" ref="T1291">ABS((INDEX(B1291:I1291, K1291)-INDEX(B1291:I1291, L1291))/INDEX(B1291:I1291, L1291))*100</f>
        <v>7.3937196162646863</v>
      </c>
      <c r="U1291" t="str">
        <f t="shared" si="169"/>
        <v/>
      </c>
      <c r="V1291" t="str">
        <f t="shared" si="170"/>
        <v/>
      </c>
      <c r="W1291" t="str">
        <f t="shared" si="171"/>
        <v/>
      </c>
      <c r="X1291" t="str">
        <f t="shared" si="172"/>
        <v/>
      </c>
      <c r="Y1291" t="str">
        <f t="shared" si="173"/>
        <v/>
      </c>
      <c r="Z1291" t="str">
        <f t="shared" si="174"/>
        <v/>
      </c>
      <c r="AA1291" t="str">
        <f t="shared" si="175"/>
        <v/>
      </c>
      <c r="AB1291">
        <f t="shared" si="176"/>
        <v>7.3937196162646863</v>
      </c>
    </row>
    <row r="1292" spans="1:28" x14ac:dyDescent="0.25">
      <c r="A1292">
        <v>1752</v>
      </c>
      <c r="B1292">
        <v>858.20309431279395</v>
      </c>
      <c r="C1292">
        <v>971.24882220491202</v>
      </c>
      <c r="D1292">
        <v>977.17602235394895</v>
      </c>
      <c r="E1292">
        <v>893.746060891826</v>
      </c>
      <c r="F1292">
        <v>536.35574304342197</v>
      </c>
      <c r="G1292">
        <v>540.75862794060197</v>
      </c>
      <c r="H1292">
        <v>536.60032499504496</v>
      </c>
      <c r="I1292">
        <v>525.93343111669697</v>
      </c>
      <c r="J1292">
        <v>508.63136406129797</v>
      </c>
      <c r="K1292">
        <v>8</v>
      </c>
      <c r="L1292">
        <v>5</v>
      </c>
      <c r="M1292">
        <v>7</v>
      </c>
      <c r="N1292">
        <v>6</v>
      </c>
      <c r="O1292">
        <v>1</v>
      </c>
      <c r="P1292">
        <v>4</v>
      </c>
      <c r="Q1292">
        <v>2</v>
      </c>
      <c r="R1292">
        <v>3</v>
      </c>
      <c r="S1292">
        <v>9</v>
      </c>
      <c r="T1292" cm="1">
        <f t="array" ref="T1292">ABS((INDEX(B1292:I1292, K1292)-INDEX(B1292:I1292, L1292))/INDEX(B1292:I1292, L1292))*100</f>
        <v>1.9431714980035624</v>
      </c>
      <c r="U1292" t="str">
        <f t="shared" si="169"/>
        <v/>
      </c>
      <c r="V1292" t="str">
        <f t="shared" si="170"/>
        <v/>
      </c>
      <c r="W1292" t="str">
        <f t="shared" si="171"/>
        <v/>
      </c>
      <c r="X1292" t="str">
        <f t="shared" si="172"/>
        <v/>
      </c>
      <c r="Y1292" t="str">
        <f t="shared" si="173"/>
        <v/>
      </c>
      <c r="Z1292" t="str">
        <f t="shared" si="174"/>
        <v/>
      </c>
      <c r="AA1292" t="str">
        <f t="shared" si="175"/>
        <v/>
      </c>
      <c r="AB1292">
        <f t="shared" si="176"/>
        <v>1.9431714980035624</v>
      </c>
    </row>
    <row r="1293" spans="1:28" x14ac:dyDescent="0.25">
      <c r="A1293">
        <v>1754</v>
      </c>
      <c r="B1293">
        <v>3234.3024916060299</v>
      </c>
      <c r="C1293">
        <v>3094.7728101452799</v>
      </c>
      <c r="D1293">
        <v>6747.5807139416502</v>
      </c>
      <c r="E1293">
        <v>6859.6854634434703</v>
      </c>
      <c r="F1293">
        <v>3004.5708804904002</v>
      </c>
      <c r="G1293">
        <v>4026.6968873941801</v>
      </c>
      <c r="H1293">
        <v>3627.1705682340998</v>
      </c>
      <c r="I1293">
        <v>3192.2505605750598</v>
      </c>
      <c r="J1293">
        <v>2835.5666694941401</v>
      </c>
      <c r="K1293">
        <v>5</v>
      </c>
      <c r="L1293">
        <v>2</v>
      </c>
      <c r="M1293">
        <v>8</v>
      </c>
      <c r="N1293">
        <v>1</v>
      </c>
      <c r="O1293">
        <v>7</v>
      </c>
      <c r="P1293">
        <v>6</v>
      </c>
      <c r="Q1293">
        <v>3</v>
      </c>
      <c r="R1293">
        <v>4</v>
      </c>
      <c r="S1293">
        <v>9</v>
      </c>
      <c r="T1293" cm="1">
        <f t="array" ref="T1293">ABS((INDEX(B1293:I1293, K1293)-INDEX(B1293:I1293, L1293))/INDEX(B1293:I1293, L1293))*100</f>
        <v>2.9146543280715096</v>
      </c>
      <c r="U1293" t="str">
        <f t="shared" si="169"/>
        <v/>
      </c>
      <c r="V1293" t="str">
        <f t="shared" si="170"/>
        <v/>
      </c>
      <c r="W1293" t="str">
        <f t="shared" si="171"/>
        <v/>
      </c>
      <c r="X1293" t="str">
        <f t="shared" si="172"/>
        <v/>
      </c>
      <c r="Y1293">
        <f t="shared" si="173"/>
        <v>2.9146543280715096</v>
      </c>
      <c r="Z1293" t="str">
        <f t="shared" si="174"/>
        <v/>
      </c>
      <c r="AA1293" t="str">
        <f t="shared" si="175"/>
        <v/>
      </c>
      <c r="AB1293" t="str">
        <f t="shared" si="176"/>
        <v/>
      </c>
    </row>
    <row r="1294" spans="1:28" x14ac:dyDescent="0.25">
      <c r="A1294">
        <v>1756</v>
      </c>
      <c r="B1294">
        <v>1132.9847857003101</v>
      </c>
      <c r="C1294">
        <v>1194.69470737141</v>
      </c>
      <c r="D1294">
        <v>3950.8303966612998</v>
      </c>
      <c r="E1294">
        <v>1329.06775689194</v>
      </c>
      <c r="F1294">
        <v>1138.04445789185</v>
      </c>
      <c r="G1294">
        <v>1220.3587227319299</v>
      </c>
      <c r="H1294">
        <v>1179.9182067249601</v>
      </c>
      <c r="I1294">
        <v>1095.1387247144401</v>
      </c>
      <c r="J1294">
        <v>1038.8859794989901</v>
      </c>
      <c r="K1294">
        <v>8</v>
      </c>
      <c r="L1294">
        <v>1</v>
      </c>
      <c r="M1294">
        <v>5</v>
      </c>
      <c r="N1294">
        <v>7</v>
      </c>
      <c r="O1294">
        <v>2</v>
      </c>
      <c r="P1294">
        <v>6</v>
      </c>
      <c r="Q1294">
        <v>4</v>
      </c>
      <c r="R1294">
        <v>3</v>
      </c>
      <c r="S1294">
        <v>9</v>
      </c>
      <c r="T1294" cm="1">
        <f t="array" ref="T1294">ABS((INDEX(B1294:I1294, K1294)-INDEX(B1294:I1294, L1294))/INDEX(B1294:I1294, L1294))*100</f>
        <v>3.3403856312577926</v>
      </c>
      <c r="U1294" t="str">
        <f t="shared" si="169"/>
        <v/>
      </c>
      <c r="V1294" t="str">
        <f t="shared" si="170"/>
        <v/>
      </c>
      <c r="W1294" t="str">
        <f t="shared" si="171"/>
        <v/>
      </c>
      <c r="X1294" t="str">
        <f t="shared" si="172"/>
        <v/>
      </c>
      <c r="Y1294" t="str">
        <f t="shared" si="173"/>
        <v/>
      </c>
      <c r="Z1294" t="str">
        <f t="shared" si="174"/>
        <v/>
      </c>
      <c r="AA1294" t="str">
        <f t="shared" si="175"/>
        <v/>
      </c>
      <c r="AB1294">
        <f t="shared" si="176"/>
        <v>3.3403856312577926</v>
      </c>
    </row>
    <row r="1295" spans="1:28" x14ac:dyDescent="0.25">
      <c r="A1295">
        <v>1759</v>
      </c>
      <c r="B1295">
        <v>2301.2757941250002</v>
      </c>
      <c r="C1295">
        <v>2590.86552321213</v>
      </c>
      <c r="D1295">
        <v>4356.4789151117402</v>
      </c>
      <c r="E1295">
        <v>3132.0068876165301</v>
      </c>
      <c r="F1295">
        <v>2043.5064763241801</v>
      </c>
      <c r="G1295">
        <v>2196.8033467943201</v>
      </c>
      <c r="H1295">
        <v>2122.4704940198799</v>
      </c>
      <c r="I1295">
        <v>2058.6534482141301</v>
      </c>
      <c r="J1295">
        <v>1990.14669219436</v>
      </c>
      <c r="K1295">
        <v>5</v>
      </c>
      <c r="L1295">
        <v>8</v>
      </c>
      <c r="M1295">
        <v>7</v>
      </c>
      <c r="N1295">
        <v>6</v>
      </c>
      <c r="O1295">
        <v>1</v>
      </c>
      <c r="P1295">
        <v>2</v>
      </c>
      <c r="Q1295">
        <v>4</v>
      </c>
      <c r="R1295">
        <v>3</v>
      </c>
      <c r="S1295">
        <v>9</v>
      </c>
      <c r="T1295" cm="1">
        <f t="array" ref="T1295">ABS((INDEX(B1295:I1295, K1295)-INDEX(B1295:I1295, L1295))/INDEX(B1295:I1295, L1295))*100</f>
        <v>0.73577084589394681</v>
      </c>
      <c r="U1295" t="str">
        <f t="shared" si="169"/>
        <v/>
      </c>
      <c r="V1295" t="str">
        <f t="shared" si="170"/>
        <v/>
      </c>
      <c r="W1295" t="str">
        <f t="shared" si="171"/>
        <v/>
      </c>
      <c r="X1295" t="str">
        <f t="shared" si="172"/>
        <v/>
      </c>
      <c r="Y1295">
        <f t="shared" si="173"/>
        <v>0.73577084589394681</v>
      </c>
      <c r="Z1295" t="str">
        <f t="shared" si="174"/>
        <v/>
      </c>
      <c r="AA1295" t="str">
        <f t="shared" si="175"/>
        <v/>
      </c>
      <c r="AB1295" t="str">
        <f t="shared" si="176"/>
        <v/>
      </c>
    </row>
    <row r="1296" spans="1:28" x14ac:dyDescent="0.25">
      <c r="A1296">
        <v>1760</v>
      </c>
      <c r="B1296">
        <v>6489.3065206335004</v>
      </c>
      <c r="C1296">
        <v>7801.9693148516699</v>
      </c>
      <c r="D1296">
        <v>4550.6463398595397</v>
      </c>
      <c r="E1296">
        <v>5594.6702358311604</v>
      </c>
      <c r="F1296">
        <v>4232.8634507212701</v>
      </c>
      <c r="G1296">
        <v>3869.40142337515</v>
      </c>
      <c r="H1296">
        <v>3885.4429935190501</v>
      </c>
      <c r="I1296">
        <v>3989.34366292908</v>
      </c>
      <c r="J1296">
        <v>3729.5127619519599</v>
      </c>
      <c r="K1296">
        <v>6</v>
      </c>
      <c r="L1296">
        <v>7</v>
      </c>
      <c r="M1296">
        <v>8</v>
      </c>
      <c r="N1296">
        <v>5</v>
      </c>
      <c r="O1296">
        <v>3</v>
      </c>
      <c r="P1296">
        <v>4</v>
      </c>
      <c r="Q1296">
        <v>1</v>
      </c>
      <c r="R1296">
        <v>2</v>
      </c>
      <c r="S1296">
        <v>9</v>
      </c>
      <c r="T1296" cm="1">
        <f t="array" ref="T1296">ABS((INDEX(B1296:I1296, K1296)-INDEX(B1296:I1296, L1296))/INDEX(B1296:I1296, L1296))*100</f>
        <v>0.41286335099131771</v>
      </c>
      <c r="U1296" t="str">
        <f t="shared" si="169"/>
        <v/>
      </c>
      <c r="V1296" t="str">
        <f t="shared" si="170"/>
        <v/>
      </c>
      <c r="W1296" t="str">
        <f t="shared" si="171"/>
        <v/>
      </c>
      <c r="X1296" t="str">
        <f t="shared" si="172"/>
        <v/>
      </c>
      <c r="Y1296" t="str">
        <f t="shared" si="173"/>
        <v/>
      </c>
      <c r="Z1296">
        <f t="shared" si="174"/>
        <v>0.41286335099131771</v>
      </c>
      <c r="AA1296" t="str">
        <f t="shared" si="175"/>
        <v/>
      </c>
      <c r="AB1296" t="str">
        <f t="shared" si="176"/>
        <v/>
      </c>
    </row>
    <row r="1297" spans="1:28" x14ac:dyDescent="0.25">
      <c r="A1297">
        <v>1761</v>
      </c>
      <c r="B1297">
        <v>1530.0813298353401</v>
      </c>
      <c r="C1297">
        <v>1705.6969439451</v>
      </c>
      <c r="D1297">
        <v>1771.38665534652</v>
      </c>
      <c r="E1297">
        <v>1001.39361627915</v>
      </c>
      <c r="F1297">
        <v>929.01060058060602</v>
      </c>
      <c r="G1297">
        <v>796.17306056513496</v>
      </c>
      <c r="H1297">
        <v>809.43331383634199</v>
      </c>
      <c r="I1297">
        <v>818.50702550957897</v>
      </c>
      <c r="J1297">
        <v>688.38499765971005</v>
      </c>
      <c r="K1297">
        <v>6</v>
      </c>
      <c r="L1297">
        <v>7</v>
      </c>
      <c r="M1297">
        <v>8</v>
      </c>
      <c r="N1297">
        <v>5</v>
      </c>
      <c r="O1297">
        <v>4</v>
      </c>
      <c r="P1297">
        <v>1</v>
      </c>
      <c r="Q1297">
        <v>2</v>
      </c>
      <c r="R1297">
        <v>3</v>
      </c>
      <c r="S1297">
        <v>9</v>
      </c>
      <c r="T1297" cm="1">
        <f t="array" ref="T1297">ABS((INDEX(B1297:I1297, K1297)-INDEX(B1297:I1297, L1297))/INDEX(B1297:I1297, L1297))*100</f>
        <v>1.638214420451702</v>
      </c>
      <c r="U1297" t="str">
        <f t="shared" si="169"/>
        <v/>
      </c>
      <c r="V1297" t="str">
        <f t="shared" si="170"/>
        <v/>
      </c>
      <c r="W1297" t="str">
        <f t="shared" si="171"/>
        <v/>
      </c>
      <c r="X1297" t="str">
        <f t="shared" si="172"/>
        <v/>
      </c>
      <c r="Y1297" t="str">
        <f t="shared" si="173"/>
        <v/>
      </c>
      <c r="Z1297">
        <f t="shared" si="174"/>
        <v>1.638214420451702</v>
      </c>
      <c r="AA1297" t="str">
        <f t="shared" si="175"/>
        <v/>
      </c>
      <c r="AB1297" t="str">
        <f t="shared" si="176"/>
        <v/>
      </c>
    </row>
    <row r="1298" spans="1:28" x14ac:dyDescent="0.25">
      <c r="A1298">
        <v>1762</v>
      </c>
      <c r="B1298">
        <v>2053.4711338792699</v>
      </c>
      <c r="C1298">
        <v>2347.14663330536</v>
      </c>
      <c r="D1298">
        <v>2529.59841218461</v>
      </c>
      <c r="E1298">
        <v>3585.8483493008198</v>
      </c>
      <c r="F1298">
        <v>1783.6045223157901</v>
      </c>
      <c r="G1298">
        <v>1881.3418279704799</v>
      </c>
      <c r="H1298">
        <v>1798.9193460602401</v>
      </c>
      <c r="I1298">
        <v>1757.43688076379</v>
      </c>
      <c r="J1298">
        <v>1627.1675872989799</v>
      </c>
      <c r="K1298">
        <v>8</v>
      </c>
      <c r="L1298">
        <v>5</v>
      </c>
      <c r="M1298">
        <v>7</v>
      </c>
      <c r="N1298">
        <v>6</v>
      </c>
      <c r="O1298">
        <v>1</v>
      </c>
      <c r="P1298">
        <v>2</v>
      </c>
      <c r="Q1298">
        <v>3</v>
      </c>
      <c r="R1298">
        <v>4</v>
      </c>
      <c r="S1298">
        <v>9</v>
      </c>
      <c r="T1298" cm="1">
        <f t="array" ref="T1298">ABS((INDEX(B1298:I1298, K1298)-INDEX(B1298:I1298, L1298))/INDEX(B1298:I1298, L1298))*100</f>
        <v>1.4671212830310965</v>
      </c>
      <c r="U1298" t="str">
        <f t="shared" si="169"/>
        <v/>
      </c>
      <c r="V1298" t="str">
        <f t="shared" si="170"/>
        <v/>
      </c>
      <c r="W1298" t="str">
        <f t="shared" si="171"/>
        <v/>
      </c>
      <c r="X1298" t="str">
        <f t="shared" si="172"/>
        <v/>
      </c>
      <c r="Y1298" t="str">
        <f t="shared" si="173"/>
        <v/>
      </c>
      <c r="Z1298" t="str">
        <f t="shared" si="174"/>
        <v/>
      </c>
      <c r="AA1298" t="str">
        <f t="shared" si="175"/>
        <v/>
      </c>
      <c r="AB1298">
        <f t="shared" si="176"/>
        <v>1.4671212830310965</v>
      </c>
    </row>
    <row r="1299" spans="1:28" x14ac:dyDescent="0.25">
      <c r="A1299">
        <v>1763</v>
      </c>
      <c r="B1299">
        <v>906.54310702406497</v>
      </c>
      <c r="C1299">
        <v>1046.4179372332501</v>
      </c>
      <c r="D1299">
        <v>1461.85816048211</v>
      </c>
      <c r="E1299">
        <v>1604.4965296042601</v>
      </c>
      <c r="F1299">
        <v>1033.93752844198</v>
      </c>
      <c r="G1299">
        <v>1068.88961896052</v>
      </c>
      <c r="H1299">
        <v>1015.03870237256</v>
      </c>
      <c r="I1299">
        <v>1035.4158904649901</v>
      </c>
      <c r="J1299">
        <v>803.92836868233405</v>
      </c>
      <c r="K1299">
        <v>1</v>
      </c>
      <c r="L1299">
        <v>7</v>
      </c>
      <c r="M1299">
        <v>5</v>
      </c>
      <c r="N1299">
        <v>8</v>
      </c>
      <c r="O1299">
        <v>2</v>
      </c>
      <c r="P1299">
        <v>6</v>
      </c>
      <c r="Q1299">
        <v>3</v>
      </c>
      <c r="R1299">
        <v>4</v>
      </c>
      <c r="S1299">
        <v>9</v>
      </c>
      <c r="T1299" cm="1">
        <f t="array" ref="T1299">ABS((INDEX(B1299:I1299, K1299)-INDEX(B1299:I1299, L1299))/INDEX(B1299:I1299, L1299))*100</f>
        <v>10.688813647686194</v>
      </c>
      <c r="U1299">
        <f t="shared" si="169"/>
        <v>10.688813647686194</v>
      </c>
      <c r="V1299" t="str">
        <f t="shared" si="170"/>
        <v/>
      </c>
      <c r="W1299" t="str">
        <f t="shared" si="171"/>
        <v/>
      </c>
      <c r="X1299" t="str">
        <f t="shared" si="172"/>
        <v/>
      </c>
      <c r="Y1299" t="str">
        <f t="shared" si="173"/>
        <v/>
      </c>
      <c r="Z1299" t="str">
        <f t="shared" si="174"/>
        <v/>
      </c>
      <c r="AA1299" t="str">
        <f t="shared" si="175"/>
        <v/>
      </c>
      <c r="AB1299" t="str">
        <f t="shared" si="176"/>
        <v/>
      </c>
    </row>
    <row r="1300" spans="1:28" x14ac:dyDescent="0.25">
      <c r="A1300">
        <v>1764</v>
      </c>
      <c r="B1300">
        <v>646.41982029773203</v>
      </c>
      <c r="C1300">
        <v>870.92969661635198</v>
      </c>
      <c r="D1300">
        <v>1121.2235946332901</v>
      </c>
      <c r="E1300">
        <v>654.93151332454499</v>
      </c>
      <c r="F1300">
        <v>508.51928100799603</v>
      </c>
      <c r="G1300">
        <v>532.46624039607798</v>
      </c>
      <c r="H1300">
        <v>533.920436400325</v>
      </c>
      <c r="I1300">
        <v>525.39217530479505</v>
      </c>
      <c r="J1300">
        <v>429.76395306581901</v>
      </c>
      <c r="K1300">
        <v>5</v>
      </c>
      <c r="L1300">
        <v>8</v>
      </c>
      <c r="M1300">
        <v>6</v>
      </c>
      <c r="N1300">
        <v>7</v>
      </c>
      <c r="O1300">
        <v>1</v>
      </c>
      <c r="P1300">
        <v>4</v>
      </c>
      <c r="Q1300">
        <v>2</v>
      </c>
      <c r="R1300">
        <v>3</v>
      </c>
      <c r="S1300">
        <v>9</v>
      </c>
      <c r="T1300" cm="1">
        <f t="array" ref="T1300">ABS((INDEX(B1300:I1300, K1300)-INDEX(B1300:I1300, L1300))/INDEX(B1300:I1300, L1300))*100</f>
        <v>3.211485646319451</v>
      </c>
      <c r="U1300" t="str">
        <f t="shared" si="169"/>
        <v/>
      </c>
      <c r="V1300" t="str">
        <f t="shared" si="170"/>
        <v/>
      </c>
      <c r="W1300" t="str">
        <f t="shared" si="171"/>
        <v/>
      </c>
      <c r="X1300" t="str">
        <f t="shared" si="172"/>
        <v/>
      </c>
      <c r="Y1300">
        <f t="shared" si="173"/>
        <v>3.211485646319451</v>
      </c>
      <c r="Z1300" t="str">
        <f t="shared" si="174"/>
        <v/>
      </c>
      <c r="AA1300" t="str">
        <f t="shared" si="175"/>
        <v/>
      </c>
      <c r="AB1300" t="str">
        <f t="shared" si="176"/>
        <v/>
      </c>
    </row>
    <row r="1301" spans="1:28" x14ac:dyDescent="0.25">
      <c r="A1301">
        <v>1766</v>
      </c>
      <c r="B1301">
        <v>1213.3738320018599</v>
      </c>
      <c r="C1301">
        <v>1272.7748854455399</v>
      </c>
      <c r="D1301">
        <v>2189.6387523959902</v>
      </c>
      <c r="E1301">
        <v>2401.4154792928198</v>
      </c>
      <c r="F1301">
        <v>1062.8515963047801</v>
      </c>
      <c r="G1301">
        <v>1296.65363064587</v>
      </c>
      <c r="H1301">
        <v>1203.96749601345</v>
      </c>
      <c r="I1301">
        <v>1080.90160701992</v>
      </c>
      <c r="J1301">
        <v>1019.26484723104</v>
      </c>
      <c r="K1301">
        <v>5</v>
      </c>
      <c r="L1301">
        <v>8</v>
      </c>
      <c r="M1301">
        <v>7</v>
      </c>
      <c r="N1301">
        <v>1</v>
      </c>
      <c r="O1301">
        <v>2</v>
      </c>
      <c r="P1301">
        <v>6</v>
      </c>
      <c r="Q1301">
        <v>3</v>
      </c>
      <c r="R1301">
        <v>4</v>
      </c>
      <c r="S1301">
        <v>9</v>
      </c>
      <c r="T1301" cm="1">
        <f t="array" ref="T1301">ABS((INDEX(B1301:I1301, K1301)-INDEX(B1301:I1301, L1301))/INDEX(B1301:I1301, L1301))*100</f>
        <v>1.6699032176392434</v>
      </c>
      <c r="U1301" t="str">
        <f t="shared" si="169"/>
        <v/>
      </c>
      <c r="V1301" t="str">
        <f t="shared" si="170"/>
        <v/>
      </c>
      <c r="W1301" t="str">
        <f t="shared" si="171"/>
        <v/>
      </c>
      <c r="X1301" t="str">
        <f t="shared" si="172"/>
        <v/>
      </c>
      <c r="Y1301">
        <f t="shared" si="173"/>
        <v>1.6699032176392434</v>
      </c>
      <c r="Z1301" t="str">
        <f t="shared" si="174"/>
        <v/>
      </c>
      <c r="AA1301" t="str">
        <f t="shared" si="175"/>
        <v/>
      </c>
      <c r="AB1301" t="str">
        <f t="shared" si="176"/>
        <v/>
      </c>
    </row>
    <row r="1302" spans="1:28" x14ac:dyDescent="0.25">
      <c r="A1302">
        <v>1770</v>
      </c>
      <c r="B1302">
        <v>174.845204342811</v>
      </c>
      <c r="C1302">
        <v>172.15684188084899</v>
      </c>
      <c r="D1302">
        <v>189.238908892789</v>
      </c>
      <c r="E1302">
        <v>397.65662958929101</v>
      </c>
      <c r="F1302">
        <v>160.871062888588</v>
      </c>
      <c r="G1302">
        <v>184.16595184597799</v>
      </c>
      <c r="H1302">
        <v>170.75006097290401</v>
      </c>
      <c r="I1302">
        <v>166.13025683136701</v>
      </c>
      <c r="J1302">
        <v>139.05716540631201</v>
      </c>
      <c r="K1302">
        <v>5</v>
      </c>
      <c r="L1302">
        <v>8</v>
      </c>
      <c r="M1302">
        <v>7</v>
      </c>
      <c r="N1302">
        <v>2</v>
      </c>
      <c r="O1302">
        <v>1</v>
      </c>
      <c r="P1302">
        <v>6</v>
      </c>
      <c r="Q1302">
        <v>3</v>
      </c>
      <c r="R1302">
        <v>4</v>
      </c>
      <c r="S1302">
        <v>9</v>
      </c>
      <c r="T1302" cm="1">
        <f t="array" ref="T1302">ABS((INDEX(B1302:I1302, K1302)-INDEX(B1302:I1302, L1302))/INDEX(B1302:I1302, L1302))*100</f>
        <v>3.1657050576388559</v>
      </c>
      <c r="U1302" t="str">
        <f t="shared" si="169"/>
        <v/>
      </c>
      <c r="V1302" t="str">
        <f t="shared" si="170"/>
        <v/>
      </c>
      <c r="W1302" t="str">
        <f t="shared" si="171"/>
        <v/>
      </c>
      <c r="X1302" t="str">
        <f t="shared" si="172"/>
        <v/>
      </c>
      <c r="Y1302">
        <f t="shared" si="173"/>
        <v>3.1657050576388559</v>
      </c>
      <c r="Z1302" t="str">
        <f t="shared" si="174"/>
        <v/>
      </c>
      <c r="AA1302" t="str">
        <f t="shared" si="175"/>
        <v/>
      </c>
      <c r="AB1302" t="str">
        <f t="shared" si="176"/>
        <v/>
      </c>
    </row>
    <row r="1303" spans="1:28" x14ac:dyDescent="0.25">
      <c r="A1303">
        <v>1772</v>
      </c>
      <c r="B1303">
        <v>6752.5729802653595</v>
      </c>
      <c r="C1303">
        <v>7603.0578414793099</v>
      </c>
      <c r="D1303">
        <v>10919.601636825901</v>
      </c>
      <c r="E1303">
        <v>8289.9416413804101</v>
      </c>
      <c r="F1303">
        <v>5898.5692697883496</v>
      </c>
      <c r="G1303">
        <v>6229.8384034984601</v>
      </c>
      <c r="H1303">
        <v>6060.9229074764398</v>
      </c>
      <c r="I1303">
        <v>5915.8836495069399</v>
      </c>
      <c r="J1303">
        <v>5785.1685952903099</v>
      </c>
      <c r="K1303">
        <v>5</v>
      </c>
      <c r="L1303">
        <v>8</v>
      </c>
      <c r="M1303">
        <v>7</v>
      </c>
      <c r="N1303">
        <v>6</v>
      </c>
      <c r="O1303">
        <v>1</v>
      </c>
      <c r="P1303">
        <v>2</v>
      </c>
      <c r="Q1303">
        <v>4</v>
      </c>
      <c r="R1303">
        <v>3</v>
      </c>
      <c r="S1303">
        <v>9</v>
      </c>
      <c r="T1303" cm="1">
        <f t="array" ref="T1303">ABS((INDEX(B1303:I1303, K1303)-INDEX(B1303:I1303, L1303))/INDEX(B1303:I1303, L1303))*100</f>
        <v>0.2926761367261404</v>
      </c>
      <c r="U1303" t="str">
        <f t="shared" si="169"/>
        <v/>
      </c>
      <c r="V1303" t="str">
        <f t="shared" si="170"/>
        <v/>
      </c>
      <c r="W1303" t="str">
        <f t="shared" si="171"/>
        <v/>
      </c>
      <c r="X1303" t="str">
        <f t="shared" si="172"/>
        <v/>
      </c>
      <c r="Y1303">
        <f t="shared" si="173"/>
        <v>0.2926761367261404</v>
      </c>
      <c r="Z1303" t="str">
        <f t="shared" si="174"/>
        <v/>
      </c>
      <c r="AA1303" t="str">
        <f t="shared" si="175"/>
        <v/>
      </c>
      <c r="AB1303" t="str">
        <f t="shared" si="176"/>
        <v/>
      </c>
    </row>
    <row r="1304" spans="1:28" x14ac:dyDescent="0.25">
      <c r="A1304">
        <v>1776</v>
      </c>
      <c r="B1304">
        <v>150.53316232258999</v>
      </c>
      <c r="C1304">
        <v>171.36517750951501</v>
      </c>
      <c r="D1304">
        <v>150.965728031412</v>
      </c>
      <c r="E1304">
        <v>137.758947108797</v>
      </c>
      <c r="F1304">
        <v>133.14407470607901</v>
      </c>
      <c r="G1304">
        <v>136.5809902476</v>
      </c>
      <c r="H1304">
        <v>133.28237823191901</v>
      </c>
      <c r="I1304">
        <v>129.17877874932401</v>
      </c>
      <c r="J1304">
        <v>102.729943708213</v>
      </c>
      <c r="K1304">
        <v>8</v>
      </c>
      <c r="L1304">
        <v>5</v>
      </c>
      <c r="M1304">
        <v>7</v>
      </c>
      <c r="N1304">
        <v>6</v>
      </c>
      <c r="O1304">
        <v>4</v>
      </c>
      <c r="P1304">
        <v>1</v>
      </c>
      <c r="Q1304">
        <v>3</v>
      </c>
      <c r="R1304">
        <v>2</v>
      </c>
      <c r="S1304">
        <v>9</v>
      </c>
      <c r="T1304" cm="1">
        <f t="array" ref="T1304">ABS((INDEX(B1304:I1304, K1304)-INDEX(B1304:I1304, L1304))/INDEX(B1304:I1304, L1304))*100</f>
        <v>2.978199341959868</v>
      </c>
      <c r="U1304" t="str">
        <f t="shared" si="169"/>
        <v/>
      </c>
      <c r="V1304" t="str">
        <f t="shared" si="170"/>
        <v/>
      </c>
      <c r="W1304" t="str">
        <f t="shared" si="171"/>
        <v/>
      </c>
      <c r="X1304" t="str">
        <f t="shared" si="172"/>
        <v/>
      </c>
      <c r="Y1304" t="str">
        <f t="shared" si="173"/>
        <v/>
      </c>
      <c r="Z1304" t="str">
        <f t="shared" si="174"/>
        <v/>
      </c>
      <c r="AA1304" t="str">
        <f t="shared" si="175"/>
        <v/>
      </c>
      <c r="AB1304">
        <f t="shared" si="176"/>
        <v>2.978199341959868</v>
      </c>
    </row>
    <row r="1305" spans="1:28" x14ac:dyDescent="0.25">
      <c r="A1305">
        <v>1778</v>
      </c>
      <c r="B1305">
        <v>699.97750681344405</v>
      </c>
      <c r="C1305">
        <v>655.243672715245</v>
      </c>
      <c r="D1305">
        <v>536.10013266532098</v>
      </c>
      <c r="E1305">
        <v>569.62532180920698</v>
      </c>
      <c r="F1305">
        <v>493.837935910113</v>
      </c>
      <c r="G1305">
        <v>452.80078782340303</v>
      </c>
      <c r="H1305">
        <v>458.33740055421498</v>
      </c>
      <c r="I1305">
        <v>452.40747905116098</v>
      </c>
      <c r="J1305">
        <v>446.39100683018302</v>
      </c>
      <c r="K1305">
        <v>8</v>
      </c>
      <c r="L1305">
        <v>6</v>
      </c>
      <c r="M1305">
        <v>7</v>
      </c>
      <c r="N1305">
        <v>5</v>
      </c>
      <c r="O1305">
        <v>3</v>
      </c>
      <c r="P1305">
        <v>4</v>
      </c>
      <c r="Q1305">
        <v>2</v>
      </c>
      <c r="R1305">
        <v>1</v>
      </c>
      <c r="S1305">
        <v>9</v>
      </c>
      <c r="T1305" cm="1">
        <f t="array" ref="T1305">ABS((INDEX(B1305:I1305, K1305)-INDEX(B1305:I1305, L1305))/INDEX(B1305:I1305, L1305))*100</f>
        <v>8.6861326839264563E-2</v>
      </c>
      <c r="U1305" t="str">
        <f t="shared" si="169"/>
        <v/>
      </c>
      <c r="V1305" t="str">
        <f t="shared" si="170"/>
        <v/>
      </c>
      <c r="W1305" t="str">
        <f t="shared" si="171"/>
        <v/>
      </c>
      <c r="X1305" t="str">
        <f t="shared" si="172"/>
        <v/>
      </c>
      <c r="Y1305" t="str">
        <f t="shared" si="173"/>
        <v/>
      </c>
      <c r="Z1305" t="str">
        <f t="shared" si="174"/>
        <v/>
      </c>
      <c r="AA1305" t="str">
        <f t="shared" si="175"/>
        <v/>
      </c>
      <c r="AB1305">
        <f t="shared" si="176"/>
        <v>8.6861326839264563E-2</v>
      </c>
    </row>
    <row r="1306" spans="1:28" x14ac:dyDescent="0.25">
      <c r="A1306">
        <v>1779</v>
      </c>
      <c r="B1306">
        <v>1705.4414946731799</v>
      </c>
      <c r="C1306">
        <v>1834.93351715221</v>
      </c>
      <c r="D1306">
        <v>3453.10698659218</v>
      </c>
      <c r="E1306">
        <v>2415.6572922052701</v>
      </c>
      <c r="F1306">
        <v>1493.6350183985601</v>
      </c>
      <c r="G1306">
        <v>1686.63563084682</v>
      </c>
      <c r="H1306">
        <v>1640.7144637082899</v>
      </c>
      <c r="I1306">
        <v>1506.08690277247</v>
      </c>
      <c r="J1306">
        <v>1452.40172045444</v>
      </c>
      <c r="K1306">
        <v>5</v>
      </c>
      <c r="L1306">
        <v>8</v>
      </c>
      <c r="M1306">
        <v>7</v>
      </c>
      <c r="N1306">
        <v>6</v>
      </c>
      <c r="O1306">
        <v>1</v>
      </c>
      <c r="P1306">
        <v>2</v>
      </c>
      <c r="Q1306">
        <v>4</v>
      </c>
      <c r="R1306">
        <v>3</v>
      </c>
      <c r="S1306">
        <v>9</v>
      </c>
      <c r="T1306" cm="1">
        <f t="array" ref="T1306">ABS((INDEX(B1306:I1306, K1306)-INDEX(B1306:I1306, L1306))/INDEX(B1306:I1306, L1306))*100</f>
        <v>0.82677064324694449</v>
      </c>
      <c r="U1306" t="str">
        <f t="shared" si="169"/>
        <v/>
      </c>
      <c r="V1306" t="str">
        <f t="shared" si="170"/>
        <v/>
      </c>
      <c r="W1306" t="str">
        <f t="shared" si="171"/>
        <v/>
      </c>
      <c r="X1306" t="str">
        <f t="shared" si="172"/>
        <v/>
      </c>
      <c r="Y1306">
        <f t="shared" si="173"/>
        <v>0.82677064324694449</v>
      </c>
      <c r="Z1306" t="str">
        <f t="shared" si="174"/>
        <v/>
      </c>
      <c r="AA1306" t="str">
        <f t="shared" si="175"/>
        <v/>
      </c>
      <c r="AB1306" t="str">
        <f t="shared" si="176"/>
        <v/>
      </c>
    </row>
    <row r="1307" spans="1:28" x14ac:dyDescent="0.25">
      <c r="A1307">
        <v>1780</v>
      </c>
      <c r="B1307">
        <v>1900.13259296397</v>
      </c>
      <c r="C1307">
        <v>2337.0881710713202</v>
      </c>
      <c r="D1307">
        <v>4123.5209243267</v>
      </c>
      <c r="E1307">
        <v>2092.0143164373299</v>
      </c>
      <c r="F1307">
        <v>1710.50863187493</v>
      </c>
      <c r="G1307">
        <v>1725.95212593208</v>
      </c>
      <c r="H1307">
        <v>1733.1073416136101</v>
      </c>
      <c r="I1307">
        <v>1732.4979309161999</v>
      </c>
      <c r="J1307">
        <v>1694.8486871694199</v>
      </c>
      <c r="K1307">
        <v>5</v>
      </c>
      <c r="L1307">
        <v>6</v>
      </c>
      <c r="M1307">
        <v>8</v>
      </c>
      <c r="N1307">
        <v>7</v>
      </c>
      <c r="O1307">
        <v>1</v>
      </c>
      <c r="P1307">
        <v>4</v>
      </c>
      <c r="Q1307">
        <v>2</v>
      </c>
      <c r="R1307">
        <v>3</v>
      </c>
      <c r="S1307">
        <v>9</v>
      </c>
      <c r="T1307" cm="1">
        <f t="array" ref="T1307">ABS((INDEX(B1307:I1307, K1307)-INDEX(B1307:I1307, L1307))/INDEX(B1307:I1307, L1307))*100</f>
        <v>0.89478113703819817</v>
      </c>
      <c r="U1307" t="str">
        <f t="shared" si="169"/>
        <v/>
      </c>
      <c r="V1307" t="str">
        <f t="shared" si="170"/>
        <v/>
      </c>
      <c r="W1307" t="str">
        <f t="shared" si="171"/>
        <v/>
      </c>
      <c r="X1307" t="str">
        <f t="shared" si="172"/>
        <v/>
      </c>
      <c r="Y1307">
        <f t="shared" si="173"/>
        <v>0.89478113703819817</v>
      </c>
      <c r="Z1307" t="str">
        <f t="shared" si="174"/>
        <v/>
      </c>
      <c r="AA1307" t="str">
        <f t="shared" si="175"/>
        <v/>
      </c>
      <c r="AB1307" t="str">
        <f t="shared" si="176"/>
        <v/>
      </c>
    </row>
    <row r="1308" spans="1:28" x14ac:dyDescent="0.25">
      <c r="A1308">
        <v>1781</v>
      </c>
      <c r="B1308">
        <v>5786.21207889162</v>
      </c>
      <c r="C1308">
        <v>6494.7395939948701</v>
      </c>
      <c r="D1308">
        <v>4478.1023296655503</v>
      </c>
      <c r="E1308">
        <v>5694.8049211854504</v>
      </c>
      <c r="F1308">
        <v>4050.7416448968902</v>
      </c>
      <c r="G1308">
        <v>3774.72267565019</v>
      </c>
      <c r="H1308">
        <v>3594.6489143199201</v>
      </c>
      <c r="I1308">
        <v>3746.7008914913799</v>
      </c>
      <c r="J1308">
        <v>3432.75536614064</v>
      </c>
      <c r="K1308">
        <v>7</v>
      </c>
      <c r="L1308">
        <v>8</v>
      </c>
      <c r="M1308">
        <v>6</v>
      </c>
      <c r="N1308">
        <v>5</v>
      </c>
      <c r="O1308">
        <v>3</v>
      </c>
      <c r="P1308">
        <v>4</v>
      </c>
      <c r="Q1308">
        <v>1</v>
      </c>
      <c r="R1308">
        <v>2</v>
      </c>
      <c r="S1308">
        <v>9</v>
      </c>
      <c r="T1308" cm="1">
        <f t="array" ref="T1308">ABS((INDEX(B1308:I1308, K1308)-INDEX(B1308:I1308, L1308))/INDEX(B1308:I1308, L1308))*100</f>
        <v>4.0582897214123577</v>
      </c>
      <c r="U1308" t="str">
        <f t="shared" si="169"/>
        <v/>
      </c>
      <c r="V1308" t="str">
        <f t="shared" si="170"/>
        <v/>
      </c>
      <c r="W1308" t="str">
        <f t="shared" si="171"/>
        <v/>
      </c>
      <c r="X1308" t="str">
        <f t="shared" si="172"/>
        <v/>
      </c>
      <c r="Y1308" t="str">
        <f t="shared" si="173"/>
        <v/>
      </c>
      <c r="Z1308" t="str">
        <f t="shared" si="174"/>
        <v/>
      </c>
      <c r="AA1308">
        <f t="shared" si="175"/>
        <v>4.0582897214123577</v>
      </c>
      <c r="AB1308" t="str">
        <f t="shared" si="176"/>
        <v/>
      </c>
    </row>
    <row r="1309" spans="1:28" x14ac:dyDescent="0.25">
      <c r="A1309">
        <v>1782</v>
      </c>
      <c r="B1309">
        <v>4150.2987865506302</v>
      </c>
      <c r="C1309">
        <v>4877.2587483125999</v>
      </c>
      <c r="D1309">
        <v>3116.0055464114798</v>
      </c>
      <c r="E1309">
        <v>3412.9464190737399</v>
      </c>
      <c r="F1309">
        <v>2725.6047173226202</v>
      </c>
      <c r="G1309">
        <v>2762.1740844763299</v>
      </c>
      <c r="H1309">
        <v>2692.8675272652499</v>
      </c>
      <c r="I1309">
        <v>2697.2295271389999</v>
      </c>
      <c r="J1309">
        <v>2590.24736936921</v>
      </c>
      <c r="K1309">
        <v>7</v>
      </c>
      <c r="L1309">
        <v>8</v>
      </c>
      <c r="M1309">
        <v>5</v>
      </c>
      <c r="N1309">
        <v>6</v>
      </c>
      <c r="O1309">
        <v>3</v>
      </c>
      <c r="P1309">
        <v>4</v>
      </c>
      <c r="Q1309">
        <v>1</v>
      </c>
      <c r="R1309">
        <v>2</v>
      </c>
      <c r="S1309">
        <v>9</v>
      </c>
      <c r="T1309" cm="1">
        <f t="array" ref="T1309">ABS((INDEX(B1309:I1309, K1309)-INDEX(B1309:I1309, L1309))/INDEX(B1309:I1309, L1309))*100</f>
        <v>0.16172149347544734</v>
      </c>
      <c r="U1309" t="str">
        <f t="shared" si="169"/>
        <v/>
      </c>
      <c r="V1309" t="str">
        <f t="shared" si="170"/>
        <v/>
      </c>
      <c r="W1309" t="str">
        <f t="shared" si="171"/>
        <v/>
      </c>
      <c r="X1309" t="str">
        <f t="shared" si="172"/>
        <v/>
      </c>
      <c r="Y1309" t="str">
        <f t="shared" si="173"/>
        <v/>
      </c>
      <c r="Z1309" t="str">
        <f t="shared" si="174"/>
        <v/>
      </c>
      <c r="AA1309">
        <f t="shared" si="175"/>
        <v>0.16172149347544734</v>
      </c>
      <c r="AB1309" t="str">
        <f t="shared" si="176"/>
        <v/>
      </c>
    </row>
    <row r="1310" spans="1:28" x14ac:dyDescent="0.25">
      <c r="A1310">
        <v>1784</v>
      </c>
      <c r="B1310">
        <v>3703.6767165676501</v>
      </c>
      <c r="C1310">
        <v>3348.75830193401</v>
      </c>
      <c r="D1310">
        <v>3303.0530852094698</v>
      </c>
      <c r="E1310">
        <v>3309.8332604652801</v>
      </c>
      <c r="F1310">
        <v>2908.0223066953499</v>
      </c>
      <c r="G1310">
        <v>2860.65455292754</v>
      </c>
      <c r="H1310">
        <v>2868.1919680357501</v>
      </c>
      <c r="I1310">
        <v>2736.7540115844599</v>
      </c>
      <c r="J1310">
        <v>2697.7765493604602</v>
      </c>
      <c r="K1310">
        <v>8</v>
      </c>
      <c r="L1310">
        <v>6</v>
      </c>
      <c r="M1310">
        <v>7</v>
      </c>
      <c r="N1310">
        <v>5</v>
      </c>
      <c r="O1310">
        <v>3</v>
      </c>
      <c r="P1310">
        <v>4</v>
      </c>
      <c r="Q1310">
        <v>2</v>
      </c>
      <c r="R1310">
        <v>1</v>
      </c>
      <c r="S1310">
        <v>9</v>
      </c>
      <c r="T1310" cm="1">
        <f t="array" ref="T1310">ABS((INDEX(B1310:I1310, K1310)-INDEX(B1310:I1310, L1310))/INDEX(B1310:I1310, L1310))*100</f>
        <v>4.3311955026615339</v>
      </c>
      <c r="U1310" t="str">
        <f t="shared" si="169"/>
        <v/>
      </c>
      <c r="V1310" t="str">
        <f t="shared" si="170"/>
        <v/>
      </c>
      <c r="W1310" t="str">
        <f t="shared" si="171"/>
        <v/>
      </c>
      <c r="X1310" t="str">
        <f t="shared" si="172"/>
        <v/>
      </c>
      <c r="Y1310" t="str">
        <f t="shared" si="173"/>
        <v/>
      </c>
      <c r="Z1310" t="str">
        <f t="shared" si="174"/>
        <v/>
      </c>
      <c r="AA1310" t="str">
        <f t="shared" si="175"/>
        <v/>
      </c>
      <c r="AB1310">
        <f t="shared" si="176"/>
        <v>4.3311955026615339</v>
      </c>
    </row>
    <row r="1311" spans="1:28" x14ac:dyDescent="0.25">
      <c r="A1311">
        <v>1785</v>
      </c>
      <c r="B1311">
        <v>3928.28414758902</v>
      </c>
      <c r="C1311">
        <v>4793.9478932890397</v>
      </c>
      <c r="D1311">
        <v>3500.3359810994398</v>
      </c>
      <c r="E1311">
        <v>5065.3889947833404</v>
      </c>
      <c r="F1311">
        <v>2695.36183252509</v>
      </c>
      <c r="G1311">
        <v>2673.5693941688301</v>
      </c>
      <c r="H1311">
        <v>2563.3879487839799</v>
      </c>
      <c r="I1311">
        <v>2713.5807404492198</v>
      </c>
      <c r="J1311">
        <v>2336.0719620977502</v>
      </c>
      <c r="K1311">
        <v>7</v>
      </c>
      <c r="L1311">
        <v>6</v>
      </c>
      <c r="M1311">
        <v>5</v>
      </c>
      <c r="N1311">
        <v>8</v>
      </c>
      <c r="O1311">
        <v>3</v>
      </c>
      <c r="P1311">
        <v>1</v>
      </c>
      <c r="Q1311">
        <v>2</v>
      </c>
      <c r="R1311">
        <v>4</v>
      </c>
      <c r="S1311">
        <v>9</v>
      </c>
      <c r="T1311" cm="1">
        <f t="array" ref="T1311">ABS((INDEX(B1311:I1311, K1311)-INDEX(B1311:I1311, L1311))/INDEX(B1311:I1311, L1311))*100</f>
        <v>4.121136545965876</v>
      </c>
      <c r="U1311" t="str">
        <f t="shared" si="169"/>
        <v/>
      </c>
      <c r="V1311" t="str">
        <f t="shared" si="170"/>
        <v/>
      </c>
      <c r="W1311" t="str">
        <f t="shared" si="171"/>
        <v/>
      </c>
      <c r="X1311" t="str">
        <f t="shared" si="172"/>
        <v/>
      </c>
      <c r="Y1311" t="str">
        <f t="shared" si="173"/>
        <v/>
      </c>
      <c r="Z1311" t="str">
        <f t="shared" si="174"/>
        <v/>
      </c>
      <c r="AA1311">
        <f t="shared" si="175"/>
        <v>4.121136545965876</v>
      </c>
      <c r="AB1311" t="str">
        <f t="shared" si="176"/>
        <v/>
      </c>
    </row>
    <row r="1312" spans="1:28" x14ac:dyDescent="0.25">
      <c r="A1312">
        <v>1789</v>
      </c>
      <c r="B1312">
        <v>3643.6052002199099</v>
      </c>
      <c r="C1312">
        <v>5065.0932350290695</v>
      </c>
      <c r="D1312">
        <v>5128.5256492748003</v>
      </c>
      <c r="E1312">
        <v>4275.4763546673103</v>
      </c>
      <c r="F1312">
        <v>3180.5793791523101</v>
      </c>
      <c r="G1312">
        <v>3236.3614110850899</v>
      </c>
      <c r="H1312">
        <v>3167.3300529714402</v>
      </c>
      <c r="I1312">
        <v>3202.7475558534302</v>
      </c>
      <c r="J1312">
        <v>3022.2324157747498</v>
      </c>
      <c r="K1312">
        <v>7</v>
      </c>
      <c r="L1312">
        <v>5</v>
      </c>
      <c r="M1312">
        <v>8</v>
      </c>
      <c r="N1312">
        <v>6</v>
      </c>
      <c r="O1312">
        <v>1</v>
      </c>
      <c r="P1312">
        <v>4</v>
      </c>
      <c r="Q1312">
        <v>2</v>
      </c>
      <c r="R1312">
        <v>3</v>
      </c>
      <c r="S1312">
        <v>9</v>
      </c>
      <c r="T1312" cm="1">
        <f t="array" ref="T1312">ABS((INDEX(B1312:I1312, K1312)-INDEX(B1312:I1312, L1312))/INDEX(B1312:I1312, L1312))*100</f>
        <v>0.41656958061525179</v>
      </c>
      <c r="U1312" t="str">
        <f t="shared" si="169"/>
        <v/>
      </c>
      <c r="V1312" t="str">
        <f t="shared" si="170"/>
        <v/>
      </c>
      <c r="W1312" t="str">
        <f t="shared" si="171"/>
        <v/>
      </c>
      <c r="X1312" t="str">
        <f t="shared" si="172"/>
        <v/>
      </c>
      <c r="Y1312" t="str">
        <f t="shared" si="173"/>
        <v/>
      </c>
      <c r="Z1312" t="str">
        <f t="shared" si="174"/>
        <v/>
      </c>
      <c r="AA1312">
        <f t="shared" si="175"/>
        <v>0.41656958061525179</v>
      </c>
      <c r="AB1312" t="str">
        <f t="shared" si="176"/>
        <v/>
      </c>
    </row>
    <row r="1313" spans="1:28" x14ac:dyDescent="0.25">
      <c r="A1313">
        <v>1790</v>
      </c>
      <c r="B1313">
        <v>1938.96769246291</v>
      </c>
      <c r="C1313">
        <v>1861.13562595192</v>
      </c>
      <c r="D1313">
        <v>1332.69672491291</v>
      </c>
      <c r="E1313">
        <v>1269.9609853483701</v>
      </c>
      <c r="F1313">
        <v>1498.0033492375501</v>
      </c>
      <c r="G1313">
        <v>1243.67311984407</v>
      </c>
      <c r="H1313">
        <v>1282.87315666569</v>
      </c>
      <c r="I1313">
        <v>1293.5072209708101</v>
      </c>
      <c r="J1313">
        <v>1204.69158973667</v>
      </c>
      <c r="K1313">
        <v>6</v>
      </c>
      <c r="L1313">
        <v>4</v>
      </c>
      <c r="M1313">
        <v>7</v>
      </c>
      <c r="N1313">
        <v>8</v>
      </c>
      <c r="O1313">
        <v>3</v>
      </c>
      <c r="P1313">
        <v>5</v>
      </c>
      <c r="Q1313">
        <v>2</v>
      </c>
      <c r="R1313">
        <v>1</v>
      </c>
      <c r="S1313">
        <v>9</v>
      </c>
      <c r="T1313" cm="1">
        <f t="array" ref="T1313">ABS((INDEX(B1313:I1313, K1313)-INDEX(B1313:I1313, L1313))/INDEX(B1313:I1313, L1313))*100</f>
        <v>2.0699742596493129</v>
      </c>
      <c r="U1313" t="str">
        <f t="shared" si="169"/>
        <v/>
      </c>
      <c r="V1313" t="str">
        <f t="shared" si="170"/>
        <v/>
      </c>
      <c r="W1313" t="str">
        <f t="shared" si="171"/>
        <v/>
      </c>
      <c r="X1313" t="str">
        <f t="shared" si="172"/>
        <v/>
      </c>
      <c r="Y1313" t="str">
        <f t="shared" si="173"/>
        <v/>
      </c>
      <c r="Z1313">
        <f t="shared" si="174"/>
        <v>2.0699742596493129</v>
      </c>
      <c r="AA1313" t="str">
        <f t="shared" si="175"/>
        <v/>
      </c>
      <c r="AB1313" t="str">
        <f t="shared" si="176"/>
        <v/>
      </c>
    </row>
    <row r="1314" spans="1:28" x14ac:dyDescent="0.25">
      <c r="A1314">
        <v>1792</v>
      </c>
      <c r="B1314">
        <v>222.05533451966701</v>
      </c>
      <c r="C1314">
        <v>219.498388422836</v>
      </c>
      <c r="D1314">
        <v>360.58019339668698</v>
      </c>
      <c r="E1314">
        <v>506.52110687031001</v>
      </c>
      <c r="F1314">
        <v>222.10910695913401</v>
      </c>
      <c r="G1314">
        <v>313.79146682183199</v>
      </c>
      <c r="H1314">
        <v>276.27409172835598</v>
      </c>
      <c r="I1314">
        <v>247.39673985451299</v>
      </c>
      <c r="J1314">
        <v>196.872726807015</v>
      </c>
      <c r="K1314">
        <v>2</v>
      </c>
      <c r="L1314">
        <v>1</v>
      </c>
      <c r="M1314">
        <v>5</v>
      </c>
      <c r="N1314">
        <v>8</v>
      </c>
      <c r="O1314">
        <v>7</v>
      </c>
      <c r="P1314">
        <v>6</v>
      </c>
      <c r="Q1314">
        <v>3</v>
      </c>
      <c r="R1314">
        <v>4</v>
      </c>
      <c r="S1314">
        <v>9</v>
      </c>
      <c r="T1314" cm="1">
        <f t="array" ref="T1314">ABS((INDEX(B1314:I1314, K1314)-INDEX(B1314:I1314, L1314))/INDEX(B1314:I1314, L1314))*100</f>
        <v>1.1514905067973265</v>
      </c>
      <c r="U1314" t="str">
        <f t="shared" si="169"/>
        <v/>
      </c>
      <c r="V1314">
        <f t="shared" si="170"/>
        <v>1.1514905067973265</v>
      </c>
      <c r="W1314" t="str">
        <f t="shared" si="171"/>
        <v/>
      </c>
      <c r="X1314" t="str">
        <f t="shared" si="172"/>
        <v/>
      </c>
      <c r="Y1314" t="str">
        <f t="shared" si="173"/>
        <v/>
      </c>
      <c r="Z1314" t="str">
        <f t="shared" si="174"/>
        <v/>
      </c>
      <c r="AA1314" t="str">
        <f t="shared" si="175"/>
        <v/>
      </c>
      <c r="AB1314" t="str">
        <f t="shared" si="176"/>
        <v/>
      </c>
    </row>
    <row r="1315" spans="1:28" x14ac:dyDescent="0.25">
      <c r="A1315">
        <v>1793</v>
      </c>
      <c r="B1315">
        <v>6215.5240994178002</v>
      </c>
      <c r="C1315">
        <v>7320.4180793051</v>
      </c>
      <c r="D1315">
        <v>5197.3953306622698</v>
      </c>
      <c r="E1315">
        <v>7689.4396982731696</v>
      </c>
      <c r="F1315">
        <v>4350.6679913422404</v>
      </c>
      <c r="G1315">
        <v>4259.1152377922299</v>
      </c>
      <c r="H1315">
        <v>4063.66762325235</v>
      </c>
      <c r="I1315">
        <v>4154.7926488635003</v>
      </c>
      <c r="J1315">
        <v>3843.3864299123902</v>
      </c>
      <c r="K1315">
        <v>7</v>
      </c>
      <c r="L1315">
        <v>8</v>
      </c>
      <c r="M1315">
        <v>6</v>
      </c>
      <c r="N1315">
        <v>5</v>
      </c>
      <c r="O1315">
        <v>3</v>
      </c>
      <c r="P1315">
        <v>1</v>
      </c>
      <c r="Q1315">
        <v>2</v>
      </c>
      <c r="R1315">
        <v>4</v>
      </c>
      <c r="S1315">
        <v>9</v>
      </c>
      <c r="T1315" cm="1">
        <f t="array" ref="T1315">ABS((INDEX(B1315:I1315, K1315)-INDEX(B1315:I1315, L1315))/INDEX(B1315:I1315, L1315))*100</f>
        <v>2.1932508626170919</v>
      </c>
      <c r="U1315" t="str">
        <f t="shared" si="169"/>
        <v/>
      </c>
      <c r="V1315" t="str">
        <f t="shared" si="170"/>
        <v/>
      </c>
      <c r="W1315" t="str">
        <f t="shared" si="171"/>
        <v/>
      </c>
      <c r="X1315" t="str">
        <f t="shared" si="172"/>
        <v/>
      </c>
      <c r="Y1315" t="str">
        <f t="shared" si="173"/>
        <v/>
      </c>
      <c r="Z1315" t="str">
        <f t="shared" si="174"/>
        <v/>
      </c>
      <c r="AA1315">
        <f t="shared" si="175"/>
        <v>2.1932508626170919</v>
      </c>
      <c r="AB1315" t="str">
        <f t="shared" si="176"/>
        <v/>
      </c>
    </row>
    <row r="1316" spans="1:28" x14ac:dyDescent="0.25">
      <c r="A1316">
        <v>1794</v>
      </c>
      <c r="B1316">
        <v>308.32611918073098</v>
      </c>
      <c r="C1316">
        <v>269.78094951344701</v>
      </c>
      <c r="D1316">
        <v>393.81254077403003</v>
      </c>
      <c r="E1316">
        <v>323.69664768400702</v>
      </c>
      <c r="F1316">
        <v>326.341366056364</v>
      </c>
      <c r="G1316">
        <v>261.48003293674498</v>
      </c>
      <c r="H1316">
        <v>261.74359779798999</v>
      </c>
      <c r="I1316">
        <v>259.48736031321403</v>
      </c>
      <c r="J1316">
        <v>254.85697437510501</v>
      </c>
      <c r="K1316">
        <v>8</v>
      </c>
      <c r="L1316">
        <v>6</v>
      </c>
      <c r="M1316">
        <v>7</v>
      </c>
      <c r="N1316">
        <v>2</v>
      </c>
      <c r="O1316">
        <v>1</v>
      </c>
      <c r="P1316">
        <v>4</v>
      </c>
      <c r="Q1316">
        <v>5</v>
      </c>
      <c r="R1316">
        <v>3</v>
      </c>
      <c r="S1316">
        <v>9</v>
      </c>
      <c r="T1316" cm="1">
        <f t="array" ref="T1316">ABS((INDEX(B1316:I1316, K1316)-INDEX(B1316:I1316, L1316))/INDEX(B1316:I1316, L1316))*100</f>
        <v>0.76207448849947201</v>
      </c>
      <c r="U1316" t="str">
        <f t="shared" si="169"/>
        <v/>
      </c>
      <c r="V1316" t="str">
        <f t="shared" si="170"/>
        <v/>
      </c>
      <c r="W1316" t="str">
        <f t="shared" si="171"/>
        <v/>
      </c>
      <c r="X1316" t="str">
        <f t="shared" si="172"/>
        <v/>
      </c>
      <c r="Y1316" t="str">
        <f t="shared" si="173"/>
        <v/>
      </c>
      <c r="Z1316" t="str">
        <f t="shared" si="174"/>
        <v/>
      </c>
      <c r="AA1316" t="str">
        <f t="shared" si="175"/>
        <v/>
      </c>
      <c r="AB1316">
        <f t="shared" si="176"/>
        <v>0.76207448849947201</v>
      </c>
    </row>
    <row r="1317" spans="1:28" x14ac:dyDescent="0.25">
      <c r="A1317">
        <v>1795</v>
      </c>
      <c r="B1317">
        <v>2179.4342234894102</v>
      </c>
      <c r="C1317">
        <v>2581.8223228645302</v>
      </c>
      <c r="D1317">
        <v>1739.5684019195301</v>
      </c>
      <c r="E1317">
        <v>1819.4689441468699</v>
      </c>
      <c r="F1317">
        <v>1369.2315975276099</v>
      </c>
      <c r="G1317">
        <v>1855.73904230264</v>
      </c>
      <c r="H1317">
        <v>1253.89441069123</v>
      </c>
      <c r="I1317">
        <v>1324.1652015848799</v>
      </c>
      <c r="J1317">
        <v>1141.09530298973</v>
      </c>
      <c r="K1317">
        <v>7</v>
      </c>
      <c r="L1317">
        <v>8</v>
      </c>
      <c r="M1317">
        <v>5</v>
      </c>
      <c r="N1317">
        <v>3</v>
      </c>
      <c r="O1317">
        <v>4</v>
      </c>
      <c r="P1317">
        <v>6</v>
      </c>
      <c r="Q1317">
        <v>1</v>
      </c>
      <c r="R1317">
        <v>2</v>
      </c>
      <c r="S1317">
        <v>9</v>
      </c>
      <c r="T1317" cm="1">
        <f t="array" ref="T1317">ABS((INDEX(B1317:I1317, K1317)-INDEX(B1317:I1317, L1317))/INDEX(B1317:I1317, L1317))*100</f>
        <v>5.306799394029051</v>
      </c>
      <c r="U1317" t="str">
        <f t="shared" si="169"/>
        <v/>
      </c>
      <c r="V1317" t="str">
        <f t="shared" si="170"/>
        <v/>
      </c>
      <c r="W1317" t="str">
        <f t="shared" si="171"/>
        <v/>
      </c>
      <c r="X1317" t="str">
        <f t="shared" si="172"/>
        <v/>
      </c>
      <c r="Y1317" t="str">
        <f t="shared" si="173"/>
        <v/>
      </c>
      <c r="Z1317" t="str">
        <f t="shared" si="174"/>
        <v/>
      </c>
      <c r="AA1317">
        <f t="shared" si="175"/>
        <v>5.306799394029051</v>
      </c>
      <c r="AB1317" t="str">
        <f t="shared" si="176"/>
        <v/>
      </c>
    </row>
    <row r="1318" spans="1:28" x14ac:dyDescent="0.25">
      <c r="A1318">
        <v>1797</v>
      </c>
      <c r="B1318">
        <v>392.44944869928099</v>
      </c>
      <c r="C1318">
        <v>383.090882004945</v>
      </c>
      <c r="D1318">
        <v>722.97816405734602</v>
      </c>
      <c r="E1318">
        <v>505.45302152901502</v>
      </c>
      <c r="F1318">
        <v>421.61902546810597</v>
      </c>
      <c r="G1318">
        <v>440.63427093373002</v>
      </c>
      <c r="H1318">
        <v>441.925675249785</v>
      </c>
      <c r="I1318">
        <v>410.76000562729502</v>
      </c>
      <c r="J1318">
        <v>362.27984756570999</v>
      </c>
      <c r="K1318">
        <v>2</v>
      </c>
      <c r="L1318">
        <v>1</v>
      </c>
      <c r="M1318">
        <v>8</v>
      </c>
      <c r="N1318">
        <v>5</v>
      </c>
      <c r="O1318">
        <v>6</v>
      </c>
      <c r="P1318">
        <v>7</v>
      </c>
      <c r="Q1318">
        <v>4</v>
      </c>
      <c r="R1318">
        <v>3</v>
      </c>
      <c r="S1318">
        <v>9</v>
      </c>
      <c r="T1318" cm="1">
        <f t="array" ref="T1318">ABS((INDEX(B1318:I1318, K1318)-INDEX(B1318:I1318, L1318))/INDEX(B1318:I1318, L1318))*100</f>
        <v>2.3846553295854171</v>
      </c>
      <c r="U1318" t="str">
        <f t="shared" si="169"/>
        <v/>
      </c>
      <c r="V1318">
        <f t="shared" si="170"/>
        <v>2.3846553295854171</v>
      </c>
      <c r="W1318" t="str">
        <f t="shared" si="171"/>
        <v/>
      </c>
      <c r="X1318" t="str">
        <f t="shared" si="172"/>
        <v/>
      </c>
      <c r="Y1318" t="str">
        <f t="shared" si="173"/>
        <v/>
      </c>
      <c r="Z1318" t="str">
        <f t="shared" si="174"/>
        <v/>
      </c>
      <c r="AA1318" t="str">
        <f t="shared" si="175"/>
        <v/>
      </c>
      <c r="AB1318" t="str">
        <f t="shared" si="176"/>
        <v/>
      </c>
    </row>
    <row r="1319" spans="1:28" x14ac:dyDescent="0.25">
      <c r="A1319">
        <v>1802</v>
      </c>
      <c r="B1319">
        <v>1756.15354658211</v>
      </c>
      <c r="C1319">
        <v>1842.5341029091301</v>
      </c>
      <c r="D1319">
        <v>2841.1556220196999</v>
      </c>
      <c r="E1319">
        <v>3270.4023384491402</v>
      </c>
      <c r="F1319">
        <v>1722.3268214304701</v>
      </c>
      <c r="G1319">
        <v>2011.78650401754</v>
      </c>
      <c r="H1319">
        <v>1902.9622600059799</v>
      </c>
      <c r="I1319">
        <v>1772.2388394693201</v>
      </c>
      <c r="J1319">
        <v>1620.8721857169901</v>
      </c>
      <c r="K1319">
        <v>5</v>
      </c>
      <c r="L1319">
        <v>1</v>
      </c>
      <c r="M1319">
        <v>8</v>
      </c>
      <c r="N1319">
        <v>2</v>
      </c>
      <c r="O1319">
        <v>7</v>
      </c>
      <c r="P1319">
        <v>6</v>
      </c>
      <c r="Q1319">
        <v>3</v>
      </c>
      <c r="R1319">
        <v>4</v>
      </c>
      <c r="S1319">
        <v>9</v>
      </c>
      <c r="T1319" cm="1">
        <f t="array" ref="T1319">ABS((INDEX(B1319:I1319, K1319)-INDEX(B1319:I1319, L1319))/INDEX(B1319:I1319, L1319))*100</f>
        <v>1.9261826630976975</v>
      </c>
      <c r="U1319" t="str">
        <f t="shared" si="169"/>
        <v/>
      </c>
      <c r="V1319" t="str">
        <f t="shared" si="170"/>
        <v/>
      </c>
      <c r="W1319" t="str">
        <f t="shared" si="171"/>
        <v/>
      </c>
      <c r="X1319" t="str">
        <f t="shared" si="172"/>
        <v/>
      </c>
      <c r="Y1319">
        <f t="shared" si="173"/>
        <v>1.9261826630976975</v>
      </c>
      <c r="Z1319" t="str">
        <f t="shared" si="174"/>
        <v/>
      </c>
      <c r="AA1319" t="str">
        <f t="shared" si="175"/>
        <v/>
      </c>
      <c r="AB1319" t="str">
        <f t="shared" si="176"/>
        <v/>
      </c>
    </row>
    <row r="1320" spans="1:28" x14ac:dyDescent="0.25">
      <c r="A1320">
        <v>1803</v>
      </c>
      <c r="B1320">
        <v>2269.5107410881401</v>
      </c>
      <c r="C1320">
        <v>2540.1283252573799</v>
      </c>
      <c r="D1320">
        <v>3211.83838214463</v>
      </c>
      <c r="E1320">
        <v>3809.0915087872399</v>
      </c>
      <c r="F1320">
        <v>2531.3361683131898</v>
      </c>
      <c r="G1320">
        <v>2765.0808340906201</v>
      </c>
      <c r="H1320">
        <v>2489.8874420869302</v>
      </c>
      <c r="I1320">
        <v>2559.5616816797101</v>
      </c>
      <c r="J1320">
        <v>1858.01342063631</v>
      </c>
      <c r="K1320">
        <v>1</v>
      </c>
      <c r="L1320">
        <v>7</v>
      </c>
      <c r="M1320">
        <v>5</v>
      </c>
      <c r="N1320">
        <v>2</v>
      </c>
      <c r="O1320">
        <v>8</v>
      </c>
      <c r="P1320">
        <v>6</v>
      </c>
      <c r="Q1320">
        <v>3</v>
      </c>
      <c r="R1320">
        <v>4</v>
      </c>
      <c r="S1320">
        <v>9</v>
      </c>
      <c r="T1320" cm="1">
        <f t="array" ref="T1320">ABS((INDEX(B1320:I1320, K1320)-INDEX(B1320:I1320, L1320))/INDEX(B1320:I1320, L1320))*100</f>
        <v>8.8508700141914289</v>
      </c>
      <c r="U1320">
        <f t="shared" si="169"/>
        <v>8.8508700141914289</v>
      </c>
      <c r="V1320" t="str">
        <f t="shared" si="170"/>
        <v/>
      </c>
      <c r="W1320" t="str">
        <f t="shared" si="171"/>
        <v/>
      </c>
      <c r="X1320" t="str">
        <f t="shared" si="172"/>
        <v/>
      </c>
      <c r="Y1320" t="str">
        <f t="shared" si="173"/>
        <v/>
      </c>
      <c r="Z1320" t="str">
        <f t="shared" si="174"/>
        <v/>
      </c>
      <c r="AA1320" t="str">
        <f t="shared" si="175"/>
        <v/>
      </c>
      <c r="AB1320" t="str">
        <f t="shared" si="176"/>
        <v/>
      </c>
    </row>
    <row r="1321" spans="1:28" x14ac:dyDescent="0.25">
      <c r="A1321">
        <v>1804</v>
      </c>
      <c r="B1321">
        <v>148.70878191096099</v>
      </c>
      <c r="C1321">
        <v>179.59631073124399</v>
      </c>
      <c r="D1321">
        <v>239.693059555659</v>
      </c>
      <c r="E1321">
        <v>175.65240366374701</v>
      </c>
      <c r="F1321">
        <v>136.076534040712</v>
      </c>
      <c r="G1321">
        <v>140.910324983414</v>
      </c>
      <c r="H1321">
        <v>136.634976200968</v>
      </c>
      <c r="I1321">
        <v>135.38663688502299</v>
      </c>
      <c r="J1321">
        <v>130.60511365124199</v>
      </c>
      <c r="K1321">
        <v>8</v>
      </c>
      <c r="L1321">
        <v>5</v>
      </c>
      <c r="M1321">
        <v>7</v>
      </c>
      <c r="N1321">
        <v>6</v>
      </c>
      <c r="O1321">
        <v>1</v>
      </c>
      <c r="P1321">
        <v>4</v>
      </c>
      <c r="Q1321">
        <v>2</v>
      </c>
      <c r="R1321">
        <v>3</v>
      </c>
      <c r="S1321">
        <v>9</v>
      </c>
      <c r="T1321" cm="1">
        <f t="array" ref="T1321">ABS((INDEX(B1321:I1321, K1321)-INDEX(B1321:I1321, L1321))/INDEX(B1321:I1321, L1321))*100</f>
        <v>0.50699201045391384</v>
      </c>
      <c r="U1321" t="str">
        <f t="shared" si="169"/>
        <v/>
      </c>
      <c r="V1321" t="str">
        <f t="shared" si="170"/>
        <v/>
      </c>
      <c r="W1321" t="str">
        <f t="shared" si="171"/>
        <v/>
      </c>
      <c r="X1321" t="str">
        <f t="shared" si="172"/>
        <v/>
      </c>
      <c r="Y1321" t="str">
        <f t="shared" si="173"/>
        <v/>
      </c>
      <c r="Z1321" t="str">
        <f t="shared" si="174"/>
        <v/>
      </c>
      <c r="AA1321" t="str">
        <f t="shared" si="175"/>
        <v/>
      </c>
      <c r="AB1321">
        <f t="shared" si="176"/>
        <v>0.50699201045391384</v>
      </c>
    </row>
    <row r="1322" spans="1:28" x14ac:dyDescent="0.25">
      <c r="A1322">
        <v>1805</v>
      </c>
      <c r="B1322">
        <v>975.07973221525401</v>
      </c>
      <c r="C1322">
        <v>1072.5375506599601</v>
      </c>
      <c r="D1322">
        <v>1610.61764822902</v>
      </c>
      <c r="E1322">
        <v>1686.23935621697</v>
      </c>
      <c r="F1322">
        <v>1161.28947682589</v>
      </c>
      <c r="G1322">
        <v>1206.1939924093799</v>
      </c>
      <c r="H1322">
        <v>1141.11672924856</v>
      </c>
      <c r="I1322">
        <v>1159.0428394379201</v>
      </c>
      <c r="J1322">
        <v>894.86022124664601</v>
      </c>
      <c r="K1322">
        <v>1</v>
      </c>
      <c r="L1322">
        <v>2</v>
      </c>
      <c r="M1322">
        <v>7</v>
      </c>
      <c r="N1322">
        <v>8</v>
      </c>
      <c r="O1322">
        <v>5</v>
      </c>
      <c r="P1322">
        <v>6</v>
      </c>
      <c r="Q1322">
        <v>3</v>
      </c>
      <c r="R1322">
        <v>4</v>
      </c>
      <c r="S1322">
        <v>9</v>
      </c>
      <c r="T1322" cm="1">
        <f t="array" ref="T1322">ABS((INDEX(B1322:I1322, K1322)-INDEX(B1322:I1322, L1322))/INDEX(B1322:I1322, L1322))*100</f>
        <v>9.0866579342362161</v>
      </c>
      <c r="U1322">
        <f t="shared" si="169"/>
        <v>9.0866579342362161</v>
      </c>
      <c r="V1322" t="str">
        <f t="shared" si="170"/>
        <v/>
      </c>
      <c r="W1322" t="str">
        <f t="shared" si="171"/>
        <v/>
      </c>
      <c r="X1322" t="str">
        <f t="shared" si="172"/>
        <v/>
      </c>
      <c r="Y1322" t="str">
        <f t="shared" si="173"/>
        <v/>
      </c>
      <c r="Z1322" t="str">
        <f t="shared" si="174"/>
        <v/>
      </c>
      <c r="AA1322" t="str">
        <f t="shared" si="175"/>
        <v/>
      </c>
      <c r="AB1322" t="str">
        <f t="shared" si="176"/>
        <v/>
      </c>
    </row>
    <row r="1323" spans="1:28" x14ac:dyDescent="0.25">
      <c r="A1323">
        <v>1806</v>
      </c>
      <c r="B1323">
        <v>11769.8908864033</v>
      </c>
      <c r="C1323">
        <v>13927.536278346701</v>
      </c>
      <c r="D1323">
        <v>9746.2834182717197</v>
      </c>
      <c r="E1323">
        <v>13438.7950540783</v>
      </c>
      <c r="F1323">
        <v>8202.4500937572902</v>
      </c>
      <c r="G1323">
        <v>8194.1269464322795</v>
      </c>
      <c r="H1323">
        <v>8039.1012627174296</v>
      </c>
      <c r="I1323">
        <v>7842.2206896012603</v>
      </c>
      <c r="J1323">
        <v>7332.6902568141404</v>
      </c>
      <c r="K1323">
        <v>8</v>
      </c>
      <c r="L1323">
        <v>7</v>
      </c>
      <c r="M1323">
        <v>6</v>
      </c>
      <c r="N1323">
        <v>5</v>
      </c>
      <c r="O1323">
        <v>3</v>
      </c>
      <c r="P1323">
        <v>1</v>
      </c>
      <c r="Q1323">
        <v>4</v>
      </c>
      <c r="R1323">
        <v>2</v>
      </c>
      <c r="S1323">
        <v>9</v>
      </c>
      <c r="T1323" cm="1">
        <f t="array" ref="T1323">ABS((INDEX(B1323:I1323, K1323)-INDEX(B1323:I1323, L1323))/INDEX(B1323:I1323, L1323))*100</f>
        <v>2.44903710852895</v>
      </c>
      <c r="U1323" t="str">
        <f t="shared" si="169"/>
        <v/>
      </c>
      <c r="V1323" t="str">
        <f t="shared" si="170"/>
        <v/>
      </c>
      <c r="W1323" t="str">
        <f t="shared" si="171"/>
        <v/>
      </c>
      <c r="X1323" t="str">
        <f t="shared" si="172"/>
        <v/>
      </c>
      <c r="Y1323" t="str">
        <f t="shared" si="173"/>
        <v/>
      </c>
      <c r="Z1323" t="str">
        <f t="shared" si="174"/>
        <v/>
      </c>
      <c r="AA1323" t="str">
        <f t="shared" si="175"/>
        <v/>
      </c>
      <c r="AB1323">
        <f t="shared" si="176"/>
        <v>2.44903710852895</v>
      </c>
    </row>
    <row r="1324" spans="1:28" x14ac:dyDescent="0.25">
      <c r="A1324">
        <v>1809</v>
      </c>
      <c r="B1324">
        <v>1077.61439104636</v>
      </c>
      <c r="C1324">
        <v>1191.1893928460699</v>
      </c>
      <c r="D1324">
        <v>803.45922808132104</v>
      </c>
      <c r="E1324">
        <v>1582.90552105948</v>
      </c>
      <c r="F1324">
        <v>620.99794945045699</v>
      </c>
      <c r="G1324">
        <v>635.87274586380499</v>
      </c>
      <c r="H1324">
        <v>591.997170453541</v>
      </c>
      <c r="I1324">
        <v>626.24955241292196</v>
      </c>
      <c r="J1324">
        <v>524.48264626116497</v>
      </c>
      <c r="K1324">
        <v>7</v>
      </c>
      <c r="L1324">
        <v>5</v>
      </c>
      <c r="M1324">
        <v>8</v>
      </c>
      <c r="N1324">
        <v>6</v>
      </c>
      <c r="O1324">
        <v>3</v>
      </c>
      <c r="P1324">
        <v>1</v>
      </c>
      <c r="Q1324">
        <v>2</v>
      </c>
      <c r="R1324">
        <v>4</v>
      </c>
      <c r="S1324">
        <v>9</v>
      </c>
      <c r="T1324" cm="1">
        <f t="array" ref="T1324">ABS((INDEX(B1324:I1324, K1324)-INDEX(B1324:I1324, L1324))/INDEX(B1324:I1324, L1324))*100</f>
        <v>4.6700281414100955</v>
      </c>
      <c r="U1324" t="str">
        <f t="shared" si="169"/>
        <v/>
      </c>
      <c r="V1324" t="str">
        <f t="shared" si="170"/>
        <v/>
      </c>
      <c r="W1324" t="str">
        <f t="shared" si="171"/>
        <v/>
      </c>
      <c r="X1324" t="str">
        <f t="shared" si="172"/>
        <v/>
      </c>
      <c r="Y1324" t="str">
        <f t="shared" si="173"/>
        <v/>
      </c>
      <c r="Z1324" t="str">
        <f t="shared" si="174"/>
        <v/>
      </c>
      <c r="AA1324">
        <f t="shared" si="175"/>
        <v>4.6700281414100955</v>
      </c>
      <c r="AB1324" t="str">
        <f t="shared" si="176"/>
        <v/>
      </c>
    </row>
    <row r="1325" spans="1:28" x14ac:dyDescent="0.25">
      <c r="A1325">
        <v>1812</v>
      </c>
      <c r="B1325">
        <v>443.80008519090001</v>
      </c>
      <c r="C1325">
        <v>354.86012244997403</v>
      </c>
      <c r="D1325">
        <v>294.05754762720801</v>
      </c>
      <c r="E1325">
        <v>459.74999127169701</v>
      </c>
      <c r="F1325">
        <v>303.59627760255103</v>
      </c>
      <c r="G1325">
        <v>315.97274081896097</v>
      </c>
      <c r="H1325">
        <v>295.96963073425798</v>
      </c>
      <c r="I1325">
        <v>281.50989644962499</v>
      </c>
      <c r="J1325">
        <v>276.76126726270297</v>
      </c>
      <c r="K1325">
        <v>8</v>
      </c>
      <c r="L1325">
        <v>3</v>
      </c>
      <c r="M1325">
        <v>7</v>
      </c>
      <c r="N1325">
        <v>5</v>
      </c>
      <c r="O1325">
        <v>6</v>
      </c>
      <c r="P1325">
        <v>2</v>
      </c>
      <c r="Q1325">
        <v>1</v>
      </c>
      <c r="R1325">
        <v>4</v>
      </c>
      <c r="S1325">
        <v>9</v>
      </c>
      <c r="T1325" cm="1">
        <f t="array" ref="T1325">ABS((INDEX(B1325:I1325, K1325)-INDEX(B1325:I1325, L1325))/INDEX(B1325:I1325, L1325))*100</f>
        <v>4.26707332589549</v>
      </c>
      <c r="U1325" t="str">
        <f t="shared" si="169"/>
        <v/>
      </c>
      <c r="V1325" t="str">
        <f t="shared" si="170"/>
        <v/>
      </c>
      <c r="W1325" t="str">
        <f t="shared" si="171"/>
        <v/>
      </c>
      <c r="X1325" t="str">
        <f t="shared" si="172"/>
        <v/>
      </c>
      <c r="Y1325" t="str">
        <f t="shared" si="173"/>
        <v/>
      </c>
      <c r="Z1325" t="str">
        <f t="shared" si="174"/>
        <v/>
      </c>
      <c r="AA1325" t="str">
        <f t="shared" si="175"/>
        <v/>
      </c>
      <c r="AB1325">
        <f t="shared" si="176"/>
        <v>4.26707332589549</v>
      </c>
    </row>
    <row r="1326" spans="1:28" x14ac:dyDescent="0.25">
      <c r="A1326">
        <v>1813</v>
      </c>
      <c r="B1326">
        <v>1458.40406595678</v>
      </c>
      <c r="C1326">
        <v>1324.93048484879</v>
      </c>
      <c r="D1326">
        <v>2094.2081955546901</v>
      </c>
      <c r="E1326">
        <v>1885.77947526612</v>
      </c>
      <c r="F1326">
        <v>1237.6187759990601</v>
      </c>
      <c r="G1326">
        <v>1347.9248898711501</v>
      </c>
      <c r="H1326">
        <v>1290.0191924938899</v>
      </c>
      <c r="I1326">
        <v>1233.0744233605101</v>
      </c>
      <c r="J1326">
        <v>1203.01785219969</v>
      </c>
      <c r="K1326">
        <v>8</v>
      </c>
      <c r="L1326">
        <v>5</v>
      </c>
      <c r="M1326">
        <v>7</v>
      </c>
      <c r="N1326">
        <v>2</v>
      </c>
      <c r="O1326">
        <v>6</v>
      </c>
      <c r="P1326">
        <v>1</v>
      </c>
      <c r="Q1326">
        <v>4</v>
      </c>
      <c r="R1326">
        <v>3</v>
      </c>
      <c r="S1326">
        <v>9</v>
      </c>
      <c r="T1326" cm="1">
        <f t="array" ref="T1326">ABS((INDEX(B1326:I1326, K1326)-INDEX(B1326:I1326, L1326))/INDEX(B1326:I1326, L1326))*100</f>
        <v>0.36718517258124017</v>
      </c>
      <c r="U1326" t="str">
        <f t="shared" si="169"/>
        <v/>
      </c>
      <c r="V1326" t="str">
        <f t="shared" si="170"/>
        <v/>
      </c>
      <c r="W1326" t="str">
        <f t="shared" si="171"/>
        <v/>
      </c>
      <c r="X1326" t="str">
        <f t="shared" si="172"/>
        <v/>
      </c>
      <c r="Y1326" t="str">
        <f t="shared" si="173"/>
        <v/>
      </c>
      <c r="Z1326" t="str">
        <f t="shared" si="174"/>
        <v/>
      </c>
      <c r="AA1326" t="str">
        <f t="shared" si="175"/>
        <v/>
      </c>
      <c r="AB1326">
        <f t="shared" si="176"/>
        <v>0.36718517258124017</v>
      </c>
    </row>
    <row r="1327" spans="1:28" x14ac:dyDescent="0.25">
      <c r="A1327">
        <v>1814</v>
      </c>
      <c r="B1327">
        <v>2140.0451135462599</v>
      </c>
      <c r="C1327">
        <v>2240.0735991162201</v>
      </c>
      <c r="D1327">
        <v>4218.3590132193704</v>
      </c>
      <c r="E1327">
        <v>2238.3325310068699</v>
      </c>
      <c r="F1327">
        <v>1879.5777440029301</v>
      </c>
      <c r="G1327">
        <v>1978.72708164559</v>
      </c>
      <c r="H1327">
        <v>1937.14819177093</v>
      </c>
      <c r="I1327">
        <v>1868.1429682542</v>
      </c>
      <c r="J1327">
        <v>1857.66071526113</v>
      </c>
      <c r="K1327">
        <v>8</v>
      </c>
      <c r="L1327">
        <v>5</v>
      </c>
      <c r="M1327">
        <v>7</v>
      </c>
      <c r="N1327">
        <v>6</v>
      </c>
      <c r="O1327">
        <v>1</v>
      </c>
      <c r="P1327">
        <v>4</v>
      </c>
      <c r="Q1327">
        <v>2</v>
      </c>
      <c r="R1327">
        <v>3</v>
      </c>
      <c r="S1327">
        <v>9</v>
      </c>
      <c r="T1327" cm="1">
        <f t="array" ref="T1327">ABS((INDEX(B1327:I1327, K1327)-INDEX(B1327:I1327, L1327))/INDEX(B1327:I1327, L1327))*100</f>
        <v>0.60836939494598874</v>
      </c>
      <c r="U1327" t="str">
        <f t="shared" si="169"/>
        <v/>
      </c>
      <c r="V1327" t="str">
        <f t="shared" si="170"/>
        <v/>
      </c>
      <c r="W1327" t="str">
        <f t="shared" si="171"/>
        <v/>
      </c>
      <c r="X1327" t="str">
        <f t="shared" si="172"/>
        <v/>
      </c>
      <c r="Y1327" t="str">
        <f t="shared" si="173"/>
        <v/>
      </c>
      <c r="Z1327" t="str">
        <f t="shared" si="174"/>
        <v/>
      </c>
      <c r="AA1327" t="str">
        <f t="shared" si="175"/>
        <v/>
      </c>
      <c r="AB1327">
        <f t="shared" si="176"/>
        <v>0.60836939494598874</v>
      </c>
    </row>
    <row r="1328" spans="1:28" x14ac:dyDescent="0.25">
      <c r="A1328">
        <v>1815</v>
      </c>
      <c r="B1328">
        <v>1824.4806606316099</v>
      </c>
      <c r="C1328">
        <v>2144.93220221296</v>
      </c>
      <c r="D1328">
        <v>2596.84264917781</v>
      </c>
      <c r="E1328">
        <v>1676.7388708416499</v>
      </c>
      <c r="F1328">
        <v>1559.8432041148401</v>
      </c>
      <c r="G1328">
        <v>1565.2949234668499</v>
      </c>
      <c r="H1328">
        <v>1577.08375241201</v>
      </c>
      <c r="I1328">
        <v>1572.54904609768</v>
      </c>
      <c r="J1328">
        <v>1556.79242527007</v>
      </c>
      <c r="K1328">
        <v>5</v>
      </c>
      <c r="L1328">
        <v>6</v>
      </c>
      <c r="M1328">
        <v>8</v>
      </c>
      <c r="N1328">
        <v>7</v>
      </c>
      <c r="O1328">
        <v>4</v>
      </c>
      <c r="P1328">
        <v>1</v>
      </c>
      <c r="Q1328">
        <v>2</v>
      </c>
      <c r="R1328">
        <v>3</v>
      </c>
      <c r="S1328">
        <v>9</v>
      </c>
      <c r="T1328" cm="1">
        <f t="array" ref="T1328">ABS((INDEX(B1328:I1328, K1328)-INDEX(B1328:I1328, L1328))/INDEX(B1328:I1328, L1328))*100</f>
        <v>0.34828703973148029</v>
      </c>
      <c r="U1328" t="str">
        <f t="shared" si="169"/>
        <v/>
      </c>
      <c r="V1328" t="str">
        <f t="shared" si="170"/>
        <v/>
      </c>
      <c r="W1328" t="str">
        <f t="shared" si="171"/>
        <v/>
      </c>
      <c r="X1328" t="str">
        <f t="shared" si="172"/>
        <v/>
      </c>
      <c r="Y1328">
        <f t="shared" si="173"/>
        <v>0.34828703973148029</v>
      </c>
      <c r="Z1328" t="str">
        <f t="shared" si="174"/>
        <v/>
      </c>
      <c r="AA1328" t="str">
        <f t="shared" si="175"/>
        <v/>
      </c>
      <c r="AB1328" t="str">
        <f t="shared" si="176"/>
        <v/>
      </c>
    </row>
    <row r="1329" spans="1:28" x14ac:dyDescent="0.25">
      <c r="A1329">
        <v>1816</v>
      </c>
      <c r="B1329">
        <v>87.680268656569396</v>
      </c>
      <c r="C1329">
        <v>88.417113504347498</v>
      </c>
      <c r="D1329">
        <v>139.471735362217</v>
      </c>
      <c r="E1329">
        <v>113.52958777372299</v>
      </c>
      <c r="F1329">
        <v>110.990197919655</v>
      </c>
      <c r="G1329">
        <v>100.06061472835501</v>
      </c>
      <c r="H1329">
        <v>97.547324669886706</v>
      </c>
      <c r="I1329">
        <v>98.361561036224003</v>
      </c>
      <c r="J1329">
        <v>78.320011145881693</v>
      </c>
      <c r="K1329">
        <v>1</v>
      </c>
      <c r="L1329">
        <v>2</v>
      </c>
      <c r="M1329">
        <v>7</v>
      </c>
      <c r="N1329">
        <v>8</v>
      </c>
      <c r="O1329">
        <v>6</v>
      </c>
      <c r="P1329">
        <v>5</v>
      </c>
      <c r="Q1329">
        <v>4</v>
      </c>
      <c r="R1329">
        <v>3</v>
      </c>
      <c r="S1329">
        <v>9</v>
      </c>
      <c r="T1329" cm="1">
        <f t="array" ref="T1329">ABS((INDEX(B1329:I1329, K1329)-INDEX(B1329:I1329, L1329))/INDEX(B1329:I1329, L1329))*100</f>
        <v>0.83337356149029984</v>
      </c>
      <c r="U1329">
        <f t="shared" si="169"/>
        <v>0.83337356149029984</v>
      </c>
      <c r="V1329" t="str">
        <f t="shared" si="170"/>
        <v/>
      </c>
      <c r="W1329" t="str">
        <f t="shared" si="171"/>
        <v/>
      </c>
      <c r="X1329" t="str">
        <f t="shared" si="172"/>
        <v/>
      </c>
      <c r="Y1329" t="str">
        <f t="shared" si="173"/>
        <v/>
      </c>
      <c r="Z1329" t="str">
        <f t="shared" si="174"/>
        <v/>
      </c>
      <c r="AA1329" t="str">
        <f t="shared" si="175"/>
        <v/>
      </c>
      <c r="AB1329" t="str">
        <f t="shared" si="176"/>
        <v/>
      </c>
    </row>
    <row r="1330" spans="1:28" x14ac:dyDescent="0.25">
      <c r="A1330">
        <v>1817</v>
      </c>
      <c r="B1330">
        <v>4818.6471178614702</v>
      </c>
      <c r="C1330">
        <v>5082.5206691403901</v>
      </c>
      <c r="D1330">
        <v>8193.6334050484693</v>
      </c>
      <c r="E1330">
        <v>7984.6569809091698</v>
      </c>
      <c r="F1330">
        <v>4130.8391970475795</v>
      </c>
      <c r="G1330">
        <v>4820.0917687464998</v>
      </c>
      <c r="H1330">
        <v>4792.3061133553701</v>
      </c>
      <c r="I1330">
        <v>4197.9202584038803</v>
      </c>
      <c r="J1330">
        <v>3973.6973386269801</v>
      </c>
      <c r="K1330">
        <v>5</v>
      </c>
      <c r="L1330">
        <v>8</v>
      </c>
      <c r="M1330">
        <v>7</v>
      </c>
      <c r="N1330">
        <v>1</v>
      </c>
      <c r="O1330">
        <v>6</v>
      </c>
      <c r="P1330">
        <v>2</v>
      </c>
      <c r="Q1330">
        <v>4</v>
      </c>
      <c r="R1330">
        <v>3</v>
      </c>
      <c r="S1330">
        <v>9</v>
      </c>
      <c r="T1330" cm="1">
        <f t="array" ref="T1330">ABS((INDEX(B1330:I1330, K1330)-INDEX(B1330:I1330, L1330))/INDEX(B1330:I1330, L1330))*100</f>
        <v>1.597959399586264</v>
      </c>
      <c r="U1330" t="str">
        <f t="shared" si="169"/>
        <v/>
      </c>
      <c r="V1330" t="str">
        <f t="shared" si="170"/>
        <v/>
      </c>
      <c r="W1330" t="str">
        <f t="shared" si="171"/>
        <v/>
      </c>
      <c r="X1330" t="str">
        <f t="shared" si="172"/>
        <v/>
      </c>
      <c r="Y1330">
        <f t="shared" si="173"/>
        <v>1.597959399586264</v>
      </c>
      <c r="Z1330" t="str">
        <f t="shared" si="174"/>
        <v/>
      </c>
      <c r="AA1330" t="str">
        <f t="shared" si="175"/>
        <v/>
      </c>
      <c r="AB1330" t="str">
        <f t="shared" si="176"/>
        <v/>
      </c>
    </row>
    <row r="1331" spans="1:28" x14ac:dyDescent="0.25">
      <c r="A1331">
        <v>1818</v>
      </c>
      <c r="B1331">
        <v>445.16829632672602</v>
      </c>
      <c r="C1331">
        <v>418.44647380599997</v>
      </c>
      <c r="D1331">
        <v>1117.0052134580999</v>
      </c>
      <c r="E1331">
        <v>396.79534750131302</v>
      </c>
      <c r="F1331">
        <v>375.05112363279602</v>
      </c>
      <c r="G1331">
        <v>345.05612437086103</v>
      </c>
      <c r="H1331">
        <v>344.72124603695198</v>
      </c>
      <c r="I1331">
        <v>332.235624957487</v>
      </c>
      <c r="J1331">
        <v>319.07794292780102</v>
      </c>
      <c r="K1331">
        <v>8</v>
      </c>
      <c r="L1331">
        <v>7</v>
      </c>
      <c r="M1331">
        <v>6</v>
      </c>
      <c r="N1331">
        <v>5</v>
      </c>
      <c r="O1331">
        <v>4</v>
      </c>
      <c r="P1331">
        <v>2</v>
      </c>
      <c r="Q1331">
        <v>1</v>
      </c>
      <c r="R1331">
        <v>3</v>
      </c>
      <c r="S1331">
        <v>9</v>
      </c>
      <c r="T1331" cm="1">
        <f t="array" ref="T1331">ABS((INDEX(B1331:I1331, K1331)-INDEX(B1331:I1331, L1331))/INDEX(B1331:I1331, L1331))*100</f>
        <v>3.621947072599812</v>
      </c>
      <c r="U1331" t="str">
        <f t="shared" si="169"/>
        <v/>
      </c>
      <c r="V1331" t="str">
        <f t="shared" si="170"/>
        <v/>
      </c>
      <c r="W1331" t="str">
        <f t="shared" si="171"/>
        <v/>
      </c>
      <c r="X1331" t="str">
        <f t="shared" si="172"/>
        <v/>
      </c>
      <c r="Y1331" t="str">
        <f t="shared" si="173"/>
        <v/>
      </c>
      <c r="Z1331" t="str">
        <f t="shared" si="174"/>
        <v/>
      </c>
      <c r="AA1331" t="str">
        <f t="shared" si="175"/>
        <v/>
      </c>
      <c r="AB1331">
        <f t="shared" si="176"/>
        <v>3.621947072599812</v>
      </c>
    </row>
    <row r="1332" spans="1:28" x14ac:dyDescent="0.25">
      <c r="A1332">
        <v>1819</v>
      </c>
      <c r="B1332">
        <v>672.95367175181502</v>
      </c>
      <c r="C1332">
        <v>975.88075611855504</v>
      </c>
      <c r="D1332">
        <v>938.17111270479097</v>
      </c>
      <c r="E1332">
        <v>699.74860538466396</v>
      </c>
      <c r="F1332">
        <v>636.86388157839201</v>
      </c>
      <c r="G1332">
        <v>645.90167838396303</v>
      </c>
      <c r="H1332">
        <v>642.99293484158898</v>
      </c>
      <c r="I1332">
        <v>636.50132715526502</v>
      </c>
      <c r="J1332">
        <v>560.07678767484197</v>
      </c>
      <c r="K1332">
        <v>8</v>
      </c>
      <c r="L1332">
        <v>5</v>
      </c>
      <c r="M1332">
        <v>7</v>
      </c>
      <c r="N1332">
        <v>6</v>
      </c>
      <c r="O1332">
        <v>1</v>
      </c>
      <c r="P1332">
        <v>4</v>
      </c>
      <c r="Q1332">
        <v>3</v>
      </c>
      <c r="R1332">
        <v>2</v>
      </c>
      <c r="S1332">
        <v>9</v>
      </c>
      <c r="T1332" cm="1">
        <f t="array" ref="T1332">ABS((INDEX(B1332:I1332, K1332)-INDEX(B1332:I1332, L1332))/INDEX(B1332:I1332, L1332))*100</f>
        <v>5.6928086772395664E-2</v>
      </c>
      <c r="U1332" t="str">
        <f t="shared" si="169"/>
        <v/>
      </c>
      <c r="V1332" t="str">
        <f t="shared" si="170"/>
        <v/>
      </c>
      <c r="W1332" t="str">
        <f t="shared" si="171"/>
        <v/>
      </c>
      <c r="X1332" t="str">
        <f t="shared" si="172"/>
        <v/>
      </c>
      <c r="Y1332" t="str">
        <f t="shared" si="173"/>
        <v/>
      </c>
      <c r="Z1332" t="str">
        <f t="shared" si="174"/>
        <v/>
      </c>
      <c r="AA1332" t="str">
        <f t="shared" si="175"/>
        <v/>
      </c>
      <c r="AB1332">
        <f t="shared" si="176"/>
        <v>5.6928086772395664E-2</v>
      </c>
    </row>
    <row r="1333" spans="1:28" x14ac:dyDescent="0.25">
      <c r="A1333">
        <v>1820</v>
      </c>
      <c r="B1333">
        <v>2026.3129299541799</v>
      </c>
      <c r="C1333">
        <v>1862.0670921077799</v>
      </c>
      <c r="D1333">
        <v>2099.82050891679</v>
      </c>
      <c r="E1333">
        <v>1327.2807416683399</v>
      </c>
      <c r="F1333">
        <v>1625.65283823349</v>
      </c>
      <c r="G1333">
        <v>1309.3023791775099</v>
      </c>
      <c r="H1333">
        <v>1323.40518320714</v>
      </c>
      <c r="I1333">
        <v>1323.7650685440201</v>
      </c>
      <c r="J1333">
        <v>1169.3521707863399</v>
      </c>
      <c r="K1333">
        <v>6</v>
      </c>
      <c r="L1333">
        <v>7</v>
      </c>
      <c r="M1333">
        <v>8</v>
      </c>
      <c r="N1333">
        <v>4</v>
      </c>
      <c r="O1333">
        <v>5</v>
      </c>
      <c r="P1333">
        <v>2</v>
      </c>
      <c r="Q1333">
        <v>1</v>
      </c>
      <c r="R1333">
        <v>3</v>
      </c>
      <c r="S1333">
        <v>9</v>
      </c>
      <c r="T1333" cm="1">
        <f t="array" ref="T1333">ABS((INDEX(B1333:I1333, K1333)-INDEX(B1333:I1333, L1333))/INDEX(B1333:I1333, L1333))*100</f>
        <v>1.0656452164901866</v>
      </c>
      <c r="U1333" t="str">
        <f t="shared" si="169"/>
        <v/>
      </c>
      <c r="V1333" t="str">
        <f t="shared" si="170"/>
        <v/>
      </c>
      <c r="W1333" t="str">
        <f t="shared" si="171"/>
        <v/>
      </c>
      <c r="X1333" t="str">
        <f t="shared" si="172"/>
        <v/>
      </c>
      <c r="Y1333" t="str">
        <f t="shared" si="173"/>
        <v/>
      </c>
      <c r="Z1333">
        <f t="shared" si="174"/>
        <v>1.0656452164901866</v>
      </c>
      <c r="AA1333" t="str">
        <f t="shared" si="175"/>
        <v/>
      </c>
      <c r="AB1333" t="str">
        <f t="shared" si="176"/>
        <v/>
      </c>
    </row>
    <row r="1334" spans="1:28" x14ac:dyDescent="0.25">
      <c r="A1334">
        <v>1822</v>
      </c>
      <c r="B1334">
        <v>1187.2451745943699</v>
      </c>
      <c r="C1334">
        <v>1114.13783621378</v>
      </c>
      <c r="D1334">
        <v>3446.2815873966201</v>
      </c>
      <c r="E1334">
        <v>1101.32735581012</v>
      </c>
      <c r="F1334">
        <v>1189.2557251692201</v>
      </c>
      <c r="G1334">
        <v>1001.81863009668</v>
      </c>
      <c r="H1334">
        <v>1004.05352644997</v>
      </c>
      <c r="I1334">
        <v>978.20845664461501</v>
      </c>
      <c r="J1334">
        <v>929.26320450443495</v>
      </c>
      <c r="K1334">
        <v>8</v>
      </c>
      <c r="L1334">
        <v>6</v>
      </c>
      <c r="M1334">
        <v>7</v>
      </c>
      <c r="N1334">
        <v>4</v>
      </c>
      <c r="O1334">
        <v>2</v>
      </c>
      <c r="P1334">
        <v>1</v>
      </c>
      <c r="Q1334">
        <v>5</v>
      </c>
      <c r="R1334">
        <v>3</v>
      </c>
      <c r="S1334">
        <v>9</v>
      </c>
      <c r="T1334" cm="1">
        <f t="array" ref="T1334">ABS((INDEX(B1334:I1334, K1334)-INDEX(B1334:I1334, L1334))/INDEX(B1334:I1334, L1334))*100</f>
        <v>2.356731322693256</v>
      </c>
      <c r="U1334" t="str">
        <f t="shared" si="169"/>
        <v/>
      </c>
      <c r="V1334" t="str">
        <f t="shared" si="170"/>
        <v/>
      </c>
      <c r="W1334" t="str">
        <f t="shared" si="171"/>
        <v/>
      </c>
      <c r="X1334" t="str">
        <f t="shared" si="172"/>
        <v/>
      </c>
      <c r="Y1334" t="str">
        <f t="shared" si="173"/>
        <v/>
      </c>
      <c r="Z1334" t="str">
        <f t="shared" si="174"/>
        <v/>
      </c>
      <c r="AA1334" t="str">
        <f t="shared" si="175"/>
        <v/>
      </c>
      <c r="AB1334">
        <f t="shared" si="176"/>
        <v>2.356731322693256</v>
      </c>
    </row>
    <row r="1335" spans="1:28" x14ac:dyDescent="0.25">
      <c r="A1335">
        <v>1823</v>
      </c>
      <c r="B1335">
        <v>1687.8187651783901</v>
      </c>
      <c r="C1335">
        <v>1519.0541172283899</v>
      </c>
      <c r="D1335">
        <v>1818.3783319858201</v>
      </c>
      <c r="E1335">
        <v>1162.8388842833799</v>
      </c>
      <c r="F1335">
        <v>1495.85342049069</v>
      </c>
      <c r="G1335">
        <v>1192.76666720557</v>
      </c>
      <c r="H1335">
        <v>1194.5446155042</v>
      </c>
      <c r="I1335">
        <v>1195.0437693916101</v>
      </c>
      <c r="J1335">
        <v>999.10954924528903</v>
      </c>
      <c r="K1335">
        <v>4</v>
      </c>
      <c r="L1335">
        <v>6</v>
      </c>
      <c r="M1335">
        <v>7</v>
      </c>
      <c r="N1335">
        <v>8</v>
      </c>
      <c r="O1335">
        <v>5</v>
      </c>
      <c r="P1335">
        <v>2</v>
      </c>
      <c r="Q1335">
        <v>1</v>
      </c>
      <c r="R1335">
        <v>3</v>
      </c>
      <c r="S1335">
        <v>9</v>
      </c>
      <c r="T1335" cm="1">
        <f t="array" ref="T1335">ABS((INDEX(B1335:I1335, K1335)-INDEX(B1335:I1335, L1335))/INDEX(B1335:I1335, L1335))*100</f>
        <v>2.5091062439148564</v>
      </c>
      <c r="U1335" t="str">
        <f t="shared" si="169"/>
        <v/>
      </c>
      <c r="V1335" t="str">
        <f t="shared" si="170"/>
        <v/>
      </c>
      <c r="W1335" t="str">
        <f t="shared" si="171"/>
        <v/>
      </c>
      <c r="X1335">
        <f t="shared" si="172"/>
        <v>2.5091062439148564</v>
      </c>
      <c r="Y1335" t="str">
        <f t="shared" si="173"/>
        <v/>
      </c>
      <c r="Z1335" t="str">
        <f t="shared" si="174"/>
        <v/>
      </c>
      <c r="AA1335" t="str">
        <f t="shared" si="175"/>
        <v/>
      </c>
      <c r="AB1335" t="str">
        <f t="shared" si="176"/>
        <v/>
      </c>
    </row>
    <row r="1336" spans="1:28" x14ac:dyDescent="0.25">
      <c r="A1336">
        <v>1824</v>
      </c>
      <c r="B1336">
        <v>1671.4380564554499</v>
      </c>
      <c r="C1336">
        <v>1546.18914086874</v>
      </c>
      <c r="D1336">
        <v>1086.78160883705</v>
      </c>
      <c r="E1336">
        <v>1835.1730619806001</v>
      </c>
      <c r="F1336">
        <v>1090.1983135713499</v>
      </c>
      <c r="G1336">
        <v>1160.65360540386</v>
      </c>
      <c r="H1336">
        <v>1116.59501957106</v>
      </c>
      <c r="I1336">
        <v>1017.38869748043</v>
      </c>
      <c r="J1336">
        <v>1007.97887122335</v>
      </c>
      <c r="K1336">
        <v>8</v>
      </c>
      <c r="L1336">
        <v>3</v>
      </c>
      <c r="M1336">
        <v>5</v>
      </c>
      <c r="N1336">
        <v>7</v>
      </c>
      <c r="O1336">
        <v>6</v>
      </c>
      <c r="P1336">
        <v>2</v>
      </c>
      <c r="Q1336">
        <v>1</v>
      </c>
      <c r="R1336">
        <v>4</v>
      </c>
      <c r="S1336">
        <v>9</v>
      </c>
      <c r="T1336" cm="1">
        <f t="array" ref="T1336">ABS((INDEX(B1336:I1336, K1336)-INDEX(B1336:I1336, L1336))/INDEX(B1336:I1336, L1336))*100</f>
        <v>6.3851753463951653</v>
      </c>
      <c r="U1336" t="str">
        <f t="shared" si="169"/>
        <v/>
      </c>
      <c r="V1336" t="str">
        <f t="shared" si="170"/>
        <v/>
      </c>
      <c r="W1336" t="str">
        <f t="shared" si="171"/>
        <v/>
      </c>
      <c r="X1336" t="str">
        <f t="shared" si="172"/>
        <v/>
      </c>
      <c r="Y1336" t="str">
        <f t="shared" si="173"/>
        <v/>
      </c>
      <c r="Z1336" t="str">
        <f t="shared" si="174"/>
        <v/>
      </c>
      <c r="AA1336" t="str">
        <f t="shared" si="175"/>
        <v/>
      </c>
      <c r="AB1336">
        <f t="shared" si="176"/>
        <v>6.3851753463951653</v>
      </c>
    </row>
    <row r="1337" spans="1:28" x14ac:dyDescent="0.25">
      <c r="A1337">
        <v>1826</v>
      </c>
      <c r="B1337">
        <v>6203.5693671270301</v>
      </c>
      <c r="C1337">
        <v>8378.5605812274498</v>
      </c>
      <c r="D1337">
        <v>14255.8623699242</v>
      </c>
      <c r="E1337">
        <v>9477.4128123540595</v>
      </c>
      <c r="F1337">
        <v>5897.7144549250597</v>
      </c>
      <c r="G1337">
        <v>6237.4278294326195</v>
      </c>
      <c r="H1337">
        <v>6086.3254092053603</v>
      </c>
      <c r="I1337">
        <v>5949.7341195322197</v>
      </c>
      <c r="J1337">
        <v>5737.3830780997496</v>
      </c>
      <c r="K1337">
        <v>5</v>
      </c>
      <c r="L1337">
        <v>8</v>
      </c>
      <c r="M1337">
        <v>7</v>
      </c>
      <c r="N1337">
        <v>1</v>
      </c>
      <c r="O1337">
        <v>6</v>
      </c>
      <c r="P1337">
        <v>2</v>
      </c>
      <c r="Q1337">
        <v>4</v>
      </c>
      <c r="R1337">
        <v>3</v>
      </c>
      <c r="S1337">
        <v>9</v>
      </c>
      <c r="T1337" cm="1">
        <f t="array" ref="T1337">ABS((INDEX(B1337:I1337, K1337)-INDEX(B1337:I1337, L1337))/INDEX(B1337:I1337, L1337))*100</f>
        <v>0.87431914707559788</v>
      </c>
      <c r="U1337" t="str">
        <f t="shared" si="169"/>
        <v/>
      </c>
      <c r="V1337" t="str">
        <f t="shared" si="170"/>
        <v/>
      </c>
      <c r="W1337" t="str">
        <f t="shared" si="171"/>
        <v/>
      </c>
      <c r="X1337" t="str">
        <f t="shared" si="172"/>
        <v/>
      </c>
      <c r="Y1337">
        <f t="shared" si="173"/>
        <v>0.87431914707559788</v>
      </c>
      <c r="Z1337" t="str">
        <f t="shared" si="174"/>
        <v/>
      </c>
      <c r="AA1337" t="str">
        <f t="shared" si="175"/>
        <v/>
      </c>
      <c r="AB1337" t="str">
        <f t="shared" si="176"/>
        <v/>
      </c>
    </row>
    <row r="1338" spans="1:28" x14ac:dyDescent="0.25">
      <c r="A1338">
        <v>1827</v>
      </c>
      <c r="B1338">
        <v>556.20592057105705</v>
      </c>
      <c r="C1338">
        <v>453.11055631495299</v>
      </c>
      <c r="D1338">
        <v>440.59595826530602</v>
      </c>
      <c r="E1338">
        <v>655.72274303412598</v>
      </c>
      <c r="F1338">
        <v>477.39490371586299</v>
      </c>
      <c r="G1338">
        <v>390.57333845945101</v>
      </c>
      <c r="H1338">
        <v>381.05154575951798</v>
      </c>
      <c r="I1338">
        <v>373.20665248033202</v>
      </c>
      <c r="J1338">
        <v>370.83370410513101</v>
      </c>
      <c r="K1338">
        <v>8</v>
      </c>
      <c r="L1338">
        <v>7</v>
      </c>
      <c r="M1338">
        <v>6</v>
      </c>
      <c r="N1338">
        <v>3</v>
      </c>
      <c r="O1338">
        <v>2</v>
      </c>
      <c r="P1338">
        <v>5</v>
      </c>
      <c r="Q1338">
        <v>1</v>
      </c>
      <c r="R1338">
        <v>4</v>
      </c>
      <c r="S1338">
        <v>9</v>
      </c>
      <c r="T1338" cm="1">
        <f t="array" ref="T1338">ABS((INDEX(B1338:I1338, K1338)-INDEX(B1338:I1338, L1338))/INDEX(B1338:I1338, L1338))*100</f>
        <v>2.0587485778464401</v>
      </c>
      <c r="U1338" t="str">
        <f t="shared" si="169"/>
        <v/>
      </c>
      <c r="V1338" t="str">
        <f t="shared" si="170"/>
        <v/>
      </c>
      <c r="W1338" t="str">
        <f t="shared" si="171"/>
        <v/>
      </c>
      <c r="X1338" t="str">
        <f t="shared" si="172"/>
        <v/>
      </c>
      <c r="Y1338" t="str">
        <f t="shared" si="173"/>
        <v/>
      </c>
      <c r="Z1338" t="str">
        <f t="shared" si="174"/>
        <v/>
      </c>
      <c r="AA1338" t="str">
        <f t="shared" si="175"/>
        <v/>
      </c>
      <c r="AB1338">
        <f t="shared" si="176"/>
        <v>2.0587485778464401</v>
      </c>
    </row>
    <row r="1339" spans="1:28" x14ac:dyDescent="0.25">
      <c r="A1339">
        <v>1829</v>
      </c>
      <c r="B1339">
        <v>1071.71036117481</v>
      </c>
      <c r="C1339">
        <v>981.02376412558601</v>
      </c>
      <c r="D1339">
        <v>1006.16431354572</v>
      </c>
      <c r="E1339">
        <v>1747.71427848234</v>
      </c>
      <c r="F1339">
        <v>851.23863806026498</v>
      </c>
      <c r="G1339">
        <v>1001.24519701852</v>
      </c>
      <c r="H1339">
        <v>884.41983067258104</v>
      </c>
      <c r="I1339">
        <v>838.15348739529395</v>
      </c>
      <c r="J1339">
        <v>759.13338381566496</v>
      </c>
      <c r="K1339">
        <v>8</v>
      </c>
      <c r="L1339">
        <v>5</v>
      </c>
      <c r="M1339">
        <v>7</v>
      </c>
      <c r="N1339">
        <v>2</v>
      </c>
      <c r="O1339">
        <v>6</v>
      </c>
      <c r="P1339">
        <v>3</v>
      </c>
      <c r="Q1339">
        <v>1</v>
      </c>
      <c r="R1339">
        <v>4</v>
      </c>
      <c r="S1339">
        <v>9</v>
      </c>
      <c r="T1339" cm="1">
        <f t="array" ref="T1339">ABS((INDEX(B1339:I1339, K1339)-INDEX(B1339:I1339, L1339))/INDEX(B1339:I1339, L1339))*100</f>
        <v>1.5371894648471818</v>
      </c>
      <c r="U1339" t="str">
        <f t="shared" si="169"/>
        <v/>
      </c>
      <c r="V1339" t="str">
        <f t="shared" si="170"/>
        <v/>
      </c>
      <c r="W1339" t="str">
        <f t="shared" si="171"/>
        <v/>
      </c>
      <c r="X1339" t="str">
        <f t="shared" si="172"/>
        <v/>
      </c>
      <c r="Y1339" t="str">
        <f t="shared" si="173"/>
        <v/>
      </c>
      <c r="Z1339" t="str">
        <f t="shared" si="174"/>
        <v/>
      </c>
      <c r="AA1339" t="str">
        <f t="shared" si="175"/>
        <v/>
      </c>
      <c r="AB1339">
        <f t="shared" si="176"/>
        <v>1.5371894648471818</v>
      </c>
    </row>
    <row r="1340" spans="1:28" x14ac:dyDescent="0.25">
      <c r="A1340">
        <v>1830</v>
      </c>
      <c r="B1340">
        <v>2430.3638864612599</v>
      </c>
      <c r="C1340">
        <v>2181.97285620307</v>
      </c>
      <c r="D1340">
        <v>1748.7454037213599</v>
      </c>
      <c r="E1340">
        <v>3574.2958174087198</v>
      </c>
      <c r="F1340">
        <v>1493.87163052547</v>
      </c>
      <c r="G1340">
        <v>1671.36238638175</v>
      </c>
      <c r="H1340">
        <v>1465.8303500822401</v>
      </c>
      <c r="I1340">
        <v>1453.1135786406101</v>
      </c>
      <c r="J1340">
        <v>1313.8101476310501</v>
      </c>
      <c r="K1340">
        <v>8</v>
      </c>
      <c r="L1340">
        <v>7</v>
      </c>
      <c r="M1340">
        <v>5</v>
      </c>
      <c r="N1340">
        <v>6</v>
      </c>
      <c r="O1340">
        <v>3</v>
      </c>
      <c r="P1340">
        <v>2</v>
      </c>
      <c r="Q1340">
        <v>1</v>
      </c>
      <c r="R1340">
        <v>4</v>
      </c>
      <c r="S1340">
        <v>9</v>
      </c>
      <c r="T1340" cm="1">
        <f t="array" ref="T1340">ABS((INDEX(B1340:I1340, K1340)-INDEX(B1340:I1340, L1340))/INDEX(B1340:I1340, L1340))*100</f>
        <v>0.86754728750953836</v>
      </c>
      <c r="U1340" t="str">
        <f t="shared" si="169"/>
        <v/>
      </c>
      <c r="V1340" t="str">
        <f t="shared" si="170"/>
        <v/>
      </c>
      <c r="W1340" t="str">
        <f t="shared" si="171"/>
        <v/>
      </c>
      <c r="X1340" t="str">
        <f t="shared" si="172"/>
        <v/>
      </c>
      <c r="Y1340" t="str">
        <f t="shared" si="173"/>
        <v/>
      </c>
      <c r="Z1340" t="str">
        <f t="shared" si="174"/>
        <v/>
      </c>
      <c r="AA1340" t="str">
        <f t="shared" si="175"/>
        <v/>
      </c>
      <c r="AB1340">
        <f t="shared" si="176"/>
        <v>0.86754728750953836</v>
      </c>
    </row>
    <row r="1341" spans="1:28" x14ac:dyDescent="0.25">
      <c r="A1341">
        <v>1831</v>
      </c>
      <c r="B1341">
        <v>826.46539517779297</v>
      </c>
      <c r="C1341">
        <v>852.52289724362004</v>
      </c>
      <c r="D1341">
        <v>1352.1211076526399</v>
      </c>
      <c r="E1341">
        <v>1502.66007494512</v>
      </c>
      <c r="F1341">
        <v>764.29843549804502</v>
      </c>
      <c r="G1341">
        <v>1085.40993882148</v>
      </c>
      <c r="H1341">
        <v>1005.5341955167499</v>
      </c>
      <c r="I1341">
        <v>843.33233854089997</v>
      </c>
      <c r="J1341">
        <v>741.73725096351495</v>
      </c>
      <c r="K1341">
        <v>5</v>
      </c>
      <c r="L1341">
        <v>1</v>
      </c>
      <c r="M1341">
        <v>8</v>
      </c>
      <c r="N1341">
        <v>2</v>
      </c>
      <c r="O1341">
        <v>7</v>
      </c>
      <c r="P1341">
        <v>6</v>
      </c>
      <c r="Q1341">
        <v>3</v>
      </c>
      <c r="R1341">
        <v>4</v>
      </c>
      <c r="S1341">
        <v>9</v>
      </c>
      <c r="T1341" cm="1">
        <f t="array" ref="T1341">ABS((INDEX(B1341:I1341, K1341)-INDEX(B1341:I1341, L1341))/INDEX(B1341:I1341, L1341))*100</f>
        <v>7.5220281505403275</v>
      </c>
      <c r="U1341" t="str">
        <f t="shared" si="169"/>
        <v/>
      </c>
      <c r="V1341" t="str">
        <f t="shared" si="170"/>
        <v/>
      </c>
      <c r="W1341" t="str">
        <f t="shared" si="171"/>
        <v/>
      </c>
      <c r="X1341" t="str">
        <f t="shared" si="172"/>
        <v/>
      </c>
      <c r="Y1341">
        <f t="shared" si="173"/>
        <v>7.5220281505403275</v>
      </c>
      <c r="Z1341" t="str">
        <f t="shared" si="174"/>
        <v/>
      </c>
      <c r="AA1341" t="str">
        <f t="shared" si="175"/>
        <v/>
      </c>
      <c r="AB1341" t="str">
        <f t="shared" si="176"/>
        <v/>
      </c>
    </row>
    <row r="1342" spans="1:28" x14ac:dyDescent="0.25">
      <c r="A1342">
        <v>1832</v>
      </c>
      <c r="B1342">
        <v>1059.2848000164099</v>
      </c>
      <c r="C1342">
        <v>1127.05559852089</v>
      </c>
      <c r="D1342">
        <v>1138.60471107745</v>
      </c>
      <c r="E1342">
        <v>1077.9064076216901</v>
      </c>
      <c r="F1342">
        <v>616.35351255786395</v>
      </c>
      <c r="G1342">
        <v>579.12836608740395</v>
      </c>
      <c r="H1342">
        <v>584.17890504345905</v>
      </c>
      <c r="I1342">
        <v>588.74820962549904</v>
      </c>
      <c r="J1342">
        <v>448.50705686226098</v>
      </c>
      <c r="K1342">
        <v>6</v>
      </c>
      <c r="L1342">
        <v>7</v>
      </c>
      <c r="M1342">
        <v>8</v>
      </c>
      <c r="N1342">
        <v>5</v>
      </c>
      <c r="O1342">
        <v>1</v>
      </c>
      <c r="P1342">
        <v>4</v>
      </c>
      <c r="Q1342">
        <v>2</v>
      </c>
      <c r="R1342">
        <v>3</v>
      </c>
      <c r="S1342">
        <v>9</v>
      </c>
      <c r="T1342" cm="1">
        <f t="array" ref="T1342">ABS((INDEX(B1342:I1342, K1342)-INDEX(B1342:I1342, L1342))/INDEX(B1342:I1342, L1342))*100</f>
        <v>0.86455346340850503</v>
      </c>
      <c r="U1342" t="str">
        <f t="shared" si="169"/>
        <v/>
      </c>
      <c r="V1342" t="str">
        <f t="shared" si="170"/>
        <v/>
      </c>
      <c r="W1342" t="str">
        <f t="shared" si="171"/>
        <v/>
      </c>
      <c r="X1342" t="str">
        <f t="shared" si="172"/>
        <v/>
      </c>
      <c r="Y1342" t="str">
        <f t="shared" si="173"/>
        <v/>
      </c>
      <c r="Z1342">
        <f t="shared" si="174"/>
        <v>0.86455346340850503</v>
      </c>
      <c r="AA1342" t="str">
        <f t="shared" si="175"/>
        <v/>
      </c>
      <c r="AB1342" t="str">
        <f t="shared" si="176"/>
        <v/>
      </c>
    </row>
    <row r="1343" spans="1:28" x14ac:dyDescent="0.25">
      <c r="A1343">
        <v>1833</v>
      </c>
      <c r="B1343">
        <v>1775.07102759295</v>
      </c>
      <c r="C1343">
        <v>2626.3392801300201</v>
      </c>
      <c r="D1343">
        <v>1797.80542418962</v>
      </c>
      <c r="E1343">
        <v>1436.1395705593</v>
      </c>
      <c r="F1343">
        <v>1132.28314067718</v>
      </c>
      <c r="G1343">
        <v>1111.1406287228799</v>
      </c>
      <c r="H1343">
        <v>1124.32764100593</v>
      </c>
      <c r="I1343">
        <v>1145.65348579025</v>
      </c>
      <c r="J1343">
        <v>996.75312703737995</v>
      </c>
      <c r="K1343">
        <v>6</v>
      </c>
      <c r="L1343">
        <v>7</v>
      </c>
      <c r="M1343">
        <v>5</v>
      </c>
      <c r="N1343">
        <v>8</v>
      </c>
      <c r="O1343">
        <v>4</v>
      </c>
      <c r="P1343">
        <v>1</v>
      </c>
      <c r="Q1343">
        <v>3</v>
      </c>
      <c r="R1343">
        <v>2</v>
      </c>
      <c r="S1343">
        <v>9</v>
      </c>
      <c r="T1343" cm="1">
        <f t="array" ref="T1343">ABS((INDEX(B1343:I1343, K1343)-INDEX(B1343:I1343, L1343))/INDEX(B1343:I1343, L1343))*100</f>
        <v>1.1728798441041377</v>
      </c>
      <c r="U1343" t="str">
        <f t="shared" si="169"/>
        <v/>
      </c>
      <c r="V1343" t="str">
        <f t="shared" si="170"/>
        <v/>
      </c>
      <c r="W1343" t="str">
        <f t="shared" si="171"/>
        <v/>
      </c>
      <c r="X1343" t="str">
        <f t="shared" si="172"/>
        <v/>
      </c>
      <c r="Y1343" t="str">
        <f t="shared" si="173"/>
        <v/>
      </c>
      <c r="Z1343">
        <f t="shared" si="174"/>
        <v>1.1728798441041377</v>
      </c>
      <c r="AA1343" t="str">
        <f t="shared" si="175"/>
        <v/>
      </c>
      <c r="AB1343" t="str">
        <f t="shared" si="176"/>
        <v/>
      </c>
    </row>
    <row r="1344" spans="1:28" x14ac:dyDescent="0.25">
      <c r="A1344">
        <v>1835</v>
      </c>
      <c r="B1344">
        <v>5185.4464139385</v>
      </c>
      <c r="C1344">
        <v>5168.4155857339401</v>
      </c>
      <c r="D1344">
        <v>7657.9270797489999</v>
      </c>
      <c r="E1344">
        <v>8373.4647344502591</v>
      </c>
      <c r="F1344">
        <v>4465.3940741701399</v>
      </c>
      <c r="G1344">
        <v>4996.9469340118903</v>
      </c>
      <c r="H1344">
        <v>4785.9063799026799</v>
      </c>
      <c r="I1344">
        <v>4497.7960532298102</v>
      </c>
      <c r="J1344">
        <v>4301.44209682776</v>
      </c>
      <c r="K1344">
        <v>5</v>
      </c>
      <c r="L1344">
        <v>8</v>
      </c>
      <c r="M1344">
        <v>7</v>
      </c>
      <c r="N1344">
        <v>6</v>
      </c>
      <c r="O1344">
        <v>2</v>
      </c>
      <c r="P1344">
        <v>1</v>
      </c>
      <c r="Q1344">
        <v>3</v>
      </c>
      <c r="R1344">
        <v>4</v>
      </c>
      <c r="S1344">
        <v>9</v>
      </c>
      <c r="T1344" cm="1">
        <f t="array" ref="T1344">ABS((INDEX(B1344:I1344, K1344)-INDEX(B1344:I1344, L1344))/INDEX(B1344:I1344, L1344))*100</f>
        <v>0.72039680492855807</v>
      </c>
      <c r="U1344" t="str">
        <f t="shared" si="169"/>
        <v/>
      </c>
      <c r="V1344" t="str">
        <f t="shared" si="170"/>
        <v/>
      </c>
      <c r="W1344" t="str">
        <f t="shared" si="171"/>
        <v/>
      </c>
      <c r="X1344" t="str">
        <f t="shared" si="172"/>
        <v/>
      </c>
      <c r="Y1344">
        <f t="shared" si="173"/>
        <v>0.72039680492855807</v>
      </c>
      <c r="Z1344" t="str">
        <f t="shared" si="174"/>
        <v/>
      </c>
      <c r="AA1344" t="str">
        <f t="shared" si="175"/>
        <v/>
      </c>
      <c r="AB1344" t="str">
        <f t="shared" si="176"/>
        <v/>
      </c>
    </row>
    <row r="1345" spans="1:28" x14ac:dyDescent="0.25">
      <c r="A1345">
        <v>1836</v>
      </c>
      <c r="B1345">
        <v>901.55342643091001</v>
      </c>
      <c r="C1345">
        <v>1010.84757524077</v>
      </c>
      <c r="D1345">
        <v>1814.96520204627</v>
      </c>
      <c r="E1345">
        <v>867.62611271124797</v>
      </c>
      <c r="F1345">
        <v>709.27784068218398</v>
      </c>
      <c r="G1345">
        <v>815.07022303311999</v>
      </c>
      <c r="H1345">
        <v>801.04010369755395</v>
      </c>
      <c r="I1345">
        <v>742.39961420331895</v>
      </c>
      <c r="J1345">
        <v>599.58692178897195</v>
      </c>
      <c r="K1345">
        <v>5</v>
      </c>
      <c r="L1345">
        <v>8</v>
      </c>
      <c r="M1345">
        <v>7</v>
      </c>
      <c r="N1345">
        <v>6</v>
      </c>
      <c r="O1345">
        <v>4</v>
      </c>
      <c r="P1345">
        <v>1</v>
      </c>
      <c r="Q1345">
        <v>2</v>
      </c>
      <c r="R1345">
        <v>3</v>
      </c>
      <c r="S1345">
        <v>9</v>
      </c>
      <c r="T1345" cm="1">
        <f t="array" ref="T1345">ABS((INDEX(B1345:I1345, K1345)-INDEX(B1345:I1345, L1345))/INDEX(B1345:I1345, L1345))*100</f>
        <v>4.4614481052335249</v>
      </c>
      <c r="U1345" t="str">
        <f t="shared" si="169"/>
        <v/>
      </c>
      <c r="V1345" t="str">
        <f t="shared" si="170"/>
        <v/>
      </c>
      <c r="W1345" t="str">
        <f t="shared" si="171"/>
        <v/>
      </c>
      <c r="X1345" t="str">
        <f t="shared" si="172"/>
        <v/>
      </c>
      <c r="Y1345">
        <f t="shared" si="173"/>
        <v>4.4614481052335249</v>
      </c>
      <c r="Z1345" t="str">
        <f t="shared" si="174"/>
        <v/>
      </c>
      <c r="AA1345" t="str">
        <f t="shared" si="175"/>
        <v/>
      </c>
      <c r="AB1345" t="str">
        <f t="shared" si="176"/>
        <v/>
      </c>
    </row>
    <row r="1346" spans="1:28" x14ac:dyDescent="0.25">
      <c r="A1346">
        <v>1837</v>
      </c>
      <c r="B1346">
        <v>146.981348681654</v>
      </c>
      <c r="C1346">
        <v>143.75956326266501</v>
      </c>
      <c r="D1346">
        <v>279.750796522634</v>
      </c>
      <c r="E1346">
        <v>230.228868521702</v>
      </c>
      <c r="F1346">
        <v>137.85233536320001</v>
      </c>
      <c r="G1346">
        <v>159.13296692218401</v>
      </c>
      <c r="H1346">
        <v>149.57435057277999</v>
      </c>
      <c r="I1346">
        <v>142.150156202544</v>
      </c>
      <c r="J1346">
        <v>132.91050204623801</v>
      </c>
      <c r="K1346">
        <v>5</v>
      </c>
      <c r="L1346">
        <v>8</v>
      </c>
      <c r="M1346">
        <v>2</v>
      </c>
      <c r="N1346">
        <v>1</v>
      </c>
      <c r="O1346">
        <v>7</v>
      </c>
      <c r="P1346">
        <v>6</v>
      </c>
      <c r="Q1346">
        <v>4</v>
      </c>
      <c r="R1346">
        <v>3</v>
      </c>
      <c r="S1346">
        <v>9</v>
      </c>
      <c r="T1346" cm="1">
        <f t="array" ref="T1346">ABS((INDEX(B1346:I1346, K1346)-INDEX(B1346:I1346, L1346))/INDEX(B1346:I1346, L1346))*100</f>
        <v>3.0234372962771801</v>
      </c>
      <c r="U1346" t="str">
        <f t="shared" si="169"/>
        <v/>
      </c>
      <c r="V1346" t="str">
        <f t="shared" si="170"/>
        <v/>
      </c>
      <c r="W1346" t="str">
        <f t="shared" si="171"/>
        <v/>
      </c>
      <c r="X1346" t="str">
        <f t="shared" si="172"/>
        <v/>
      </c>
      <c r="Y1346">
        <f t="shared" si="173"/>
        <v>3.0234372962771801</v>
      </c>
      <c r="Z1346" t="str">
        <f t="shared" si="174"/>
        <v/>
      </c>
      <c r="AA1346" t="str">
        <f t="shared" si="175"/>
        <v/>
      </c>
      <c r="AB1346" t="str">
        <f t="shared" si="176"/>
        <v/>
      </c>
    </row>
    <row r="1347" spans="1:28" x14ac:dyDescent="0.25">
      <c r="A1347">
        <v>1838</v>
      </c>
      <c r="B1347">
        <v>1025.95368644835</v>
      </c>
      <c r="C1347">
        <v>1158.52653207207</v>
      </c>
      <c r="D1347">
        <v>1622.6538867438001</v>
      </c>
      <c r="E1347">
        <v>975.99760500684704</v>
      </c>
      <c r="F1347">
        <v>912.81377923902505</v>
      </c>
      <c r="G1347">
        <v>957.513215886475</v>
      </c>
      <c r="H1347">
        <v>944.60676674726506</v>
      </c>
      <c r="I1347">
        <v>915.39860551103698</v>
      </c>
      <c r="J1347">
        <v>628.33122134651796</v>
      </c>
      <c r="K1347">
        <v>5</v>
      </c>
      <c r="L1347">
        <v>8</v>
      </c>
      <c r="M1347">
        <v>7</v>
      </c>
      <c r="N1347">
        <v>6</v>
      </c>
      <c r="O1347">
        <v>4</v>
      </c>
      <c r="P1347">
        <v>1</v>
      </c>
      <c r="Q1347">
        <v>2</v>
      </c>
      <c r="R1347">
        <v>3</v>
      </c>
      <c r="S1347">
        <v>9</v>
      </c>
      <c r="T1347" cm="1">
        <f t="array" ref="T1347">ABS((INDEX(B1347:I1347, K1347)-INDEX(B1347:I1347, L1347))/INDEX(B1347:I1347, L1347))*100</f>
        <v>0.28237166371570999</v>
      </c>
      <c r="U1347" t="str">
        <f t="shared" ref="U1347:U1410" si="177">IF($K1347=1,$T1347,"")</f>
        <v/>
      </c>
      <c r="V1347" t="str">
        <f t="shared" ref="V1347:V1410" si="178">IF($K1347=2,$T1347,"")</f>
        <v/>
      </c>
      <c r="W1347" t="str">
        <f t="shared" ref="W1347:W1410" si="179">IF($K1347=3,$T1347,"")</f>
        <v/>
      </c>
      <c r="X1347" t="str">
        <f t="shared" ref="X1347:X1410" si="180">IF($K1347=4,$T1347,"")</f>
        <v/>
      </c>
      <c r="Y1347">
        <f t="shared" ref="Y1347:Y1410" si="181">IF($K1347=5,$T1347,"")</f>
        <v>0.28237166371570999</v>
      </c>
      <c r="Z1347" t="str">
        <f t="shared" ref="Z1347:Z1410" si="182">IF($K1347=6,$T1347,"")</f>
        <v/>
      </c>
      <c r="AA1347" t="str">
        <f t="shared" ref="AA1347:AA1410" si="183">IF($K1347=7,$T1347,"")</f>
        <v/>
      </c>
      <c r="AB1347" t="str">
        <f t="shared" ref="AB1347:AB1410" si="184">IF($K1347=8,$T1347,"")</f>
        <v/>
      </c>
    </row>
    <row r="1348" spans="1:28" x14ac:dyDescent="0.25">
      <c r="A1348">
        <v>1839</v>
      </c>
      <c r="B1348">
        <v>1886.82823298216</v>
      </c>
      <c r="C1348">
        <v>1854.1773026687799</v>
      </c>
      <c r="D1348">
        <v>3615.8096439160599</v>
      </c>
      <c r="E1348">
        <v>3240.93774062278</v>
      </c>
      <c r="F1348">
        <v>1800.29246618457</v>
      </c>
      <c r="G1348">
        <v>2326.5501446373901</v>
      </c>
      <c r="H1348">
        <v>2157.0685280826901</v>
      </c>
      <c r="I1348">
        <v>1985.7115445704001</v>
      </c>
      <c r="J1348">
        <v>1685.5038730801</v>
      </c>
      <c r="K1348">
        <v>5</v>
      </c>
      <c r="L1348">
        <v>2</v>
      </c>
      <c r="M1348">
        <v>1</v>
      </c>
      <c r="N1348">
        <v>8</v>
      </c>
      <c r="O1348">
        <v>7</v>
      </c>
      <c r="P1348">
        <v>6</v>
      </c>
      <c r="Q1348">
        <v>4</v>
      </c>
      <c r="R1348">
        <v>3</v>
      </c>
      <c r="S1348">
        <v>9</v>
      </c>
      <c r="T1348" cm="1">
        <f t="array" ref="T1348">ABS((INDEX(B1348:I1348, K1348)-INDEX(B1348:I1348, L1348))/INDEX(B1348:I1348, L1348))*100</f>
        <v>2.9061318141825847</v>
      </c>
      <c r="U1348" t="str">
        <f t="shared" si="177"/>
        <v/>
      </c>
      <c r="V1348" t="str">
        <f t="shared" si="178"/>
        <v/>
      </c>
      <c r="W1348" t="str">
        <f t="shared" si="179"/>
        <v/>
      </c>
      <c r="X1348" t="str">
        <f t="shared" si="180"/>
        <v/>
      </c>
      <c r="Y1348">
        <f t="shared" si="181"/>
        <v>2.9061318141825847</v>
      </c>
      <c r="Z1348" t="str">
        <f t="shared" si="182"/>
        <v/>
      </c>
      <c r="AA1348" t="str">
        <f t="shared" si="183"/>
        <v/>
      </c>
      <c r="AB1348" t="str">
        <f t="shared" si="184"/>
        <v/>
      </c>
    </row>
    <row r="1349" spans="1:28" x14ac:dyDescent="0.25">
      <c r="A1349">
        <v>1840</v>
      </c>
      <c r="B1349">
        <v>11568.9924581615</v>
      </c>
      <c r="C1349">
        <v>13860.523124924999</v>
      </c>
      <c r="D1349">
        <v>7762.8535103358099</v>
      </c>
      <c r="E1349">
        <v>9325.7633907743293</v>
      </c>
      <c r="F1349">
        <v>6788.1546105149901</v>
      </c>
      <c r="G1349">
        <v>6159.1960381474601</v>
      </c>
      <c r="H1349">
        <v>6248.0367817459501</v>
      </c>
      <c r="I1349">
        <v>6292.0639277016198</v>
      </c>
      <c r="J1349">
        <v>6148.8822524174502</v>
      </c>
      <c r="K1349">
        <v>6</v>
      </c>
      <c r="L1349">
        <v>7</v>
      </c>
      <c r="M1349">
        <v>8</v>
      </c>
      <c r="N1349">
        <v>5</v>
      </c>
      <c r="O1349">
        <v>3</v>
      </c>
      <c r="P1349">
        <v>4</v>
      </c>
      <c r="Q1349">
        <v>1</v>
      </c>
      <c r="R1349">
        <v>2</v>
      </c>
      <c r="S1349">
        <v>9</v>
      </c>
      <c r="T1349" cm="1">
        <f t="array" ref="T1349">ABS((INDEX(B1349:I1349, K1349)-INDEX(B1349:I1349, L1349))/INDEX(B1349:I1349, L1349))*100</f>
        <v>1.4218985371219977</v>
      </c>
      <c r="U1349" t="str">
        <f t="shared" si="177"/>
        <v/>
      </c>
      <c r="V1349" t="str">
        <f t="shared" si="178"/>
        <v/>
      </c>
      <c r="W1349" t="str">
        <f t="shared" si="179"/>
        <v/>
      </c>
      <c r="X1349" t="str">
        <f t="shared" si="180"/>
        <v/>
      </c>
      <c r="Y1349" t="str">
        <f t="shared" si="181"/>
        <v/>
      </c>
      <c r="Z1349">
        <f t="shared" si="182"/>
        <v>1.4218985371219977</v>
      </c>
      <c r="AA1349" t="str">
        <f t="shared" si="183"/>
        <v/>
      </c>
      <c r="AB1349" t="str">
        <f t="shared" si="184"/>
        <v/>
      </c>
    </row>
    <row r="1350" spans="1:28" x14ac:dyDescent="0.25">
      <c r="A1350">
        <v>1842</v>
      </c>
      <c r="B1350">
        <v>214.32709172856599</v>
      </c>
      <c r="C1350">
        <v>197.06465142521401</v>
      </c>
      <c r="D1350">
        <v>334.20794271421101</v>
      </c>
      <c r="E1350">
        <v>202.37063490545</v>
      </c>
      <c r="F1350">
        <v>236.96772824163699</v>
      </c>
      <c r="G1350">
        <v>202.804714219864</v>
      </c>
      <c r="H1350">
        <v>197.92396871396201</v>
      </c>
      <c r="I1350">
        <v>198.074414782589</v>
      </c>
      <c r="J1350">
        <v>176.09778757006501</v>
      </c>
      <c r="K1350">
        <v>2</v>
      </c>
      <c r="L1350">
        <v>7</v>
      </c>
      <c r="M1350">
        <v>8</v>
      </c>
      <c r="N1350">
        <v>4</v>
      </c>
      <c r="O1350">
        <v>6</v>
      </c>
      <c r="P1350">
        <v>1</v>
      </c>
      <c r="Q1350">
        <v>5</v>
      </c>
      <c r="R1350">
        <v>3</v>
      </c>
      <c r="S1350">
        <v>9</v>
      </c>
      <c r="T1350" cm="1">
        <f t="array" ref="T1350">ABS((INDEX(B1350:I1350, K1350)-INDEX(B1350:I1350, L1350))/INDEX(B1350:I1350, L1350))*100</f>
        <v>0.43416534860913192</v>
      </c>
      <c r="U1350" t="str">
        <f t="shared" si="177"/>
        <v/>
      </c>
      <c r="V1350">
        <f t="shared" si="178"/>
        <v>0.43416534860913192</v>
      </c>
      <c r="W1350" t="str">
        <f t="shared" si="179"/>
        <v/>
      </c>
      <c r="X1350" t="str">
        <f t="shared" si="180"/>
        <v/>
      </c>
      <c r="Y1350" t="str">
        <f t="shared" si="181"/>
        <v/>
      </c>
      <c r="Z1350" t="str">
        <f t="shared" si="182"/>
        <v/>
      </c>
      <c r="AA1350" t="str">
        <f t="shared" si="183"/>
        <v/>
      </c>
      <c r="AB1350" t="str">
        <f t="shared" si="184"/>
        <v/>
      </c>
    </row>
    <row r="1351" spans="1:28" x14ac:dyDescent="0.25">
      <c r="A1351">
        <v>1843</v>
      </c>
      <c r="B1351">
        <v>159.16559225559701</v>
      </c>
      <c r="C1351">
        <v>200.15230095835901</v>
      </c>
      <c r="D1351">
        <v>196.43737495156699</v>
      </c>
      <c r="E1351">
        <v>277.50349074364402</v>
      </c>
      <c r="F1351">
        <v>138.82369536554199</v>
      </c>
      <c r="G1351">
        <v>139.37806784028601</v>
      </c>
      <c r="H1351">
        <v>136.16622399820699</v>
      </c>
      <c r="I1351">
        <v>138.67570070399799</v>
      </c>
      <c r="J1351">
        <v>121.627952622397</v>
      </c>
      <c r="K1351">
        <v>7</v>
      </c>
      <c r="L1351">
        <v>8</v>
      </c>
      <c r="M1351">
        <v>5</v>
      </c>
      <c r="N1351">
        <v>6</v>
      </c>
      <c r="O1351">
        <v>1</v>
      </c>
      <c r="P1351">
        <v>3</v>
      </c>
      <c r="Q1351">
        <v>2</v>
      </c>
      <c r="R1351">
        <v>4</v>
      </c>
      <c r="S1351">
        <v>9</v>
      </c>
      <c r="T1351" cm="1">
        <f t="array" ref="T1351">ABS((INDEX(B1351:I1351, K1351)-INDEX(B1351:I1351, L1351))/INDEX(B1351:I1351, L1351))*100</f>
        <v>1.8096008839699012</v>
      </c>
      <c r="U1351" t="str">
        <f t="shared" si="177"/>
        <v/>
      </c>
      <c r="V1351" t="str">
        <f t="shared" si="178"/>
        <v/>
      </c>
      <c r="W1351" t="str">
        <f t="shared" si="179"/>
        <v/>
      </c>
      <c r="X1351" t="str">
        <f t="shared" si="180"/>
        <v/>
      </c>
      <c r="Y1351" t="str">
        <f t="shared" si="181"/>
        <v/>
      </c>
      <c r="Z1351" t="str">
        <f t="shared" si="182"/>
        <v/>
      </c>
      <c r="AA1351">
        <f t="shared" si="183"/>
        <v>1.8096008839699012</v>
      </c>
      <c r="AB1351" t="str">
        <f t="shared" si="184"/>
        <v/>
      </c>
    </row>
    <row r="1352" spans="1:28" x14ac:dyDescent="0.25">
      <c r="A1352">
        <v>1844</v>
      </c>
      <c r="B1352">
        <v>1947.55884388448</v>
      </c>
      <c r="C1352">
        <v>2151.7715440770398</v>
      </c>
      <c r="D1352">
        <v>2273.6949003786899</v>
      </c>
      <c r="E1352">
        <v>2929.73234565759</v>
      </c>
      <c r="F1352">
        <v>1523.4042908255799</v>
      </c>
      <c r="G1352">
        <v>1656.2270800461299</v>
      </c>
      <c r="H1352">
        <v>1555.9840312404101</v>
      </c>
      <c r="I1352">
        <v>1494.02644833519</v>
      </c>
      <c r="J1352">
        <v>1421.5110067278599</v>
      </c>
      <c r="K1352">
        <v>8</v>
      </c>
      <c r="L1352">
        <v>5</v>
      </c>
      <c r="M1352">
        <v>7</v>
      </c>
      <c r="N1352">
        <v>6</v>
      </c>
      <c r="O1352">
        <v>1</v>
      </c>
      <c r="P1352">
        <v>2</v>
      </c>
      <c r="Q1352">
        <v>3</v>
      </c>
      <c r="R1352">
        <v>4</v>
      </c>
      <c r="S1352">
        <v>9</v>
      </c>
      <c r="T1352" cm="1">
        <f t="array" ref="T1352">ABS((INDEX(B1352:I1352, K1352)-INDEX(B1352:I1352, L1352))/INDEX(B1352:I1352, L1352))*100</f>
        <v>1.9284337498136561</v>
      </c>
      <c r="U1352" t="str">
        <f t="shared" si="177"/>
        <v/>
      </c>
      <c r="V1352" t="str">
        <f t="shared" si="178"/>
        <v/>
      </c>
      <c r="W1352" t="str">
        <f t="shared" si="179"/>
        <v/>
      </c>
      <c r="X1352" t="str">
        <f t="shared" si="180"/>
        <v/>
      </c>
      <c r="Y1352" t="str">
        <f t="shared" si="181"/>
        <v/>
      </c>
      <c r="Z1352" t="str">
        <f t="shared" si="182"/>
        <v/>
      </c>
      <c r="AA1352" t="str">
        <f t="shared" si="183"/>
        <v/>
      </c>
      <c r="AB1352">
        <f t="shared" si="184"/>
        <v>1.9284337498136561</v>
      </c>
    </row>
    <row r="1353" spans="1:28" x14ac:dyDescent="0.25">
      <c r="A1353">
        <v>1845</v>
      </c>
      <c r="B1353">
        <v>1596.0697549364399</v>
      </c>
      <c r="C1353">
        <v>2171.6150182463898</v>
      </c>
      <c r="D1353">
        <v>1973.6661128745</v>
      </c>
      <c r="E1353">
        <v>1643.5716031116399</v>
      </c>
      <c r="F1353">
        <v>1325.1340335539701</v>
      </c>
      <c r="G1353">
        <v>1308.61853979235</v>
      </c>
      <c r="H1353">
        <v>1303.5703735628899</v>
      </c>
      <c r="I1353">
        <v>1366.7357224206901</v>
      </c>
      <c r="J1353">
        <v>1167.82653666087</v>
      </c>
      <c r="K1353">
        <v>7</v>
      </c>
      <c r="L1353">
        <v>6</v>
      </c>
      <c r="M1353">
        <v>5</v>
      </c>
      <c r="N1353">
        <v>8</v>
      </c>
      <c r="O1353">
        <v>1</v>
      </c>
      <c r="P1353">
        <v>4</v>
      </c>
      <c r="Q1353">
        <v>3</v>
      </c>
      <c r="R1353">
        <v>2</v>
      </c>
      <c r="S1353">
        <v>9</v>
      </c>
      <c r="T1353" cm="1">
        <f t="array" ref="T1353">ABS((INDEX(B1353:I1353, K1353)-INDEX(B1353:I1353, L1353))/INDEX(B1353:I1353, L1353))*100</f>
        <v>0.38576300701510235</v>
      </c>
      <c r="U1353" t="str">
        <f t="shared" si="177"/>
        <v/>
      </c>
      <c r="V1353" t="str">
        <f t="shared" si="178"/>
        <v/>
      </c>
      <c r="W1353" t="str">
        <f t="shared" si="179"/>
        <v/>
      </c>
      <c r="X1353" t="str">
        <f t="shared" si="180"/>
        <v/>
      </c>
      <c r="Y1353" t="str">
        <f t="shared" si="181"/>
        <v/>
      </c>
      <c r="Z1353" t="str">
        <f t="shared" si="182"/>
        <v/>
      </c>
      <c r="AA1353">
        <f t="shared" si="183"/>
        <v>0.38576300701510235</v>
      </c>
      <c r="AB1353" t="str">
        <f t="shared" si="184"/>
        <v/>
      </c>
    </row>
    <row r="1354" spans="1:28" x14ac:dyDescent="0.25">
      <c r="A1354">
        <v>1846</v>
      </c>
      <c r="B1354">
        <v>533.43650634493599</v>
      </c>
      <c r="C1354">
        <v>440.52063204404902</v>
      </c>
      <c r="D1354">
        <v>503.469606940299</v>
      </c>
      <c r="E1354">
        <v>925.38095887614497</v>
      </c>
      <c r="F1354">
        <v>495.79223679202602</v>
      </c>
      <c r="G1354">
        <v>476.53534777975199</v>
      </c>
      <c r="H1354">
        <v>440.54450172986998</v>
      </c>
      <c r="I1354">
        <v>441.13215394783703</v>
      </c>
      <c r="J1354">
        <v>400.03119278557301</v>
      </c>
      <c r="K1354">
        <v>2</v>
      </c>
      <c r="L1354">
        <v>7</v>
      </c>
      <c r="M1354">
        <v>8</v>
      </c>
      <c r="N1354">
        <v>6</v>
      </c>
      <c r="O1354">
        <v>5</v>
      </c>
      <c r="P1354">
        <v>3</v>
      </c>
      <c r="Q1354">
        <v>1</v>
      </c>
      <c r="R1354">
        <v>4</v>
      </c>
      <c r="S1354">
        <v>9</v>
      </c>
      <c r="T1354" cm="1">
        <f t="array" ref="T1354">ABS((INDEX(B1354:I1354, K1354)-INDEX(B1354:I1354, L1354))/INDEX(B1354:I1354, L1354))*100</f>
        <v>5.4182235227603192E-3</v>
      </c>
      <c r="U1354" t="str">
        <f t="shared" si="177"/>
        <v/>
      </c>
      <c r="V1354">
        <f t="shared" si="178"/>
        <v>5.4182235227603192E-3</v>
      </c>
      <c r="W1354" t="str">
        <f t="shared" si="179"/>
        <v/>
      </c>
      <c r="X1354" t="str">
        <f t="shared" si="180"/>
        <v/>
      </c>
      <c r="Y1354" t="str">
        <f t="shared" si="181"/>
        <v/>
      </c>
      <c r="Z1354" t="str">
        <f t="shared" si="182"/>
        <v/>
      </c>
      <c r="AA1354" t="str">
        <f t="shared" si="183"/>
        <v/>
      </c>
      <c r="AB1354" t="str">
        <f t="shared" si="184"/>
        <v/>
      </c>
    </row>
    <row r="1355" spans="1:28" x14ac:dyDescent="0.25">
      <c r="A1355">
        <v>1848</v>
      </c>
      <c r="B1355">
        <v>11427.9594227119</v>
      </c>
      <c r="C1355">
        <v>12490.789960210799</v>
      </c>
      <c r="D1355">
        <v>12904.058167138201</v>
      </c>
      <c r="E1355">
        <v>14503.1351663357</v>
      </c>
      <c r="F1355">
        <v>9096.0592005018298</v>
      </c>
      <c r="G1355">
        <v>9348.42306626971</v>
      </c>
      <c r="H1355">
        <v>8954.4125649786401</v>
      </c>
      <c r="I1355">
        <v>9058.0586319351896</v>
      </c>
      <c r="J1355">
        <v>8515.9611506906094</v>
      </c>
      <c r="K1355">
        <v>7</v>
      </c>
      <c r="L1355">
        <v>8</v>
      </c>
      <c r="M1355">
        <v>5</v>
      </c>
      <c r="N1355">
        <v>6</v>
      </c>
      <c r="O1355">
        <v>1</v>
      </c>
      <c r="P1355">
        <v>2</v>
      </c>
      <c r="Q1355">
        <v>3</v>
      </c>
      <c r="R1355">
        <v>4</v>
      </c>
      <c r="S1355">
        <v>9</v>
      </c>
      <c r="T1355" cm="1">
        <f t="array" ref="T1355">ABS((INDEX(B1355:I1355, K1355)-INDEX(B1355:I1355, L1355))/INDEX(B1355:I1355, L1355))*100</f>
        <v>1.144241510991481</v>
      </c>
      <c r="U1355" t="str">
        <f t="shared" si="177"/>
        <v/>
      </c>
      <c r="V1355" t="str">
        <f t="shared" si="178"/>
        <v/>
      </c>
      <c r="W1355" t="str">
        <f t="shared" si="179"/>
        <v/>
      </c>
      <c r="X1355" t="str">
        <f t="shared" si="180"/>
        <v/>
      </c>
      <c r="Y1355" t="str">
        <f t="shared" si="181"/>
        <v/>
      </c>
      <c r="Z1355" t="str">
        <f t="shared" si="182"/>
        <v/>
      </c>
      <c r="AA1355">
        <f t="shared" si="183"/>
        <v>1.144241510991481</v>
      </c>
      <c r="AB1355" t="str">
        <f t="shared" si="184"/>
        <v/>
      </c>
    </row>
    <row r="1356" spans="1:28" x14ac:dyDescent="0.25">
      <c r="A1356">
        <v>1850</v>
      </c>
      <c r="B1356">
        <v>2100.6627022769198</v>
      </c>
      <c r="C1356">
        <v>2333.92982291204</v>
      </c>
      <c r="D1356">
        <v>5250.7389337821096</v>
      </c>
      <c r="E1356">
        <v>4474.4661210761697</v>
      </c>
      <c r="F1356">
        <v>2054.99637703394</v>
      </c>
      <c r="G1356">
        <v>2454.8140499009401</v>
      </c>
      <c r="H1356">
        <v>2272.3181214170199</v>
      </c>
      <c r="I1356">
        <v>2096.69101648893</v>
      </c>
      <c r="J1356">
        <v>1877.61118661518</v>
      </c>
      <c r="K1356">
        <v>5</v>
      </c>
      <c r="L1356">
        <v>8</v>
      </c>
      <c r="M1356">
        <v>1</v>
      </c>
      <c r="N1356">
        <v>7</v>
      </c>
      <c r="O1356">
        <v>2</v>
      </c>
      <c r="P1356">
        <v>6</v>
      </c>
      <c r="Q1356">
        <v>4</v>
      </c>
      <c r="R1356">
        <v>3</v>
      </c>
      <c r="S1356">
        <v>9</v>
      </c>
      <c r="T1356" cm="1">
        <f t="array" ref="T1356">ABS((INDEX(B1356:I1356, K1356)-INDEX(B1356:I1356, L1356))/INDEX(B1356:I1356, L1356))*100</f>
        <v>1.9885924595990725</v>
      </c>
      <c r="U1356" t="str">
        <f t="shared" si="177"/>
        <v/>
      </c>
      <c r="V1356" t="str">
        <f t="shared" si="178"/>
        <v/>
      </c>
      <c r="W1356" t="str">
        <f t="shared" si="179"/>
        <v/>
      </c>
      <c r="X1356" t="str">
        <f t="shared" si="180"/>
        <v/>
      </c>
      <c r="Y1356">
        <f t="shared" si="181"/>
        <v>1.9885924595990725</v>
      </c>
      <c r="Z1356" t="str">
        <f t="shared" si="182"/>
        <v/>
      </c>
      <c r="AA1356" t="str">
        <f t="shared" si="183"/>
        <v/>
      </c>
      <c r="AB1356" t="str">
        <f t="shared" si="184"/>
        <v/>
      </c>
    </row>
    <row r="1357" spans="1:28" x14ac:dyDescent="0.25">
      <c r="A1357">
        <v>1851</v>
      </c>
      <c r="B1357">
        <v>790.49181384195902</v>
      </c>
      <c r="C1357">
        <v>793.20810618136204</v>
      </c>
      <c r="D1357">
        <v>1367.1568257664301</v>
      </c>
      <c r="E1357">
        <v>1205.40030524955</v>
      </c>
      <c r="F1357">
        <v>949.00717992322495</v>
      </c>
      <c r="G1357">
        <v>974.72942037270604</v>
      </c>
      <c r="H1357">
        <v>939.00492243077997</v>
      </c>
      <c r="I1357">
        <v>961.68113438891703</v>
      </c>
      <c r="J1357">
        <v>726.04105353351395</v>
      </c>
      <c r="K1357">
        <v>1</v>
      </c>
      <c r="L1357">
        <v>2</v>
      </c>
      <c r="M1357">
        <v>7</v>
      </c>
      <c r="N1357">
        <v>5</v>
      </c>
      <c r="O1357">
        <v>8</v>
      </c>
      <c r="P1357">
        <v>6</v>
      </c>
      <c r="Q1357">
        <v>4</v>
      </c>
      <c r="R1357">
        <v>3</v>
      </c>
      <c r="S1357">
        <v>9</v>
      </c>
      <c r="T1357" cm="1">
        <f t="array" ref="T1357">ABS((INDEX(B1357:I1357, K1357)-INDEX(B1357:I1357, L1357))/INDEX(B1357:I1357, L1357))*100</f>
        <v>0.34244384521985238</v>
      </c>
      <c r="U1357">
        <f t="shared" si="177"/>
        <v>0.34244384521985238</v>
      </c>
      <c r="V1357" t="str">
        <f t="shared" si="178"/>
        <v/>
      </c>
      <c r="W1357" t="str">
        <f t="shared" si="179"/>
        <v/>
      </c>
      <c r="X1357" t="str">
        <f t="shared" si="180"/>
        <v/>
      </c>
      <c r="Y1357" t="str">
        <f t="shared" si="181"/>
        <v/>
      </c>
      <c r="Z1357" t="str">
        <f t="shared" si="182"/>
        <v/>
      </c>
      <c r="AA1357" t="str">
        <f t="shared" si="183"/>
        <v/>
      </c>
      <c r="AB1357" t="str">
        <f t="shared" si="184"/>
        <v/>
      </c>
    </row>
    <row r="1358" spans="1:28" x14ac:dyDescent="0.25">
      <c r="A1358">
        <v>1852</v>
      </c>
      <c r="B1358">
        <v>6349.7308317586603</v>
      </c>
      <c r="C1358">
        <v>7618.1787207269699</v>
      </c>
      <c r="D1358">
        <v>9886.4794286786291</v>
      </c>
      <c r="E1358">
        <v>8345.7700580284309</v>
      </c>
      <c r="F1358">
        <v>4928.4319909127298</v>
      </c>
      <c r="G1358">
        <v>5617.9951395603102</v>
      </c>
      <c r="H1358">
        <v>5585.5642541195703</v>
      </c>
      <c r="I1358">
        <v>4931.7797044339104</v>
      </c>
      <c r="J1358">
        <v>4862.1902041006697</v>
      </c>
      <c r="K1358">
        <v>5</v>
      </c>
      <c r="L1358">
        <v>8</v>
      </c>
      <c r="M1358">
        <v>7</v>
      </c>
      <c r="N1358">
        <v>6</v>
      </c>
      <c r="O1358">
        <v>1</v>
      </c>
      <c r="P1358">
        <v>2</v>
      </c>
      <c r="Q1358">
        <v>4</v>
      </c>
      <c r="R1358">
        <v>3</v>
      </c>
      <c r="S1358">
        <v>9</v>
      </c>
      <c r="T1358" cm="1">
        <f t="array" ref="T1358">ABS((INDEX(B1358:I1358, K1358)-INDEX(B1358:I1358, L1358))/INDEX(B1358:I1358, L1358))*100</f>
        <v>6.7880435092646921E-2</v>
      </c>
      <c r="U1358" t="str">
        <f t="shared" si="177"/>
        <v/>
      </c>
      <c r="V1358" t="str">
        <f t="shared" si="178"/>
        <v/>
      </c>
      <c r="W1358" t="str">
        <f t="shared" si="179"/>
        <v/>
      </c>
      <c r="X1358" t="str">
        <f t="shared" si="180"/>
        <v/>
      </c>
      <c r="Y1358">
        <f t="shared" si="181"/>
        <v>6.7880435092646921E-2</v>
      </c>
      <c r="Z1358" t="str">
        <f t="shared" si="182"/>
        <v/>
      </c>
      <c r="AA1358" t="str">
        <f t="shared" si="183"/>
        <v/>
      </c>
      <c r="AB1358" t="str">
        <f t="shared" si="184"/>
        <v/>
      </c>
    </row>
    <row r="1359" spans="1:28" x14ac:dyDescent="0.25">
      <c r="A1359">
        <v>1853</v>
      </c>
      <c r="B1359">
        <v>3302.0537411538198</v>
      </c>
      <c r="C1359">
        <v>2963.5934875156699</v>
      </c>
      <c r="D1359">
        <v>6661.9311015908097</v>
      </c>
      <c r="E1359">
        <v>3682.0202112203901</v>
      </c>
      <c r="F1359">
        <v>2917.3225714515702</v>
      </c>
      <c r="G1359">
        <v>3132.1626591669201</v>
      </c>
      <c r="H1359">
        <v>2861.4383686411602</v>
      </c>
      <c r="I1359">
        <v>2769.3750641627098</v>
      </c>
      <c r="J1359">
        <v>2345.8422067291499</v>
      </c>
      <c r="K1359">
        <v>8</v>
      </c>
      <c r="L1359">
        <v>7</v>
      </c>
      <c r="M1359">
        <v>5</v>
      </c>
      <c r="N1359">
        <v>2</v>
      </c>
      <c r="O1359">
        <v>6</v>
      </c>
      <c r="P1359">
        <v>1</v>
      </c>
      <c r="Q1359">
        <v>4</v>
      </c>
      <c r="R1359">
        <v>3</v>
      </c>
      <c r="S1359">
        <v>9</v>
      </c>
      <c r="T1359" cm="1">
        <f t="array" ref="T1359">ABS((INDEX(B1359:I1359, K1359)-INDEX(B1359:I1359, L1359))/INDEX(B1359:I1359, L1359))*100</f>
        <v>3.2173785564415081</v>
      </c>
      <c r="U1359" t="str">
        <f t="shared" si="177"/>
        <v/>
      </c>
      <c r="V1359" t="str">
        <f t="shared" si="178"/>
        <v/>
      </c>
      <c r="W1359" t="str">
        <f t="shared" si="179"/>
        <v/>
      </c>
      <c r="X1359" t="str">
        <f t="shared" si="180"/>
        <v/>
      </c>
      <c r="Y1359" t="str">
        <f t="shared" si="181"/>
        <v/>
      </c>
      <c r="Z1359" t="str">
        <f t="shared" si="182"/>
        <v/>
      </c>
      <c r="AA1359" t="str">
        <f t="shared" si="183"/>
        <v/>
      </c>
      <c r="AB1359">
        <f t="shared" si="184"/>
        <v>3.2173785564415081</v>
      </c>
    </row>
    <row r="1360" spans="1:28" x14ac:dyDescent="0.25">
      <c r="A1360">
        <v>1854</v>
      </c>
      <c r="B1360">
        <v>5238.8490416004597</v>
      </c>
      <c r="C1360">
        <v>5836.1887963146301</v>
      </c>
      <c r="D1360">
        <v>4217.9702894108495</v>
      </c>
      <c r="E1360">
        <v>5887.7009576849996</v>
      </c>
      <c r="F1360">
        <v>3817.5554534985499</v>
      </c>
      <c r="G1360">
        <v>3320.9988464944499</v>
      </c>
      <c r="H1360">
        <v>3280.92330733885</v>
      </c>
      <c r="I1360">
        <v>3383.8104028339399</v>
      </c>
      <c r="J1360">
        <v>3153.02541677103</v>
      </c>
      <c r="K1360">
        <v>7</v>
      </c>
      <c r="L1360">
        <v>6</v>
      </c>
      <c r="M1360">
        <v>8</v>
      </c>
      <c r="N1360">
        <v>5</v>
      </c>
      <c r="O1360">
        <v>3</v>
      </c>
      <c r="P1360">
        <v>1</v>
      </c>
      <c r="Q1360">
        <v>2</v>
      </c>
      <c r="R1360">
        <v>4</v>
      </c>
      <c r="S1360">
        <v>9</v>
      </c>
      <c r="T1360" cm="1">
        <f t="array" ref="T1360">ABS((INDEX(B1360:I1360, K1360)-INDEX(B1360:I1360, L1360))/INDEX(B1360:I1360, L1360))*100</f>
        <v>1.2067314988050208</v>
      </c>
      <c r="U1360" t="str">
        <f t="shared" si="177"/>
        <v/>
      </c>
      <c r="V1360" t="str">
        <f t="shared" si="178"/>
        <v/>
      </c>
      <c r="W1360" t="str">
        <f t="shared" si="179"/>
        <v/>
      </c>
      <c r="X1360" t="str">
        <f t="shared" si="180"/>
        <v/>
      </c>
      <c r="Y1360" t="str">
        <f t="shared" si="181"/>
        <v/>
      </c>
      <c r="Z1360" t="str">
        <f t="shared" si="182"/>
        <v/>
      </c>
      <c r="AA1360">
        <f t="shared" si="183"/>
        <v>1.2067314988050208</v>
      </c>
      <c r="AB1360" t="str">
        <f t="shared" si="184"/>
        <v/>
      </c>
    </row>
    <row r="1361" spans="1:28" x14ac:dyDescent="0.25">
      <c r="A1361">
        <v>1855</v>
      </c>
      <c r="B1361">
        <v>1692.8805744834001</v>
      </c>
      <c r="C1361">
        <v>1767.9158671820501</v>
      </c>
      <c r="D1361">
        <v>1227.70423653487</v>
      </c>
      <c r="E1361">
        <v>1082.7068032822301</v>
      </c>
      <c r="F1361">
        <v>1386.3173233313801</v>
      </c>
      <c r="G1361">
        <v>1185.1631192185</v>
      </c>
      <c r="H1361">
        <v>1232.5316189124201</v>
      </c>
      <c r="I1361">
        <v>1253.5072986658499</v>
      </c>
      <c r="J1361">
        <v>1030.8099257187</v>
      </c>
      <c r="K1361">
        <v>4</v>
      </c>
      <c r="L1361">
        <v>6</v>
      </c>
      <c r="M1361">
        <v>3</v>
      </c>
      <c r="N1361">
        <v>7</v>
      </c>
      <c r="O1361">
        <v>8</v>
      </c>
      <c r="P1361">
        <v>5</v>
      </c>
      <c r="Q1361">
        <v>1</v>
      </c>
      <c r="R1361">
        <v>2</v>
      </c>
      <c r="S1361">
        <v>9</v>
      </c>
      <c r="T1361" cm="1">
        <f t="array" ref="T1361">ABS((INDEX(B1361:I1361, K1361)-INDEX(B1361:I1361, L1361))/INDEX(B1361:I1361, L1361))*100</f>
        <v>8.6449126094836544</v>
      </c>
      <c r="U1361" t="str">
        <f t="shared" si="177"/>
        <v/>
      </c>
      <c r="V1361" t="str">
        <f t="shared" si="178"/>
        <v/>
      </c>
      <c r="W1361" t="str">
        <f t="shared" si="179"/>
        <v/>
      </c>
      <c r="X1361">
        <f t="shared" si="180"/>
        <v>8.6449126094836544</v>
      </c>
      <c r="Y1361" t="str">
        <f t="shared" si="181"/>
        <v/>
      </c>
      <c r="Z1361" t="str">
        <f t="shared" si="182"/>
        <v/>
      </c>
      <c r="AA1361" t="str">
        <f t="shared" si="183"/>
        <v/>
      </c>
      <c r="AB1361" t="str">
        <f t="shared" si="184"/>
        <v/>
      </c>
    </row>
    <row r="1362" spans="1:28" x14ac:dyDescent="0.25">
      <c r="A1362">
        <v>1856</v>
      </c>
      <c r="B1362">
        <v>14471.3171161052</v>
      </c>
      <c r="C1362">
        <v>16632.459113237299</v>
      </c>
      <c r="D1362">
        <v>11531.2507515858</v>
      </c>
      <c r="E1362">
        <v>16975.428706387698</v>
      </c>
      <c r="F1362">
        <v>9580.5537705266106</v>
      </c>
      <c r="G1362">
        <v>10418.8312155161</v>
      </c>
      <c r="H1362">
        <v>10059.481601851599</v>
      </c>
      <c r="I1362">
        <v>9521.6334251954195</v>
      </c>
      <c r="J1362">
        <v>9034.82017626993</v>
      </c>
      <c r="K1362">
        <v>8</v>
      </c>
      <c r="L1362">
        <v>5</v>
      </c>
      <c r="M1362">
        <v>7</v>
      </c>
      <c r="N1362">
        <v>6</v>
      </c>
      <c r="O1362">
        <v>3</v>
      </c>
      <c r="P1362">
        <v>1</v>
      </c>
      <c r="Q1362">
        <v>2</v>
      </c>
      <c r="R1362">
        <v>4</v>
      </c>
      <c r="S1362">
        <v>9</v>
      </c>
      <c r="T1362" cm="1">
        <f t="array" ref="T1362">ABS((INDEX(B1362:I1362, K1362)-INDEX(B1362:I1362, L1362))/INDEX(B1362:I1362, L1362))*100</f>
        <v>0.61499936999938654</v>
      </c>
      <c r="U1362" t="str">
        <f t="shared" si="177"/>
        <v/>
      </c>
      <c r="V1362" t="str">
        <f t="shared" si="178"/>
        <v/>
      </c>
      <c r="W1362" t="str">
        <f t="shared" si="179"/>
        <v/>
      </c>
      <c r="X1362" t="str">
        <f t="shared" si="180"/>
        <v/>
      </c>
      <c r="Y1362" t="str">
        <f t="shared" si="181"/>
        <v/>
      </c>
      <c r="Z1362" t="str">
        <f t="shared" si="182"/>
        <v/>
      </c>
      <c r="AA1362" t="str">
        <f t="shared" si="183"/>
        <v/>
      </c>
      <c r="AB1362">
        <f t="shared" si="184"/>
        <v>0.61499936999938654</v>
      </c>
    </row>
    <row r="1363" spans="1:28" x14ac:dyDescent="0.25">
      <c r="A1363">
        <v>1858</v>
      </c>
      <c r="B1363">
        <v>3095.73348735438</v>
      </c>
      <c r="C1363">
        <v>3852.4932062778298</v>
      </c>
      <c r="D1363">
        <v>5792.9533639553301</v>
      </c>
      <c r="E1363">
        <v>2793.9081408867801</v>
      </c>
      <c r="F1363">
        <v>2481.0995954065602</v>
      </c>
      <c r="G1363">
        <v>2727.1071951133499</v>
      </c>
      <c r="H1363">
        <v>2652.7171630833</v>
      </c>
      <c r="I1363">
        <v>2378.02311557333</v>
      </c>
      <c r="J1363">
        <v>2006.2431615394501</v>
      </c>
      <c r="K1363">
        <v>8</v>
      </c>
      <c r="L1363">
        <v>5</v>
      </c>
      <c r="M1363">
        <v>7</v>
      </c>
      <c r="N1363">
        <v>6</v>
      </c>
      <c r="O1363">
        <v>4</v>
      </c>
      <c r="P1363">
        <v>1</v>
      </c>
      <c r="Q1363">
        <v>2</v>
      </c>
      <c r="R1363">
        <v>3</v>
      </c>
      <c r="S1363">
        <v>9</v>
      </c>
      <c r="T1363" cm="1">
        <f t="array" ref="T1363">ABS((INDEX(B1363:I1363, K1363)-INDEX(B1363:I1363, L1363))/INDEX(B1363:I1363, L1363))*100</f>
        <v>4.1544676410436399</v>
      </c>
      <c r="U1363" t="str">
        <f t="shared" si="177"/>
        <v/>
      </c>
      <c r="V1363" t="str">
        <f t="shared" si="178"/>
        <v/>
      </c>
      <c r="W1363" t="str">
        <f t="shared" si="179"/>
        <v/>
      </c>
      <c r="X1363" t="str">
        <f t="shared" si="180"/>
        <v/>
      </c>
      <c r="Y1363" t="str">
        <f t="shared" si="181"/>
        <v/>
      </c>
      <c r="Z1363" t="str">
        <f t="shared" si="182"/>
        <v/>
      </c>
      <c r="AA1363" t="str">
        <f t="shared" si="183"/>
        <v/>
      </c>
      <c r="AB1363">
        <f t="shared" si="184"/>
        <v>4.1544676410436399</v>
      </c>
    </row>
    <row r="1364" spans="1:28" x14ac:dyDescent="0.25">
      <c r="A1364">
        <v>1859</v>
      </c>
      <c r="B1364">
        <v>2017.16687262542</v>
      </c>
      <c r="C1364">
        <v>2584.5526976250799</v>
      </c>
      <c r="D1364">
        <v>2822.6926812950601</v>
      </c>
      <c r="E1364">
        <v>1515.0783493731701</v>
      </c>
      <c r="F1364">
        <v>1399.3499640575401</v>
      </c>
      <c r="G1364">
        <v>1488.36484410956</v>
      </c>
      <c r="H1364">
        <v>1493.50649426423</v>
      </c>
      <c r="I1364">
        <v>1477.7910890969599</v>
      </c>
      <c r="J1364">
        <v>1209.2913726373199</v>
      </c>
      <c r="K1364">
        <v>5</v>
      </c>
      <c r="L1364">
        <v>8</v>
      </c>
      <c r="M1364">
        <v>6</v>
      </c>
      <c r="N1364">
        <v>7</v>
      </c>
      <c r="O1364">
        <v>4</v>
      </c>
      <c r="P1364">
        <v>1</v>
      </c>
      <c r="Q1364">
        <v>2</v>
      </c>
      <c r="R1364">
        <v>3</v>
      </c>
      <c r="S1364">
        <v>9</v>
      </c>
      <c r="T1364" cm="1">
        <f t="array" ref="T1364">ABS((INDEX(B1364:I1364, K1364)-INDEX(B1364:I1364, L1364))/INDEX(B1364:I1364, L1364))*100</f>
        <v>5.3079982426577752</v>
      </c>
      <c r="U1364" t="str">
        <f t="shared" si="177"/>
        <v/>
      </c>
      <c r="V1364" t="str">
        <f t="shared" si="178"/>
        <v/>
      </c>
      <c r="W1364" t="str">
        <f t="shared" si="179"/>
        <v/>
      </c>
      <c r="X1364" t="str">
        <f t="shared" si="180"/>
        <v/>
      </c>
      <c r="Y1364">
        <f t="shared" si="181"/>
        <v>5.3079982426577752</v>
      </c>
      <c r="Z1364" t="str">
        <f t="shared" si="182"/>
        <v/>
      </c>
      <c r="AA1364" t="str">
        <f t="shared" si="183"/>
        <v/>
      </c>
      <c r="AB1364" t="str">
        <f t="shared" si="184"/>
        <v/>
      </c>
    </row>
    <row r="1365" spans="1:28" x14ac:dyDescent="0.25">
      <c r="A1365">
        <v>1860</v>
      </c>
      <c r="B1365">
        <v>1188.0845849069101</v>
      </c>
      <c r="C1365">
        <v>1165.7061034579101</v>
      </c>
      <c r="D1365">
        <v>3048.97014971002</v>
      </c>
      <c r="E1365">
        <v>1575.3956326744201</v>
      </c>
      <c r="F1365">
        <v>1169.4495464274901</v>
      </c>
      <c r="G1365">
        <v>1373.75202528814</v>
      </c>
      <c r="H1365">
        <v>1278.1884908700199</v>
      </c>
      <c r="I1365">
        <v>1224.0162836879599</v>
      </c>
      <c r="J1365">
        <v>1008.79271742268</v>
      </c>
      <c r="K1365">
        <v>2</v>
      </c>
      <c r="L1365">
        <v>5</v>
      </c>
      <c r="M1365">
        <v>1</v>
      </c>
      <c r="N1365">
        <v>8</v>
      </c>
      <c r="O1365">
        <v>7</v>
      </c>
      <c r="P1365">
        <v>6</v>
      </c>
      <c r="Q1365">
        <v>4</v>
      </c>
      <c r="R1365">
        <v>3</v>
      </c>
      <c r="S1365">
        <v>9</v>
      </c>
      <c r="T1365" cm="1">
        <f t="array" ref="T1365">ABS((INDEX(B1365:I1365, K1365)-INDEX(B1365:I1365, L1365))/INDEX(B1365:I1365, L1365))*100</f>
        <v>0.32010299042106477</v>
      </c>
      <c r="U1365" t="str">
        <f t="shared" si="177"/>
        <v/>
      </c>
      <c r="V1365">
        <f t="shared" si="178"/>
        <v>0.32010299042106477</v>
      </c>
      <c r="W1365" t="str">
        <f t="shared" si="179"/>
        <v/>
      </c>
      <c r="X1365" t="str">
        <f t="shared" si="180"/>
        <v/>
      </c>
      <c r="Y1365" t="str">
        <f t="shared" si="181"/>
        <v/>
      </c>
      <c r="Z1365" t="str">
        <f t="shared" si="182"/>
        <v/>
      </c>
      <c r="AA1365" t="str">
        <f t="shared" si="183"/>
        <v/>
      </c>
      <c r="AB1365" t="str">
        <f t="shared" si="184"/>
        <v/>
      </c>
    </row>
    <row r="1366" spans="1:28" x14ac:dyDescent="0.25">
      <c r="A1366">
        <v>1861</v>
      </c>
      <c r="B1366">
        <v>1845.9476761828</v>
      </c>
      <c r="C1366">
        <v>2072.5885571181798</v>
      </c>
      <c r="D1366">
        <v>2209.1976577377</v>
      </c>
      <c r="E1366">
        <v>1922.84505557439</v>
      </c>
      <c r="F1366">
        <v>1604.9115978329</v>
      </c>
      <c r="G1366">
        <v>1648.29376066184</v>
      </c>
      <c r="H1366">
        <v>1584.50795131262</v>
      </c>
      <c r="I1366">
        <v>1594.09431494452</v>
      </c>
      <c r="J1366">
        <v>1524.8849230440501</v>
      </c>
      <c r="K1366">
        <v>7</v>
      </c>
      <c r="L1366">
        <v>8</v>
      </c>
      <c r="M1366">
        <v>5</v>
      </c>
      <c r="N1366">
        <v>6</v>
      </c>
      <c r="O1366">
        <v>1</v>
      </c>
      <c r="P1366">
        <v>4</v>
      </c>
      <c r="Q1366">
        <v>2</v>
      </c>
      <c r="R1366">
        <v>3</v>
      </c>
      <c r="S1366">
        <v>9</v>
      </c>
      <c r="T1366" cm="1">
        <f t="array" ref="T1366">ABS((INDEX(B1366:I1366, K1366)-INDEX(B1366:I1366, L1366))/INDEX(B1366:I1366, L1366))*100</f>
        <v>0.60136740605800509</v>
      </c>
      <c r="U1366" t="str">
        <f t="shared" si="177"/>
        <v/>
      </c>
      <c r="V1366" t="str">
        <f t="shared" si="178"/>
        <v/>
      </c>
      <c r="W1366" t="str">
        <f t="shared" si="179"/>
        <v/>
      </c>
      <c r="X1366" t="str">
        <f t="shared" si="180"/>
        <v/>
      </c>
      <c r="Y1366" t="str">
        <f t="shared" si="181"/>
        <v/>
      </c>
      <c r="Z1366" t="str">
        <f t="shared" si="182"/>
        <v/>
      </c>
      <c r="AA1366">
        <f t="shared" si="183"/>
        <v>0.60136740605800509</v>
      </c>
      <c r="AB1366" t="str">
        <f t="shared" si="184"/>
        <v/>
      </c>
    </row>
    <row r="1367" spans="1:28" x14ac:dyDescent="0.25">
      <c r="A1367">
        <v>1862</v>
      </c>
      <c r="B1367">
        <v>2794.4243350596198</v>
      </c>
      <c r="C1367">
        <v>2873.2561313966398</v>
      </c>
      <c r="D1367">
        <v>2928.6879470752801</v>
      </c>
      <c r="E1367">
        <v>5010.7429836625897</v>
      </c>
      <c r="F1367">
        <v>2315.9508511649601</v>
      </c>
      <c r="G1367">
        <v>2629.75089162423</v>
      </c>
      <c r="H1367">
        <v>2394.1283213594802</v>
      </c>
      <c r="I1367">
        <v>2310.7999709109199</v>
      </c>
      <c r="J1367">
        <v>2025.09941843054</v>
      </c>
      <c r="K1367">
        <v>8</v>
      </c>
      <c r="L1367">
        <v>5</v>
      </c>
      <c r="M1367">
        <v>7</v>
      </c>
      <c r="N1367">
        <v>6</v>
      </c>
      <c r="O1367">
        <v>1</v>
      </c>
      <c r="P1367">
        <v>2</v>
      </c>
      <c r="Q1367">
        <v>3</v>
      </c>
      <c r="R1367">
        <v>4</v>
      </c>
      <c r="S1367">
        <v>9</v>
      </c>
      <c r="T1367" cm="1">
        <f t="array" ref="T1367">ABS((INDEX(B1367:I1367, K1367)-INDEX(B1367:I1367, L1367))/INDEX(B1367:I1367, L1367))*100</f>
        <v>0.22240887588133523</v>
      </c>
      <c r="U1367" t="str">
        <f t="shared" si="177"/>
        <v/>
      </c>
      <c r="V1367" t="str">
        <f t="shared" si="178"/>
        <v/>
      </c>
      <c r="W1367" t="str">
        <f t="shared" si="179"/>
        <v/>
      </c>
      <c r="X1367" t="str">
        <f t="shared" si="180"/>
        <v/>
      </c>
      <c r="Y1367" t="str">
        <f t="shared" si="181"/>
        <v/>
      </c>
      <c r="Z1367" t="str">
        <f t="shared" si="182"/>
        <v/>
      </c>
      <c r="AA1367" t="str">
        <f t="shared" si="183"/>
        <v/>
      </c>
      <c r="AB1367">
        <f t="shared" si="184"/>
        <v>0.22240887588133523</v>
      </c>
    </row>
    <row r="1368" spans="1:28" x14ac:dyDescent="0.25">
      <c r="A1368">
        <v>1864</v>
      </c>
      <c r="B1368">
        <v>904.27781327450703</v>
      </c>
      <c r="C1368">
        <v>1279.43815403084</v>
      </c>
      <c r="D1368">
        <v>931.19489340827204</v>
      </c>
      <c r="E1368">
        <v>1035.86518848423</v>
      </c>
      <c r="F1368">
        <v>785.57746270704604</v>
      </c>
      <c r="G1368">
        <v>857.558843327609</v>
      </c>
      <c r="H1368">
        <v>851.59276783508301</v>
      </c>
      <c r="I1368">
        <v>844.22453079182503</v>
      </c>
      <c r="J1368">
        <v>760.01154027497796</v>
      </c>
      <c r="K1368">
        <v>5</v>
      </c>
      <c r="L1368">
        <v>8</v>
      </c>
      <c r="M1368">
        <v>7</v>
      </c>
      <c r="N1368">
        <v>6</v>
      </c>
      <c r="O1368">
        <v>1</v>
      </c>
      <c r="P1368">
        <v>3</v>
      </c>
      <c r="Q1368">
        <v>4</v>
      </c>
      <c r="R1368">
        <v>2</v>
      </c>
      <c r="S1368">
        <v>9</v>
      </c>
      <c r="T1368" cm="1">
        <f t="array" ref="T1368">ABS((INDEX(B1368:I1368, K1368)-INDEX(B1368:I1368, L1368))/INDEX(B1368:I1368, L1368))*100</f>
        <v>6.946856664988406</v>
      </c>
      <c r="U1368" t="str">
        <f t="shared" si="177"/>
        <v/>
      </c>
      <c r="V1368" t="str">
        <f t="shared" si="178"/>
        <v/>
      </c>
      <c r="W1368" t="str">
        <f t="shared" si="179"/>
        <v/>
      </c>
      <c r="X1368" t="str">
        <f t="shared" si="180"/>
        <v/>
      </c>
      <c r="Y1368">
        <f t="shared" si="181"/>
        <v>6.946856664988406</v>
      </c>
      <c r="Z1368" t="str">
        <f t="shared" si="182"/>
        <v/>
      </c>
      <c r="AA1368" t="str">
        <f t="shared" si="183"/>
        <v/>
      </c>
      <c r="AB1368" t="str">
        <f t="shared" si="184"/>
        <v/>
      </c>
    </row>
    <row r="1369" spans="1:28" x14ac:dyDescent="0.25">
      <c r="A1369">
        <v>1865</v>
      </c>
      <c r="B1369">
        <v>875.58991472145397</v>
      </c>
      <c r="C1369">
        <v>897.18117352391403</v>
      </c>
      <c r="D1369">
        <v>625.95876587687906</v>
      </c>
      <c r="E1369">
        <v>1021.31172179823</v>
      </c>
      <c r="F1369">
        <v>558.12586172840099</v>
      </c>
      <c r="G1369">
        <v>503.71531869245098</v>
      </c>
      <c r="H1369">
        <v>481.79462416553901</v>
      </c>
      <c r="I1369">
        <v>495.97410960285703</v>
      </c>
      <c r="J1369">
        <v>451.15093891171398</v>
      </c>
      <c r="K1369">
        <v>7</v>
      </c>
      <c r="L1369">
        <v>8</v>
      </c>
      <c r="M1369">
        <v>6</v>
      </c>
      <c r="N1369">
        <v>5</v>
      </c>
      <c r="O1369">
        <v>3</v>
      </c>
      <c r="P1369">
        <v>1</v>
      </c>
      <c r="Q1369">
        <v>2</v>
      </c>
      <c r="R1369">
        <v>4</v>
      </c>
      <c r="S1369">
        <v>9</v>
      </c>
      <c r="T1369" cm="1">
        <f t="array" ref="T1369">ABS((INDEX(B1369:I1369, K1369)-INDEX(B1369:I1369, L1369))/INDEX(B1369:I1369, L1369))*100</f>
        <v>2.8589164560771141</v>
      </c>
      <c r="U1369" t="str">
        <f t="shared" si="177"/>
        <v/>
      </c>
      <c r="V1369" t="str">
        <f t="shared" si="178"/>
        <v/>
      </c>
      <c r="W1369" t="str">
        <f t="shared" si="179"/>
        <v/>
      </c>
      <c r="X1369" t="str">
        <f t="shared" si="180"/>
        <v/>
      </c>
      <c r="Y1369" t="str">
        <f t="shared" si="181"/>
        <v/>
      </c>
      <c r="Z1369" t="str">
        <f t="shared" si="182"/>
        <v/>
      </c>
      <c r="AA1369">
        <f t="shared" si="183"/>
        <v>2.8589164560771141</v>
      </c>
      <c r="AB1369" t="str">
        <f t="shared" si="184"/>
        <v/>
      </c>
    </row>
    <row r="1370" spans="1:28" x14ac:dyDescent="0.25">
      <c r="A1370">
        <v>1866</v>
      </c>
      <c r="B1370">
        <v>1545.15053520528</v>
      </c>
      <c r="C1370">
        <v>1771.18758380848</v>
      </c>
      <c r="D1370">
        <v>1666.4467674042601</v>
      </c>
      <c r="E1370">
        <v>2668.46895781902</v>
      </c>
      <c r="F1370">
        <v>1248.7807300325001</v>
      </c>
      <c r="G1370">
        <v>1362.9568681087701</v>
      </c>
      <c r="H1370">
        <v>1207.0699136636299</v>
      </c>
      <c r="I1370">
        <v>1258.42638556523</v>
      </c>
      <c r="J1370">
        <v>999.45354667114805</v>
      </c>
      <c r="K1370">
        <v>7</v>
      </c>
      <c r="L1370">
        <v>5</v>
      </c>
      <c r="M1370">
        <v>8</v>
      </c>
      <c r="N1370">
        <v>6</v>
      </c>
      <c r="O1370">
        <v>1</v>
      </c>
      <c r="P1370">
        <v>3</v>
      </c>
      <c r="Q1370">
        <v>2</v>
      </c>
      <c r="R1370">
        <v>4</v>
      </c>
      <c r="S1370">
        <v>9</v>
      </c>
      <c r="T1370" cm="1">
        <f t="array" ref="T1370">ABS((INDEX(B1370:I1370, K1370)-INDEX(B1370:I1370, L1370))/INDEX(B1370:I1370, L1370))*100</f>
        <v>3.3401233191502415</v>
      </c>
      <c r="U1370" t="str">
        <f t="shared" si="177"/>
        <v/>
      </c>
      <c r="V1370" t="str">
        <f t="shared" si="178"/>
        <v/>
      </c>
      <c r="W1370" t="str">
        <f t="shared" si="179"/>
        <v/>
      </c>
      <c r="X1370" t="str">
        <f t="shared" si="180"/>
        <v/>
      </c>
      <c r="Y1370" t="str">
        <f t="shared" si="181"/>
        <v/>
      </c>
      <c r="Z1370" t="str">
        <f t="shared" si="182"/>
        <v/>
      </c>
      <c r="AA1370">
        <f t="shared" si="183"/>
        <v>3.3401233191502415</v>
      </c>
      <c r="AB1370" t="str">
        <f t="shared" si="184"/>
        <v/>
      </c>
    </row>
    <row r="1371" spans="1:28" x14ac:dyDescent="0.25">
      <c r="A1371">
        <v>1867</v>
      </c>
      <c r="B1371">
        <v>3673.2823331059399</v>
      </c>
      <c r="C1371">
        <v>3836.8138391231701</v>
      </c>
      <c r="D1371">
        <v>4406.6812660393998</v>
      </c>
      <c r="E1371">
        <v>7021.7843659934097</v>
      </c>
      <c r="F1371">
        <v>2994.0736734822299</v>
      </c>
      <c r="G1371">
        <v>3524.8014793494699</v>
      </c>
      <c r="H1371">
        <v>3119.87772584395</v>
      </c>
      <c r="I1371">
        <v>3073.7391141078401</v>
      </c>
      <c r="J1371">
        <v>2575.0408757188102</v>
      </c>
      <c r="K1371">
        <v>5</v>
      </c>
      <c r="L1371">
        <v>8</v>
      </c>
      <c r="M1371">
        <v>7</v>
      </c>
      <c r="N1371">
        <v>6</v>
      </c>
      <c r="O1371">
        <v>1</v>
      </c>
      <c r="P1371">
        <v>2</v>
      </c>
      <c r="Q1371">
        <v>3</v>
      </c>
      <c r="R1371">
        <v>4</v>
      </c>
      <c r="S1371">
        <v>9</v>
      </c>
      <c r="T1371" cm="1">
        <f t="array" ref="T1371">ABS((INDEX(B1371:I1371, K1371)-INDEX(B1371:I1371, L1371))/INDEX(B1371:I1371, L1371))*100</f>
        <v>2.5918087927489357</v>
      </c>
      <c r="U1371" t="str">
        <f t="shared" si="177"/>
        <v/>
      </c>
      <c r="V1371" t="str">
        <f t="shared" si="178"/>
        <v/>
      </c>
      <c r="W1371" t="str">
        <f t="shared" si="179"/>
        <v/>
      </c>
      <c r="X1371" t="str">
        <f t="shared" si="180"/>
        <v/>
      </c>
      <c r="Y1371">
        <f t="shared" si="181"/>
        <v>2.5918087927489357</v>
      </c>
      <c r="Z1371" t="str">
        <f t="shared" si="182"/>
        <v/>
      </c>
      <c r="AA1371" t="str">
        <f t="shared" si="183"/>
        <v/>
      </c>
      <c r="AB1371" t="str">
        <f t="shared" si="184"/>
        <v/>
      </c>
    </row>
    <row r="1372" spans="1:28" x14ac:dyDescent="0.25">
      <c r="A1372">
        <v>1868</v>
      </c>
      <c r="B1372">
        <v>2225.62293298754</v>
      </c>
      <c r="C1372">
        <v>2384.24319708961</v>
      </c>
      <c r="D1372">
        <v>3359.4296500095102</v>
      </c>
      <c r="E1372">
        <v>4572.2167503427299</v>
      </c>
      <c r="F1372">
        <v>1963.4877742124099</v>
      </c>
      <c r="G1372">
        <v>2311.0727949287202</v>
      </c>
      <c r="H1372">
        <v>2099.7718210682701</v>
      </c>
      <c r="I1372">
        <v>2019.64954686023</v>
      </c>
      <c r="J1372">
        <v>1779.2230452743399</v>
      </c>
      <c r="K1372">
        <v>5</v>
      </c>
      <c r="L1372">
        <v>8</v>
      </c>
      <c r="M1372">
        <v>7</v>
      </c>
      <c r="N1372">
        <v>1</v>
      </c>
      <c r="O1372">
        <v>6</v>
      </c>
      <c r="P1372">
        <v>2</v>
      </c>
      <c r="Q1372">
        <v>3</v>
      </c>
      <c r="R1372">
        <v>4</v>
      </c>
      <c r="S1372">
        <v>9</v>
      </c>
      <c r="T1372" cm="1">
        <f t="array" ref="T1372">ABS((INDEX(B1372:I1372, K1372)-INDEX(B1372:I1372, L1372))/INDEX(B1372:I1372, L1372))*100</f>
        <v>2.7807682147197159</v>
      </c>
      <c r="U1372" t="str">
        <f t="shared" si="177"/>
        <v/>
      </c>
      <c r="V1372" t="str">
        <f t="shared" si="178"/>
        <v/>
      </c>
      <c r="W1372" t="str">
        <f t="shared" si="179"/>
        <v/>
      </c>
      <c r="X1372" t="str">
        <f t="shared" si="180"/>
        <v/>
      </c>
      <c r="Y1372">
        <f t="shared" si="181"/>
        <v>2.7807682147197159</v>
      </c>
      <c r="Z1372" t="str">
        <f t="shared" si="182"/>
        <v/>
      </c>
      <c r="AA1372" t="str">
        <f t="shared" si="183"/>
        <v/>
      </c>
      <c r="AB1372" t="str">
        <f t="shared" si="184"/>
        <v/>
      </c>
    </row>
    <row r="1373" spans="1:28" x14ac:dyDescent="0.25">
      <c r="A1373">
        <v>1869</v>
      </c>
      <c r="B1373">
        <v>680.78149491763395</v>
      </c>
      <c r="C1373">
        <v>857.308411068856</v>
      </c>
      <c r="D1373">
        <v>649.66465960598498</v>
      </c>
      <c r="E1373">
        <v>581.72658458459603</v>
      </c>
      <c r="F1373">
        <v>508.20762133735599</v>
      </c>
      <c r="G1373">
        <v>512.13001342357597</v>
      </c>
      <c r="H1373">
        <v>512.11070784465005</v>
      </c>
      <c r="I1373">
        <v>512.61246096337504</v>
      </c>
      <c r="J1373">
        <v>500.40146110492901</v>
      </c>
      <c r="K1373">
        <v>5</v>
      </c>
      <c r="L1373">
        <v>7</v>
      </c>
      <c r="M1373">
        <v>6</v>
      </c>
      <c r="N1373">
        <v>8</v>
      </c>
      <c r="O1373">
        <v>4</v>
      </c>
      <c r="P1373">
        <v>3</v>
      </c>
      <c r="Q1373">
        <v>1</v>
      </c>
      <c r="R1373">
        <v>2</v>
      </c>
      <c r="S1373">
        <v>9</v>
      </c>
      <c r="T1373" cm="1">
        <f t="array" ref="T1373">ABS((INDEX(B1373:I1373, K1373)-INDEX(B1373:I1373, L1373))/INDEX(B1373:I1373, L1373))*100</f>
        <v>0.76215678514538565</v>
      </c>
      <c r="U1373" t="str">
        <f t="shared" si="177"/>
        <v/>
      </c>
      <c r="V1373" t="str">
        <f t="shared" si="178"/>
        <v/>
      </c>
      <c r="W1373" t="str">
        <f t="shared" si="179"/>
        <v/>
      </c>
      <c r="X1373" t="str">
        <f t="shared" si="180"/>
        <v/>
      </c>
      <c r="Y1373">
        <f t="shared" si="181"/>
        <v>0.76215678514538565</v>
      </c>
      <c r="Z1373" t="str">
        <f t="shared" si="182"/>
        <v/>
      </c>
      <c r="AA1373" t="str">
        <f t="shared" si="183"/>
        <v/>
      </c>
      <c r="AB1373" t="str">
        <f t="shared" si="184"/>
        <v/>
      </c>
    </row>
    <row r="1374" spans="1:28" x14ac:dyDescent="0.25">
      <c r="A1374">
        <v>1872</v>
      </c>
      <c r="B1374">
        <v>2226.2522759927201</v>
      </c>
      <c r="C1374">
        <v>2430.0607016517602</v>
      </c>
      <c r="D1374">
        <v>5917.6641111776498</v>
      </c>
      <c r="E1374">
        <v>3137.3681093062901</v>
      </c>
      <c r="F1374">
        <v>2450.9979508433798</v>
      </c>
      <c r="G1374">
        <v>2527.2376386006199</v>
      </c>
      <c r="H1374">
        <v>2433.0990396141201</v>
      </c>
      <c r="I1374">
        <v>2318.1519195021501</v>
      </c>
      <c r="J1374">
        <v>2189.7586926997101</v>
      </c>
      <c r="K1374">
        <v>1</v>
      </c>
      <c r="L1374">
        <v>8</v>
      </c>
      <c r="M1374">
        <v>2</v>
      </c>
      <c r="N1374">
        <v>7</v>
      </c>
      <c r="O1374">
        <v>5</v>
      </c>
      <c r="P1374">
        <v>6</v>
      </c>
      <c r="Q1374">
        <v>4</v>
      </c>
      <c r="R1374">
        <v>3</v>
      </c>
      <c r="S1374">
        <v>9</v>
      </c>
      <c r="T1374" cm="1">
        <f t="array" ref="T1374">ABS((INDEX(B1374:I1374, K1374)-INDEX(B1374:I1374, L1374))/INDEX(B1374:I1374, L1374))*100</f>
        <v>3.9643494775427195</v>
      </c>
      <c r="U1374">
        <f t="shared" si="177"/>
        <v>3.9643494775427195</v>
      </c>
      <c r="V1374" t="str">
        <f t="shared" si="178"/>
        <v/>
      </c>
      <c r="W1374" t="str">
        <f t="shared" si="179"/>
        <v/>
      </c>
      <c r="X1374" t="str">
        <f t="shared" si="180"/>
        <v/>
      </c>
      <c r="Y1374" t="str">
        <f t="shared" si="181"/>
        <v/>
      </c>
      <c r="Z1374" t="str">
        <f t="shared" si="182"/>
        <v/>
      </c>
      <c r="AA1374" t="str">
        <f t="shared" si="183"/>
        <v/>
      </c>
      <c r="AB1374" t="str">
        <f t="shared" si="184"/>
        <v/>
      </c>
    </row>
    <row r="1375" spans="1:28" x14ac:dyDescent="0.25">
      <c r="A1375">
        <v>1873</v>
      </c>
      <c r="B1375">
        <v>5159.3258541639298</v>
      </c>
      <c r="C1375">
        <v>5484.93641345783</v>
      </c>
      <c r="D1375">
        <v>11389.782475984301</v>
      </c>
      <c r="E1375">
        <v>6725.0539816759501</v>
      </c>
      <c r="F1375">
        <v>4968.5675181026099</v>
      </c>
      <c r="G1375">
        <v>5423.2891188420199</v>
      </c>
      <c r="H1375">
        <v>5370.9877568156699</v>
      </c>
      <c r="I1375">
        <v>4890.6674616140899</v>
      </c>
      <c r="J1375">
        <v>4841.7088019744897</v>
      </c>
      <c r="K1375">
        <v>8</v>
      </c>
      <c r="L1375">
        <v>5</v>
      </c>
      <c r="M1375">
        <v>1</v>
      </c>
      <c r="N1375">
        <v>7</v>
      </c>
      <c r="O1375">
        <v>6</v>
      </c>
      <c r="P1375">
        <v>2</v>
      </c>
      <c r="Q1375">
        <v>4</v>
      </c>
      <c r="R1375">
        <v>3</v>
      </c>
      <c r="S1375">
        <v>9</v>
      </c>
      <c r="T1375" cm="1">
        <f t="array" ref="T1375">ABS((INDEX(B1375:I1375, K1375)-INDEX(B1375:I1375, L1375))/INDEX(B1375:I1375, L1375))*100</f>
        <v>1.5678574600163309</v>
      </c>
      <c r="U1375" t="str">
        <f t="shared" si="177"/>
        <v/>
      </c>
      <c r="V1375" t="str">
        <f t="shared" si="178"/>
        <v/>
      </c>
      <c r="W1375" t="str">
        <f t="shared" si="179"/>
        <v/>
      </c>
      <c r="X1375" t="str">
        <f t="shared" si="180"/>
        <v/>
      </c>
      <c r="Y1375" t="str">
        <f t="shared" si="181"/>
        <v/>
      </c>
      <c r="Z1375" t="str">
        <f t="shared" si="182"/>
        <v/>
      </c>
      <c r="AA1375" t="str">
        <f t="shared" si="183"/>
        <v/>
      </c>
      <c r="AB1375">
        <f t="shared" si="184"/>
        <v>1.5678574600163309</v>
      </c>
    </row>
    <row r="1376" spans="1:28" x14ac:dyDescent="0.25">
      <c r="A1376">
        <v>1875</v>
      </c>
      <c r="B1376">
        <v>1428.3236418572701</v>
      </c>
      <c r="C1376">
        <v>1784.3478956345</v>
      </c>
      <c r="D1376">
        <v>870.83678733460795</v>
      </c>
      <c r="E1376">
        <v>927.90998490307197</v>
      </c>
      <c r="F1376">
        <v>848.84422696302295</v>
      </c>
      <c r="G1376">
        <v>803.91128252872295</v>
      </c>
      <c r="H1376">
        <v>819.40045809066396</v>
      </c>
      <c r="I1376">
        <v>838.72155773092197</v>
      </c>
      <c r="J1376">
        <v>787.51142849947701</v>
      </c>
      <c r="K1376">
        <v>6</v>
      </c>
      <c r="L1376">
        <v>7</v>
      </c>
      <c r="M1376">
        <v>8</v>
      </c>
      <c r="N1376">
        <v>5</v>
      </c>
      <c r="O1376">
        <v>3</v>
      </c>
      <c r="P1376">
        <v>4</v>
      </c>
      <c r="Q1376">
        <v>1</v>
      </c>
      <c r="R1376">
        <v>2</v>
      </c>
      <c r="S1376">
        <v>9</v>
      </c>
      <c r="T1376" cm="1">
        <f t="array" ref="T1376">ABS((INDEX(B1376:I1376, K1376)-INDEX(B1376:I1376, L1376))/INDEX(B1376:I1376, L1376))*100</f>
        <v>1.8903059436936736</v>
      </c>
      <c r="U1376" t="str">
        <f t="shared" si="177"/>
        <v/>
      </c>
      <c r="V1376" t="str">
        <f t="shared" si="178"/>
        <v/>
      </c>
      <c r="W1376" t="str">
        <f t="shared" si="179"/>
        <v/>
      </c>
      <c r="X1376" t="str">
        <f t="shared" si="180"/>
        <v/>
      </c>
      <c r="Y1376" t="str">
        <f t="shared" si="181"/>
        <v/>
      </c>
      <c r="Z1376">
        <f t="shared" si="182"/>
        <v>1.8903059436936736</v>
      </c>
      <c r="AA1376" t="str">
        <f t="shared" si="183"/>
        <v/>
      </c>
      <c r="AB1376" t="str">
        <f t="shared" si="184"/>
        <v/>
      </c>
    </row>
    <row r="1377" spans="1:28" x14ac:dyDescent="0.25">
      <c r="A1377">
        <v>1876</v>
      </c>
      <c r="B1377">
        <v>6161.1499488775999</v>
      </c>
      <c r="C1377">
        <v>7376.31086189895</v>
      </c>
      <c r="D1377">
        <v>4386.1291273161796</v>
      </c>
      <c r="E1377">
        <v>5261.9742686278696</v>
      </c>
      <c r="F1377">
        <v>3488.9387588950099</v>
      </c>
      <c r="G1377">
        <v>3539.5711798341399</v>
      </c>
      <c r="H1377">
        <v>3348.3597459826901</v>
      </c>
      <c r="I1377">
        <v>3419.4253361641099</v>
      </c>
      <c r="J1377">
        <v>3083.4234450665599</v>
      </c>
      <c r="K1377">
        <v>7</v>
      </c>
      <c r="L1377">
        <v>8</v>
      </c>
      <c r="M1377">
        <v>5</v>
      </c>
      <c r="N1377">
        <v>6</v>
      </c>
      <c r="O1377">
        <v>3</v>
      </c>
      <c r="P1377">
        <v>4</v>
      </c>
      <c r="Q1377">
        <v>1</v>
      </c>
      <c r="R1377">
        <v>2</v>
      </c>
      <c r="S1377">
        <v>9</v>
      </c>
      <c r="T1377" cm="1">
        <f t="array" ref="T1377">ABS((INDEX(B1377:I1377, K1377)-INDEX(B1377:I1377, L1377))/INDEX(B1377:I1377, L1377))*100</f>
        <v>2.0782904492700731</v>
      </c>
      <c r="U1377" t="str">
        <f t="shared" si="177"/>
        <v/>
      </c>
      <c r="V1377" t="str">
        <f t="shared" si="178"/>
        <v/>
      </c>
      <c r="W1377" t="str">
        <f t="shared" si="179"/>
        <v/>
      </c>
      <c r="X1377" t="str">
        <f t="shared" si="180"/>
        <v/>
      </c>
      <c r="Y1377" t="str">
        <f t="shared" si="181"/>
        <v/>
      </c>
      <c r="Z1377" t="str">
        <f t="shared" si="182"/>
        <v/>
      </c>
      <c r="AA1377">
        <f t="shared" si="183"/>
        <v>2.0782904492700731</v>
      </c>
      <c r="AB1377" t="str">
        <f t="shared" si="184"/>
        <v/>
      </c>
    </row>
    <row r="1378" spans="1:28" x14ac:dyDescent="0.25">
      <c r="A1378">
        <v>1877</v>
      </c>
      <c r="B1378">
        <v>761.97054822985797</v>
      </c>
      <c r="C1378">
        <v>1022.55305722105</v>
      </c>
      <c r="D1378">
        <v>917.20129642722304</v>
      </c>
      <c r="E1378">
        <v>1374.35211812019</v>
      </c>
      <c r="F1378">
        <v>607.46082704609898</v>
      </c>
      <c r="G1378">
        <v>597.14585684776898</v>
      </c>
      <c r="H1378">
        <v>585.36945033678899</v>
      </c>
      <c r="I1378">
        <v>615.95189231313702</v>
      </c>
      <c r="J1378">
        <v>513.55378059229997</v>
      </c>
      <c r="K1378">
        <v>7</v>
      </c>
      <c r="L1378">
        <v>6</v>
      </c>
      <c r="M1378">
        <v>5</v>
      </c>
      <c r="N1378">
        <v>8</v>
      </c>
      <c r="O1378">
        <v>1</v>
      </c>
      <c r="P1378">
        <v>3</v>
      </c>
      <c r="Q1378">
        <v>2</v>
      </c>
      <c r="R1378">
        <v>4</v>
      </c>
      <c r="S1378">
        <v>9</v>
      </c>
      <c r="T1378" cm="1">
        <f t="array" ref="T1378">ABS((INDEX(B1378:I1378, K1378)-INDEX(B1378:I1378, L1378))/INDEX(B1378:I1378, L1378))*100</f>
        <v>1.9721155854862054</v>
      </c>
      <c r="U1378" t="str">
        <f t="shared" si="177"/>
        <v/>
      </c>
      <c r="V1378" t="str">
        <f t="shared" si="178"/>
        <v/>
      </c>
      <c r="W1378" t="str">
        <f t="shared" si="179"/>
        <v/>
      </c>
      <c r="X1378" t="str">
        <f t="shared" si="180"/>
        <v/>
      </c>
      <c r="Y1378" t="str">
        <f t="shared" si="181"/>
        <v/>
      </c>
      <c r="Z1378" t="str">
        <f t="shared" si="182"/>
        <v/>
      </c>
      <c r="AA1378">
        <f t="shared" si="183"/>
        <v>1.9721155854862054</v>
      </c>
      <c r="AB1378" t="str">
        <f t="shared" si="184"/>
        <v/>
      </c>
    </row>
    <row r="1379" spans="1:28" x14ac:dyDescent="0.25">
      <c r="A1379">
        <v>1878</v>
      </c>
      <c r="B1379">
        <v>5676.5543855448404</v>
      </c>
      <c r="C1379">
        <v>7030.7215421868696</v>
      </c>
      <c r="D1379">
        <v>7093.7737564884201</v>
      </c>
      <c r="E1379">
        <v>8421.4903029021607</v>
      </c>
      <c r="F1379">
        <v>4465.2336789111796</v>
      </c>
      <c r="G1379">
        <v>4966.0339397893404</v>
      </c>
      <c r="H1379">
        <v>4645.7848689529201</v>
      </c>
      <c r="I1379">
        <v>4471.5951775440799</v>
      </c>
      <c r="J1379">
        <v>4076.0647926945499</v>
      </c>
      <c r="K1379">
        <v>5</v>
      </c>
      <c r="L1379">
        <v>8</v>
      </c>
      <c r="M1379">
        <v>7</v>
      </c>
      <c r="N1379">
        <v>6</v>
      </c>
      <c r="O1379">
        <v>1</v>
      </c>
      <c r="P1379">
        <v>2</v>
      </c>
      <c r="Q1379">
        <v>3</v>
      </c>
      <c r="R1379">
        <v>4</v>
      </c>
      <c r="S1379">
        <v>9</v>
      </c>
      <c r="T1379" cm="1">
        <f t="array" ref="T1379">ABS((INDEX(B1379:I1379, K1379)-INDEX(B1379:I1379, L1379))/INDEX(B1379:I1379, L1379))*100</f>
        <v>0.14226463667478501</v>
      </c>
      <c r="U1379" t="str">
        <f t="shared" si="177"/>
        <v/>
      </c>
      <c r="V1379" t="str">
        <f t="shared" si="178"/>
        <v/>
      </c>
      <c r="W1379" t="str">
        <f t="shared" si="179"/>
        <v/>
      </c>
      <c r="X1379" t="str">
        <f t="shared" si="180"/>
        <v/>
      </c>
      <c r="Y1379">
        <f t="shared" si="181"/>
        <v>0.14226463667478501</v>
      </c>
      <c r="Z1379" t="str">
        <f t="shared" si="182"/>
        <v/>
      </c>
      <c r="AA1379" t="str">
        <f t="shared" si="183"/>
        <v/>
      </c>
      <c r="AB1379" t="str">
        <f t="shared" si="184"/>
        <v/>
      </c>
    </row>
    <row r="1380" spans="1:28" x14ac:dyDescent="0.25">
      <c r="A1380">
        <v>1879</v>
      </c>
      <c r="B1380">
        <v>2179.9217144900399</v>
      </c>
      <c r="C1380">
        <v>2721.5725273242301</v>
      </c>
      <c r="D1380">
        <v>4118.4445292692799</v>
      </c>
      <c r="E1380">
        <v>3092.6423931208701</v>
      </c>
      <c r="F1380">
        <v>2207.7394889121501</v>
      </c>
      <c r="G1380">
        <v>2359.6363532261498</v>
      </c>
      <c r="H1380">
        <v>2196.9432514210298</v>
      </c>
      <c r="I1380">
        <v>2168.6206809240098</v>
      </c>
      <c r="J1380">
        <v>1967.54583969497</v>
      </c>
      <c r="K1380">
        <v>8</v>
      </c>
      <c r="L1380">
        <v>1</v>
      </c>
      <c r="M1380">
        <v>7</v>
      </c>
      <c r="N1380">
        <v>5</v>
      </c>
      <c r="O1380">
        <v>6</v>
      </c>
      <c r="P1380">
        <v>2</v>
      </c>
      <c r="Q1380">
        <v>4</v>
      </c>
      <c r="R1380">
        <v>3</v>
      </c>
      <c r="S1380">
        <v>9</v>
      </c>
      <c r="T1380" cm="1">
        <f t="array" ref="T1380">ABS((INDEX(B1380:I1380, K1380)-INDEX(B1380:I1380, L1380))/INDEX(B1380:I1380, L1380))*100</f>
        <v>0.51841465181578028</v>
      </c>
      <c r="U1380" t="str">
        <f t="shared" si="177"/>
        <v/>
      </c>
      <c r="V1380" t="str">
        <f t="shared" si="178"/>
        <v/>
      </c>
      <c r="W1380" t="str">
        <f t="shared" si="179"/>
        <v/>
      </c>
      <c r="X1380" t="str">
        <f t="shared" si="180"/>
        <v/>
      </c>
      <c r="Y1380" t="str">
        <f t="shared" si="181"/>
        <v/>
      </c>
      <c r="Z1380" t="str">
        <f t="shared" si="182"/>
        <v/>
      </c>
      <c r="AA1380" t="str">
        <f t="shared" si="183"/>
        <v/>
      </c>
      <c r="AB1380">
        <f t="shared" si="184"/>
        <v>0.51841465181578028</v>
      </c>
    </row>
    <row r="1381" spans="1:28" x14ac:dyDescent="0.25">
      <c r="A1381">
        <v>1880</v>
      </c>
      <c r="B1381">
        <v>840.61318352194098</v>
      </c>
      <c r="C1381">
        <v>766.59563682251201</v>
      </c>
      <c r="D1381">
        <v>2122.3642862475399</v>
      </c>
      <c r="E1381">
        <v>954.94658271017795</v>
      </c>
      <c r="F1381">
        <v>749.29785255545403</v>
      </c>
      <c r="G1381">
        <v>669.71904229256904</v>
      </c>
      <c r="H1381">
        <v>659.71973699943896</v>
      </c>
      <c r="I1381">
        <v>648.47337891443794</v>
      </c>
      <c r="J1381">
        <v>621.98755633206201</v>
      </c>
      <c r="K1381">
        <v>8</v>
      </c>
      <c r="L1381">
        <v>7</v>
      </c>
      <c r="M1381">
        <v>6</v>
      </c>
      <c r="N1381">
        <v>5</v>
      </c>
      <c r="O1381">
        <v>2</v>
      </c>
      <c r="P1381">
        <v>1</v>
      </c>
      <c r="Q1381">
        <v>4</v>
      </c>
      <c r="R1381">
        <v>3</v>
      </c>
      <c r="S1381">
        <v>9</v>
      </c>
      <c r="T1381" cm="1">
        <f t="array" ref="T1381">ABS((INDEX(B1381:I1381, K1381)-INDEX(B1381:I1381, L1381))/INDEX(B1381:I1381, L1381))*100</f>
        <v>1.7047175420508276</v>
      </c>
      <c r="U1381" t="str">
        <f t="shared" si="177"/>
        <v/>
      </c>
      <c r="V1381" t="str">
        <f t="shared" si="178"/>
        <v/>
      </c>
      <c r="W1381" t="str">
        <f t="shared" si="179"/>
        <v/>
      </c>
      <c r="X1381" t="str">
        <f t="shared" si="180"/>
        <v/>
      </c>
      <c r="Y1381" t="str">
        <f t="shared" si="181"/>
        <v/>
      </c>
      <c r="Z1381" t="str">
        <f t="shared" si="182"/>
        <v/>
      </c>
      <c r="AA1381" t="str">
        <f t="shared" si="183"/>
        <v/>
      </c>
      <c r="AB1381">
        <f t="shared" si="184"/>
        <v>1.7047175420508276</v>
      </c>
    </row>
    <row r="1382" spans="1:28" x14ac:dyDescent="0.25">
      <c r="A1382">
        <v>1881</v>
      </c>
      <c r="B1382">
        <v>1048.5051512557</v>
      </c>
      <c r="C1382">
        <v>1098.08355947465</v>
      </c>
      <c r="D1382">
        <v>2751.0996361470402</v>
      </c>
      <c r="E1382">
        <v>1170.68662372272</v>
      </c>
      <c r="F1382">
        <v>1100.8258083411599</v>
      </c>
      <c r="G1382">
        <v>1042.1032115703999</v>
      </c>
      <c r="H1382">
        <v>1041.48795563356</v>
      </c>
      <c r="I1382">
        <v>1027.7210874704899</v>
      </c>
      <c r="J1382">
        <v>1022.55627825989</v>
      </c>
      <c r="K1382">
        <v>8</v>
      </c>
      <c r="L1382">
        <v>7</v>
      </c>
      <c r="M1382">
        <v>6</v>
      </c>
      <c r="N1382">
        <v>1</v>
      </c>
      <c r="O1382">
        <v>2</v>
      </c>
      <c r="P1382">
        <v>5</v>
      </c>
      <c r="Q1382">
        <v>4</v>
      </c>
      <c r="R1382">
        <v>3</v>
      </c>
      <c r="S1382">
        <v>9</v>
      </c>
      <c r="T1382" cm="1">
        <f t="array" ref="T1382">ABS((INDEX(B1382:I1382, K1382)-INDEX(B1382:I1382, L1382))/INDEX(B1382:I1382, L1382))*100</f>
        <v>1.3218461230015253</v>
      </c>
      <c r="U1382" t="str">
        <f t="shared" si="177"/>
        <v/>
      </c>
      <c r="V1382" t="str">
        <f t="shared" si="178"/>
        <v/>
      </c>
      <c r="W1382" t="str">
        <f t="shared" si="179"/>
        <v/>
      </c>
      <c r="X1382" t="str">
        <f t="shared" si="180"/>
        <v/>
      </c>
      <c r="Y1382" t="str">
        <f t="shared" si="181"/>
        <v/>
      </c>
      <c r="Z1382" t="str">
        <f t="shared" si="182"/>
        <v/>
      </c>
      <c r="AA1382" t="str">
        <f t="shared" si="183"/>
        <v/>
      </c>
      <c r="AB1382">
        <f t="shared" si="184"/>
        <v>1.3218461230015253</v>
      </c>
    </row>
    <row r="1383" spans="1:28" x14ac:dyDescent="0.25">
      <c r="A1383">
        <v>1882</v>
      </c>
      <c r="B1383">
        <v>2470.2601933016699</v>
      </c>
      <c r="C1383">
        <v>2864.3271831914699</v>
      </c>
      <c r="D1383">
        <v>4500.8938248509903</v>
      </c>
      <c r="E1383">
        <v>3285.9134407988399</v>
      </c>
      <c r="F1383">
        <v>2142.7278795504399</v>
      </c>
      <c r="G1383">
        <v>2207.46189956337</v>
      </c>
      <c r="H1383">
        <v>2202.0344077752502</v>
      </c>
      <c r="I1383">
        <v>2163.0407636400701</v>
      </c>
      <c r="J1383">
        <v>2078.1380867223802</v>
      </c>
      <c r="K1383">
        <v>5</v>
      </c>
      <c r="L1383">
        <v>8</v>
      </c>
      <c r="M1383">
        <v>7</v>
      </c>
      <c r="N1383">
        <v>6</v>
      </c>
      <c r="O1383">
        <v>1</v>
      </c>
      <c r="P1383">
        <v>2</v>
      </c>
      <c r="Q1383">
        <v>4</v>
      </c>
      <c r="R1383">
        <v>3</v>
      </c>
      <c r="S1383">
        <v>9</v>
      </c>
      <c r="T1383" cm="1">
        <f t="array" ref="T1383">ABS((INDEX(B1383:I1383, K1383)-INDEX(B1383:I1383, L1383))/INDEX(B1383:I1383, L1383))*100</f>
        <v>0.93908928722391161</v>
      </c>
      <c r="U1383" t="str">
        <f t="shared" si="177"/>
        <v/>
      </c>
      <c r="V1383" t="str">
        <f t="shared" si="178"/>
        <v/>
      </c>
      <c r="W1383" t="str">
        <f t="shared" si="179"/>
        <v/>
      </c>
      <c r="X1383" t="str">
        <f t="shared" si="180"/>
        <v/>
      </c>
      <c r="Y1383">
        <f t="shared" si="181"/>
        <v>0.93908928722391161</v>
      </c>
      <c r="Z1383" t="str">
        <f t="shared" si="182"/>
        <v/>
      </c>
      <c r="AA1383" t="str">
        <f t="shared" si="183"/>
        <v/>
      </c>
      <c r="AB1383" t="str">
        <f t="shared" si="184"/>
        <v/>
      </c>
    </row>
    <row r="1384" spans="1:28" x14ac:dyDescent="0.25">
      <c r="A1384">
        <v>1883</v>
      </c>
      <c r="B1384">
        <v>2596.8576883891601</v>
      </c>
      <c r="C1384">
        <v>2846.05852552942</v>
      </c>
      <c r="D1384">
        <v>2806.6584162460099</v>
      </c>
      <c r="E1384">
        <v>1613.80727659779</v>
      </c>
      <c r="F1384">
        <v>1725.4850575345699</v>
      </c>
      <c r="G1384">
        <v>1401.8196658951899</v>
      </c>
      <c r="H1384">
        <v>1437.5123161505401</v>
      </c>
      <c r="I1384">
        <v>1437.34716318862</v>
      </c>
      <c r="J1384">
        <v>1266.3907613390099</v>
      </c>
      <c r="K1384">
        <v>6</v>
      </c>
      <c r="L1384">
        <v>8</v>
      </c>
      <c r="M1384">
        <v>7</v>
      </c>
      <c r="N1384">
        <v>4</v>
      </c>
      <c r="O1384">
        <v>5</v>
      </c>
      <c r="P1384">
        <v>1</v>
      </c>
      <c r="Q1384">
        <v>3</v>
      </c>
      <c r="R1384">
        <v>2</v>
      </c>
      <c r="S1384">
        <v>9</v>
      </c>
      <c r="T1384" cm="1">
        <f t="array" ref="T1384">ABS((INDEX(B1384:I1384, K1384)-INDEX(B1384:I1384, L1384))/INDEX(B1384:I1384, L1384))*100</f>
        <v>2.4717408711904829</v>
      </c>
      <c r="U1384" t="str">
        <f t="shared" si="177"/>
        <v/>
      </c>
      <c r="V1384" t="str">
        <f t="shared" si="178"/>
        <v/>
      </c>
      <c r="W1384" t="str">
        <f t="shared" si="179"/>
        <v/>
      </c>
      <c r="X1384" t="str">
        <f t="shared" si="180"/>
        <v/>
      </c>
      <c r="Y1384" t="str">
        <f t="shared" si="181"/>
        <v/>
      </c>
      <c r="Z1384">
        <f t="shared" si="182"/>
        <v>2.4717408711904829</v>
      </c>
      <c r="AA1384" t="str">
        <f t="shared" si="183"/>
        <v/>
      </c>
      <c r="AB1384" t="str">
        <f t="shared" si="184"/>
        <v/>
      </c>
    </row>
    <row r="1385" spans="1:28" x14ac:dyDescent="0.25">
      <c r="A1385">
        <v>1888</v>
      </c>
      <c r="B1385">
        <v>886.58640507337202</v>
      </c>
      <c r="C1385">
        <v>911.83749359629098</v>
      </c>
      <c r="D1385">
        <v>2586.4337664517898</v>
      </c>
      <c r="E1385">
        <v>1716.0669408671399</v>
      </c>
      <c r="F1385">
        <v>1007.2354877057001</v>
      </c>
      <c r="G1385">
        <v>1115.2332213872901</v>
      </c>
      <c r="H1385">
        <v>1038.5566752995801</v>
      </c>
      <c r="I1385">
        <v>967.61595890738602</v>
      </c>
      <c r="J1385">
        <v>804.74582239157701</v>
      </c>
      <c r="K1385">
        <v>1</v>
      </c>
      <c r="L1385">
        <v>2</v>
      </c>
      <c r="M1385">
        <v>8</v>
      </c>
      <c r="N1385">
        <v>5</v>
      </c>
      <c r="O1385">
        <v>7</v>
      </c>
      <c r="P1385">
        <v>6</v>
      </c>
      <c r="Q1385">
        <v>4</v>
      </c>
      <c r="R1385">
        <v>3</v>
      </c>
      <c r="S1385">
        <v>9</v>
      </c>
      <c r="T1385" cm="1">
        <f t="array" ref="T1385">ABS((INDEX(B1385:I1385, K1385)-INDEX(B1385:I1385, L1385))/INDEX(B1385:I1385, L1385))*100</f>
        <v>2.769253150945632</v>
      </c>
      <c r="U1385">
        <f t="shared" si="177"/>
        <v>2.769253150945632</v>
      </c>
      <c r="V1385" t="str">
        <f t="shared" si="178"/>
        <v/>
      </c>
      <c r="W1385" t="str">
        <f t="shared" si="179"/>
        <v/>
      </c>
      <c r="X1385" t="str">
        <f t="shared" si="180"/>
        <v/>
      </c>
      <c r="Y1385" t="str">
        <f t="shared" si="181"/>
        <v/>
      </c>
      <c r="Z1385" t="str">
        <f t="shared" si="182"/>
        <v/>
      </c>
      <c r="AA1385" t="str">
        <f t="shared" si="183"/>
        <v/>
      </c>
      <c r="AB1385" t="str">
        <f t="shared" si="184"/>
        <v/>
      </c>
    </row>
    <row r="1386" spans="1:28" x14ac:dyDescent="0.25">
      <c r="A1386">
        <v>1889</v>
      </c>
      <c r="B1386">
        <v>455.91602788210201</v>
      </c>
      <c r="C1386">
        <v>396.62872641307399</v>
      </c>
      <c r="D1386">
        <v>437.81246907853199</v>
      </c>
      <c r="E1386">
        <v>1016.19735256268</v>
      </c>
      <c r="F1386">
        <v>383.193614512154</v>
      </c>
      <c r="G1386">
        <v>418.11208374580599</v>
      </c>
      <c r="H1386">
        <v>365.71299207299103</v>
      </c>
      <c r="I1386">
        <v>367.02075011783103</v>
      </c>
      <c r="J1386">
        <v>300.90637066717102</v>
      </c>
      <c r="K1386">
        <v>7</v>
      </c>
      <c r="L1386">
        <v>8</v>
      </c>
      <c r="M1386">
        <v>5</v>
      </c>
      <c r="N1386">
        <v>2</v>
      </c>
      <c r="O1386">
        <v>6</v>
      </c>
      <c r="P1386">
        <v>3</v>
      </c>
      <c r="Q1386">
        <v>1</v>
      </c>
      <c r="R1386">
        <v>4</v>
      </c>
      <c r="S1386">
        <v>9</v>
      </c>
      <c r="T1386" cm="1">
        <f t="array" ref="T1386">ABS((INDEX(B1386:I1386, K1386)-INDEX(B1386:I1386, L1386))/INDEX(B1386:I1386, L1386))*100</f>
        <v>0.35631719580436466</v>
      </c>
      <c r="U1386" t="str">
        <f t="shared" si="177"/>
        <v/>
      </c>
      <c r="V1386" t="str">
        <f t="shared" si="178"/>
        <v/>
      </c>
      <c r="W1386" t="str">
        <f t="shared" si="179"/>
        <v/>
      </c>
      <c r="X1386" t="str">
        <f t="shared" si="180"/>
        <v/>
      </c>
      <c r="Y1386" t="str">
        <f t="shared" si="181"/>
        <v/>
      </c>
      <c r="Z1386" t="str">
        <f t="shared" si="182"/>
        <v/>
      </c>
      <c r="AA1386">
        <f t="shared" si="183"/>
        <v>0.35631719580436466</v>
      </c>
      <c r="AB1386" t="str">
        <f t="shared" si="184"/>
        <v/>
      </c>
    </row>
    <row r="1387" spans="1:28" x14ac:dyDescent="0.25">
      <c r="A1387">
        <v>1890</v>
      </c>
      <c r="B1387">
        <v>306.97209225397899</v>
      </c>
      <c r="C1387">
        <v>413.12280962765499</v>
      </c>
      <c r="D1387">
        <v>254.952865771342</v>
      </c>
      <c r="E1387">
        <v>174.67590224438399</v>
      </c>
      <c r="F1387">
        <v>199.08607886410601</v>
      </c>
      <c r="G1387">
        <v>178.627280217502</v>
      </c>
      <c r="H1387">
        <v>182.635419151218</v>
      </c>
      <c r="I1387">
        <v>188.337519427258</v>
      </c>
      <c r="J1387">
        <v>163.027561980032</v>
      </c>
      <c r="K1387">
        <v>4</v>
      </c>
      <c r="L1387">
        <v>6</v>
      </c>
      <c r="M1387">
        <v>7</v>
      </c>
      <c r="N1387">
        <v>8</v>
      </c>
      <c r="O1387">
        <v>5</v>
      </c>
      <c r="P1387">
        <v>3</v>
      </c>
      <c r="Q1387">
        <v>1</v>
      </c>
      <c r="R1387">
        <v>2</v>
      </c>
      <c r="S1387">
        <v>9</v>
      </c>
      <c r="T1387" cm="1">
        <f t="array" ref="T1387">ABS((INDEX(B1387:I1387, K1387)-INDEX(B1387:I1387, L1387))/INDEX(B1387:I1387, L1387))*100</f>
        <v>2.2120797944785902</v>
      </c>
      <c r="U1387" t="str">
        <f t="shared" si="177"/>
        <v/>
      </c>
      <c r="V1387" t="str">
        <f t="shared" si="178"/>
        <v/>
      </c>
      <c r="W1387" t="str">
        <f t="shared" si="179"/>
        <v/>
      </c>
      <c r="X1387">
        <f t="shared" si="180"/>
        <v>2.2120797944785902</v>
      </c>
      <c r="Y1387" t="str">
        <f t="shared" si="181"/>
        <v/>
      </c>
      <c r="Z1387" t="str">
        <f t="shared" si="182"/>
        <v/>
      </c>
      <c r="AA1387" t="str">
        <f t="shared" si="183"/>
        <v/>
      </c>
      <c r="AB1387" t="str">
        <f t="shared" si="184"/>
        <v/>
      </c>
    </row>
    <row r="1388" spans="1:28" x14ac:dyDescent="0.25">
      <c r="A1388">
        <v>1891</v>
      </c>
      <c r="B1388">
        <v>471.14729899889801</v>
      </c>
      <c r="C1388">
        <v>633.45726874443994</v>
      </c>
      <c r="D1388">
        <v>585.24046716912005</v>
      </c>
      <c r="E1388">
        <v>616.14702795166204</v>
      </c>
      <c r="F1388">
        <v>381.56895006473201</v>
      </c>
      <c r="G1388">
        <v>377.82848275563401</v>
      </c>
      <c r="H1388">
        <v>375.08165391481299</v>
      </c>
      <c r="I1388">
        <v>388.89061180082399</v>
      </c>
      <c r="J1388">
        <v>328.11441651605702</v>
      </c>
      <c r="K1388">
        <v>7</v>
      </c>
      <c r="L1388">
        <v>6</v>
      </c>
      <c r="M1388">
        <v>5</v>
      </c>
      <c r="N1388">
        <v>8</v>
      </c>
      <c r="O1388">
        <v>1</v>
      </c>
      <c r="P1388">
        <v>3</v>
      </c>
      <c r="Q1388">
        <v>4</v>
      </c>
      <c r="R1388">
        <v>2</v>
      </c>
      <c r="S1388">
        <v>9</v>
      </c>
      <c r="T1388" cm="1">
        <f t="array" ref="T1388">ABS((INDEX(B1388:I1388, K1388)-INDEX(B1388:I1388, L1388))/INDEX(B1388:I1388, L1388))*100</f>
        <v>0.72700417416586749</v>
      </c>
      <c r="U1388" t="str">
        <f t="shared" si="177"/>
        <v/>
      </c>
      <c r="V1388" t="str">
        <f t="shared" si="178"/>
        <v/>
      </c>
      <c r="W1388" t="str">
        <f t="shared" si="179"/>
        <v/>
      </c>
      <c r="X1388" t="str">
        <f t="shared" si="180"/>
        <v/>
      </c>
      <c r="Y1388" t="str">
        <f t="shared" si="181"/>
        <v/>
      </c>
      <c r="Z1388" t="str">
        <f t="shared" si="182"/>
        <v/>
      </c>
      <c r="AA1388">
        <f t="shared" si="183"/>
        <v>0.72700417416586749</v>
      </c>
      <c r="AB1388" t="str">
        <f t="shared" si="184"/>
        <v/>
      </c>
    </row>
    <row r="1389" spans="1:28" x14ac:dyDescent="0.25">
      <c r="A1389">
        <v>1892</v>
      </c>
      <c r="B1389">
        <v>1371.3906475812501</v>
      </c>
      <c r="C1389">
        <v>1427.14596010125</v>
      </c>
      <c r="D1389">
        <v>3022.3621537886402</v>
      </c>
      <c r="E1389">
        <v>2079.8088213566198</v>
      </c>
      <c r="F1389">
        <v>1627.58620150856</v>
      </c>
      <c r="G1389">
        <v>1620.6070420619801</v>
      </c>
      <c r="H1389">
        <v>1544.4224143548799</v>
      </c>
      <c r="I1389">
        <v>1500.5900726484399</v>
      </c>
      <c r="J1389">
        <v>1306.182649415</v>
      </c>
      <c r="K1389">
        <v>1</v>
      </c>
      <c r="L1389">
        <v>2</v>
      </c>
      <c r="M1389">
        <v>8</v>
      </c>
      <c r="N1389">
        <v>7</v>
      </c>
      <c r="O1389">
        <v>6</v>
      </c>
      <c r="P1389">
        <v>5</v>
      </c>
      <c r="Q1389">
        <v>4</v>
      </c>
      <c r="R1389">
        <v>3</v>
      </c>
      <c r="S1389">
        <v>9</v>
      </c>
      <c r="T1389" cm="1">
        <f t="array" ref="T1389">ABS((INDEX(B1389:I1389, K1389)-INDEX(B1389:I1389, L1389))/INDEX(B1389:I1389, L1389))*100</f>
        <v>3.9067701607790948</v>
      </c>
      <c r="U1389">
        <f t="shared" si="177"/>
        <v>3.9067701607790948</v>
      </c>
      <c r="V1389" t="str">
        <f t="shared" si="178"/>
        <v/>
      </c>
      <c r="W1389" t="str">
        <f t="shared" si="179"/>
        <v/>
      </c>
      <c r="X1389" t="str">
        <f t="shared" si="180"/>
        <v/>
      </c>
      <c r="Y1389" t="str">
        <f t="shared" si="181"/>
        <v/>
      </c>
      <c r="Z1389" t="str">
        <f t="shared" si="182"/>
        <v/>
      </c>
      <c r="AA1389" t="str">
        <f t="shared" si="183"/>
        <v/>
      </c>
      <c r="AB1389" t="str">
        <f t="shared" si="184"/>
        <v/>
      </c>
    </row>
    <row r="1390" spans="1:28" x14ac:dyDescent="0.25">
      <c r="A1390">
        <v>1893</v>
      </c>
      <c r="B1390">
        <v>1883.6522670956499</v>
      </c>
      <c r="C1390">
        <v>1782.51122451572</v>
      </c>
      <c r="D1390">
        <v>1848.32400304988</v>
      </c>
      <c r="E1390">
        <v>1215.7146136363299</v>
      </c>
      <c r="F1390">
        <v>1248.4109812000199</v>
      </c>
      <c r="G1390">
        <v>1189.99574275796</v>
      </c>
      <c r="H1390">
        <v>1185.7546568632899</v>
      </c>
      <c r="I1390">
        <v>1170.6659214163401</v>
      </c>
      <c r="J1390">
        <v>1010.7404514211599</v>
      </c>
      <c r="K1390">
        <v>8</v>
      </c>
      <c r="L1390">
        <v>7</v>
      </c>
      <c r="M1390">
        <v>6</v>
      </c>
      <c r="N1390">
        <v>4</v>
      </c>
      <c r="O1390">
        <v>5</v>
      </c>
      <c r="P1390">
        <v>2</v>
      </c>
      <c r="Q1390">
        <v>3</v>
      </c>
      <c r="R1390">
        <v>1</v>
      </c>
      <c r="S1390">
        <v>9</v>
      </c>
      <c r="T1390" cm="1">
        <f t="array" ref="T1390">ABS((INDEX(B1390:I1390, K1390)-INDEX(B1390:I1390, L1390))/INDEX(B1390:I1390, L1390))*100</f>
        <v>1.272500627310585</v>
      </c>
      <c r="U1390" t="str">
        <f t="shared" si="177"/>
        <v/>
      </c>
      <c r="V1390" t="str">
        <f t="shared" si="178"/>
        <v/>
      </c>
      <c r="W1390" t="str">
        <f t="shared" si="179"/>
        <v/>
      </c>
      <c r="X1390" t="str">
        <f t="shared" si="180"/>
        <v/>
      </c>
      <c r="Y1390" t="str">
        <f t="shared" si="181"/>
        <v/>
      </c>
      <c r="Z1390" t="str">
        <f t="shared" si="182"/>
        <v/>
      </c>
      <c r="AA1390" t="str">
        <f t="shared" si="183"/>
        <v/>
      </c>
      <c r="AB1390">
        <f t="shared" si="184"/>
        <v>1.272500627310585</v>
      </c>
    </row>
    <row r="1391" spans="1:28" x14ac:dyDescent="0.25">
      <c r="A1391">
        <v>1894</v>
      </c>
      <c r="B1391">
        <v>451.14444874700303</v>
      </c>
      <c r="C1391">
        <v>540.74114232792499</v>
      </c>
      <c r="D1391">
        <v>557.82779101235894</v>
      </c>
      <c r="E1391">
        <v>277.43883601285501</v>
      </c>
      <c r="F1391">
        <v>271.497527503703</v>
      </c>
      <c r="G1391">
        <v>260.09429568821798</v>
      </c>
      <c r="H1391">
        <v>263.85829514323098</v>
      </c>
      <c r="I1391">
        <v>262.46682613591099</v>
      </c>
      <c r="J1391">
        <v>221.88822754637499</v>
      </c>
      <c r="K1391">
        <v>6</v>
      </c>
      <c r="L1391">
        <v>8</v>
      </c>
      <c r="M1391">
        <v>7</v>
      </c>
      <c r="N1391">
        <v>5</v>
      </c>
      <c r="O1391">
        <v>4</v>
      </c>
      <c r="P1391">
        <v>1</v>
      </c>
      <c r="Q1391">
        <v>2</v>
      </c>
      <c r="R1391">
        <v>3</v>
      </c>
      <c r="S1391">
        <v>9</v>
      </c>
      <c r="T1391" cm="1">
        <f t="array" ref="T1391">ABS((INDEX(B1391:I1391, K1391)-INDEX(B1391:I1391, L1391))/INDEX(B1391:I1391, L1391))*100</f>
        <v>0.90393535923067925</v>
      </c>
      <c r="U1391" t="str">
        <f t="shared" si="177"/>
        <v/>
      </c>
      <c r="V1391" t="str">
        <f t="shared" si="178"/>
        <v/>
      </c>
      <c r="W1391" t="str">
        <f t="shared" si="179"/>
        <v/>
      </c>
      <c r="X1391" t="str">
        <f t="shared" si="180"/>
        <v/>
      </c>
      <c r="Y1391" t="str">
        <f t="shared" si="181"/>
        <v/>
      </c>
      <c r="Z1391">
        <f t="shared" si="182"/>
        <v>0.90393535923067925</v>
      </c>
      <c r="AA1391" t="str">
        <f t="shared" si="183"/>
        <v/>
      </c>
      <c r="AB1391" t="str">
        <f t="shared" si="184"/>
        <v/>
      </c>
    </row>
    <row r="1392" spans="1:28" x14ac:dyDescent="0.25">
      <c r="A1392">
        <v>1895</v>
      </c>
      <c r="B1392">
        <v>232.40211541223101</v>
      </c>
      <c r="C1392">
        <v>254.79518649133601</v>
      </c>
      <c r="D1392">
        <v>295.36889722883302</v>
      </c>
      <c r="E1392">
        <v>551.76533597519301</v>
      </c>
      <c r="F1392">
        <v>204.27628494266</v>
      </c>
      <c r="G1392">
        <v>228.160763586516</v>
      </c>
      <c r="H1392">
        <v>197.64582420338999</v>
      </c>
      <c r="I1392">
        <v>203.240342418925</v>
      </c>
      <c r="J1392">
        <v>152.085407757404</v>
      </c>
      <c r="K1392">
        <v>7</v>
      </c>
      <c r="L1392">
        <v>8</v>
      </c>
      <c r="M1392">
        <v>5</v>
      </c>
      <c r="N1392">
        <v>6</v>
      </c>
      <c r="O1392">
        <v>1</v>
      </c>
      <c r="P1392">
        <v>2</v>
      </c>
      <c r="Q1392">
        <v>3</v>
      </c>
      <c r="R1392">
        <v>4</v>
      </c>
      <c r="S1392">
        <v>9</v>
      </c>
      <c r="T1392" cm="1">
        <f t="array" ref="T1392">ABS((INDEX(B1392:I1392, K1392)-INDEX(B1392:I1392, L1392))/INDEX(B1392:I1392, L1392))*100</f>
        <v>2.7526612821796066</v>
      </c>
      <c r="U1392" t="str">
        <f t="shared" si="177"/>
        <v/>
      </c>
      <c r="V1392" t="str">
        <f t="shared" si="178"/>
        <v/>
      </c>
      <c r="W1392" t="str">
        <f t="shared" si="179"/>
        <v/>
      </c>
      <c r="X1392" t="str">
        <f t="shared" si="180"/>
        <v/>
      </c>
      <c r="Y1392" t="str">
        <f t="shared" si="181"/>
        <v/>
      </c>
      <c r="Z1392" t="str">
        <f t="shared" si="182"/>
        <v/>
      </c>
      <c r="AA1392">
        <f t="shared" si="183"/>
        <v>2.7526612821796066</v>
      </c>
      <c r="AB1392" t="str">
        <f t="shared" si="184"/>
        <v/>
      </c>
    </row>
    <row r="1393" spans="1:28" x14ac:dyDescent="0.25">
      <c r="A1393">
        <v>1897</v>
      </c>
      <c r="B1393">
        <v>7448.0415043113298</v>
      </c>
      <c r="C1393">
        <v>7197.5793005969799</v>
      </c>
      <c r="D1393">
        <v>5510.3179195282401</v>
      </c>
      <c r="E1393">
        <v>6438.71078577754</v>
      </c>
      <c r="F1393">
        <v>5008.2312659725703</v>
      </c>
      <c r="G1393">
        <v>6150.4188584813801</v>
      </c>
      <c r="H1393">
        <v>4753.1804379860996</v>
      </c>
      <c r="I1393">
        <v>4894.7150472097701</v>
      </c>
      <c r="J1393">
        <v>4681.7221500166497</v>
      </c>
      <c r="K1393">
        <v>7</v>
      </c>
      <c r="L1393">
        <v>8</v>
      </c>
      <c r="M1393">
        <v>5</v>
      </c>
      <c r="N1393">
        <v>3</v>
      </c>
      <c r="O1393">
        <v>6</v>
      </c>
      <c r="P1393">
        <v>4</v>
      </c>
      <c r="Q1393">
        <v>2</v>
      </c>
      <c r="R1393">
        <v>1</v>
      </c>
      <c r="S1393">
        <v>9</v>
      </c>
      <c r="T1393" cm="1">
        <f t="array" ref="T1393">ABS((INDEX(B1393:I1393, K1393)-INDEX(B1393:I1393, L1393))/INDEX(B1393:I1393, L1393))*100</f>
        <v>2.8915801606132767</v>
      </c>
      <c r="U1393" t="str">
        <f t="shared" si="177"/>
        <v/>
      </c>
      <c r="V1393" t="str">
        <f t="shared" si="178"/>
        <v/>
      </c>
      <c r="W1393" t="str">
        <f t="shared" si="179"/>
        <v/>
      </c>
      <c r="X1393" t="str">
        <f t="shared" si="180"/>
        <v/>
      </c>
      <c r="Y1393" t="str">
        <f t="shared" si="181"/>
        <v/>
      </c>
      <c r="Z1393" t="str">
        <f t="shared" si="182"/>
        <v/>
      </c>
      <c r="AA1393">
        <f t="shared" si="183"/>
        <v>2.8915801606132767</v>
      </c>
      <c r="AB1393" t="str">
        <f t="shared" si="184"/>
        <v/>
      </c>
    </row>
    <row r="1394" spans="1:28" x14ac:dyDescent="0.25">
      <c r="A1394">
        <v>1898</v>
      </c>
      <c r="B1394">
        <v>3567.24954112059</v>
      </c>
      <c r="C1394">
        <v>3055.73546838318</v>
      </c>
      <c r="D1394">
        <v>4918.6893922298696</v>
      </c>
      <c r="E1394">
        <v>1890.4266620190001</v>
      </c>
      <c r="F1394">
        <v>2247.9615816918699</v>
      </c>
      <c r="G1394">
        <v>1894.3732181252501</v>
      </c>
      <c r="H1394">
        <v>1913.1824470998499</v>
      </c>
      <c r="I1394">
        <v>1870.2618165423</v>
      </c>
      <c r="J1394">
        <v>1550.66349178363</v>
      </c>
      <c r="K1394">
        <v>8</v>
      </c>
      <c r="L1394">
        <v>4</v>
      </c>
      <c r="M1394">
        <v>6</v>
      </c>
      <c r="N1394">
        <v>7</v>
      </c>
      <c r="O1394">
        <v>5</v>
      </c>
      <c r="P1394">
        <v>2</v>
      </c>
      <c r="Q1394">
        <v>1</v>
      </c>
      <c r="R1394">
        <v>3</v>
      </c>
      <c r="S1394">
        <v>9</v>
      </c>
      <c r="T1394" cm="1">
        <f t="array" ref="T1394">ABS((INDEX(B1394:I1394, K1394)-INDEX(B1394:I1394, L1394))/INDEX(B1394:I1394, L1394))*100</f>
        <v>1.0666822406727883</v>
      </c>
      <c r="U1394" t="str">
        <f t="shared" si="177"/>
        <v/>
      </c>
      <c r="V1394" t="str">
        <f t="shared" si="178"/>
        <v/>
      </c>
      <c r="W1394" t="str">
        <f t="shared" si="179"/>
        <v/>
      </c>
      <c r="X1394" t="str">
        <f t="shared" si="180"/>
        <v/>
      </c>
      <c r="Y1394" t="str">
        <f t="shared" si="181"/>
        <v/>
      </c>
      <c r="Z1394" t="str">
        <f t="shared" si="182"/>
        <v/>
      </c>
      <c r="AA1394" t="str">
        <f t="shared" si="183"/>
        <v/>
      </c>
      <c r="AB1394">
        <f t="shared" si="184"/>
        <v>1.0666822406727883</v>
      </c>
    </row>
    <row r="1395" spans="1:28" x14ac:dyDescent="0.25">
      <c r="A1395">
        <v>1899</v>
      </c>
      <c r="B1395">
        <v>6901.0860762563098</v>
      </c>
      <c r="C1395">
        <v>7102.21078714551</v>
      </c>
      <c r="D1395">
        <v>10327.824593016199</v>
      </c>
      <c r="E1395">
        <v>9962.4108546349999</v>
      </c>
      <c r="F1395">
        <v>5676.05132370922</v>
      </c>
      <c r="G1395">
        <v>6671.8755180668004</v>
      </c>
      <c r="H1395">
        <v>6555.1402779527798</v>
      </c>
      <c r="I1395">
        <v>5695.3262030900896</v>
      </c>
      <c r="J1395">
        <v>5589.0341325237596</v>
      </c>
      <c r="K1395">
        <v>5</v>
      </c>
      <c r="L1395">
        <v>8</v>
      </c>
      <c r="M1395">
        <v>7</v>
      </c>
      <c r="N1395">
        <v>6</v>
      </c>
      <c r="O1395">
        <v>1</v>
      </c>
      <c r="P1395">
        <v>2</v>
      </c>
      <c r="Q1395">
        <v>4</v>
      </c>
      <c r="R1395">
        <v>3</v>
      </c>
      <c r="S1395">
        <v>9</v>
      </c>
      <c r="T1395" cm="1">
        <f t="array" ref="T1395">ABS((INDEX(B1395:I1395, K1395)-INDEX(B1395:I1395, L1395))/INDEX(B1395:I1395, L1395))*100</f>
        <v>0.33843328184453619</v>
      </c>
      <c r="U1395" t="str">
        <f t="shared" si="177"/>
        <v/>
      </c>
      <c r="V1395" t="str">
        <f t="shared" si="178"/>
        <v/>
      </c>
      <c r="W1395" t="str">
        <f t="shared" si="179"/>
        <v/>
      </c>
      <c r="X1395" t="str">
        <f t="shared" si="180"/>
        <v/>
      </c>
      <c r="Y1395">
        <f t="shared" si="181"/>
        <v>0.33843328184453619</v>
      </c>
      <c r="Z1395" t="str">
        <f t="shared" si="182"/>
        <v/>
      </c>
      <c r="AA1395" t="str">
        <f t="shared" si="183"/>
        <v/>
      </c>
      <c r="AB1395" t="str">
        <f t="shared" si="184"/>
        <v/>
      </c>
    </row>
    <row r="1396" spans="1:28" x14ac:dyDescent="0.25">
      <c r="A1396">
        <v>1901</v>
      </c>
      <c r="B1396">
        <v>706.700597534292</v>
      </c>
      <c r="C1396">
        <v>726.93072308710498</v>
      </c>
      <c r="D1396">
        <v>1070.1899429641701</v>
      </c>
      <c r="E1396">
        <v>1113.65694351913</v>
      </c>
      <c r="F1396">
        <v>890.21137608399101</v>
      </c>
      <c r="G1396">
        <v>905.04159217934603</v>
      </c>
      <c r="H1396">
        <v>861.13374143816395</v>
      </c>
      <c r="I1396">
        <v>865.92887107298702</v>
      </c>
      <c r="J1396">
        <v>603.43851945339395</v>
      </c>
      <c r="K1396">
        <v>1</v>
      </c>
      <c r="L1396">
        <v>2</v>
      </c>
      <c r="M1396">
        <v>7</v>
      </c>
      <c r="N1396">
        <v>8</v>
      </c>
      <c r="O1396">
        <v>5</v>
      </c>
      <c r="P1396">
        <v>6</v>
      </c>
      <c r="Q1396">
        <v>3</v>
      </c>
      <c r="R1396">
        <v>4</v>
      </c>
      <c r="S1396">
        <v>9</v>
      </c>
      <c r="T1396" cm="1">
        <f t="array" ref="T1396">ABS((INDEX(B1396:I1396, K1396)-INDEX(B1396:I1396, L1396))/INDEX(B1396:I1396, L1396))*100</f>
        <v>2.7829509622182926</v>
      </c>
      <c r="U1396">
        <f t="shared" si="177"/>
        <v>2.7829509622182926</v>
      </c>
      <c r="V1396" t="str">
        <f t="shared" si="178"/>
        <v/>
      </c>
      <c r="W1396" t="str">
        <f t="shared" si="179"/>
        <v/>
      </c>
      <c r="X1396" t="str">
        <f t="shared" si="180"/>
        <v/>
      </c>
      <c r="Y1396" t="str">
        <f t="shared" si="181"/>
        <v/>
      </c>
      <c r="Z1396" t="str">
        <f t="shared" si="182"/>
        <v/>
      </c>
      <c r="AA1396" t="str">
        <f t="shared" si="183"/>
        <v/>
      </c>
      <c r="AB1396" t="str">
        <f t="shared" si="184"/>
        <v/>
      </c>
    </row>
    <row r="1397" spans="1:28" x14ac:dyDescent="0.25">
      <c r="A1397">
        <v>1902</v>
      </c>
      <c r="B1397">
        <v>441.76274362315002</v>
      </c>
      <c r="C1397">
        <v>523.77311611580296</v>
      </c>
      <c r="D1397">
        <v>604.61585831545199</v>
      </c>
      <c r="E1397">
        <v>461.75631437470201</v>
      </c>
      <c r="F1397">
        <v>500.753912571569</v>
      </c>
      <c r="G1397">
        <v>458.45524445113199</v>
      </c>
      <c r="H1397">
        <v>453.60637156251897</v>
      </c>
      <c r="I1397">
        <v>462.092457099706</v>
      </c>
      <c r="J1397">
        <v>414.177817513327</v>
      </c>
      <c r="K1397">
        <v>1</v>
      </c>
      <c r="L1397">
        <v>7</v>
      </c>
      <c r="M1397">
        <v>6</v>
      </c>
      <c r="N1397">
        <v>4</v>
      </c>
      <c r="O1397">
        <v>8</v>
      </c>
      <c r="P1397">
        <v>5</v>
      </c>
      <c r="Q1397">
        <v>2</v>
      </c>
      <c r="R1397">
        <v>3</v>
      </c>
      <c r="S1397">
        <v>9</v>
      </c>
      <c r="T1397" cm="1">
        <f t="array" ref="T1397">ABS((INDEX(B1397:I1397, K1397)-INDEX(B1397:I1397, L1397))/INDEX(B1397:I1397, L1397))*100</f>
        <v>2.6109924114539456</v>
      </c>
      <c r="U1397">
        <f t="shared" si="177"/>
        <v>2.6109924114539456</v>
      </c>
      <c r="V1397" t="str">
        <f t="shared" si="178"/>
        <v/>
      </c>
      <c r="W1397" t="str">
        <f t="shared" si="179"/>
        <v/>
      </c>
      <c r="X1397" t="str">
        <f t="shared" si="180"/>
        <v/>
      </c>
      <c r="Y1397" t="str">
        <f t="shared" si="181"/>
        <v/>
      </c>
      <c r="Z1397" t="str">
        <f t="shared" si="182"/>
        <v/>
      </c>
      <c r="AA1397" t="str">
        <f t="shared" si="183"/>
        <v/>
      </c>
      <c r="AB1397" t="str">
        <f t="shared" si="184"/>
        <v/>
      </c>
    </row>
    <row r="1398" spans="1:28" x14ac:dyDescent="0.25">
      <c r="A1398">
        <v>1903</v>
      </c>
      <c r="B1398">
        <v>1068.3683509013599</v>
      </c>
      <c r="C1398">
        <v>1224.48699312396</v>
      </c>
      <c r="D1398">
        <v>894.15476616946796</v>
      </c>
      <c r="E1398">
        <v>1226.10274048832</v>
      </c>
      <c r="F1398">
        <v>932.57387689827306</v>
      </c>
      <c r="G1398">
        <v>1026.1779175095301</v>
      </c>
      <c r="H1398">
        <v>1033.0186835264501</v>
      </c>
      <c r="I1398">
        <v>1037.15873203398</v>
      </c>
      <c r="J1398">
        <v>871.62926178214104</v>
      </c>
      <c r="K1398">
        <v>3</v>
      </c>
      <c r="L1398">
        <v>5</v>
      </c>
      <c r="M1398">
        <v>6</v>
      </c>
      <c r="N1398">
        <v>7</v>
      </c>
      <c r="O1398">
        <v>8</v>
      </c>
      <c r="P1398">
        <v>1</v>
      </c>
      <c r="Q1398">
        <v>2</v>
      </c>
      <c r="R1398">
        <v>4</v>
      </c>
      <c r="S1398">
        <v>9</v>
      </c>
      <c r="T1398" cm="1">
        <f t="array" ref="T1398">ABS((INDEX(B1398:I1398, K1398)-INDEX(B1398:I1398, L1398))/INDEX(B1398:I1398, L1398))*100</f>
        <v>4.1196854941494276</v>
      </c>
      <c r="U1398" t="str">
        <f t="shared" si="177"/>
        <v/>
      </c>
      <c r="V1398" t="str">
        <f t="shared" si="178"/>
        <v/>
      </c>
      <c r="W1398">
        <f t="shared" si="179"/>
        <v>4.1196854941494276</v>
      </c>
      <c r="X1398" t="str">
        <f t="shared" si="180"/>
        <v/>
      </c>
      <c r="Y1398" t="str">
        <f t="shared" si="181"/>
        <v/>
      </c>
      <c r="Z1398" t="str">
        <f t="shared" si="182"/>
        <v/>
      </c>
      <c r="AA1398" t="str">
        <f t="shared" si="183"/>
        <v/>
      </c>
      <c r="AB1398" t="str">
        <f t="shared" si="184"/>
        <v/>
      </c>
    </row>
    <row r="1399" spans="1:28" x14ac:dyDescent="0.25">
      <c r="A1399">
        <v>1904</v>
      </c>
      <c r="B1399">
        <v>71.897500845623696</v>
      </c>
      <c r="C1399">
        <v>76.750053070433594</v>
      </c>
      <c r="D1399">
        <v>69.406802306626801</v>
      </c>
      <c r="E1399">
        <v>120.536486920233</v>
      </c>
      <c r="F1399">
        <v>73.644804956001096</v>
      </c>
      <c r="G1399">
        <v>87.1932677611005</v>
      </c>
      <c r="H1399">
        <v>82.696278598526902</v>
      </c>
      <c r="I1399">
        <v>83.661859807822196</v>
      </c>
      <c r="J1399">
        <v>60.246894645988597</v>
      </c>
      <c r="K1399">
        <v>3</v>
      </c>
      <c r="L1399">
        <v>1</v>
      </c>
      <c r="M1399">
        <v>5</v>
      </c>
      <c r="N1399">
        <v>2</v>
      </c>
      <c r="O1399">
        <v>7</v>
      </c>
      <c r="P1399">
        <v>8</v>
      </c>
      <c r="Q1399">
        <v>6</v>
      </c>
      <c r="R1399">
        <v>4</v>
      </c>
      <c r="S1399">
        <v>9</v>
      </c>
      <c r="T1399" cm="1">
        <f t="array" ref="T1399">ABS((INDEX(B1399:I1399, K1399)-INDEX(B1399:I1399, L1399))/INDEX(B1399:I1399, L1399))*100</f>
        <v>3.4642352094335709</v>
      </c>
      <c r="U1399" t="str">
        <f t="shared" si="177"/>
        <v/>
      </c>
      <c r="V1399" t="str">
        <f t="shared" si="178"/>
        <v/>
      </c>
      <c r="W1399">
        <f t="shared" si="179"/>
        <v>3.4642352094335709</v>
      </c>
      <c r="X1399" t="str">
        <f t="shared" si="180"/>
        <v/>
      </c>
      <c r="Y1399" t="str">
        <f t="shared" si="181"/>
        <v/>
      </c>
      <c r="Z1399" t="str">
        <f t="shared" si="182"/>
        <v/>
      </c>
      <c r="AA1399" t="str">
        <f t="shared" si="183"/>
        <v/>
      </c>
      <c r="AB1399" t="str">
        <f t="shared" si="184"/>
        <v/>
      </c>
    </row>
    <row r="1400" spans="1:28" x14ac:dyDescent="0.25">
      <c r="A1400">
        <v>1905</v>
      </c>
      <c r="B1400">
        <v>5277.9845154742798</v>
      </c>
      <c r="C1400">
        <v>5649.1482854262704</v>
      </c>
      <c r="D1400">
        <v>5738.3008244507801</v>
      </c>
      <c r="E1400">
        <v>7455.0895356925503</v>
      </c>
      <c r="F1400">
        <v>3653.33692011731</v>
      </c>
      <c r="G1400">
        <v>4154.3276107340298</v>
      </c>
      <c r="H1400">
        <v>3794.5006951371602</v>
      </c>
      <c r="I1400">
        <v>3630.8894639109899</v>
      </c>
      <c r="J1400">
        <v>3410.4330015147202</v>
      </c>
      <c r="K1400">
        <v>8</v>
      </c>
      <c r="L1400">
        <v>5</v>
      </c>
      <c r="M1400">
        <v>7</v>
      </c>
      <c r="N1400">
        <v>6</v>
      </c>
      <c r="O1400">
        <v>1</v>
      </c>
      <c r="P1400">
        <v>2</v>
      </c>
      <c r="Q1400">
        <v>3</v>
      </c>
      <c r="R1400">
        <v>4</v>
      </c>
      <c r="S1400">
        <v>9</v>
      </c>
      <c r="T1400" cm="1">
        <f t="array" ref="T1400">ABS((INDEX(B1400:I1400, K1400)-INDEX(B1400:I1400, L1400))/INDEX(B1400:I1400, L1400))*100</f>
        <v>0.61443706663658371</v>
      </c>
      <c r="U1400" t="str">
        <f t="shared" si="177"/>
        <v/>
      </c>
      <c r="V1400" t="str">
        <f t="shared" si="178"/>
        <v/>
      </c>
      <c r="W1400" t="str">
        <f t="shared" si="179"/>
        <v/>
      </c>
      <c r="X1400" t="str">
        <f t="shared" si="180"/>
        <v/>
      </c>
      <c r="Y1400" t="str">
        <f t="shared" si="181"/>
        <v/>
      </c>
      <c r="Z1400" t="str">
        <f t="shared" si="182"/>
        <v/>
      </c>
      <c r="AA1400" t="str">
        <f t="shared" si="183"/>
        <v/>
      </c>
      <c r="AB1400">
        <f t="shared" si="184"/>
        <v>0.61443706663658371</v>
      </c>
    </row>
    <row r="1401" spans="1:28" x14ac:dyDescent="0.25">
      <c r="A1401">
        <v>1906</v>
      </c>
      <c r="B1401">
        <v>2041.1959786211</v>
      </c>
      <c r="C1401">
        <v>2379.0689044821002</v>
      </c>
      <c r="D1401">
        <v>4662.9265155919902</v>
      </c>
      <c r="E1401">
        <v>2679.5189306616899</v>
      </c>
      <c r="F1401">
        <v>2108.1781959382201</v>
      </c>
      <c r="G1401">
        <v>2206.6798274227399</v>
      </c>
      <c r="H1401">
        <v>2133.39426033259</v>
      </c>
      <c r="I1401">
        <v>2045.3038599485301</v>
      </c>
      <c r="J1401">
        <v>1987.5310148686101</v>
      </c>
      <c r="K1401">
        <v>1</v>
      </c>
      <c r="L1401">
        <v>8</v>
      </c>
      <c r="M1401">
        <v>5</v>
      </c>
      <c r="N1401">
        <v>7</v>
      </c>
      <c r="O1401">
        <v>6</v>
      </c>
      <c r="P1401">
        <v>2</v>
      </c>
      <c r="Q1401">
        <v>4</v>
      </c>
      <c r="R1401">
        <v>3</v>
      </c>
      <c r="S1401">
        <v>9</v>
      </c>
      <c r="T1401" cm="1">
        <f t="array" ref="T1401">ABS((INDEX(B1401:I1401, K1401)-INDEX(B1401:I1401, L1401))/INDEX(B1401:I1401, L1401))*100</f>
        <v>0.20084454969607424</v>
      </c>
      <c r="U1401">
        <f t="shared" si="177"/>
        <v>0.20084454969607424</v>
      </c>
      <c r="V1401" t="str">
        <f t="shared" si="178"/>
        <v/>
      </c>
      <c r="W1401" t="str">
        <f t="shared" si="179"/>
        <v/>
      </c>
      <c r="X1401" t="str">
        <f t="shared" si="180"/>
        <v/>
      </c>
      <c r="Y1401" t="str">
        <f t="shared" si="181"/>
        <v/>
      </c>
      <c r="Z1401" t="str">
        <f t="shared" si="182"/>
        <v/>
      </c>
      <c r="AA1401" t="str">
        <f t="shared" si="183"/>
        <v/>
      </c>
      <c r="AB1401" t="str">
        <f t="shared" si="184"/>
        <v/>
      </c>
    </row>
    <row r="1402" spans="1:28" x14ac:dyDescent="0.25">
      <c r="A1402">
        <v>1907</v>
      </c>
      <c r="B1402">
        <v>1032.8397654758601</v>
      </c>
      <c r="C1402">
        <v>989.33692112815902</v>
      </c>
      <c r="D1402">
        <v>1943.1385202220399</v>
      </c>
      <c r="E1402">
        <v>1201.2353700574999</v>
      </c>
      <c r="F1402">
        <v>1112.82018754819</v>
      </c>
      <c r="G1402">
        <v>907.64701159267497</v>
      </c>
      <c r="H1402">
        <v>904.73682068391895</v>
      </c>
      <c r="I1402">
        <v>903.91505700999699</v>
      </c>
      <c r="J1402">
        <v>900.70881840454695</v>
      </c>
      <c r="K1402">
        <v>8</v>
      </c>
      <c r="L1402">
        <v>7</v>
      </c>
      <c r="M1402">
        <v>6</v>
      </c>
      <c r="N1402">
        <v>2</v>
      </c>
      <c r="O1402">
        <v>1</v>
      </c>
      <c r="P1402">
        <v>5</v>
      </c>
      <c r="Q1402">
        <v>4</v>
      </c>
      <c r="R1402">
        <v>3</v>
      </c>
      <c r="S1402">
        <v>9</v>
      </c>
      <c r="T1402" cm="1">
        <f t="array" ref="T1402">ABS((INDEX(B1402:I1402, K1402)-INDEX(B1402:I1402, L1402))/INDEX(B1402:I1402, L1402))*100</f>
        <v>9.0829029518304252E-2</v>
      </c>
      <c r="U1402" t="str">
        <f t="shared" si="177"/>
        <v/>
      </c>
      <c r="V1402" t="str">
        <f t="shared" si="178"/>
        <v/>
      </c>
      <c r="W1402" t="str">
        <f t="shared" si="179"/>
        <v/>
      </c>
      <c r="X1402" t="str">
        <f t="shared" si="180"/>
        <v/>
      </c>
      <c r="Y1402" t="str">
        <f t="shared" si="181"/>
        <v/>
      </c>
      <c r="Z1402" t="str">
        <f t="shared" si="182"/>
        <v/>
      </c>
      <c r="AA1402" t="str">
        <f t="shared" si="183"/>
        <v/>
      </c>
      <c r="AB1402">
        <f t="shared" si="184"/>
        <v>9.0829029518304252E-2</v>
      </c>
    </row>
    <row r="1403" spans="1:28" x14ac:dyDescent="0.25">
      <c r="A1403">
        <v>1908</v>
      </c>
      <c r="B1403">
        <v>4819.3560777883404</v>
      </c>
      <c r="C1403">
        <v>5972.88097100291</v>
      </c>
      <c r="D1403">
        <v>3838.5318190917901</v>
      </c>
      <c r="E1403">
        <v>6057.7096049096499</v>
      </c>
      <c r="F1403">
        <v>3090.4519242610199</v>
      </c>
      <c r="G1403">
        <v>2894.4081078792701</v>
      </c>
      <c r="H1403">
        <v>2816.4695594285599</v>
      </c>
      <c r="I1403">
        <v>2867.2164161017599</v>
      </c>
      <c r="J1403">
        <v>2512.4263931885798</v>
      </c>
      <c r="K1403">
        <v>7</v>
      </c>
      <c r="L1403">
        <v>8</v>
      </c>
      <c r="M1403">
        <v>6</v>
      </c>
      <c r="N1403">
        <v>5</v>
      </c>
      <c r="O1403">
        <v>3</v>
      </c>
      <c r="P1403">
        <v>1</v>
      </c>
      <c r="Q1403">
        <v>2</v>
      </c>
      <c r="R1403">
        <v>4</v>
      </c>
      <c r="S1403">
        <v>9</v>
      </c>
      <c r="T1403" cm="1">
        <f t="array" ref="T1403">ABS((INDEX(B1403:I1403, K1403)-INDEX(B1403:I1403, L1403))/INDEX(B1403:I1403, L1403))*100</f>
        <v>1.7698997671823788</v>
      </c>
      <c r="U1403" t="str">
        <f t="shared" si="177"/>
        <v/>
      </c>
      <c r="V1403" t="str">
        <f t="shared" si="178"/>
        <v/>
      </c>
      <c r="W1403" t="str">
        <f t="shared" si="179"/>
        <v/>
      </c>
      <c r="X1403" t="str">
        <f t="shared" si="180"/>
        <v/>
      </c>
      <c r="Y1403" t="str">
        <f t="shared" si="181"/>
        <v/>
      </c>
      <c r="Z1403" t="str">
        <f t="shared" si="182"/>
        <v/>
      </c>
      <c r="AA1403">
        <f t="shared" si="183"/>
        <v>1.7698997671823788</v>
      </c>
      <c r="AB1403" t="str">
        <f t="shared" si="184"/>
        <v/>
      </c>
    </row>
    <row r="1404" spans="1:28" x14ac:dyDescent="0.25">
      <c r="A1404">
        <v>1909</v>
      </c>
      <c r="B1404">
        <v>520.30846577070702</v>
      </c>
      <c r="C1404">
        <v>652.95243811071498</v>
      </c>
      <c r="D1404">
        <v>538.539981255763</v>
      </c>
      <c r="E1404">
        <v>532.51452429773701</v>
      </c>
      <c r="F1404">
        <v>412.648304555876</v>
      </c>
      <c r="G1404">
        <v>415.76420168316599</v>
      </c>
      <c r="H1404">
        <v>410.77709340728399</v>
      </c>
      <c r="I1404">
        <v>423.96135868744602</v>
      </c>
      <c r="J1404">
        <v>387.65334829279601</v>
      </c>
      <c r="K1404">
        <v>7</v>
      </c>
      <c r="L1404">
        <v>5</v>
      </c>
      <c r="M1404">
        <v>6</v>
      </c>
      <c r="N1404">
        <v>8</v>
      </c>
      <c r="O1404">
        <v>1</v>
      </c>
      <c r="P1404">
        <v>4</v>
      </c>
      <c r="Q1404">
        <v>3</v>
      </c>
      <c r="R1404">
        <v>2</v>
      </c>
      <c r="S1404">
        <v>9</v>
      </c>
      <c r="T1404" cm="1">
        <f t="array" ref="T1404">ABS((INDEX(B1404:I1404, K1404)-INDEX(B1404:I1404, L1404))/INDEX(B1404:I1404, L1404))*100</f>
        <v>0.45346391295753724</v>
      </c>
      <c r="U1404" t="str">
        <f t="shared" si="177"/>
        <v/>
      </c>
      <c r="V1404" t="str">
        <f t="shared" si="178"/>
        <v/>
      </c>
      <c r="W1404" t="str">
        <f t="shared" si="179"/>
        <v/>
      </c>
      <c r="X1404" t="str">
        <f t="shared" si="180"/>
        <v/>
      </c>
      <c r="Y1404" t="str">
        <f t="shared" si="181"/>
        <v/>
      </c>
      <c r="Z1404" t="str">
        <f t="shared" si="182"/>
        <v/>
      </c>
      <c r="AA1404">
        <f t="shared" si="183"/>
        <v>0.45346391295753724</v>
      </c>
      <c r="AB1404" t="str">
        <f t="shared" si="184"/>
        <v/>
      </c>
    </row>
    <row r="1405" spans="1:28" x14ac:dyDescent="0.25">
      <c r="A1405">
        <v>1910</v>
      </c>
      <c r="B1405">
        <v>1870.54300497042</v>
      </c>
      <c r="C1405">
        <v>1850.16286432377</v>
      </c>
      <c r="D1405">
        <v>1598.2486701386699</v>
      </c>
      <c r="E1405">
        <v>2917.7157710035799</v>
      </c>
      <c r="F1405">
        <v>1235.68598970224</v>
      </c>
      <c r="G1405">
        <v>1071.7400289458601</v>
      </c>
      <c r="H1405">
        <v>1030.41576591634</v>
      </c>
      <c r="I1405">
        <v>1101.2719566942601</v>
      </c>
      <c r="J1405">
        <v>924.27699196748802</v>
      </c>
      <c r="K1405">
        <v>7</v>
      </c>
      <c r="L1405">
        <v>6</v>
      </c>
      <c r="M1405">
        <v>8</v>
      </c>
      <c r="N1405">
        <v>5</v>
      </c>
      <c r="O1405">
        <v>3</v>
      </c>
      <c r="P1405">
        <v>2</v>
      </c>
      <c r="Q1405">
        <v>1</v>
      </c>
      <c r="R1405">
        <v>4</v>
      </c>
      <c r="S1405">
        <v>9</v>
      </c>
      <c r="T1405" cm="1">
        <f t="array" ref="T1405">ABS((INDEX(B1405:I1405, K1405)-INDEX(B1405:I1405, L1405))/INDEX(B1405:I1405, L1405))*100</f>
        <v>3.8558103563758612</v>
      </c>
      <c r="U1405" t="str">
        <f t="shared" si="177"/>
        <v/>
      </c>
      <c r="V1405" t="str">
        <f t="shared" si="178"/>
        <v/>
      </c>
      <c r="W1405" t="str">
        <f t="shared" si="179"/>
        <v/>
      </c>
      <c r="X1405" t="str">
        <f t="shared" si="180"/>
        <v/>
      </c>
      <c r="Y1405" t="str">
        <f t="shared" si="181"/>
        <v/>
      </c>
      <c r="Z1405" t="str">
        <f t="shared" si="182"/>
        <v/>
      </c>
      <c r="AA1405">
        <f t="shared" si="183"/>
        <v>3.8558103563758612</v>
      </c>
      <c r="AB1405" t="str">
        <f t="shared" si="184"/>
        <v/>
      </c>
    </row>
    <row r="1406" spans="1:28" x14ac:dyDescent="0.25">
      <c r="A1406">
        <v>1911</v>
      </c>
      <c r="B1406">
        <v>247.68464729796901</v>
      </c>
      <c r="C1406">
        <v>222.707796225686</v>
      </c>
      <c r="D1406">
        <v>360.61311386178602</v>
      </c>
      <c r="E1406">
        <v>478.28853807099102</v>
      </c>
      <c r="F1406">
        <v>221.4341001821</v>
      </c>
      <c r="G1406">
        <v>263.59307935336199</v>
      </c>
      <c r="H1406">
        <v>240.50983025443199</v>
      </c>
      <c r="I1406">
        <v>227.82183158259099</v>
      </c>
      <c r="J1406">
        <v>204.84809863416399</v>
      </c>
      <c r="K1406">
        <v>5</v>
      </c>
      <c r="L1406">
        <v>2</v>
      </c>
      <c r="M1406">
        <v>8</v>
      </c>
      <c r="N1406">
        <v>7</v>
      </c>
      <c r="O1406">
        <v>1</v>
      </c>
      <c r="P1406">
        <v>6</v>
      </c>
      <c r="Q1406">
        <v>3</v>
      </c>
      <c r="R1406">
        <v>4</v>
      </c>
      <c r="S1406">
        <v>9</v>
      </c>
      <c r="T1406" cm="1">
        <f t="array" ref="T1406">ABS((INDEX(B1406:I1406, K1406)-INDEX(B1406:I1406, L1406))/INDEX(B1406:I1406, L1406))*100</f>
        <v>0.57191354104877001</v>
      </c>
      <c r="U1406" t="str">
        <f t="shared" si="177"/>
        <v/>
      </c>
      <c r="V1406" t="str">
        <f t="shared" si="178"/>
        <v/>
      </c>
      <c r="W1406" t="str">
        <f t="shared" si="179"/>
        <v/>
      </c>
      <c r="X1406" t="str">
        <f t="shared" si="180"/>
        <v/>
      </c>
      <c r="Y1406">
        <f t="shared" si="181"/>
        <v>0.57191354104877001</v>
      </c>
      <c r="Z1406" t="str">
        <f t="shared" si="182"/>
        <v/>
      </c>
      <c r="AA1406" t="str">
        <f t="shared" si="183"/>
        <v/>
      </c>
      <c r="AB1406" t="str">
        <f t="shared" si="184"/>
        <v/>
      </c>
    </row>
    <row r="1407" spans="1:28" x14ac:dyDescent="0.25">
      <c r="A1407">
        <v>1912</v>
      </c>
      <c r="B1407">
        <v>829.83532567311295</v>
      </c>
      <c r="C1407">
        <v>683.59610519195098</v>
      </c>
      <c r="D1407">
        <v>749.65519795006196</v>
      </c>
      <c r="E1407">
        <v>1429.96332099293</v>
      </c>
      <c r="F1407">
        <v>738.92270457590905</v>
      </c>
      <c r="G1407">
        <v>748.82768512190103</v>
      </c>
      <c r="H1407">
        <v>683.47484104301896</v>
      </c>
      <c r="I1407">
        <v>693.86550829221903</v>
      </c>
      <c r="J1407">
        <v>598.85305812590798</v>
      </c>
      <c r="K1407">
        <v>7</v>
      </c>
      <c r="L1407">
        <v>2</v>
      </c>
      <c r="M1407">
        <v>8</v>
      </c>
      <c r="N1407">
        <v>5</v>
      </c>
      <c r="O1407">
        <v>6</v>
      </c>
      <c r="P1407">
        <v>3</v>
      </c>
      <c r="Q1407">
        <v>1</v>
      </c>
      <c r="R1407">
        <v>4</v>
      </c>
      <c r="S1407">
        <v>9</v>
      </c>
      <c r="T1407" cm="1">
        <f t="array" ref="T1407">ABS((INDEX(B1407:I1407, K1407)-INDEX(B1407:I1407, L1407))/INDEX(B1407:I1407, L1407))*100</f>
        <v>1.7739151526905958E-2</v>
      </c>
      <c r="U1407" t="str">
        <f t="shared" si="177"/>
        <v/>
      </c>
      <c r="V1407" t="str">
        <f t="shared" si="178"/>
        <v/>
      </c>
      <c r="W1407" t="str">
        <f t="shared" si="179"/>
        <v/>
      </c>
      <c r="X1407" t="str">
        <f t="shared" si="180"/>
        <v/>
      </c>
      <c r="Y1407" t="str">
        <f t="shared" si="181"/>
        <v/>
      </c>
      <c r="Z1407" t="str">
        <f t="shared" si="182"/>
        <v/>
      </c>
      <c r="AA1407">
        <f t="shared" si="183"/>
        <v>1.7739151526905958E-2</v>
      </c>
      <c r="AB1407" t="str">
        <f t="shared" si="184"/>
        <v/>
      </c>
    </row>
    <row r="1408" spans="1:28" x14ac:dyDescent="0.25">
      <c r="A1408">
        <v>1914</v>
      </c>
      <c r="B1408">
        <v>1326.31241626206</v>
      </c>
      <c r="C1408">
        <v>1431.7047029554401</v>
      </c>
      <c r="D1408">
        <v>2990.256122795</v>
      </c>
      <c r="E1408">
        <v>1114.2907468334299</v>
      </c>
      <c r="F1408">
        <v>1092.4993004298899</v>
      </c>
      <c r="G1408">
        <v>966.43442969918999</v>
      </c>
      <c r="H1408">
        <v>965.93631857993</v>
      </c>
      <c r="I1408">
        <v>970.32372790019701</v>
      </c>
      <c r="J1408">
        <v>842.89644841202903</v>
      </c>
      <c r="K1408">
        <v>7</v>
      </c>
      <c r="L1408">
        <v>6</v>
      </c>
      <c r="M1408">
        <v>8</v>
      </c>
      <c r="N1408">
        <v>5</v>
      </c>
      <c r="O1408">
        <v>4</v>
      </c>
      <c r="P1408">
        <v>1</v>
      </c>
      <c r="Q1408">
        <v>2</v>
      </c>
      <c r="R1408">
        <v>3</v>
      </c>
      <c r="S1408">
        <v>9</v>
      </c>
      <c r="T1408" cm="1">
        <f t="array" ref="T1408">ABS((INDEX(B1408:I1408, K1408)-INDEX(B1408:I1408, L1408))/INDEX(B1408:I1408, L1408))*100</f>
        <v>5.154111897845249E-2</v>
      </c>
      <c r="U1408" t="str">
        <f t="shared" si="177"/>
        <v/>
      </c>
      <c r="V1408" t="str">
        <f t="shared" si="178"/>
        <v/>
      </c>
      <c r="W1408" t="str">
        <f t="shared" si="179"/>
        <v/>
      </c>
      <c r="X1408" t="str">
        <f t="shared" si="180"/>
        <v/>
      </c>
      <c r="Y1408" t="str">
        <f t="shared" si="181"/>
        <v/>
      </c>
      <c r="Z1408" t="str">
        <f t="shared" si="182"/>
        <v/>
      </c>
      <c r="AA1408">
        <f t="shared" si="183"/>
        <v>5.154111897845249E-2</v>
      </c>
      <c r="AB1408" t="str">
        <f t="shared" si="184"/>
        <v/>
      </c>
    </row>
    <row r="1409" spans="1:28" x14ac:dyDescent="0.25">
      <c r="A1409">
        <v>1915</v>
      </c>
      <c r="B1409">
        <v>2130.4407631727499</v>
      </c>
      <c r="C1409">
        <v>2341.1589567146002</v>
      </c>
      <c r="D1409">
        <v>3514.8774098414901</v>
      </c>
      <c r="E1409">
        <v>2494.2160034654198</v>
      </c>
      <c r="F1409">
        <v>1855.0203691245699</v>
      </c>
      <c r="G1409">
        <v>1882.88737852754</v>
      </c>
      <c r="H1409">
        <v>1875.6439064829101</v>
      </c>
      <c r="I1409">
        <v>1869.3210201795901</v>
      </c>
      <c r="J1409">
        <v>1828.13822532023</v>
      </c>
      <c r="K1409">
        <v>5</v>
      </c>
      <c r="L1409">
        <v>8</v>
      </c>
      <c r="M1409">
        <v>7</v>
      </c>
      <c r="N1409">
        <v>6</v>
      </c>
      <c r="O1409">
        <v>1</v>
      </c>
      <c r="P1409">
        <v>2</v>
      </c>
      <c r="Q1409">
        <v>4</v>
      </c>
      <c r="R1409">
        <v>3</v>
      </c>
      <c r="S1409">
        <v>9</v>
      </c>
      <c r="T1409" cm="1">
        <f t="array" ref="T1409">ABS((INDEX(B1409:I1409, K1409)-INDEX(B1409:I1409, L1409))/INDEX(B1409:I1409, L1409))*100</f>
        <v>0.76501846930744022</v>
      </c>
      <c r="U1409" t="str">
        <f t="shared" si="177"/>
        <v/>
      </c>
      <c r="V1409" t="str">
        <f t="shared" si="178"/>
        <v/>
      </c>
      <c r="W1409" t="str">
        <f t="shared" si="179"/>
        <v/>
      </c>
      <c r="X1409" t="str">
        <f t="shared" si="180"/>
        <v/>
      </c>
      <c r="Y1409">
        <f t="shared" si="181"/>
        <v>0.76501846930744022</v>
      </c>
      <c r="Z1409" t="str">
        <f t="shared" si="182"/>
        <v/>
      </c>
      <c r="AA1409" t="str">
        <f t="shared" si="183"/>
        <v/>
      </c>
      <c r="AB1409" t="str">
        <f t="shared" si="184"/>
        <v/>
      </c>
    </row>
    <row r="1410" spans="1:28" x14ac:dyDescent="0.25">
      <c r="A1410">
        <v>1916</v>
      </c>
      <c r="B1410">
        <v>1831.38967662909</v>
      </c>
      <c r="C1410">
        <v>1878.5609786638199</v>
      </c>
      <c r="D1410">
        <v>2751.6730175975499</v>
      </c>
      <c r="E1410">
        <v>1204.9547489802601</v>
      </c>
      <c r="F1410">
        <v>1400.7028598300501</v>
      </c>
      <c r="G1410">
        <v>1136.60489851231</v>
      </c>
      <c r="H1410">
        <v>1151.18018220879</v>
      </c>
      <c r="I1410">
        <v>1132.80171821515</v>
      </c>
      <c r="J1410">
        <v>970.19492971991599</v>
      </c>
      <c r="K1410">
        <v>8</v>
      </c>
      <c r="L1410">
        <v>6</v>
      </c>
      <c r="M1410">
        <v>7</v>
      </c>
      <c r="N1410">
        <v>4</v>
      </c>
      <c r="O1410">
        <v>5</v>
      </c>
      <c r="P1410">
        <v>1</v>
      </c>
      <c r="Q1410">
        <v>2</v>
      </c>
      <c r="R1410">
        <v>3</v>
      </c>
      <c r="S1410">
        <v>9</v>
      </c>
      <c r="T1410" cm="1">
        <f t="array" ref="T1410">ABS((INDEX(B1410:I1410, K1410)-INDEX(B1410:I1410, L1410))/INDEX(B1410:I1410, L1410))*100</f>
        <v>0.33460882511925993</v>
      </c>
      <c r="U1410" t="str">
        <f t="shared" si="177"/>
        <v/>
      </c>
      <c r="V1410" t="str">
        <f t="shared" si="178"/>
        <v/>
      </c>
      <c r="W1410" t="str">
        <f t="shared" si="179"/>
        <v/>
      </c>
      <c r="X1410" t="str">
        <f t="shared" si="180"/>
        <v/>
      </c>
      <c r="Y1410" t="str">
        <f t="shared" si="181"/>
        <v/>
      </c>
      <c r="Z1410" t="str">
        <f t="shared" si="182"/>
        <v/>
      </c>
      <c r="AA1410" t="str">
        <f t="shared" si="183"/>
        <v/>
      </c>
      <c r="AB1410">
        <f t="shared" si="184"/>
        <v>0.33460882511925993</v>
      </c>
    </row>
    <row r="1411" spans="1:28" x14ac:dyDescent="0.25">
      <c r="A1411">
        <v>1918</v>
      </c>
      <c r="B1411">
        <v>1215.21115747914</v>
      </c>
      <c r="C1411">
        <v>1605.883361855</v>
      </c>
      <c r="D1411">
        <v>898.65612204876402</v>
      </c>
      <c r="E1411">
        <v>753.73360019424297</v>
      </c>
      <c r="F1411">
        <v>662.26130831537205</v>
      </c>
      <c r="G1411">
        <v>625.73236963197996</v>
      </c>
      <c r="H1411">
        <v>639.29688085050896</v>
      </c>
      <c r="I1411">
        <v>649.25396275724495</v>
      </c>
      <c r="J1411">
        <v>579.62923450956305</v>
      </c>
      <c r="K1411">
        <v>6</v>
      </c>
      <c r="L1411">
        <v>7</v>
      </c>
      <c r="M1411">
        <v>8</v>
      </c>
      <c r="N1411">
        <v>5</v>
      </c>
      <c r="O1411">
        <v>4</v>
      </c>
      <c r="P1411">
        <v>3</v>
      </c>
      <c r="Q1411">
        <v>1</v>
      </c>
      <c r="R1411">
        <v>2</v>
      </c>
      <c r="S1411">
        <v>9</v>
      </c>
      <c r="T1411" cm="1">
        <f t="array" ref="T1411">ABS((INDEX(B1411:I1411, K1411)-INDEX(B1411:I1411, L1411))/INDEX(B1411:I1411, L1411))*100</f>
        <v>2.1217859221341753</v>
      </c>
      <c r="U1411" t="str">
        <f t="shared" ref="U1411:U1474" si="185">IF($K1411=1,$T1411,"")</f>
        <v/>
      </c>
      <c r="V1411" t="str">
        <f t="shared" ref="V1411:V1474" si="186">IF($K1411=2,$T1411,"")</f>
        <v/>
      </c>
      <c r="W1411" t="str">
        <f t="shared" ref="W1411:W1474" si="187">IF($K1411=3,$T1411,"")</f>
        <v/>
      </c>
      <c r="X1411" t="str">
        <f t="shared" ref="X1411:X1474" si="188">IF($K1411=4,$T1411,"")</f>
        <v/>
      </c>
      <c r="Y1411" t="str">
        <f t="shared" ref="Y1411:Y1474" si="189">IF($K1411=5,$T1411,"")</f>
        <v/>
      </c>
      <c r="Z1411">
        <f t="shared" ref="Z1411:Z1474" si="190">IF($K1411=6,$T1411,"")</f>
        <v>2.1217859221341753</v>
      </c>
      <c r="AA1411" t="str">
        <f t="shared" ref="AA1411:AA1474" si="191">IF($K1411=7,$T1411,"")</f>
        <v/>
      </c>
      <c r="AB1411" t="str">
        <f t="shared" ref="AB1411:AB1474" si="192">IF($K1411=8,$T1411,"")</f>
        <v/>
      </c>
    </row>
    <row r="1412" spans="1:28" x14ac:dyDescent="0.25">
      <c r="A1412">
        <v>1919</v>
      </c>
      <c r="B1412">
        <v>2563.1214121715202</v>
      </c>
      <c r="C1412">
        <v>2737.50715246236</v>
      </c>
      <c r="D1412">
        <v>2385.5334494835402</v>
      </c>
      <c r="E1412">
        <v>6109.8895254321196</v>
      </c>
      <c r="F1412">
        <v>1898.14758637778</v>
      </c>
      <c r="G1412">
        <v>1928.0192981592199</v>
      </c>
      <c r="H1412">
        <v>1838.10199116795</v>
      </c>
      <c r="I1412">
        <v>1793.01320090784</v>
      </c>
      <c r="J1412">
        <v>1590.50902971398</v>
      </c>
      <c r="K1412">
        <v>8</v>
      </c>
      <c r="L1412">
        <v>7</v>
      </c>
      <c r="M1412">
        <v>5</v>
      </c>
      <c r="N1412">
        <v>6</v>
      </c>
      <c r="O1412">
        <v>3</v>
      </c>
      <c r="P1412">
        <v>1</v>
      </c>
      <c r="Q1412">
        <v>2</v>
      </c>
      <c r="R1412">
        <v>4</v>
      </c>
      <c r="S1412">
        <v>9</v>
      </c>
      <c r="T1412" cm="1">
        <f t="array" ref="T1412">ABS((INDEX(B1412:I1412, K1412)-INDEX(B1412:I1412, L1412))/INDEX(B1412:I1412, L1412))*100</f>
        <v>2.4530080744572902</v>
      </c>
      <c r="U1412" t="str">
        <f t="shared" si="185"/>
        <v/>
      </c>
      <c r="V1412" t="str">
        <f t="shared" si="186"/>
        <v/>
      </c>
      <c r="W1412" t="str">
        <f t="shared" si="187"/>
        <v/>
      </c>
      <c r="X1412" t="str">
        <f t="shared" si="188"/>
        <v/>
      </c>
      <c r="Y1412" t="str">
        <f t="shared" si="189"/>
        <v/>
      </c>
      <c r="Z1412" t="str">
        <f t="shared" si="190"/>
        <v/>
      </c>
      <c r="AA1412" t="str">
        <f t="shared" si="191"/>
        <v/>
      </c>
      <c r="AB1412">
        <f t="shared" si="192"/>
        <v>2.4530080744572902</v>
      </c>
    </row>
    <row r="1413" spans="1:28" x14ac:dyDescent="0.25">
      <c r="A1413">
        <v>1920</v>
      </c>
      <c r="B1413">
        <v>1387.07468727331</v>
      </c>
      <c r="C1413">
        <v>1620.3120785902599</v>
      </c>
      <c r="D1413">
        <v>1441.09204818544</v>
      </c>
      <c r="E1413">
        <v>1433.59455019137</v>
      </c>
      <c r="F1413">
        <v>1205.2384213262101</v>
      </c>
      <c r="G1413">
        <v>1263.3671490929701</v>
      </c>
      <c r="H1413">
        <v>1277.11037888649</v>
      </c>
      <c r="I1413">
        <v>1300.5076827898699</v>
      </c>
      <c r="J1413">
        <v>1170.6357207021499</v>
      </c>
      <c r="K1413">
        <v>5</v>
      </c>
      <c r="L1413">
        <v>6</v>
      </c>
      <c r="M1413">
        <v>7</v>
      </c>
      <c r="N1413">
        <v>8</v>
      </c>
      <c r="O1413">
        <v>1</v>
      </c>
      <c r="P1413">
        <v>4</v>
      </c>
      <c r="Q1413">
        <v>3</v>
      </c>
      <c r="R1413">
        <v>2</v>
      </c>
      <c r="S1413">
        <v>9</v>
      </c>
      <c r="T1413" cm="1">
        <f t="array" ref="T1413">ABS((INDEX(B1413:I1413, K1413)-INDEX(B1413:I1413, L1413))/INDEX(B1413:I1413, L1413))*100</f>
        <v>4.6010953987915002</v>
      </c>
      <c r="U1413" t="str">
        <f t="shared" si="185"/>
        <v/>
      </c>
      <c r="V1413" t="str">
        <f t="shared" si="186"/>
        <v/>
      </c>
      <c r="W1413" t="str">
        <f t="shared" si="187"/>
        <v/>
      </c>
      <c r="X1413" t="str">
        <f t="shared" si="188"/>
        <v/>
      </c>
      <c r="Y1413">
        <f t="shared" si="189"/>
        <v>4.6010953987915002</v>
      </c>
      <c r="Z1413" t="str">
        <f t="shared" si="190"/>
        <v/>
      </c>
      <c r="AA1413" t="str">
        <f t="shared" si="191"/>
        <v/>
      </c>
      <c r="AB1413" t="str">
        <f t="shared" si="192"/>
        <v/>
      </c>
    </row>
    <row r="1414" spans="1:28" x14ac:dyDescent="0.25">
      <c r="A1414">
        <v>1921</v>
      </c>
      <c r="B1414">
        <v>712.74205832288101</v>
      </c>
      <c r="C1414">
        <v>850.62901323861797</v>
      </c>
      <c r="D1414">
        <v>1182.30308925847</v>
      </c>
      <c r="E1414">
        <v>690.73762040238398</v>
      </c>
      <c r="F1414">
        <v>647.68815660289897</v>
      </c>
      <c r="G1414">
        <v>643.45914684846798</v>
      </c>
      <c r="H1414">
        <v>644.76700069447804</v>
      </c>
      <c r="I1414">
        <v>642.16153609685</v>
      </c>
      <c r="J1414">
        <v>636.57191610983</v>
      </c>
      <c r="K1414">
        <v>8</v>
      </c>
      <c r="L1414">
        <v>6</v>
      </c>
      <c r="M1414">
        <v>7</v>
      </c>
      <c r="N1414">
        <v>5</v>
      </c>
      <c r="O1414">
        <v>4</v>
      </c>
      <c r="P1414">
        <v>1</v>
      </c>
      <c r="Q1414">
        <v>2</v>
      </c>
      <c r="R1414">
        <v>3</v>
      </c>
      <c r="S1414">
        <v>9</v>
      </c>
      <c r="T1414" cm="1">
        <f t="array" ref="T1414">ABS((INDEX(B1414:I1414, K1414)-INDEX(B1414:I1414, L1414))/INDEX(B1414:I1414, L1414))*100</f>
        <v>0.20166171511795494</v>
      </c>
      <c r="U1414" t="str">
        <f t="shared" si="185"/>
        <v/>
      </c>
      <c r="V1414" t="str">
        <f t="shared" si="186"/>
        <v/>
      </c>
      <c r="W1414" t="str">
        <f t="shared" si="187"/>
        <v/>
      </c>
      <c r="X1414" t="str">
        <f t="shared" si="188"/>
        <v/>
      </c>
      <c r="Y1414" t="str">
        <f t="shared" si="189"/>
        <v/>
      </c>
      <c r="Z1414" t="str">
        <f t="shared" si="190"/>
        <v/>
      </c>
      <c r="AA1414" t="str">
        <f t="shared" si="191"/>
        <v/>
      </c>
      <c r="AB1414">
        <f t="shared" si="192"/>
        <v>0.20166171511795494</v>
      </c>
    </row>
    <row r="1415" spans="1:28" x14ac:dyDescent="0.25">
      <c r="A1415">
        <v>1922</v>
      </c>
      <c r="B1415">
        <v>1572.3756182561599</v>
      </c>
      <c r="C1415">
        <v>1478.08089562123</v>
      </c>
      <c r="D1415">
        <v>1215.4227878046399</v>
      </c>
      <c r="E1415">
        <v>1180.8182376119</v>
      </c>
      <c r="F1415">
        <v>940.84008518179996</v>
      </c>
      <c r="G1415">
        <v>740.93340833672596</v>
      </c>
      <c r="H1415">
        <v>735.33260256516496</v>
      </c>
      <c r="I1415">
        <v>743.945886653348</v>
      </c>
      <c r="J1415">
        <v>713.61841574115499</v>
      </c>
      <c r="K1415">
        <v>7</v>
      </c>
      <c r="L1415">
        <v>6</v>
      </c>
      <c r="M1415">
        <v>8</v>
      </c>
      <c r="N1415">
        <v>5</v>
      </c>
      <c r="O1415">
        <v>4</v>
      </c>
      <c r="P1415">
        <v>3</v>
      </c>
      <c r="Q1415">
        <v>2</v>
      </c>
      <c r="R1415">
        <v>1</v>
      </c>
      <c r="S1415">
        <v>9</v>
      </c>
      <c r="T1415" cm="1">
        <f t="array" ref="T1415">ABS((INDEX(B1415:I1415, K1415)-INDEX(B1415:I1415, L1415))/INDEX(B1415:I1415, L1415))*100</f>
        <v>0.75591216545814688</v>
      </c>
      <c r="U1415" t="str">
        <f t="shared" si="185"/>
        <v/>
      </c>
      <c r="V1415" t="str">
        <f t="shared" si="186"/>
        <v/>
      </c>
      <c r="W1415" t="str">
        <f t="shared" si="187"/>
        <v/>
      </c>
      <c r="X1415" t="str">
        <f t="shared" si="188"/>
        <v/>
      </c>
      <c r="Y1415" t="str">
        <f t="shared" si="189"/>
        <v/>
      </c>
      <c r="Z1415" t="str">
        <f t="shared" si="190"/>
        <v/>
      </c>
      <c r="AA1415">
        <f t="shared" si="191"/>
        <v>0.75591216545814688</v>
      </c>
      <c r="AB1415" t="str">
        <f t="shared" si="192"/>
        <v/>
      </c>
    </row>
    <row r="1416" spans="1:28" x14ac:dyDescent="0.25">
      <c r="A1416">
        <v>1923</v>
      </c>
      <c r="B1416">
        <v>1490.7329017683601</v>
      </c>
      <c r="C1416">
        <v>1576.8918135971501</v>
      </c>
      <c r="D1416">
        <v>3371.4991115181101</v>
      </c>
      <c r="E1416">
        <v>1672.3315723289199</v>
      </c>
      <c r="F1416">
        <v>1390.6681609908301</v>
      </c>
      <c r="G1416">
        <v>1493.8657484032401</v>
      </c>
      <c r="H1416">
        <v>1476.8390182488399</v>
      </c>
      <c r="I1416">
        <v>1386.20456569679</v>
      </c>
      <c r="J1416">
        <v>1381.05332851452</v>
      </c>
      <c r="K1416">
        <v>8</v>
      </c>
      <c r="L1416">
        <v>5</v>
      </c>
      <c r="M1416">
        <v>7</v>
      </c>
      <c r="N1416">
        <v>1</v>
      </c>
      <c r="O1416">
        <v>6</v>
      </c>
      <c r="P1416">
        <v>2</v>
      </c>
      <c r="Q1416">
        <v>4</v>
      </c>
      <c r="R1416">
        <v>3</v>
      </c>
      <c r="S1416">
        <v>9</v>
      </c>
      <c r="T1416" cm="1">
        <f t="array" ref="T1416">ABS((INDEX(B1416:I1416, K1416)-INDEX(B1416:I1416, L1416))/INDEX(B1416:I1416, L1416))*100</f>
        <v>0.32096767721062863</v>
      </c>
      <c r="U1416" t="str">
        <f t="shared" si="185"/>
        <v/>
      </c>
      <c r="V1416" t="str">
        <f t="shared" si="186"/>
        <v/>
      </c>
      <c r="W1416" t="str">
        <f t="shared" si="187"/>
        <v/>
      </c>
      <c r="X1416" t="str">
        <f t="shared" si="188"/>
        <v/>
      </c>
      <c r="Y1416" t="str">
        <f t="shared" si="189"/>
        <v/>
      </c>
      <c r="Z1416" t="str">
        <f t="shared" si="190"/>
        <v/>
      </c>
      <c r="AA1416" t="str">
        <f t="shared" si="191"/>
        <v/>
      </c>
      <c r="AB1416">
        <f t="shared" si="192"/>
        <v>0.32096767721062863</v>
      </c>
    </row>
    <row r="1417" spans="1:28" x14ac:dyDescent="0.25">
      <c r="A1417">
        <v>1925</v>
      </c>
      <c r="B1417">
        <v>1052.07582873655</v>
      </c>
      <c r="C1417">
        <v>991.88765680702897</v>
      </c>
      <c r="D1417">
        <v>1760.71270435512</v>
      </c>
      <c r="E1417">
        <v>1696.22854052299</v>
      </c>
      <c r="F1417">
        <v>901.236929579057</v>
      </c>
      <c r="G1417">
        <v>1091.2181962966199</v>
      </c>
      <c r="H1417">
        <v>996.02451894297099</v>
      </c>
      <c r="I1417">
        <v>928.68072611666901</v>
      </c>
      <c r="J1417">
        <v>872.72150010720395</v>
      </c>
      <c r="K1417">
        <v>5</v>
      </c>
      <c r="L1417">
        <v>8</v>
      </c>
      <c r="M1417">
        <v>2</v>
      </c>
      <c r="N1417">
        <v>7</v>
      </c>
      <c r="O1417">
        <v>1</v>
      </c>
      <c r="P1417">
        <v>6</v>
      </c>
      <c r="Q1417">
        <v>4</v>
      </c>
      <c r="R1417">
        <v>3</v>
      </c>
      <c r="S1417">
        <v>9</v>
      </c>
      <c r="T1417" cm="1">
        <f t="array" ref="T1417">ABS((INDEX(B1417:I1417, K1417)-INDEX(B1417:I1417, L1417))/INDEX(B1417:I1417, L1417))*100</f>
        <v>2.9551379463176533</v>
      </c>
      <c r="U1417" t="str">
        <f t="shared" si="185"/>
        <v/>
      </c>
      <c r="V1417" t="str">
        <f t="shared" si="186"/>
        <v/>
      </c>
      <c r="W1417" t="str">
        <f t="shared" si="187"/>
        <v/>
      </c>
      <c r="X1417" t="str">
        <f t="shared" si="188"/>
        <v/>
      </c>
      <c r="Y1417">
        <f t="shared" si="189"/>
        <v>2.9551379463176533</v>
      </c>
      <c r="Z1417" t="str">
        <f t="shared" si="190"/>
        <v/>
      </c>
      <c r="AA1417" t="str">
        <f t="shared" si="191"/>
        <v/>
      </c>
      <c r="AB1417" t="str">
        <f t="shared" si="192"/>
        <v/>
      </c>
    </row>
    <row r="1418" spans="1:28" x14ac:dyDescent="0.25">
      <c r="A1418">
        <v>1926</v>
      </c>
      <c r="B1418">
        <v>805.66701851891003</v>
      </c>
      <c r="C1418">
        <v>999.53512451055497</v>
      </c>
      <c r="D1418">
        <v>899.34368497902994</v>
      </c>
      <c r="E1418">
        <v>527.27539205271705</v>
      </c>
      <c r="F1418">
        <v>534.08804434678802</v>
      </c>
      <c r="G1418">
        <v>514.74790309208902</v>
      </c>
      <c r="H1418">
        <v>525.49099030413799</v>
      </c>
      <c r="I1418">
        <v>527.13463312547003</v>
      </c>
      <c r="J1418">
        <v>448.759319288428</v>
      </c>
      <c r="K1418">
        <v>6</v>
      </c>
      <c r="L1418">
        <v>7</v>
      </c>
      <c r="M1418">
        <v>8</v>
      </c>
      <c r="N1418">
        <v>4</v>
      </c>
      <c r="O1418">
        <v>5</v>
      </c>
      <c r="P1418">
        <v>1</v>
      </c>
      <c r="Q1418">
        <v>3</v>
      </c>
      <c r="R1418">
        <v>2</v>
      </c>
      <c r="S1418">
        <v>9</v>
      </c>
      <c r="T1418" cm="1">
        <f t="array" ref="T1418">ABS((INDEX(B1418:I1418, K1418)-INDEX(B1418:I1418, L1418))/INDEX(B1418:I1418, L1418))*100</f>
        <v>2.0443903721034702</v>
      </c>
      <c r="U1418" t="str">
        <f t="shared" si="185"/>
        <v/>
      </c>
      <c r="V1418" t="str">
        <f t="shared" si="186"/>
        <v/>
      </c>
      <c r="W1418" t="str">
        <f t="shared" si="187"/>
        <v/>
      </c>
      <c r="X1418" t="str">
        <f t="shared" si="188"/>
        <v/>
      </c>
      <c r="Y1418" t="str">
        <f t="shared" si="189"/>
        <v/>
      </c>
      <c r="Z1418">
        <f t="shared" si="190"/>
        <v>2.0443903721034702</v>
      </c>
      <c r="AA1418" t="str">
        <f t="shared" si="191"/>
        <v/>
      </c>
      <c r="AB1418" t="str">
        <f t="shared" si="192"/>
        <v/>
      </c>
    </row>
    <row r="1419" spans="1:28" x14ac:dyDescent="0.25">
      <c r="A1419">
        <v>1928</v>
      </c>
      <c r="B1419">
        <v>816.85881091299598</v>
      </c>
      <c r="C1419">
        <v>935.66959175606303</v>
      </c>
      <c r="D1419">
        <v>853.07026743635902</v>
      </c>
      <c r="E1419">
        <v>851.64308399750496</v>
      </c>
      <c r="F1419">
        <v>670.00724578197799</v>
      </c>
      <c r="G1419">
        <v>764.11233676433699</v>
      </c>
      <c r="H1419">
        <v>758.46311117479297</v>
      </c>
      <c r="I1419">
        <v>751.17839318720803</v>
      </c>
      <c r="J1419">
        <v>568.658089362846</v>
      </c>
      <c r="K1419">
        <v>5</v>
      </c>
      <c r="L1419">
        <v>8</v>
      </c>
      <c r="M1419">
        <v>7</v>
      </c>
      <c r="N1419">
        <v>6</v>
      </c>
      <c r="O1419">
        <v>1</v>
      </c>
      <c r="P1419">
        <v>4</v>
      </c>
      <c r="Q1419">
        <v>3</v>
      </c>
      <c r="R1419">
        <v>2</v>
      </c>
      <c r="S1419">
        <v>9</v>
      </c>
      <c r="T1419" cm="1">
        <f t="array" ref="T1419">ABS((INDEX(B1419:I1419, K1419)-INDEX(B1419:I1419, L1419))/INDEX(B1419:I1419, L1419))*100</f>
        <v>10.805841613844267</v>
      </c>
      <c r="U1419" t="str">
        <f t="shared" si="185"/>
        <v/>
      </c>
      <c r="V1419" t="str">
        <f t="shared" si="186"/>
        <v/>
      </c>
      <c r="W1419" t="str">
        <f t="shared" si="187"/>
        <v/>
      </c>
      <c r="X1419" t="str">
        <f t="shared" si="188"/>
        <v/>
      </c>
      <c r="Y1419">
        <f t="shared" si="189"/>
        <v>10.805841613844267</v>
      </c>
      <c r="Z1419" t="str">
        <f t="shared" si="190"/>
        <v/>
      </c>
      <c r="AA1419" t="str">
        <f t="shared" si="191"/>
        <v/>
      </c>
      <c r="AB1419" t="str">
        <f t="shared" si="192"/>
        <v/>
      </c>
    </row>
    <row r="1420" spans="1:28" x14ac:dyDescent="0.25">
      <c r="A1420">
        <v>1930</v>
      </c>
      <c r="B1420">
        <v>4440.8079961686699</v>
      </c>
      <c r="C1420">
        <v>5140.7950156120096</v>
      </c>
      <c r="D1420">
        <v>7545.3055021729497</v>
      </c>
      <c r="E1420">
        <v>8936.4772056697493</v>
      </c>
      <c r="F1420">
        <v>4100.7785451371901</v>
      </c>
      <c r="G1420">
        <v>4786.1233624771003</v>
      </c>
      <c r="H1420">
        <v>4444.9404723588596</v>
      </c>
      <c r="I1420">
        <v>4150.0032189407002</v>
      </c>
      <c r="J1420">
        <v>3823.7057947067601</v>
      </c>
      <c r="K1420">
        <v>5</v>
      </c>
      <c r="L1420">
        <v>8</v>
      </c>
      <c r="M1420">
        <v>1</v>
      </c>
      <c r="N1420">
        <v>7</v>
      </c>
      <c r="O1420">
        <v>6</v>
      </c>
      <c r="P1420">
        <v>2</v>
      </c>
      <c r="Q1420">
        <v>3</v>
      </c>
      <c r="R1420">
        <v>4</v>
      </c>
      <c r="S1420">
        <v>9</v>
      </c>
      <c r="T1420" cm="1">
        <f t="array" ref="T1420">ABS((INDEX(B1420:I1420, K1420)-INDEX(B1420:I1420, L1420))/INDEX(B1420:I1420, L1420))*100</f>
        <v>1.1861357981325811</v>
      </c>
      <c r="U1420" t="str">
        <f t="shared" si="185"/>
        <v/>
      </c>
      <c r="V1420" t="str">
        <f t="shared" si="186"/>
        <v/>
      </c>
      <c r="W1420" t="str">
        <f t="shared" si="187"/>
        <v/>
      </c>
      <c r="X1420" t="str">
        <f t="shared" si="188"/>
        <v/>
      </c>
      <c r="Y1420">
        <f t="shared" si="189"/>
        <v>1.1861357981325811</v>
      </c>
      <c r="Z1420" t="str">
        <f t="shared" si="190"/>
        <v/>
      </c>
      <c r="AA1420" t="str">
        <f t="shared" si="191"/>
        <v/>
      </c>
      <c r="AB1420" t="str">
        <f t="shared" si="192"/>
        <v/>
      </c>
    </row>
    <row r="1421" spans="1:28" x14ac:dyDescent="0.25">
      <c r="A1421">
        <v>1931</v>
      </c>
      <c r="B1421">
        <v>1811.7146806057499</v>
      </c>
      <c r="C1421">
        <v>1450.11543729396</v>
      </c>
      <c r="D1421">
        <v>2013.8497794600901</v>
      </c>
      <c r="E1421">
        <v>1278.37606593177</v>
      </c>
      <c r="F1421">
        <v>1508.15688567854</v>
      </c>
      <c r="G1421">
        <v>1191.4875669027899</v>
      </c>
      <c r="H1421">
        <v>1200.2934143290499</v>
      </c>
      <c r="I1421">
        <v>1192.8361668571199</v>
      </c>
      <c r="J1421">
        <v>1085.5545417977601</v>
      </c>
      <c r="K1421">
        <v>6</v>
      </c>
      <c r="L1421">
        <v>8</v>
      </c>
      <c r="M1421">
        <v>7</v>
      </c>
      <c r="N1421">
        <v>4</v>
      </c>
      <c r="O1421">
        <v>2</v>
      </c>
      <c r="P1421">
        <v>5</v>
      </c>
      <c r="Q1421">
        <v>1</v>
      </c>
      <c r="R1421">
        <v>3</v>
      </c>
      <c r="S1421">
        <v>9</v>
      </c>
      <c r="T1421" cm="1">
        <f t="array" ref="T1421">ABS((INDEX(B1421:I1421, K1421)-INDEX(B1421:I1421, L1421))/INDEX(B1421:I1421, L1421))*100</f>
        <v>0.11305827168900068</v>
      </c>
      <c r="U1421" t="str">
        <f t="shared" si="185"/>
        <v/>
      </c>
      <c r="V1421" t="str">
        <f t="shared" si="186"/>
        <v/>
      </c>
      <c r="W1421" t="str">
        <f t="shared" si="187"/>
        <v/>
      </c>
      <c r="X1421" t="str">
        <f t="shared" si="188"/>
        <v/>
      </c>
      <c r="Y1421" t="str">
        <f t="shared" si="189"/>
        <v/>
      </c>
      <c r="Z1421">
        <f t="shared" si="190"/>
        <v>0.11305827168900068</v>
      </c>
      <c r="AA1421" t="str">
        <f t="shared" si="191"/>
        <v/>
      </c>
      <c r="AB1421" t="str">
        <f t="shared" si="192"/>
        <v/>
      </c>
    </row>
    <row r="1422" spans="1:28" x14ac:dyDescent="0.25">
      <c r="A1422">
        <v>1932</v>
      </c>
      <c r="B1422">
        <v>5343.1091751915601</v>
      </c>
      <c r="C1422">
        <v>7155.9330810664596</v>
      </c>
      <c r="D1422">
        <v>4806.1066821319801</v>
      </c>
      <c r="E1422">
        <v>6463.8907849408997</v>
      </c>
      <c r="F1422">
        <v>3110.0288965515501</v>
      </c>
      <c r="G1422">
        <v>3438.77215559252</v>
      </c>
      <c r="H1422">
        <v>3215.5730673944199</v>
      </c>
      <c r="I1422">
        <v>3118.6970149710801</v>
      </c>
      <c r="J1422">
        <v>3097.5878659902701</v>
      </c>
      <c r="K1422">
        <v>5</v>
      </c>
      <c r="L1422">
        <v>8</v>
      </c>
      <c r="M1422">
        <v>7</v>
      </c>
      <c r="N1422">
        <v>6</v>
      </c>
      <c r="O1422">
        <v>3</v>
      </c>
      <c r="P1422">
        <v>1</v>
      </c>
      <c r="Q1422">
        <v>4</v>
      </c>
      <c r="R1422">
        <v>2</v>
      </c>
      <c r="S1422">
        <v>9</v>
      </c>
      <c r="T1422" cm="1">
        <f t="array" ref="T1422">ABS((INDEX(B1422:I1422, K1422)-INDEX(B1422:I1422, L1422))/INDEX(B1422:I1422, L1422))*100</f>
        <v>0.27794038272776322</v>
      </c>
      <c r="U1422" t="str">
        <f t="shared" si="185"/>
        <v/>
      </c>
      <c r="V1422" t="str">
        <f t="shared" si="186"/>
        <v/>
      </c>
      <c r="W1422" t="str">
        <f t="shared" si="187"/>
        <v/>
      </c>
      <c r="X1422" t="str">
        <f t="shared" si="188"/>
        <v/>
      </c>
      <c r="Y1422">
        <f t="shared" si="189"/>
        <v>0.27794038272776322</v>
      </c>
      <c r="Z1422" t="str">
        <f t="shared" si="190"/>
        <v/>
      </c>
      <c r="AA1422" t="str">
        <f t="shared" si="191"/>
        <v/>
      </c>
      <c r="AB1422" t="str">
        <f t="shared" si="192"/>
        <v/>
      </c>
    </row>
    <row r="1423" spans="1:28" x14ac:dyDescent="0.25">
      <c r="A1423">
        <v>1933</v>
      </c>
      <c r="B1423">
        <v>4540.8824078852203</v>
      </c>
      <c r="C1423">
        <v>5149.9972274600696</v>
      </c>
      <c r="D1423">
        <v>6736.7950454975098</v>
      </c>
      <c r="E1423">
        <v>6562.9172606018801</v>
      </c>
      <c r="F1423">
        <v>3883.1675127608901</v>
      </c>
      <c r="G1423">
        <v>4177.6000191838802</v>
      </c>
      <c r="H1423">
        <v>3981.6964719610701</v>
      </c>
      <c r="I1423">
        <v>3937.63100593328</v>
      </c>
      <c r="J1423">
        <v>3731.2638183177501</v>
      </c>
      <c r="K1423">
        <v>5</v>
      </c>
      <c r="L1423">
        <v>8</v>
      </c>
      <c r="M1423">
        <v>7</v>
      </c>
      <c r="N1423">
        <v>6</v>
      </c>
      <c r="O1423">
        <v>1</v>
      </c>
      <c r="P1423">
        <v>2</v>
      </c>
      <c r="Q1423">
        <v>4</v>
      </c>
      <c r="R1423">
        <v>3</v>
      </c>
      <c r="S1423">
        <v>9</v>
      </c>
      <c r="T1423" cm="1">
        <f t="array" ref="T1423">ABS((INDEX(B1423:I1423, K1423)-INDEX(B1423:I1423, L1423))/INDEX(B1423:I1423, L1423))*100</f>
        <v>1.3831538072085356</v>
      </c>
      <c r="U1423" t="str">
        <f t="shared" si="185"/>
        <v/>
      </c>
      <c r="V1423" t="str">
        <f t="shared" si="186"/>
        <v/>
      </c>
      <c r="W1423" t="str">
        <f t="shared" si="187"/>
        <v/>
      </c>
      <c r="X1423" t="str">
        <f t="shared" si="188"/>
        <v/>
      </c>
      <c r="Y1423">
        <f t="shared" si="189"/>
        <v>1.3831538072085356</v>
      </c>
      <c r="Z1423" t="str">
        <f t="shared" si="190"/>
        <v/>
      </c>
      <c r="AA1423" t="str">
        <f t="shared" si="191"/>
        <v/>
      </c>
      <c r="AB1423" t="str">
        <f t="shared" si="192"/>
        <v/>
      </c>
    </row>
    <row r="1424" spans="1:28" x14ac:dyDescent="0.25">
      <c r="A1424">
        <v>1934</v>
      </c>
      <c r="B1424">
        <v>1306.1296589281601</v>
      </c>
      <c r="C1424">
        <v>1360.69421607188</v>
      </c>
      <c r="D1424">
        <v>3703.62302145075</v>
      </c>
      <c r="E1424">
        <v>1429.97330977612</v>
      </c>
      <c r="F1424">
        <v>1225.0378686774</v>
      </c>
      <c r="G1424">
        <v>1372.4992581988299</v>
      </c>
      <c r="H1424">
        <v>1351.4027057201299</v>
      </c>
      <c r="I1424">
        <v>1245.1148659467799</v>
      </c>
      <c r="J1424">
        <v>1130.7930396033</v>
      </c>
      <c r="K1424">
        <v>5</v>
      </c>
      <c r="L1424">
        <v>8</v>
      </c>
      <c r="M1424">
        <v>1</v>
      </c>
      <c r="N1424">
        <v>7</v>
      </c>
      <c r="O1424">
        <v>2</v>
      </c>
      <c r="P1424">
        <v>6</v>
      </c>
      <c r="Q1424">
        <v>4</v>
      </c>
      <c r="R1424">
        <v>3</v>
      </c>
      <c r="S1424">
        <v>9</v>
      </c>
      <c r="T1424" cm="1">
        <f t="array" ref="T1424">ABS((INDEX(B1424:I1424, K1424)-INDEX(B1424:I1424, L1424))/INDEX(B1424:I1424, L1424))*100</f>
        <v>1.6124614538365087</v>
      </c>
      <c r="U1424" t="str">
        <f t="shared" si="185"/>
        <v/>
      </c>
      <c r="V1424" t="str">
        <f t="shared" si="186"/>
        <v/>
      </c>
      <c r="W1424" t="str">
        <f t="shared" si="187"/>
        <v/>
      </c>
      <c r="X1424" t="str">
        <f t="shared" si="188"/>
        <v/>
      </c>
      <c r="Y1424">
        <f t="shared" si="189"/>
        <v>1.6124614538365087</v>
      </c>
      <c r="Z1424" t="str">
        <f t="shared" si="190"/>
        <v/>
      </c>
      <c r="AA1424" t="str">
        <f t="shared" si="191"/>
        <v/>
      </c>
      <c r="AB1424" t="str">
        <f t="shared" si="192"/>
        <v/>
      </c>
    </row>
    <row r="1425" spans="1:28" x14ac:dyDescent="0.25">
      <c r="A1425">
        <v>1935</v>
      </c>
      <c r="B1425">
        <v>4430.8427338285401</v>
      </c>
      <c r="C1425">
        <v>4901.2308941802703</v>
      </c>
      <c r="D1425">
        <v>3752.11476293035</v>
      </c>
      <c r="E1425">
        <v>5203.8790586816203</v>
      </c>
      <c r="F1425">
        <v>2903.9866069724198</v>
      </c>
      <c r="G1425">
        <v>2478.8605061216599</v>
      </c>
      <c r="H1425">
        <v>2299.1336773998901</v>
      </c>
      <c r="I1425">
        <v>2396.0372886299301</v>
      </c>
      <c r="J1425">
        <v>2135.7581710193899</v>
      </c>
      <c r="K1425">
        <v>7</v>
      </c>
      <c r="L1425">
        <v>8</v>
      </c>
      <c r="M1425">
        <v>6</v>
      </c>
      <c r="N1425">
        <v>5</v>
      </c>
      <c r="O1425">
        <v>3</v>
      </c>
      <c r="P1425">
        <v>1</v>
      </c>
      <c r="Q1425">
        <v>2</v>
      </c>
      <c r="R1425">
        <v>4</v>
      </c>
      <c r="S1425">
        <v>9</v>
      </c>
      <c r="T1425" cm="1">
        <f t="array" ref="T1425">ABS((INDEX(B1425:I1425, K1425)-INDEX(B1425:I1425, L1425))/INDEX(B1425:I1425, L1425))*100</f>
        <v>4.0443281784420879</v>
      </c>
      <c r="U1425" t="str">
        <f t="shared" si="185"/>
        <v/>
      </c>
      <c r="V1425" t="str">
        <f t="shared" si="186"/>
        <v/>
      </c>
      <c r="W1425" t="str">
        <f t="shared" si="187"/>
        <v/>
      </c>
      <c r="X1425" t="str">
        <f t="shared" si="188"/>
        <v/>
      </c>
      <c r="Y1425" t="str">
        <f t="shared" si="189"/>
        <v/>
      </c>
      <c r="Z1425" t="str">
        <f t="shared" si="190"/>
        <v/>
      </c>
      <c r="AA1425">
        <f t="shared" si="191"/>
        <v>4.0443281784420879</v>
      </c>
      <c r="AB1425" t="str">
        <f t="shared" si="192"/>
        <v/>
      </c>
    </row>
    <row r="1426" spans="1:28" x14ac:dyDescent="0.25">
      <c r="A1426">
        <v>1936</v>
      </c>
      <c r="B1426">
        <v>649.30688595649303</v>
      </c>
      <c r="C1426">
        <v>646.27224740270799</v>
      </c>
      <c r="D1426">
        <v>739.06575511119001</v>
      </c>
      <c r="E1426">
        <v>809.76794234360398</v>
      </c>
      <c r="F1426">
        <v>683.90464865589297</v>
      </c>
      <c r="G1426">
        <v>631.88686526669505</v>
      </c>
      <c r="H1426">
        <v>626.05393954423698</v>
      </c>
      <c r="I1426">
        <v>612.13386275016501</v>
      </c>
      <c r="J1426">
        <v>588.24702094071097</v>
      </c>
      <c r="K1426">
        <v>8</v>
      </c>
      <c r="L1426">
        <v>7</v>
      </c>
      <c r="M1426">
        <v>6</v>
      </c>
      <c r="N1426">
        <v>2</v>
      </c>
      <c r="O1426">
        <v>1</v>
      </c>
      <c r="P1426">
        <v>5</v>
      </c>
      <c r="Q1426">
        <v>3</v>
      </c>
      <c r="R1426">
        <v>4</v>
      </c>
      <c r="S1426">
        <v>9</v>
      </c>
      <c r="T1426" cm="1">
        <f t="array" ref="T1426">ABS((INDEX(B1426:I1426, K1426)-INDEX(B1426:I1426, L1426))/INDEX(B1426:I1426, L1426))*100</f>
        <v>2.2234628543677393</v>
      </c>
      <c r="U1426" t="str">
        <f t="shared" si="185"/>
        <v/>
      </c>
      <c r="V1426" t="str">
        <f t="shared" si="186"/>
        <v/>
      </c>
      <c r="W1426" t="str">
        <f t="shared" si="187"/>
        <v/>
      </c>
      <c r="X1426" t="str">
        <f t="shared" si="188"/>
        <v/>
      </c>
      <c r="Y1426" t="str">
        <f t="shared" si="189"/>
        <v/>
      </c>
      <c r="Z1426" t="str">
        <f t="shared" si="190"/>
        <v/>
      </c>
      <c r="AA1426" t="str">
        <f t="shared" si="191"/>
        <v/>
      </c>
      <c r="AB1426">
        <f t="shared" si="192"/>
        <v>2.2234628543677393</v>
      </c>
    </row>
    <row r="1427" spans="1:28" x14ac:dyDescent="0.25">
      <c r="A1427">
        <v>1937</v>
      </c>
      <c r="B1427">
        <v>5192.5350669142999</v>
      </c>
      <c r="C1427">
        <v>5571.4610098258199</v>
      </c>
      <c r="D1427">
        <v>4068.4710991006</v>
      </c>
      <c r="E1427">
        <v>4680.0157229775896</v>
      </c>
      <c r="F1427">
        <v>3853.5123412629</v>
      </c>
      <c r="G1427">
        <v>3688.0968366552202</v>
      </c>
      <c r="H1427">
        <v>3662.8449141405499</v>
      </c>
      <c r="I1427">
        <v>3757.1876290148698</v>
      </c>
      <c r="J1427">
        <v>3574.8319911910198</v>
      </c>
      <c r="K1427">
        <v>7</v>
      </c>
      <c r="L1427">
        <v>6</v>
      </c>
      <c r="M1427">
        <v>8</v>
      </c>
      <c r="N1427">
        <v>5</v>
      </c>
      <c r="O1427">
        <v>3</v>
      </c>
      <c r="P1427">
        <v>4</v>
      </c>
      <c r="Q1427">
        <v>1</v>
      </c>
      <c r="R1427">
        <v>2</v>
      </c>
      <c r="S1427">
        <v>9</v>
      </c>
      <c r="T1427" cm="1">
        <f t="array" ref="T1427">ABS((INDEX(B1427:I1427, K1427)-INDEX(B1427:I1427, L1427))/INDEX(B1427:I1427, L1427))*100</f>
        <v>0.68468707935476869</v>
      </c>
      <c r="U1427" t="str">
        <f t="shared" si="185"/>
        <v/>
      </c>
      <c r="V1427" t="str">
        <f t="shared" si="186"/>
        <v/>
      </c>
      <c r="W1427" t="str">
        <f t="shared" si="187"/>
        <v/>
      </c>
      <c r="X1427" t="str">
        <f t="shared" si="188"/>
        <v/>
      </c>
      <c r="Y1427" t="str">
        <f t="shared" si="189"/>
        <v/>
      </c>
      <c r="Z1427" t="str">
        <f t="shared" si="190"/>
        <v/>
      </c>
      <c r="AA1427">
        <f t="shared" si="191"/>
        <v>0.68468707935476869</v>
      </c>
      <c r="AB1427" t="str">
        <f t="shared" si="192"/>
        <v/>
      </c>
    </row>
    <row r="1428" spans="1:28" x14ac:dyDescent="0.25">
      <c r="A1428">
        <v>1940</v>
      </c>
      <c r="B1428">
        <v>2243.7718529214999</v>
      </c>
      <c r="C1428">
        <v>2705.5105668614801</v>
      </c>
      <c r="D1428">
        <v>2728.77508108749</v>
      </c>
      <c r="E1428">
        <v>4031.12871024386</v>
      </c>
      <c r="F1428">
        <v>1963.4879613006101</v>
      </c>
      <c r="G1428">
        <v>2115.4486526997298</v>
      </c>
      <c r="H1428">
        <v>1905.54947793155</v>
      </c>
      <c r="I1428">
        <v>1964.1086690419299</v>
      </c>
      <c r="J1428">
        <v>1601.0386939760101</v>
      </c>
      <c r="K1428">
        <v>7</v>
      </c>
      <c r="L1428">
        <v>5</v>
      </c>
      <c r="M1428">
        <v>8</v>
      </c>
      <c r="N1428">
        <v>6</v>
      </c>
      <c r="O1428">
        <v>1</v>
      </c>
      <c r="P1428">
        <v>2</v>
      </c>
      <c r="Q1428">
        <v>3</v>
      </c>
      <c r="R1428">
        <v>4</v>
      </c>
      <c r="S1428">
        <v>9</v>
      </c>
      <c r="T1428" cm="1">
        <f t="array" ref="T1428">ABS((INDEX(B1428:I1428, K1428)-INDEX(B1428:I1428, L1428))/INDEX(B1428:I1428, L1428))*100</f>
        <v>2.9507939193414665</v>
      </c>
      <c r="U1428" t="str">
        <f t="shared" si="185"/>
        <v/>
      </c>
      <c r="V1428" t="str">
        <f t="shared" si="186"/>
        <v/>
      </c>
      <c r="W1428" t="str">
        <f t="shared" si="187"/>
        <v/>
      </c>
      <c r="X1428" t="str">
        <f t="shared" si="188"/>
        <v/>
      </c>
      <c r="Y1428" t="str">
        <f t="shared" si="189"/>
        <v/>
      </c>
      <c r="Z1428" t="str">
        <f t="shared" si="190"/>
        <v/>
      </c>
      <c r="AA1428">
        <f t="shared" si="191"/>
        <v>2.9507939193414665</v>
      </c>
      <c r="AB1428" t="str">
        <f t="shared" si="192"/>
        <v/>
      </c>
    </row>
    <row r="1429" spans="1:28" x14ac:dyDescent="0.25">
      <c r="A1429">
        <v>1941</v>
      </c>
      <c r="B1429">
        <v>4389.7403178202003</v>
      </c>
      <c r="C1429">
        <v>4223.7932295077699</v>
      </c>
      <c r="D1429">
        <v>3545.2350222248101</v>
      </c>
      <c r="E1429">
        <v>5053.3311008863002</v>
      </c>
      <c r="F1429">
        <v>2778.6769256714401</v>
      </c>
      <c r="G1429">
        <v>2786.9705300197102</v>
      </c>
      <c r="H1429">
        <v>2648.1206170279402</v>
      </c>
      <c r="I1429">
        <v>2697.9377686289399</v>
      </c>
      <c r="J1429">
        <v>2522.5079594341501</v>
      </c>
      <c r="K1429">
        <v>7</v>
      </c>
      <c r="L1429">
        <v>8</v>
      </c>
      <c r="M1429">
        <v>5</v>
      </c>
      <c r="N1429">
        <v>6</v>
      </c>
      <c r="O1429">
        <v>3</v>
      </c>
      <c r="P1429">
        <v>2</v>
      </c>
      <c r="Q1429">
        <v>1</v>
      </c>
      <c r="R1429">
        <v>4</v>
      </c>
      <c r="S1429">
        <v>9</v>
      </c>
      <c r="T1429" cm="1">
        <f t="array" ref="T1429">ABS((INDEX(B1429:I1429, K1429)-INDEX(B1429:I1429, L1429))/INDEX(B1429:I1429, L1429))*100</f>
        <v>1.8464900184230799</v>
      </c>
      <c r="U1429" t="str">
        <f t="shared" si="185"/>
        <v/>
      </c>
      <c r="V1429" t="str">
        <f t="shared" si="186"/>
        <v/>
      </c>
      <c r="W1429" t="str">
        <f t="shared" si="187"/>
        <v/>
      </c>
      <c r="X1429" t="str">
        <f t="shared" si="188"/>
        <v/>
      </c>
      <c r="Y1429" t="str">
        <f t="shared" si="189"/>
        <v/>
      </c>
      <c r="Z1429" t="str">
        <f t="shared" si="190"/>
        <v/>
      </c>
      <c r="AA1429">
        <f t="shared" si="191"/>
        <v>1.8464900184230799</v>
      </c>
      <c r="AB1429" t="str">
        <f t="shared" si="192"/>
        <v/>
      </c>
    </row>
    <row r="1430" spans="1:28" x14ac:dyDescent="0.25">
      <c r="A1430">
        <v>1942</v>
      </c>
      <c r="B1430">
        <v>1738.04435208727</v>
      </c>
      <c r="C1430">
        <v>1777.1074843480901</v>
      </c>
      <c r="D1430">
        <v>1091.7650323473899</v>
      </c>
      <c r="E1430">
        <v>1383.1619659903299</v>
      </c>
      <c r="F1430">
        <v>1059.7308571322901</v>
      </c>
      <c r="G1430">
        <v>973.11028876053001</v>
      </c>
      <c r="H1430">
        <v>962.26352019941896</v>
      </c>
      <c r="I1430">
        <v>968.86013200896502</v>
      </c>
      <c r="J1430">
        <v>926.86165686695006</v>
      </c>
      <c r="K1430">
        <v>7</v>
      </c>
      <c r="L1430">
        <v>8</v>
      </c>
      <c r="M1430">
        <v>6</v>
      </c>
      <c r="N1430">
        <v>5</v>
      </c>
      <c r="O1430">
        <v>3</v>
      </c>
      <c r="P1430">
        <v>4</v>
      </c>
      <c r="Q1430">
        <v>1</v>
      </c>
      <c r="R1430">
        <v>2</v>
      </c>
      <c r="S1430">
        <v>9</v>
      </c>
      <c r="T1430" cm="1">
        <f t="array" ref="T1430">ABS((INDEX(B1430:I1430, K1430)-INDEX(B1430:I1430, L1430))/INDEX(B1430:I1430, L1430))*100</f>
        <v>0.68086317019441789</v>
      </c>
      <c r="U1430" t="str">
        <f t="shared" si="185"/>
        <v/>
      </c>
      <c r="V1430" t="str">
        <f t="shared" si="186"/>
        <v/>
      </c>
      <c r="W1430" t="str">
        <f t="shared" si="187"/>
        <v/>
      </c>
      <c r="X1430" t="str">
        <f t="shared" si="188"/>
        <v/>
      </c>
      <c r="Y1430" t="str">
        <f t="shared" si="189"/>
        <v/>
      </c>
      <c r="Z1430" t="str">
        <f t="shared" si="190"/>
        <v/>
      </c>
      <c r="AA1430">
        <f t="shared" si="191"/>
        <v>0.68086317019441789</v>
      </c>
      <c r="AB1430" t="str">
        <f t="shared" si="192"/>
        <v/>
      </c>
    </row>
    <row r="1431" spans="1:28" x14ac:dyDescent="0.25">
      <c r="A1431">
        <v>1943</v>
      </c>
      <c r="B1431">
        <v>3329.62410355363</v>
      </c>
      <c r="C1431">
        <v>3551.1256035517599</v>
      </c>
      <c r="D1431">
        <v>3789.3083454978901</v>
      </c>
      <c r="E1431">
        <v>5271.64353623631</v>
      </c>
      <c r="F1431">
        <v>2382.9642376779502</v>
      </c>
      <c r="G1431">
        <v>2609.4512092431901</v>
      </c>
      <c r="H1431">
        <v>2482.6093775126801</v>
      </c>
      <c r="I1431">
        <v>2382.7374130067401</v>
      </c>
      <c r="J1431">
        <v>2208.2094341268498</v>
      </c>
      <c r="K1431">
        <v>8</v>
      </c>
      <c r="L1431">
        <v>5</v>
      </c>
      <c r="M1431">
        <v>7</v>
      </c>
      <c r="N1431">
        <v>6</v>
      </c>
      <c r="O1431">
        <v>1</v>
      </c>
      <c r="P1431">
        <v>2</v>
      </c>
      <c r="Q1431">
        <v>3</v>
      </c>
      <c r="R1431">
        <v>4</v>
      </c>
      <c r="S1431">
        <v>9</v>
      </c>
      <c r="T1431" cm="1">
        <f t="array" ref="T1431">ABS((INDEX(B1431:I1431, K1431)-INDEX(B1431:I1431, L1431))/INDEX(B1431:I1431, L1431))*100</f>
        <v>9.5185931716352985E-3</v>
      </c>
      <c r="U1431" t="str">
        <f t="shared" si="185"/>
        <v/>
      </c>
      <c r="V1431" t="str">
        <f t="shared" si="186"/>
        <v/>
      </c>
      <c r="W1431" t="str">
        <f t="shared" si="187"/>
        <v/>
      </c>
      <c r="X1431" t="str">
        <f t="shared" si="188"/>
        <v/>
      </c>
      <c r="Y1431" t="str">
        <f t="shared" si="189"/>
        <v/>
      </c>
      <c r="Z1431" t="str">
        <f t="shared" si="190"/>
        <v/>
      </c>
      <c r="AA1431" t="str">
        <f t="shared" si="191"/>
        <v/>
      </c>
      <c r="AB1431">
        <f t="shared" si="192"/>
        <v>9.5185931716352985E-3</v>
      </c>
    </row>
    <row r="1432" spans="1:28" x14ac:dyDescent="0.25">
      <c r="A1432">
        <v>1944</v>
      </c>
      <c r="B1432">
        <v>624.36478164466496</v>
      </c>
      <c r="C1432">
        <v>612.70597549691797</v>
      </c>
      <c r="D1432">
        <v>902.82907409627899</v>
      </c>
      <c r="E1432">
        <v>1522.9490169880701</v>
      </c>
      <c r="F1432">
        <v>535.74957276974601</v>
      </c>
      <c r="G1432">
        <v>686.04398559878598</v>
      </c>
      <c r="H1432">
        <v>581.15179054294401</v>
      </c>
      <c r="I1432">
        <v>551.58690562372101</v>
      </c>
      <c r="J1432">
        <v>466.614378900644</v>
      </c>
      <c r="K1432">
        <v>5</v>
      </c>
      <c r="L1432">
        <v>8</v>
      </c>
      <c r="M1432">
        <v>7</v>
      </c>
      <c r="N1432">
        <v>2</v>
      </c>
      <c r="O1432">
        <v>1</v>
      </c>
      <c r="P1432">
        <v>6</v>
      </c>
      <c r="Q1432">
        <v>3</v>
      </c>
      <c r="R1432">
        <v>4</v>
      </c>
      <c r="S1432">
        <v>9</v>
      </c>
      <c r="T1432" cm="1">
        <f t="array" ref="T1432">ABS((INDEX(B1432:I1432, K1432)-INDEX(B1432:I1432, L1432))/INDEX(B1432:I1432, L1432))*100</f>
        <v>2.8712307512207036</v>
      </c>
      <c r="U1432" t="str">
        <f t="shared" si="185"/>
        <v/>
      </c>
      <c r="V1432" t="str">
        <f t="shared" si="186"/>
        <v/>
      </c>
      <c r="W1432" t="str">
        <f t="shared" si="187"/>
        <v/>
      </c>
      <c r="X1432" t="str">
        <f t="shared" si="188"/>
        <v/>
      </c>
      <c r="Y1432">
        <f t="shared" si="189"/>
        <v>2.8712307512207036</v>
      </c>
      <c r="Z1432" t="str">
        <f t="shared" si="190"/>
        <v/>
      </c>
      <c r="AA1432" t="str">
        <f t="shared" si="191"/>
        <v/>
      </c>
      <c r="AB1432" t="str">
        <f t="shared" si="192"/>
        <v/>
      </c>
    </row>
    <row r="1433" spans="1:28" x14ac:dyDescent="0.25">
      <c r="A1433">
        <v>1945</v>
      </c>
      <c r="B1433">
        <v>2626.0088043390801</v>
      </c>
      <c r="C1433">
        <v>3196.8833171486199</v>
      </c>
      <c r="D1433">
        <v>2096.84370485414</v>
      </c>
      <c r="E1433">
        <v>2101.1815422899699</v>
      </c>
      <c r="F1433">
        <v>1521.3266334431701</v>
      </c>
      <c r="G1433">
        <v>1399.1056467180299</v>
      </c>
      <c r="H1433">
        <v>1381.1701145535701</v>
      </c>
      <c r="I1433">
        <v>1410.7235425470701</v>
      </c>
      <c r="J1433">
        <v>1269.44784904934</v>
      </c>
      <c r="K1433">
        <v>7</v>
      </c>
      <c r="L1433">
        <v>6</v>
      </c>
      <c r="M1433">
        <v>8</v>
      </c>
      <c r="N1433">
        <v>5</v>
      </c>
      <c r="O1433">
        <v>3</v>
      </c>
      <c r="P1433">
        <v>4</v>
      </c>
      <c r="Q1433">
        <v>1</v>
      </c>
      <c r="R1433">
        <v>2</v>
      </c>
      <c r="S1433">
        <v>9</v>
      </c>
      <c r="T1433" cm="1">
        <f t="array" ref="T1433">ABS((INDEX(B1433:I1433, K1433)-INDEX(B1433:I1433, L1433))/INDEX(B1433:I1433, L1433))*100</f>
        <v>1.2819283666342356</v>
      </c>
      <c r="U1433" t="str">
        <f t="shared" si="185"/>
        <v/>
      </c>
      <c r="V1433" t="str">
        <f t="shared" si="186"/>
        <v/>
      </c>
      <c r="W1433" t="str">
        <f t="shared" si="187"/>
        <v/>
      </c>
      <c r="X1433" t="str">
        <f t="shared" si="188"/>
        <v/>
      </c>
      <c r="Y1433" t="str">
        <f t="shared" si="189"/>
        <v/>
      </c>
      <c r="Z1433" t="str">
        <f t="shared" si="190"/>
        <v/>
      </c>
      <c r="AA1433">
        <f t="shared" si="191"/>
        <v>1.2819283666342356</v>
      </c>
      <c r="AB1433" t="str">
        <f t="shared" si="192"/>
        <v/>
      </c>
    </row>
    <row r="1434" spans="1:28" x14ac:dyDescent="0.25">
      <c r="A1434">
        <v>1947</v>
      </c>
      <c r="B1434">
        <v>12924.6836575162</v>
      </c>
      <c r="C1434">
        <v>15683.471766409601</v>
      </c>
      <c r="D1434">
        <v>11458.510751571999</v>
      </c>
      <c r="E1434">
        <v>16989.442850142899</v>
      </c>
      <c r="F1434">
        <v>9761.2614821741499</v>
      </c>
      <c r="G1434">
        <v>10525.1593642265</v>
      </c>
      <c r="H1434">
        <v>10028.817571466099</v>
      </c>
      <c r="I1434">
        <v>9522.6134369313804</v>
      </c>
      <c r="J1434">
        <v>8538.6011790908506</v>
      </c>
      <c r="K1434">
        <v>8</v>
      </c>
      <c r="L1434">
        <v>5</v>
      </c>
      <c r="M1434">
        <v>7</v>
      </c>
      <c r="N1434">
        <v>6</v>
      </c>
      <c r="O1434">
        <v>3</v>
      </c>
      <c r="P1434">
        <v>1</v>
      </c>
      <c r="Q1434">
        <v>2</v>
      </c>
      <c r="R1434">
        <v>4</v>
      </c>
      <c r="S1434">
        <v>9</v>
      </c>
      <c r="T1434" cm="1">
        <f t="array" ref="T1434">ABS((INDEX(B1434:I1434, K1434)-INDEX(B1434:I1434, L1434))/INDEX(B1434:I1434, L1434))*100</f>
        <v>2.4448484007787776</v>
      </c>
      <c r="U1434" t="str">
        <f t="shared" si="185"/>
        <v/>
      </c>
      <c r="V1434" t="str">
        <f t="shared" si="186"/>
        <v/>
      </c>
      <c r="W1434" t="str">
        <f t="shared" si="187"/>
        <v/>
      </c>
      <c r="X1434" t="str">
        <f t="shared" si="188"/>
        <v/>
      </c>
      <c r="Y1434" t="str">
        <f t="shared" si="189"/>
        <v/>
      </c>
      <c r="Z1434" t="str">
        <f t="shared" si="190"/>
        <v/>
      </c>
      <c r="AA1434" t="str">
        <f t="shared" si="191"/>
        <v/>
      </c>
      <c r="AB1434">
        <f t="shared" si="192"/>
        <v>2.4448484007787776</v>
      </c>
    </row>
    <row r="1435" spans="1:28" x14ac:dyDescent="0.25">
      <c r="A1435">
        <v>1948</v>
      </c>
      <c r="B1435">
        <v>8416.0242834550099</v>
      </c>
      <c r="C1435">
        <v>9734.3366679349292</v>
      </c>
      <c r="D1435">
        <v>6831.33443246149</v>
      </c>
      <c r="E1435">
        <v>8974.5876265526003</v>
      </c>
      <c r="F1435">
        <v>6126.6429750901498</v>
      </c>
      <c r="G1435">
        <v>5881.3043992759203</v>
      </c>
      <c r="H1435">
        <v>5749.4457007538804</v>
      </c>
      <c r="I1435">
        <v>5869.2017003664096</v>
      </c>
      <c r="J1435">
        <v>5548.0531270703796</v>
      </c>
      <c r="K1435">
        <v>7</v>
      </c>
      <c r="L1435">
        <v>8</v>
      </c>
      <c r="M1435">
        <v>6</v>
      </c>
      <c r="N1435">
        <v>5</v>
      </c>
      <c r="O1435">
        <v>3</v>
      </c>
      <c r="P1435">
        <v>1</v>
      </c>
      <c r="Q1435">
        <v>4</v>
      </c>
      <c r="R1435">
        <v>2</v>
      </c>
      <c r="S1435">
        <v>9</v>
      </c>
      <c r="T1435" cm="1">
        <f t="array" ref="T1435">ABS((INDEX(B1435:I1435, K1435)-INDEX(B1435:I1435, L1435))/INDEX(B1435:I1435, L1435))*100</f>
        <v>2.0404137687933424</v>
      </c>
      <c r="U1435" t="str">
        <f t="shared" si="185"/>
        <v/>
      </c>
      <c r="V1435" t="str">
        <f t="shared" si="186"/>
        <v/>
      </c>
      <c r="W1435" t="str">
        <f t="shared" si="187"/>
        <v/>
      </c>
      <c r="X1435" t="str">
        <f t="shared" si="188"/>
        <v/>
      </c>
      <c r="Y1435" t="str">
        <f t="shared" si="189"/>
        <v/>
      </c>
      <c r="Z1435" t="str">
        <f t="shared" si="190"/>
        <v/>
      </c>
      <c r="AA1435">
        <f t="shared" si="191"/>
        <v>2.0404137687933424</v>
      </c>
      <c r="AB1435" t="str">
        <f t="shared" si="192"/>
        <v/>
      </c>
    </row>
    <row r="1436" spans="1:28" x14ac:dyDescent="0.25">
      <c r="A1436">
        <v>1949</v>
      </c>
      <c r="B1436">
        <v>4640.6388240707302</v>
      </c>
      <c r="C1436">
        <v>4490.7057471935896</v>
      </c>
      <c r="D1436">
        <v>7610.090708529</v>
      </c>
      <c r="E1436">
        <v>6641.5418049363298</v>
      </c>
      <c r="F1436">
        <v>4008.9134719826502</v>
      </c>
      <c r="G1436">
        <v>4838.4853407767796</v>
      </c>
      <c r="H1436">
        <v>4758.4123507885897</v>
      </c>
      <c r="I1436">
        <v>4065.44633865273</v>
      </c>
      <c r="J1436">
        <v>3970.8823266251602</v>
      </c>
      <c r="K1436">
        <v>5</v>
      </c>
      <c r="L1436">
        <v>8</v>
      </c>
      <c r="M1436">
        <v>2</v>
      </c>
      <c r="N1436">
        <v>1</v>
      </c>
      <c r="O1436">
        <v>7</v>
      </c>
      <c r="P1436">
        <v>6</v>
      </c>
      <c r="Q1436">
        <v>4</v>
      </c>
      <c r="R1436">
        <v>3</v>
      </c>
      <c r="S1436">
        <v>9</v>
      </c>
      <c r="T1436" cm="1">
        <f t="array" ref="T1436">ABS((INDEX(B1436:I1436, K1436)-INDEX(B1436:I1436, L1436))/INDEX(B1436:I1436, L1436))*100</f>
        <v>1.3905697421851719</v>
      </c>
      <c r="U1436" t="str">
        <f t="shared" si="185"/>
        <v/>
      </c>
      <c r="V1436" t="str">
        <f t="shared" si="186"/>
        <v/>
      </c>
      <c r="W1436" t="str">
        <f t="shared" si="187"/>
        <v/>
      </c>
      <c r="X1436" t="str">
        <f t="shared" si="188"/>
        <v/>
      </c>
      <c r="Y1436">
        <f t="shared" si="189"/>
        <v>1.3905697421851719</v>
      </c>
      <c r="Z1436" t="str">
        <f t="shared" si="190"/>
        <v/>
      </c>
      <c r="AA1436" t="str">
        <f t="shared" si="191"/>
        <v/>
      </c>
      <c r="AB1436" t="str">
        <f t="shared" si="192"/>
        <v/>
      </c>
    </row>
    <row r="1437" spans="1:28" x14ac:dyDescent="0.25">
      <c r="A1437">
        <v>1951</v>
      </c>
      <c r="B1437">
        <v>1601.1884141458299</v>
      </c>
      <c r="C1437">
        <v>1587.7635050107899</v>
      </c>
      <c r="D1437">
        <v>5315.6445284902002</v>
      </c>
      <c r="E1437">
        <v>1766.26108204092</v>
      </c>
      <c r="F1437">
        <v>1791.70690171356</v>
      </c>
      <c r="G1437">
        <v>1631.11620467782</v>
      </c>
      <c r="H1437">
        <v>1608.62726988036</v>
      </c>
      <c r="I1437">
        <v>1545.3838467337901</v>
      </c>
      <c r="J1437">
        <v>1500.3455474606999</v>
      </c>
      <c r="K1437">
        <v>8</v>
      </c>
      <c r="L1437">
        <v>2</v>
      </c>
      <c r="M1437">
        <v>1</v>
      </c>
      <c r="N1437">
        <v>7</v>
      </c>
      <c r="O1437">
        <v>6</v>
      </c>
      <c r="P1437">
        <v>4</v>
      </c>
      <c r="Q1437">
        <v>5</v>
      </c>
      <c r="R1437">
        <v>3</v>
      </c>
      <c r="S1437">
        <v>9</v>
      </c>
      <c r="T1437" cm="1">
        <f t="array" ref="T1437">ABS((INDEX(B1437:I1437, K1437)-INDEX(B1437:I1437, L1437))/INDEX(B1437:I1437, L1437))*100</f>
        <v>2.6691417294360762</v>
      </c>
      <c r="U1437" t="str">
        <f t="shared" si="185"/>
        <v/>
      </c>
      <c r="V1437" t="str">
        <f t="shared" si="186"/>
        <v/>
      </c>
      <c r="W1437" t="str">
        <f t="shared" si="187"/>
        <v/>
      </c>
      <c r="X1437" t="str">
        <f t="shared" si="188"/>
        <v/>
      </c>
      <c r="Y1437" t="str">
        <f t="shared" si="189"/>
        <v/>
      </c>
      <c r="Z1437" t="str">
        <f t="shared" si="190"/>
        <v/>
      </c>
      <c r="AA1437" t="str">
        <f t="shared" si="191"/>
        <v/>
      </c>
      <c r="AB1437">
        <f t="shared" si="192"/>
        <v>2.6691417294360762</v>
      </c>
    </row>
    <row r="1438" spans="1:28" x14ac:dyDescent="0.25">
      <c r="A1438">
        <v>1952</v>
      </c>
      <c r="B1438">
        <v>462.20550401080601</v>
      </c>
      <c r="C1438">
        <v>468.53839265109798</v>
      </c>
      <c r="D1438">
        <v>326.68415139796201</v>
      </c>
      <c r="E1438">
        <v>511.61084914204997</v>
      </c>
      <c r="F1438">
        <v>308.64521901571402</v>
      </c>
      <c r="G1438">
        <v>247.816910587374</v>
      </c>
      <c r="H1438">
        <v>243.97541816005199</v>
      </c>
      <c r="I1438">
        <v>252.382751314026</v>
      </c>
      <c r="J1438">
        <v>229.50707855050501</v>
      </c>
      <c r="K1438">
        <v>7</v>
      </c>
      <c r="L1438">
        <v>6</v>
      </c>
      <c r="M1438">
        <v>8</v>
      </c>
      <c r="N1438">
        <v>5</v>
      </c>
      <c r="O1438">
        <v>3</v>
      </c>
      <c r="P1438">
        <v>1</v>
      </c>
      <c r="Q1438">
        <v>2</v>
      </c>
      <c r="R1438">
        <v>4</v>
      </c>
      <c r="S1438">
        <v>9</v>
      </c>
      <c r="T1438" cm="1">
        <f t="array" ref="T1438">ABS((INDEX(B1438:I1438, K1438)-INDEX(B1438:I1438, L1438))/INDEX(B1438:I1438, L1438))*100</f>
        <v>1.5501332892161916</v>
      </c>
      <c r="U1438" t="str">
        <f t="shared" si="185"/>
        <v/>
      </c>
      <c r="V1438" t="str">
        <f t="shared" si="186"/>
        <v/>
      </c>
      <c r="W1438" t="str">
        <f t="shared" si="187"/>
        <v/>
      </c>
      <c r="X1438" t="str">
        <f t="shared" si="188"/>
        <v/>
      </c>
      <c r="Y1438" t="str">
        <f t="shared" si="189"/>
        <v/>
      </c>
      <c r="Z1438" t="str">
        <f t="shared" si="190"/>
        <v/>
      </c>
      <c r="AA1438">
        <f t="shared" si="191"/>
        <v>1.5501332892161916</v>
      </c>
      <c r="AB1438" t="str">
        <f t="shared" si="192"/>
        <v/>
      </c>
    </row>
    <row r="1439" spans="1:28" x14ac:dyDescent="0.25">
      <c r="A1439">
        <v>1953</v>
      </c>
      <c r="B1439">
        <v>4132.25985918276</v>
      </c>
      <c r="C1439">
        <v>4879.7521079894505</v>
      </c>
      <c r="D1439">
        <v>3242.5150807863902</v>
      </c>
      <c r="E1439">
        <v>3420.6519939240902</v>
      </c>
      <c r="F1439">
        <v>3116.8108522043399</v>
      </c>
      <c r="G1439">
        <v>2907.1762102175599</v>
      </c>
      <c r="H1439">
        <v>2951.9907426979598</v>
      </c>
      <c r="I1439">
        <v>3050.00173913852</v>
      </c>
      <c r="J1439">
        <v>2847.30081423816</v>
      </c>
      <c r="K1439">
        <v>6</v>
      </c>
      <c r="L1439">
        <v>7</v>
      </c>
      <c r="M1439">
        <v>8</v>
      </c>
      <c r="N1439">
        <v>5</v>
      </c>
      <c r="O1439">
        <v>3</v>
      </c>
      <c r="P1439">
        <v>4</v>
      </c>
      <c r="Q1439">
        <v>1</v>
      </c>
      <c r="R1439">
        <v>2</v>
      </c>
      <c r="S1439">
        <v>9</v>
      </c>
      <c r="T1439" cm="1">
        <f t="array" ref="T1439">ABS((INDEX(B1439:I1439, K1439)-INDEX(B1439:I1439, L1439))/INDEX(B1439:I1439, L1439))*100</f>
        <v>1.5181122295607852</v>
      </c>
      <c r="U1439" t="str">
        <f t="shared" si="185"/>
        <v/>
      </c>
      <c r="V1439" t="str">
        <f t="shared" si="186"/>
        <v/>
      </c>
      <c r="W1439" t="str">
        <f t="shared" si="187"/>
        <v/>
      </c>
      <c r="X1439" t="str">
        <f t="shared" si="188"/>
        <v/>
      </c>
      <c r="Y1439" t="str">
        <f t="shared" si="189"/>
        <v/>
      </c>
      <c r="Z1439">
        <f t="shared" si="190"/>
        <v>1.5181122295607852</v>
      </c>
      <c r="AA1439" t="str">
        <f t="shared" si="191"/>
        <v/>
      </c>
      <c r="AB1439" t="str">
        <f t="shared" si="192"/>
        <v/>
      </c>
    </row>
    <row r="1440" spans="1:28" x14ac:dyDescent="0.25">
      <c r="A1440">
        <v>1954</v>
      </c>
      <c r="B1440">
        <v>1791.2457373391401</v>
      </c>
      <c r="C1440">
        <v>1833.4014060555401</v>
      </c>
      <c r="D1440">
        <v>3702.6671864074201</v>
      </c>
      <c r="E1440">
        <v>2567.6675392120401</v>
      </c>
      <c r="F1440">
        <v>1782.34738396235</v>
      </c>
      <c r="G1440">
        <v>2034.4668391923999</v>
      </c>
      <c r="H1440">
        <v>1911.98233147834</v>
      </c>
      <c r="I1440">
        <v>1791.3236524904</v>
      </c>
      <c r="J1440">
        <v>1696.77928476694</v>
      </c>
      <c r="K1440">
        <v>5</v>
      </c>
      <c r="L1440">
        <v>1</v>
      </c>
      <c r="M1440">
        <v>8</v>
      </c>
      <c r="N1440">
        <v>2</v>
      </c>
      <c r="O1440">
        <v>7</v>
      </c>
      <c r="P1440">
        <v>6</v>
      </c>
      <c r="Q1440">
        <v>4</v>
      </c>
      <c r="R1440">
        <v>3</v>
      </c>
      <c r="S1440">
        <v>9</v>
      </c>
      <c r="T1440" cm="1">
        <f t="array" ref="T1440">ABS((INDEX(B1440:I1440, K1440)-INDEX(B1440:I1440, L1440))/INDEX(B1440:I1440, L1440))*100</f>
        <v>0.4967689910602876</v>
      </c>
      <c r="U1440" t="str">
        <f t="shared" si="185"/>
        <v/>
      </c>
      <c r="V1440" t="str">
        <f t="shared" si="186"/>
        <v/>
      </c>
      <c r="W1440" t="str">
        <f t="shared" si="187"/>
        <v/>
      </c>
      <c r="X1440" t="str">
        <f t="shared" si="188"/>
        <v/>
      </c>
      <c r="Y1440">
        <f t="shared" si="189"/>
        <v>0.4967689910602876</v>
      </c>
      <c r="Z1440" t="str">
        <f t="shared" si="190"/>
        <v/>
      </c>
      <c r="AA1440" t="str">
        <f t="shared" si="191"/>
        <v/>
      </c>
      <c r="AB1440" t="str">
        <f t="shared" si="192"/>
        <v/>
      </c>
    </row>
    <row r="1441" spans="1:28" x14ac:dyDescent="0.25">
      <c r="A1441">
        <v>1955</v>
      </c>
      <c r="B1441">
        <v>1224.299693901</v>
      </c>
      <c r="C1441">
        <v>1225.77567467632</v>
      </c>
      <c r="D1441">
        <v>739.51429841708398</v>
      </c>
      <c r="E1441">
        <v>2073.7245245745198</v>
      </c>
      <c r="F1441">
        <v>716.57788432307098</v>
      </c>
      <c r="G1441">
        <v>751.26874844556505</v>
      </c>
      <c r="H1441">
        <v>654.53193274620298</v>
      </c>
      <c r="I1441">
        <v>626.77035376282004</v>
      </c>
      <c r="J1441">
        <v>586.50605629083498</v>
      </c>
      <c r="K1441">
        <v>8</v>
      </c>
      <c r="L1441">
        <v>7</v>
      </c>
      <c r="M1441">
        <v>5</v>
      </c>
      <c r="N1441">
        <v>3</v>
      </c>
      <c r="O1441">
        <v>6</v>
      </c>
      <c r="P1441">
        <v>1</v>
      </c>
      <c r="Q1441">
        <v>2</v>
      </c>
      <c r="R1441">
        <v>4</v>
      </c>
      <c r="S1441">
        <v>9</v>
      </c>
      <c r="T1441" cm="1">
        <f t="array" ref="T1441">ABS((INDEX(B1441:I1441, K1441)-INDEX(B1441:I1441, L1441))/INDEX(B1441:I1441, L1441))*100</f>
        <v>4.2414399656414616</v>
      </c>
      <c r="U1441" t="str">
        <f t="shared" si="185"/>
        <v/>
      </c>
      <c r="V1441" t="str">
        <f t="shared" si="186"/>
        <v/>
      </c>
      <c r="W1441" t="str">
        <f t="shared" si="187"/>
        <v/>
      </c>
      <c r="X1441" t="str">
        <f t="shared" si="188"/>
        <v/>
      </c>
      <c r="Y1441" t="str">
        <f t="shared" si="189"/>
        <v/>
      </c>
      <c r="Z1441" t="str">
        <f t="shared" si="190"/>
        <v/>
      </c>
      <c r="AA1441" t="str">
        <f t="shared" si="191"/>
        <v/>
      </c>
      <c r="AB1441">
        <f t="shared" si="192"/>
        <v>4.2414399656414616</v>
      </c>
    </row>
    <row r="1442" spans="1:28" x14ac:dyDescent="0.25">
      <c r="A1442">
        <v>1956</v>
      </c>
      <c r="B1442">
        <v>4233.6234019895001</v>
      </c>
      <c r="C1442">
        <v>4099.5756840935501</v>
      </c>
      <c r="D1442">
        <v>2609.7133866514901</v>
      </c>
      <c r="E1442">
        <v>4386.2875200542603</v>
      </c>
      <c r="F1442">
        <v>2434.2639551580201</v>
      </c>
      <c r="G1442">
        <v>2194.8467671669</v>
      </c>
      <c r="H1442">
        <v>2054.0955709577202</v>
      </c>
      <c r="I1442">
        <v>2125.1947332340701</v>
      </c>
      <c r="J1442">
        <v>1949.6134416208499</v>
      </c>
      <c r="K1442">
        <v>7</v>
      </c>
      <c r="L1442">
        <v>8</v>
      </c>
      <c r="M1442">
        <v>6</v>
      </c>
      <c r="N1442">
        <v>5</v>
      </c>
      <c r="O1442">
        <v>3</v>
      </c>
      <c r="P1442">
        <v>2</v>
      </c>
      <c r="Q1442">
        <v>1</v>
      </c>
      <c r="R1442">
        <v>4</v>
      </c>
      <c r="S1442">
        <v>9</v>
      </c>
      <c r="T1442" cm="1">
        <f t="array" ref="T1442">ABS((INDEX(B1442:I1442, K1442)-INDEX(B1442:I1442, L1442))/INDEX(B1442:I1442, L1442))*100</f>
        <v>3.3455363484810143</v>
      </c>
      <c r="U1442" t="str">
        <f t="shared" si="185"/>
        <v/>
      </c>
      <c r="V1442" t="str">
        <f t="shared" si="186"/>
        <v/>
      </c>
      <c r="W1442" t="str">
        <f t="shared" si="187"/>
        <v/>
      </c>
      <c r="X1442" t="str">
        <f t="shared" si="188"/>
        <v/>
      </c>
      <c r="Y1442" t="str">
        <f t="shared" si="189"/>
        <v/>
      </c>
      <c r="Z1442" t="str">
        <f t="shared" si="190"/>
        <v/>
      </c>
      <c r="AA1442">
        <f t="shared" si="191"/>
        <v>3.3455363484810143</v>
      </c>
      <c r="AB1442" t="str">
        <f t="shared" si="192"/>
        <v/>
      </c>
    </row>
    <row r="1443" spans="1:28" x14ac:dyDescent="0.25">
      <c r="A1443">
        <v>1958</v>
      </c>
      <c r="B1443">
        <v>1157.5161492392599</v>
      </c>
      <c r="C1443">
        <v>1177.38598448533</v>
      </c>
      <c r="D1443">
        <v>1459.6328176761699</v>
      </c>
      <c r="E1443">
        <v>1245.69283283354</v>
      </c>
      <c r="F1443">
        <v>671.45531152374497</v>
      </c>
      <c r="G1443">
        <v>650.66169352610598</v>
      </c>
      <c r="H1443">
        <v>652.77715907138997</v>
      </c>
      <c r="I1443">
        <v>634.23130288113396</v>
      </c>
      <c r="J1443">
        <v>484.254501248944</v>
      </c>
      <c r="K1443">
        <v>8</v>
      </c>
      <c r="L1443">
        <v>6</v>
      </c>
      <c r="M1443">
        <v>7</v>
      </c>
      <c r="N1443">
        <v>5</v>
      </c>
      <c r="O1443">
        <v>1</v>
      </c>
      <c r="P1443">
        <v>2</v>
      </c>
      <c r="Q1443">
        <v>4</v>
      </c>
      <c r="R1443">
        <v>3</v>
      </c>
      <c r="S1443">
        <v>9</v>
      </c>
      <c r="T1443" cm="1">
        <f t="array" ref="T1443">ABS((INDEX(B1443:I1443, K1443)-INDEX(B1443:I1443, L1443))/INDEX(B1443:I1443, L1443))*100</f>
        <v>2.525181796999826</v>
      </c>
      <c r="U1443" t="str">
        <f t="shared" si="185"/>
        <v/>
      </c>
      <c r="V1443" t="str">
        <f t="shared" si="186"/>
        <v/>
      </c>
      <c r="W1443" t="str">
        <f t="shared" si="187"/>
        <v/>
      </c>
      <c r="X1443" t="str">
        <f t="shared" si="188"/>
        <v/>
      </c>
      <c r="Y1443" t="str">
        <f t="shared" si="189"/>
        <v/>
      </c>
      <c r="Z1443" t="str">
        <f t="shared" si="190"/>
        <v/>
      </c>
      <c r="AA1443" t="str">
        <f t="shared" si="191"/>
        <v/>
      </c>
      <c r="AB1443">
        <f t="shared" si="192"/>
        <v>2.525181796999826</v>
      </c>
    </row>
    <row r="1444" spans="1:28" x14ac:dyDescent="0.25">
      <c r="A1444">
        <v>1959</v>
      </c>
      <c r="B1444">
        <v>1277.4612977587301</v>
      </c>
      <c r="C1444">
        <v>1914.6029645696201</v>
      </c>
      <c r="D1444">
        <v>2024.7648969112299</v>
      </c>
      <c r="E1444">
        <v>1285.3132389073601</v>
      </c>
      <c r="F1444">
        <v>1185.30535064269</v>
      </c>
      <c r="G1444">
        <v>1220.4765956245601</v>
      </c>
      <c r="H1444">
        <v>1223.39752244696</v>
      </c>
      <c r="I1444">
        <v>1219.1737605867399</v>
      </c>
      <c r="J1444">
        <v>1057.18766669706</v>
      </c>
      <c r="K1444">
        <v>5</v>
      </c>
      <c r="L1444">
        <v>8</v>
      </c>
      <c r="M1444">
        <v>6</v>
      </c>
      <c r="N1444">
        <v>7</v>
      </c>
      <c r="O1444">
        <v>1</v>
      </c>
      <c r="P1444">
        <v>4</v>
      </c>
      <c r="Q1444">
        <v>2</v>
      </c>
      <c r="R1444">
        <v>3</v>
      </c>
      <c r="S1444">
        <v>9</v>
      </c>
      <c r="T1444" cm="1">
        <f t="array" ref="T1444">ABS((INDEX(B1444:I1444, K1444)-INDEX(B1444:I1444, L1444))/INDEX(B1444:I1444, L1444))*100</f>
        <v>2.7779805503483317</v>
      </c>
      <c r="U1444" t="str">
        <f t="shared" si="185"/>
        <v/>
      </c>
      <c r="V1444" t="str">
        <f t="shared" si="186"/>
        <v/>
      </c>
      <c r="W1444" t="str">
        <f t="shared" si="187"/>
        <v/>
      </c>
      <c r="X1444" t="str">
        <f t="shared" si="188"/>
        <v/>
      </c>
      <c r="Y1444">
        <f t="shared" si="189"/>
        <v>2.7779805503483317</v>
      </c>
      <c r="Z1444" t="str">
        <f t="shared" si="190"/>
        <v/>
      </c>
      <c r="AA1444" t="str">
        <f t="shared" si="191"/>
        <v/>
      </c>
      <c r="AB1444" t="str">
        <f t="shared" si="192"/>
        <v/>
      </c>
    </row>
    <row r="1445" spans="1:28" x14ac:dyDescent="0.25">
      <c r="A1445">
        <v>1960</v>
      </c>
      <c r="B1445">
        <v>2542.5122727113198</v>
      </c>
      <c r="C1445">
        <v>3110.24728880777</v>
      </c>
      <c r="D1445">
        <v>3407.1742558150099</v>
      </c>
      <c r="E1445">
        <v>3255.4323412088602</v>
      </c>
      <c r="F1445">
        <v>2097.48046810806</v>
      </c>
      <c r="G1445">
        <v>2185.8620618588602</v>
      </c>
      <c r="H1445">
        <v>2133.2955996015098</v>
      </c>
      <c r="I1445">
        <v>2118.1118544218002</v>
      </c>
      <c r="J1445">
        <v>2042.5827581695701</v>
      </c>
      <c r="K1445">
        <v>5</v>
      </c>
      <c r="L1445">
        <v>8</v>
      </c>
      <c r="M1445">
        <v>7</v>
      </c>
      <c r="N1445">
        <v>6</v>
      </c>
      <c r="O1445">
        <v>1</v>
      </c>
      <c r="P1445">
        <v>2</v>
      </c>
      <c r="Q1445">
        <v>4</v>
      </c>
      <c r="R1445">
        <v>3</v>
      </c>
      <c r="S1445">
        <v>9</v>
      </c>
      <c r="T1445" cm="1">
        <f t="array" ref="T1445">ABS((INDEX(B1445:I1445, K1445)-INDEX(B1445:I1445, L1445))/INDEX(B1445:I1445, L1445))*100</f>
        <v>0.97404611898421933</v>
      </c>
      <c r="U1445" t="str">
        <f t="shared" si="185"/>
        <v/>
      </c>
      <c r="V1445" t="str">
        <f t="shared" si="186"/>
        <v/>
      </c>
      <c r="W1445" t="str">
        <f t="shared" si="187"/>
        <v/>
      </c>
      <c r="X1445" t="str">
        <f t="shared" si="188"/>
        <v/>
      </c>
      <c r="Y1445">
        <f t="shared" si="189"/>
        <v>0.97404611898421933</v>
      </c>
      <c r="Z1445" t="str">
        <f t="shared" si="190"/>
        <v/>
      </c>
      <c r="AA1445" t="str">
        <f t="shared" si="191"/>
        <v/>
      </c>
      <c r="AB1445" t="str">
        <f t="shared" si="192"/>
        <v/>
      </c>
    </row>
    <row r="1446" spans="1:28" x14ac:dyDescent="0.25">
      <c r="A1446">
        <v>1961</v>
      </c>
      <c r="B1446">
        <v>11405.411119291801</v>
      </c>
      <c r="C1446">
        <v>12871.4527950555</v>
      </c>
      <c r="D1446">
        <v>9203.5944663702794</v>
      </c>
      <c r="E1446">
        <v>14439.541346064299</v>
      </c>
      <c r="F1446">
        <v>7868.7977457972902</v>
      </c>
      <c r="G1446">
        <v>7604.0965578825799</v>
      </c>
      <c r="H1446">
        <v>7525.7571248601098</v>
      </c>
      <c r="I1446">
        <v>7446.8530017106996</v>
      </c>
      <c r="J1446">
        <v>6815.7878495756504</v>
      </c>
      <c r="K1446">
        <v>8</v>
      </c>
      <c r="L1446">
        <v>7</v>
      </c>
      <c r="M1446">
        <v>6</v>
      </c>
      <c r="N1446">
        <v>5</v>
      </c>
      <c r="O1446">
        <v>3</v>
      </c>
      <c r="P1446">
        <v>1</v>
      </c>
      <c r="Q1446">
        <v>2</v>
      </c>
      <c r="R1446">
        <v>4</v>
      </c>
      <c r="S1446">
        <v>9</v>
      </c>
      <c r="T1446" cm="1">
        <f t="array" ref="T1446">ABS((INDEX(B1446:I1446, K1446)-INDEX(B1446:I1446, L1446))/INDEX(B1446:I1446, L1446))*100</f>
        <v>1.0484542862639472</v>
      </c>
      <c r="U1446" t="str">
        <f t="shared" si="185"/>
        <v/>
      </c>
      <c r="V1446" t="str">
        <f t="shared" si="186"/>
        <v/>
      </c>
      <c r="W1446" t="str">
        <f t="shared" si="187"/>
        <v/>
      </c>
      <c r="X1446" t="str">
        <f t="shared" si="188"/>
        <v/>
      </c>
      <c r="Y1446" t="str">
        <f t="shared" si="189"/>
        <v/>
      </c>
      <c r="Z1446" t="str">
        <f t="shared" si="190"/>
        <v/>
      </c>
      <c r="AA1446" t="str">
        <f t="shared" si="191"/>
        <v/>
      </c>
      <c r="AB1446">
        <f t="shared" si="192"/>
        <v>1.0484542862639472</v>
      </c>
    </row>
    <row r="1447" spans="1:28" x14ac:dyDescent="0.25">
      <c r="A1447">
        <v>1963</v>
      </c>
      <c r="B1447">
        <v>864.31974954077396</v>
      </c>
      <c r="C1447">
        <v>872.01726365158504</v>
      </c>
      <c r="D1447">
        <v>523.95257676658196</v>
      </c>
      <c r="E1447">
        <v>619.02992628758795</v>
      </c>
      <c r="F1447">
        <v>525.06351095034199</v>
      </c>
      <c r="G1447">
        <v>427.89536875636099</v>
      </c>
      <c r="H1447">
        <v>434.89078904493402</v>
      </c>
      <c r="I1447">
        <v>444.75223858724002</v>
      </c>
      <c r="J1447">
        <v>417.30868689012698</v>
      </c>
      <c r="K1447">
        <v>6</v>
      </c>
      <c r="L1447">
        <v>7</v>
      </c>
      <c r="M1447">
        <v>8</v>
      </c>
      <c r="N1447">
        <v>3</v>
      </c>
      <c r="O1447">
        <v>5</v>
      </c>
      <c r="P1447">
        <v>4</v>
      </c>
      <c r="Q1447">
        <v>1</v>
      </c>
      <c r="R1447">
        <v>2</v>
      </c>
      <c r="S1447">
        <v>9</v>
      </c>
      <c r="T1447" cm="1">
        <f t="array" ref="T1447">ABS((INDEX(B1447:I1447, K1447)-INDEX(B1447:I1447, L1447))/INDEX(B1447:I1447, L1447))*100</f>
        <v>1.6085464362065953</v>
      </c>
      <c r="U1447" t="str">
        <f t="shared" si="185"/>
        <v/>
      </c>
      <c r="V1447" t="str">
        <f t="shared" si="186"/>
        <v/>
      </c>
      <c r="W1447" t="str">
        <f t="shared" si="187"/>
        <v/>
      </c>
      <c r="X1447" t="str">
        <f t="shared" si="188"/>
        <v/>
      </c>
      <c r="Y1447" t="str">
        <f t="shared" si="189"/>
        <v/>
      </c>
      <c r="Z1447">
        <f t="shared" si="190"/>
        <v>1.6085464362065953</v>
      </c>
      <c r="AA1447" t="str">
        <f t="shared" si="191"/>
        <v/>
      </c>
      <c r="AB1447" t="str">
        <f t="shared" si="192"/>
        <v/>
      </c>
    </row>
    <row r="1448" spans="1:28" x14ac:dyDescent="0.25">
      <c r="A1448">
        <v>1964</v>
      </c>
      <c r="B1448">
        <v>811.39829329829502</v>
      </c>
      <c r="C1448">
        <v>805.59030220948</v>
      </c>
      <c r="D1448">
        <v>1180.5808691280299</v>
      </c>
      <c r="E1448">
        <v>1966.7197999279299</v>
      </c>
      <c r="F1448">
        <v>829.34490765149599</v>
      </c>
      <c r="G1448">
        <v>1074.0233966148301</v>
      </c>
      <c r="H1448">
        <v>923.03525353283601</v>
      </c>
      <c r="I1448">
        <v>877.99620733557697</v>
      </c>
      <c r="J1448">
        <v>689.27185875091902</v>
      </c>
      <c r="K1448">
        <v>2</v>
      </c>
      <c r="L1448">
        <v>1</v>
      </c>
      <c r="M1448">
        <v>5</v>
      </c>
      <c r="N1448">
        <v>8</v>
      </c>
      <c r="O1448">
        <v>7</v>
      </c>
      <c r="P1448">
        <v>6</v>
      </c>
      <c r="Q1448">
        <v>3</v>
      </c>
      <c r="R1448">
        <v>4</v>
      </c>
      <c r="S1448">
        <v>9</v>
      </c>
      <c r="T1448" cm="1">
        <f t="array" ref="T1448">ABS((INDEX(B1448:I1448, K1448)-INDEX(B1448:I1448, L1448))/INDEX(B1448:I1448, L1448))*100</f>
        <v>0.71580025947624448</v>
      </c>
      <c r="U1448" t="str">
        <f t="shared" si="185"/>
        <v/>
      </c>
      <c r="V1448">
        <f t="shared" si="186"/>
        <v>0.71580025947624448</v>
      </c>
      <c r="W1448" t="str">
        <f t="shared" si="187"/>
        <v/>
      </c>
      <c r="X1448" t="str">
        <f t="shared" si="188"/>
        <v/>
      </c>
      <c r="Y1448" t="str">
        <f t="shared" si="189"/>
        <v/>
      </c>
      <c r="Z1448" t="str">
        <f t="shared" si="190"/>
        <v/>
      </c>
      <c r="AA1448" t="str">
        <f t="shared" si="191"/>
        <v/>
      </c>
      <c r="AB1448" t="str">
        <f t="shared" si="192"/>
        <v/>
      </c>
    </row>
    <row r="1449" spans="1:28" x14ac:dyDescent="0.25">
      <c r="A1449">
        <v>1965</v>
      </c>
      <c r="B1449">
        <v>3624.4562570899202</v>
      </c>
      <c r="C1449">
        <v>4488.5573234496596</v>
      </c>
      <c r="D1449">
        <v>3709.4239018838098</v>
      </c>
      <c r="E1449">
        <v>5326.4720359706198</v>
      </c>
      <c r="F1449">
        <v>2714.5679638472702</v>
      </c>
      <c r="G1449">
        <v>2882.9632677418699</v>
      </c>
      <c r="H1449">
        <v>2713.01617054498</v>
      </c>
      <c r="I1449">
        <v>2644.6214018538999</v>
      </c>
      <c r="J1449">
        <v>2459.9461423713801</v>
      </c>
      <c r="K1449">
        <v>8</v>
      </c>
      <c r="L1449">
        <v>7</v>
      </c>
      <c r="M1449">
        <v>5</v>
      </c>
      <c r="N1449">
        <v>6</v>
      </c>
      <c r="O1449">
        <v>1</v>
      </c>
      <c r="P1449">
        <v>3</v>
      </c>
      <c r="Q1449">
        <v>2</v>
      </c>
      <c r="R1449">
        <v>4</v>
      </c>
      <c r="S1449">
        <v>9</v>
      </c>
      <c r="T1449" cm="1">
        <f t="array" ref="T1449">ABS((INDEX(B1449:I1449, K1449)-INDEX(B1449:I1449, L1449))/INDEX(B1449:I1449, L1449))*100</f>
        <v>2.5209864000678346</v>
      </c>
      <c r="U1449" t="str">
        <f t="shared" si="185"/>
        <v/>
      </c>
      <c r="V1449" t="str">
        <f t="shared" si="186"/>
        <v/>
      </c>
      <c r="W1449" t="str">
        <f t="shared" si="187"/>
        <v/>
      </c>
      <c r="X1449" t="str">
        <f t="shared" si="188"/>
        <v/>
      </c>
      <c r="Y1449" t="str">
        <f t="shared" si="189"/>
        <v/>
      </c>
      <c r="Z1449" t="str">
        <f t="shared" si="190"/>
        <v/>
      </c>
      <c r="AA1449" t="str">
        <f t="shared" si="191"/>
        <v/>
      </c>
      <c r="AB1449">
        <f t="shared" si="192"/>
        <v>2.5209864000678346</v>
      </c>
    </row>
    <row r="1450" spans="1:28" x14ac:dyDescent="0.25">
      <c r="A1450">
        <v>1966</v>
      </c>
      <c r="B1450">
        <v>83.460491709192496</v>
      </c>
      <c r="C1450">
        <v>104.928226008137</v>
      </c>
      <c r="D1450">
        <v>105.43416922131399</v>
      </c>
      <c r="E1450">
        <v>92.951217558885304</v>
      </c>
      <c r="F1450">
        <v>83.985530141600194</v>
      </c>
      <c r="G1450">
        <v>83.033344472000493</v>
      </c>
      <c r="H1450">
        <v>83.137318694373903</v>
      </c>
      <c r="I1450">
        <v>83.393494592482398</v>
      </c>
      <c r="J1450">
        <v>79.4319868633292</v>
      </c>
      <c r="K1450">
        <v>6</v>
      </c>
      <c r="L1450">
        <v>7</v>
      </c>
      <c r="M1450">
        <v>8</v>
      </c>
      <c r="N1450">
        <v>1</v>
      </c>
      <c r="O1450">
        <v>5</v>
      </c>
      <c r="P1450">
        <v>4</v>
      </c>
      <c r="Q1450">
        <v>2</v>
      </c>
      <c r="R1450">
        <v>3</v>
      </c>
      <c r="S1450">
        <v>9</v>
      </c>
      <c r="T1450" cm="1">
        <f t="array" ref="T1450">ABS((INDEX(B1450:I1450, K1450)-INDEX(B1450:I1450, L1450))/INDEX(B1450:I1450, L1450))*100</f>
        <v>0.12506323755236246</v>
      </c>
      <c r="U1450" t="str">
        <f t="shared" si="185"/>
        <v/>
      </c>
      <c r="V1450" t="str">
        <f t="shared" si="186"/>
        <v/>
      </c>
      <c r="W1450" t="str">
        <f t="shared" si="187"/>
        <v/>
      </c>
      <c r="X1450" t="str">
        <f t="shared" si="188"/>
        <v/>
      </c>
      <c r="Y1450" t="str">
        <f t="shared" si="189"/>
        <v/>
      </c>
      <c r="Z1450">
        <f t="shared" si="190"/>
        <v>0.12506323755236246</v>
      </c>
      <c r="AA1450" t="str">
        <f t="shared" si="191"/>
        <v/>
      </c>
      <c r="AB1450" t="str">
        <f t="shared" si="192"/>
        <v/>
      </c>
    </row>
    <row r="1451" spans="1:28" x14ac:dyDescent="0.25">
      <c r="A1451">
        <v>1967</v>
      </c>
      <c r="B1451">
        <v>809.99412550520901</v>
      </c>
      <c r="C1451">
        <v>796.86397039489202</v>
      </c>
      <c r="D1451">
        <v>1430.0455184293501</v>
      </c>
      <c r="E1451">
        <v>1584.0330815049599</v>
      </c>
      <c r="F1451">
        <v>737.07469619488302</v>
      </c>
      <c r="G1451">
        <v>818.48777639251205</v>
      </c>
      <c r="H1451">
        <v>792.96849185549104</v>
      </c>
      <c r="I1451">
        <v>733.27624070341903</v>
      </c>
      <c r="J1451">
        <v>704.56320738686395</v>
      </c>
      <c r="K1451">
        <v>8</v>
      </c>
      <c r="L1451">
        <v>5</v>
      </c>
      <c r="M1451">
        <v>7</v>
      </c>
      <c r="N1451">
        <v>2</v>
      </c>
      <c r="O1451">
        <v>1</v>
      </c>
      <c r="P1451">
        <v>6</v>
      </c>
      <c r="Q1451">
        <v>3</v>
      </c>
      <c r="R1451">
        <v>4</v>
      </c>
      <c r="S1451">
        <v>9</v>
      </c>
      <c r="T1451" cm="1">
        <f t="array" ref="T1451">ABS((INDEX(B1451:I1451, K1451)-INDEX(B1451:I1451, L1451))/INDEX(B1451:I1451, L1451))*100</f>
        <v>0.51534200143802922</v>
      </c>
      <c r="U1451" t="str">
        <f t="shared" si="185"/>
        <v/>
      </c>
      <c r="V1451" t="str">
        <f t="shared" si="186"/>
        <v/>
      </c>
      <c r="W1451" t="str">
        <f t="shared" si="187"/>
        <v/>
      </c>
      <c r="X1451" t="str">
        <f t="shared" si="188"/>
        <v/>
      </c>
      <c r="Y1451" t="str">
        <f t="shared" si="189"/>
        <v/>
      </c>
      <c r="Z1451" t="str">
        <f t="shared" si="190"/>
        <v/>
      </c>
      <c r="AA1451" t="str">
        <f t="shared" si="191"/>
        <v/>
      </c>
      <c r="AB1451">
        <f t="shared" si="192"/>
        <v>0.51534200143802922</v>
      </c>
    </row>
    <row r="1452" spans="1:28" x14ac:dyDescent="0.25">
      <c r="A1452">
        <v>1968</v>
      </c>
      <c r="B1452">
        <v>1266.5825495233901</v>
      </c>
      <c r="C1452">
        <v>1424.35676317662</v>
      </c>
      <c r="D1452">
        <v>647.17388942423395</v>
      </c>
      <c r="E1452">
        <v>715.82466759469901</v>
      </c>
      <c r="F1452">
        <v>711.24229222513895</v>
      </c>
      <c r="G1452">
        <v>636.13288211979898</v>
      </c>
      <c r="H1452">
        <v>654.47579850442901</v>
      </c>
      <c r="I1452">
        <v>684.48766169136502</v>
      </c>
      <c r="J1452">
        <v>584.63961831755205</v>
      </c>
      <c r="K1452">
        <v>6</v>
      </c>
      <c r="L1452">
        <v>3</v>
      </c>
      <c r="M1452">
        <v>7</v>
      </c>
      <c r="N1452">
        <v>8</v>
      </c>
      <c r="O1452">
        <v>5</v>
      </c>
      <c r="P1452">
        <v>4</v>
      </c>
      <c r="Q1452">
        <v>1</v>
      </c>
      <c r="R1452">
        <v>2</v>
      </c>
      <c r="S1452">
        <v>9</v>
      </c>
      <c r="T1452" cm="1">
        <f t="array" ref="T1452">ABS((INDEX(B1452:I1452, K1452)-INDEX(B1452:I1452, L1452))/INDEX(B1452:I1452, L1452))*100</f>
        <v>1.7060341099758729</v>
      </c>
      <c r="U1452" t="str">
        <f t="shared" si="185"/>
        <v/>
      </c>
      <c r="V1452" t="str">
        <f t="shared" si="186"/>
        <v/>
      </c>
      <c r="W1452" t="str">
        <f t="shared" si="187"/>
        <v/>
      </c>
      <c r="X1452" t="str">
        <f t="shared" si="188"/>
        <v/>
      </c>
      <c r="Y1452" t="str">
        <f t="shared" si="189"/>
        <v/>
      </c>
      <c r="Z1452">
        <f t="shared" si="190"/>
        <v>1.7060341099758729</v>
      </c>
      <c r="AA1452" t="str">
        <f t="shared" si="191"/>
        <v/>
      </c>
      <c r="AB1452" t="str">
        <f t="shared" si="192"/>
        <v/>
      </c>
    </row>
    <row r="1453" spans="1:28" x14ac:dyDescent="0.25">
      <c r="A1453">
        <v>1970</v>
      </c>
      <c r="B1453">
        <v>2119.8786467125001</v>
      </c>
      <c r="C1453">
        <v>2244.20437474139</v>
      </c>
      <c r="D1453">
        <v>2226.9568441654001</v>
      </c>
      <c r="E1453">
        <v>3098.0736054519298</v>
      </c>
      <c r="F1453">
        <v>1549.20712101499</v>
      </c>
      <c r="G1453">
        <v>1660.0552627284401</v>
      </c>
      <c r="H1453">
        <v>1529.8270024188701</v>
      </c>
      <c r="I1453">
        <v>1555.2481986955499</v>
      </c>
      <c r="J1453">
        <v>1405.52261257996</v>
      </c>
      <c r="K1453">
        <v>7</v>
      </c>
      <c r="L1453">
        <v>5</v>
      </c>
      <c r="M1453">
        <v>8</v>
      </c>
      <c r="N1453">
        <v>6</v>
      </c>
      <c r="O1453">
        <v>1</v>
      </c>
      <c r="P1453">
        <v>3</v>
      </c>
      <c r="Q1453">
        <v>2</v>
      </c>
      <c r="R1453">
        <v>4</v>
      </c>
      <c r="S1453">
        <v>9</v>
      </c>
      <c r="T1453" cm="1">
        <f t="array" ref="T1453">ABS((INDEX(B1453:I1453, K1453)-INDEX(B1453:I1453, L1453))/INDEX(B1453:I1453, L1453))*100</f>
        <v>1.2509701468079173</v>
      </c>
      <c r="U1453" t="str">
        <f t="shared" si="185"/>
        <v/>
      </c>
      <c r="V1453" t="str">
        <f t="shared" si="186"/>
        <v/>
      </c>
      <c r="W1453" t="str">
        <f t="shared" si="187"/>
        <v/>
      </c>
      <c r="X1453" t="str">
        <f t="shared" si="188"/>
        <v/>
      </c>
      <c r="Y1453" t="str">
        <f t="shared" si="189"/>
        <v/>
      </c>
      <c r="Z1453" t="str">
        <f t="shared" si="190"/>
        <v/>
      </c>
      <c r="AA1453">
        <f t="shared" si="191"/>
        <v>1.2509701468079173</v>
      </c>
      <c r="AB1453" t="str">
        <f t="shared" si="192"/>
        <v/>
      </c>
    </row>
    <row r="1454" spans="1:28" x14ac:dyDescent="0.25">
      <c r="A1454">
        <v>1971</v>
      </c>
      <c r="B1454">
        <v>1451.6229338411299</v>
      </c>
      <c r="C1454">
        <v>1552.95172457475</v>
      </c>
      <c r="D1454">
        <v>930.33503628875701</v>
      </c>
      <c r="E1454">
        <v>883.88369369893201</v>
      </c>
      <c r="F1454">
        <v>980.63335404993097</v>
      </c>
      <c r="G1454">
        <v>866.26930215860295</v>
      </c>
      <c r="H1454">
        <v>898.01207138007305</v>
      </c>
      <c r="I1454">
        <v>916.52424677369697</v>
      </c>
      <c r="J1454">
        <v>821.96956725185498</v>
      </c>
      <c r="K1454">
        <v>6</v>
      </c>
      <c r="L1454">
        <v>4</v>
      </c>
      <c r="M1454">
        <v>7</v>
      </c>
      <c r="N1454">
        <v>8</v>
      </c>
      <c r="O1454">
        <v>3</v>
      </c>
      <c r="P1454">
        <v>5</v>
      </c>
      <c r="Q1454">
        <v>1</v>
      </c>
      <c r="R1454">
        <v>2</v>
      </c>
      <c r="S1454">
        <v>9</v>
      </c>
      <c r="T1454" cm="1">
        <f t="array" ref="T1454">ABS((INDEX(B1454:I1454, K1454)-INDEX(B1454:I1454, L1454))/INDEX(B1454:I1454, L1454))*100</f>
        <v>1.992840422999008</v>
      </c>
      <c r="U1454" t="str">
        <f t="shared" si="185"/>
        <v/>
      </c>
      <c r="V1454" t="str">
        <f t="shared" si="186"/>
        <v/>
      </c>
      <c r="W1454" t="str">
        <f t="shared" si="187"/>
        <v/>
      </c>
      <c r="X1454" t="str">
        <f t="shared" si="188"/>
        <v/>
      </c>
      <c r="Y1454" t="str">
        <f t="shared" si="189"/>
        <v/>
      </c>
      <c r="Z1454">
        <f t="shared" si="190"/>
        <v>1.992840422999008</v>
      </c>
      <c r="AA1454" t="str">
        <f t="shared" si="191"/>
        <v/>
      </c>
      <c r="AB1454" t="str">
        <f t="shared" si="192"/>
        <v/>
      </c>
    </row>
    <row r="1455" spans="1:28" x14ac:dyDescent="0.25">
      <c r="A1455">
        <v>1973</v>
      </c>
      <c r="B1455">
        <v>1483.0226943370101</v>
      </c>
      <c r="C1455">
        <v>1522.4986225882601</v>
      </c>
      <c r="D1455">
        <v>1387.60047230286</v>
      </c>
      <c r="E1455">
        <v>2661.9775435280599</v>
      </c>
      <c r="F1455">
        <v>1169.8676837670901</v>
      </c>
      <c r="G1455">
        <v>1209.9619359951701</v>
      </c>
      <c r="H1455">
        <v>1132.9044276316599</v>
      </c>
      <c r="I1455">
        <v>1082.23568685637</v>
      </c>
      <c r="J1455">
        <v>1009.79342906266</v>
      </c>
      <c r="K1455">
        <v>8</v>
      </c>
      <c r="L1455">
        <v>7</v>
      </c>
      <c r="M1455">
        <v>5</v>
      </c>
      <c r="N1455">
        <v>6</v>
      </c>
      <c r="O1455">
        <v>3</v>
      </c>
      <c r="P1455">
        <v>1</v>
      </c>
      <c r="Q1455">
        <v>2</v>
      </c>
      <c r="R1455">
        <v>4</v>
      </c>
      <c r="S1455">
        <v>9</v>
      </c>
      <c r="T1455" cm="1">
        <f t="array" ref="T1455">ABS((INDEX(B1455:I1455, K1455)-INDEX(B1455:I1455, L1455))/INDEX(B1455:I1455, L1455))*100</f>
        <v>4.4724638318532408</v>
      </c>
      <c r="U1455" t="str">
        <f t="shared" si="185"/>
        <v/>
      </c>
      <c r="V1455" t="str">
        <f t="shared" si="186"/>
        <v/>
      </c>
      <c r="W1455" t="str">
        <f t="shared" si="187"/>
        <v/>
      </c>
      <c r="X1455" t="str">
        <f t="shared" si="188"/>
        <v/>
      </c>
      <c r="Y1455" t="str">
        <f t="shared" si="189"/>
        <v/>
      </c>
      <c r="Z1455" t="str">
        <f t="shared" si="190"/>
        <v/>
      </c>
      <c r="AA1455" t="str">
        <f t="shared" si="191"/>
        <v/>
      </c>
      <c r="AB1455">
        <f t="shared" si="192"/>
        <v>4.4724638318532408</v>
      </c>
    </row>
    <row r="1456" spans="1:28" x14ac:dyDescent="0.25">
      <c r="A1456">
        <v>1975</v>
      </c>
      <c r="B1456">
        <v>5674.8402711817498</v>
      </c>
      <c r="C1456">
        <v>5685.3087290796602</v>
      </c>
      <c r="D1456">
        <v>6033.3058153649299</v>
      </c>
      <c r="E1456">
        <v>9657.8570600860603</v>
      </c>
      <c r="F1456">
        <v>3929.4874129547002</v>
      </c>
      <c r="G1456">
        <v>4672.4627762801001</v>
      </c>
      <c r="H1456">
        <v>4005.641058317</v>
      </c>
      <c r="I1456">
        <v>3901.4997098784802</v>
      </c>
      <c r="J1456">
        <v>3444.5009286568102</v>
      </c>
      <c r="K1456">
        <v>8</v>
      </c>
      <c r="L1456">
        <v>5</v>
      </c>
      <c r="M1456">
        <v>7</v>
      </c>
      <c r="N1456">
        <v>6</v>
      </c>
      <c r="O1456">
        <v>1</v>
      </c>
      <c r="P1456">
        <v>2</v>
      </c>
      <c r="Q1456">
        <v>3</v>
      </c>
      <c r="R1456">
        <v>4</v>
      </c>
      <c r="S1456">
        <v>9</v>
      </c>
      <c r="T1456" cm="1">
        <f t="array" ref="T1456">ABS((INDEX(B1456:I1456, K1456)-INDEX(B1456:I1456, L1456))/INDEX(B1456:I1456, L1456))*100</f>
        <v>0.71224819257469485</v>
      </c>
      <c r="U1456" t="str">
        <f t="shared" si="185"/>
        <v/>
      </c>
      <c r="V1456" t="str">
        <f t="shared" si="186"/>
        <v/>
      </c>
      <c r="W1456" t="str">
        <f t="shared" si="187"/>
        <v/>
      </c>
      <c r="X1456" t="str">
        <f t="shared" si="188"/>
        <v/>
      </c>
      <c r="Y1456" t="str">
        <f t="shared" si="189"/>
        <v/>
      </c>
      <c r="Z1456" t="str">
        <f t="shared" si="190"/>
        <v/>
      </c>
      <c r="AA1456" t="str">
        <f t="shared" si="191"/>
        <v/>
      </c>
      <c r="AB1456">
        <f t="shared" si="192"/>
        <v>0.71224819257469485</v>
      </c>
    </row>
    <row r="1457" spans="1:28" x14ac:dyDescent="0.25">
      <c r="A1457">
        <v>1976</v>
      </c>
      <c r="B1457">
        <v>1337.6615959159899</v>
      </c>
      <c r="C1457">
        <v>1356.62234140178</v>
      </c>
      <c r="D1457">
        <v>2192.1901563159199</v>
      </c>
      <c r="E1457">
        <v>1977.9014673435199</v>
      </c>
      <c r="F1457">
        <v>1221.5042127399399</v>
      </c>
      <c r="G1457">
        <v>1658.54121408625</v>
      </c>
      <c r="H1457">
        <v>1565.3442398659299</v>
      </c>
      <c r="I1457">
        <v>1289.8101430680099</v>
      </c>
      <c r="J1457">
        <v>1186.7202682144</v>
      </c>
      <c r="K1457">
        <v>5</v>
      </c>
      <c r="L1457">
        <v>8</v>
      </c>
      <c r="M1457">
        <v>1</v>
      </c>
      <c r="N1457">
        <v>2</v>
      </c>
      <c r="O1457">
        <v>7</v>
      </c>
      <c r="P1457">
        <v>6</v>
      </c>
      <c r="Q1457">
        <v>4</v>
      </c>
      <c r="R1457">
        <v>3</v>
      </c>
      <c r="S1457">
        <v>9</v>
      </c>
      <c r="T1457" cm="1">
        <f t="array" ref="T1457">ABS((INDEX(B1457:I1457, K1457)-INDEX(B1457:I1457, L1457))/INDEX(B1457:I1457, L1457))*100</f>
        <v>5.2958127748626556</v>
      </c>
      <c r="U1457" t="str">
        <f t="shared" si="185"/>
        <v/>
      </c>
      <c r="V1457" t="str">
        <f t="shared" si="186"/>
        <v/>
      </c>
      <c r="W1457" t="str">
        <f t="shared" si="187"/>
        <v/>
      </c>
      <c r="X1457" t="str">
        <f t="shared" si="188"/>
        <v/>
      </c>
      <c r="Y1457">
        <f t="shared" si="189"/>
        <v>5.2958127748626556</v>
      </c>
      <c r="Z1457" t="str">
        <f t="shared" si="190"/>
        <v/>
      </c>
      <c r="AA1457" t="str">
        <f t="shared" si="191"/>
        <v/>
      </c>
      <c r="AB1457" t="str">
        <f t="shared" si="192"/>
        <v/>
      </c>
    </row>
    <row r="1458" spans="1:28" x14ac:dyDescent="0.25">
      <c r="A1458">
        <v>1977</v>
      </c>
      <c r="B1458">
        <v>850.34854384933703</v>
      </c>
      <c r="C1458">
        <v>803.469068550251</v>
      </c>
      <c r="D1458">
        <v>1604.05487400535</v>
      </c>
      <c r="E1458">
        <v>1284.65599187615</v>
      </c>
      <c r="F1458">
        <v>718.67879829225205</v>
      </c>
      <c r="G1458">
        <v>855.163762079771</v>
      </c>
      <c r="H1458">
        <v>834.30257635263195</v>
      </c>
      <c r="I1458">
        <v>711.40080290446895</v>
      </c>
      <c r="J1458">
        <v>705.15431078465201</v>
      </c>
      <c r="K1458">
        <v>8</v>
      </c>
      <c r="L1458">
        <v>5</v>
      </c>
      <c r="M1458">
        <v>2</v>
      </c>
      <c r="N1458">
        <v>7</v>
      </c>
      <c r="O1458">
        <v>1</v>
      </c>
      <c r="P1458">
        <v>6</v>
      </c>
      <c r="Q1458">
        <v>4</v>
      </c>
      <c r="R1458">
        <v>3</v>
      </c>
      <c r="S1458">
        <v>9</v>
      </c>
      <c r="T1458" cm="1">
        <f t="array" ref="T1458">ABS((INDEX(B1458:I1458, K1458)-INDEX(B1458:I1458, L1458))/INDEX(B1458:I1458, L1458))*100</f>
        <v>1.0126909831036226</v>
      </c>
      <c r="U1458" t="str">
        <f t="shared" si="185"/>
        <v/>
      </c>
      <c r="V1458" t="str">
        <f t="shared" si="186"/>
        <v/>
      </c>
      <c r="W1458" t="str">
        <f t="shared" si="187"/>
        <v/>
      </c>
      <c r="X1458" t="str">
        <f t="shared" si="188"/>
        <v/>
      </c>
      <c r="Y1458" t="str">
        <f t="shared" si="189"/>
        <v/>
      </c>
      <c r="Z1458" t="str">
        <f t="shared" si="190"/>
        <v/>
      </c>
      <c r="AA1458" t="str">
        <f t="shared" si="191"/>
        <v/>
      </c>
      <c r="AB1458">
        <f t="shared" si="192"/>
        <v>1.0126909831036226</v>
      </c>
    </row>
    <row r="1459" spans="1:28" x14ac:dyDescent="0.25">
      <c r="A1459">
        <v>1978</v>
      </c>
      <c r="B1459">
        <v>2942.7479686622401</v>
      </c>
      <c r="C1459">
        <v>3576.6926336296501</v>
      </c>
      <c r="D1459">
        <v>5519.1154775699097</v>
      </c>
      <c r="E1459">
        <v>4046.3897628284699</v>
      </c>
      <c r="F1459">
        <v>2762.5729407505501</v>
      </c>
      <c r="G1459">
        <v>2832.8867430620598</v>
      </c>
      <c r="H1459">
        <v>2759.7732095410202</v>
      </c>
      <c r="I1459">
        <v>2790.17334747</v>
      </c>
      <c r="J1459">
        <v>2614.2986748272001</v>
      </c>
      <c r="K1459">
        <v>7</v>
      </c>
      <c r="L1459">
        <v>5</v>
      </c>
      <c r="M1459">
        <v>8</v>
      </c>
      <c r="N1459">
        <v>6</v>
      </c>
      <c r="O1459">
        <v>1</v>
      </c>
      <c r="P1459">
        <v>2</v>
      </c>
      <c r="Q1459">
        <v>4</v>
      </c>
      <c r="R1459">
        <v>3</v>
      </c>
      <c r="S1459">
        <v>9</v>
      </c>
      <c r="T1459" cm="1">
        <f t="array" ref="T1459">ABS((INDEX(B1459:I1459, K1459)-INDEX(B1459:I1459, L1459))/INDEX(B1459:I1459, L1459))*100</f>
        <v>0.10134506018759686</v>
      </c>
      <c r="U1459" t="str">
        <f t="shared" si="185"/>
        <v/>
      </c>
      <c r="V1459" t="str">
        <f t="shared" si="186"/>
        <v/>
      </c>
      <c r="W1459" t="str">
        <f t="shared" si="187"/>
        <v/>
      </c>
      <c r="X1459" t="str">
        <f t="shared" si="188"/>
        <v/>
      </c>
      <c r="Y1459" t="str">
        <f t="shared" si="189"/>
        <v/>
      </c>
      <c r="Z1459" t="str">
        <f t="shared" si="190"/>
        <v/>
      </c>
      <c r="AA1459">
        <f t="shared" si="191"/>
        <v>0.10134506018759686</v>
      </c>
      <c r="AB1459" t="str">
        <f t="shared" si="192"/>
        <v/>
      </c>
    </row>
    <row r="1460" spans="1:28" x14ac:dyDescent="0.25">
      <c r="A1460">
        <v>1979</v>
      </c>
      <c r="B1460">
        <v>884.44814081523202</v>
      </c>
      <c r="C1460">
        <v>834.72464315355205</v>
      </c>
      <c r="D1460">
        <v>620.89483436095804</v>
      </c>
      <c r="E1460">
        <v>567.72221659155298</v>
      </c>
      <c r="F1460">
        <v>704.10294685708004</v>
      </c>
      <c r="G1460">
        <v>546.38554794401898</v>
      </c>
      <c r="H1460">
        <v>565.94521602099496</v>
      </c>
      <c r="I1460">
        <v>569.60271684757299</v>
      </c>
      <c r="J1460">
        <v>522.12260929585898</v>
      </c>
      <c r="K1460">
        <v>6</v>
      </c>
      <c r="L1460">
        <v>7</v>
      </c>
      <c r="M1460">
        <v>4</v>
      </c>
      <c r="N1460">
        <v>8</v>
      </c>
      <c r="O1460">
        <v>3</v>
      </c>
      <c r="P1460">
        <v>5</v>
      </c>
      <c r="Q1460">
        <v>2</v>
      </c>
      <c r="R1460">
        <v>1</v>
      </c>
      <c r="S1460">
        <v>9</v>
      </c>
      <c r="T1460" cm="1">
        <f t="array" ref="T1460">ABS((INDEX(B1460:I1460, K1460)-INDEX(B1460:I1460, L1460))/INDEX(B1460:I1460, L1460))*100</f>
        <v>3.4561062666974416</v>
      </c>
      <c r="U1460" t="str">
        <f t="shared" si="185"/>
        <v/>
      </c>
      <c r="V1460" t="str">
        <f t="shared" si="186"/>
        <v/>
      </c>
      <c r="W1460" t="str">
        <f t="shared" si="187"/>
        <v/>
      </c>
      <c r="X1460" t="str">
        <f t="shared" si="188"/>
        <v/>
      </c>
      <c r="Y1460" t="str">
        <f t="shared" si="189"/>
        <v/>
      </c>
      <c r="Z1460">
        <f t="shared" si="190"/>
        <v>3.4561062666974416</v>
      </c>
      <c r="AA1460" t="str">
        <f t="shared" si="191"/>
        <v/>
      </c>
      <c r="AB1460" t="str">
        <f t="shared" si="192"/>
        <v/>
      </c>
    </row>
    <row r="1461" spans="1:28" x14ac:dyDescent="0.25">
      <c r="A1461">
        <v>1980</v>
      </c>
      <c r="B1461">
        <v>116.991597634459</v>
      </c>
      <c r="C1461">
        <v>144.93813917986199</v>
      </c>
      <c r="D1461">
        <v>84.272734639703003</v>
      </c>
      <c r="E1461">
        <v>86.460792269561694</v>
      </c>
      <c r="F1461">
        <v>87.361660046814904</v>
      </c>
      <c r="G1461">
        <v>85.964141075904493</v>
      </c>
      <c r="H1461">
        <v>88.4051969441268</v>
      </c>
      <c r="I1461">
        <v>90.129449493056995</v>
      </c>
      <c r="J1461">
        <v>80.113091069831995</v>
      </c>
      <c r="K1461">
        <v>3</v>
      </c>
      <c r="L1461">
        <v>6</v>
      </c>
      <c r="M1461">
        <v>4</v>
      </c>
      <c r="N1461">
        <v>5</v>
      </c>
      <c r="O1461">
        <v>7</v>
      </c>
      <c r="P1461">
        <v>8</v>
      </c>
      <c r="Q1461">
        <v>1</v>
      </c>
      <c r="R1461">
        <v>2</v>
      </c>
      <c r="S1461">
        <v>9</v>
      </c>
      <c r="T1461" cm="1">
        <f t="array" ref="T1461">ABS((INDEX(B1461:I1461, K1461)-INDEX(B1461:I1461, L1461))/INDEX(B1461:I1461, L1461))*100</f>
        <v>1.9675720771850838</v>
      </c>
      <c r="U1461" t="str">
        <f t="shared" si="185"/>
        <v/>
      </c>
      <c r="V1461" t="str">
        <f t="shared" si="186"/>
        <v/>
      </c>
      <c r="W1461">
        <f t="shared" si="187"/>
        <v>1.9675720771850838</v>
      </c>
      <c r="X1461" t="str">
        <f t="shared" si="188"/>
        <v/>
      </c>
      <c r="Y1461" t="str">
        <f t="shared" si="189"/>
        <v/>
      </c>
      <c r="Z1461" t="str">
        <f t="shared" si="190"/>
        <v/>
      </c>
      <c r="AA1461" t="str">
        <f t="shared" si="191"/>
        <v/>
      </c>
      <c r="AB1461" t="str">
        <f t="shared" si="192"/>
        <v/>
      </c>
    </row>
    <row r="1462" spans="1:28" x14ac:dyDescent="0.25">
      <c r="A1462">
        <v>1981</v>
      </c>
      <c r="B1462">
        <v>5332.5602090027696</v>
      </c>
      <c r="C1462">
        <v>5736.8487734725104</v>
      </c>
      <c r="D1462">
        <v>6491.5801301629399</v>
      </c>
      <c r="E1462">
        <v>6396.4876199610098</v>
      </c>
      <c r="F1462">
        <v>3873.2298211265202</v>
      </c>
      <c r="G1462">
        <v>4090.8881339958998</v>
      </c>
      <c r="H1462">
        <v>4069.6418536829101</v>
      </c>
      <c r="I1462">
        <v>3913.57265335802</v>
      </c>
      <c r="J1462">
        <v>3771.5672933168298</v>
      </c>
      <c r="K1462">
        <v>5</v>
      </c>
      <c r="L1462">
        <v>8</v>
      </c>
      <c r="M1462">
        <v>7</v>
      </c>
      <c r="N1462">
        <v>6</v>
      </c>
      <c r="O1462">
        <v>1</v>
      </c>
      <c r="P1462">
        <v>2</v>
      </c>
      <c r="Q1462">
        <v>4</v>
      </c>
      <c r="R1462">
        <v>3</v>
      </c>
      <c r="S1462">
        <v>9</v>
      </c>
      <c r="T1462" cm="1">
        <f t="array" ref="T1462">ABS((INDEX(B1462:I1462, K1462)-INDEX(B1462:I1462, L1462))/INDEX(B1462:I1462, L1462))*100</f>
        <v>1.0308440855667753</v>
      </c>
      <c r="U1462" t="str">
        <f t="shared" si="185"/>
        <v/>
      </c>
      <c r="V1462" t="str">
        <f t="shared" si="186"/>
        <v/>
      </c>
      <c r="W1462" t="str">
        <f t="shared" si="187"/>
        <v/>
      </c>
      <c r="X1462" t="str">
        <f t="shared" si="188"/>
        <v/>
      </c>
      <c r="Y1462">
        <f t="shared" si="189"/>
        <v>1.0308440855667753</v>
      </c>
      <c r="Z1462" t="str">
        <f t="shared" si="190"/>
        <v/>
      </c>
      <c r="AA1462" t="str">
        <f t="shared" si="191"/>
        <v/>
      </c>
      <c r="AB1462" t="str">
        <f t="shared" si="192"/>
        <v/>
      </c>
    </row>
    <row r="1463" spans="1:28" x14ac:dyDescent="0.25">
      <c r="A1463">
        <v>1982</v>
      </c>
      <c r="B1463">
        <v>4137.1399999795603</v>
      </c>
      <c r="C1463">
        <v>4790.9057883799396</v>
      </c>
      <c r="D1463">
        <v>6047.21002873616</v>
      </c>
      <c r="E1463">
        <v>4883.9572053961701</v>
      </c>
      <c r="F1463">
        <v>3756.48470395702</v>
      </c>
      <c r="G1463">
        <v>3916.1637851248602</v>
      </c>
      <c r="H1463">
        <v>3715.65512694279</v>
      </c>
      <c r="I1463">
        <v>3782.08935865698</v>
      </c>
      <c r="J1463">
        <v>3511.0077186813201</v>
      </c>
      <c r="K1463">
        <v>7</v>
      </c>
      <c r="L1463">
        <v>5</v>
      </c>
      <c r="M1463">
        <v>8</v>
      </c>
      <c r="N1463">
        <v>6</v>
      </c>
      <c r="O1463">
        <v>1</v>
      </c>
      <c r="P1463">
        <v>2</v>
      </c>
      <c r="Q1463">
        <v>4</v>
      </c>
      <c r="R1463">
        <v>3</v>
      </c>
      <c r="S1463">
        <v>9</v>
      </c>
      <c r="T1463" cm="1">
        <f t="array" ref="T1463">ABS((INDEX(B1463:I1463, K1463)-INDEX(B1463:I1463, L1463))/INDEX(B1463:I1463, L1463))*100</f>
        <v>1.0869091779136146</v>
      </c>
      <c r="U1463" t="str">
        <f t="shared" si="185"/>
        <v/>
      </c>
      <c r="V1463" t="str">
        <f t="shared" si="186"/>
        <v/>
      </c>
      <c r="W1463" t="str">
        <f t="shared" si="187"/>
        <v/>
      </c>
      <c r="X1463" t="str">
        <f t="shared" si="188"/>
        <v/>
      </c>
      <c r="Y1463" t="str">
        <f t="shared" si="189"/>
        <v/>
      </c>
      <c r="Z1463" t="str">
        <f t="shared" si="190"/>
        <v/>
      </c>
      <c r="AA1463">
        <f t="shared" si="191"/>
        <v>1.0869091779136146</v>
      </c>
      <c r="AB1463" t="str">
        <f t="shared" si="192"/>
        <v/>
      </c>
    </row>
    <row r="1464" spans="1:28" x14ac:dyDescent="0.25">
      <c r="A1464">
        <v>1983</v>
      </c>
      <c r="B1464">
        <v>708.73402333482204</v>
      </c>
      <c r="C1464">
        <v>650.21015487881698</v>
      </c>
      <c r="D1464">
        <v>877.18249310949102</v>
      </c>
      <c r="E1464">
        <v>762.62217694791002</v>
      </c>
      <c r="F1464">
        <v>746.26153760214095</v>
      </c>
      <c r="G1464">
        <v>657.29074415435605</v>
      </c>
      <c r="H1464">
        <v>657.98900820894301</v>
      </c>
      <c r="I1464">
        <v>648.68990476160104</v>
      </c>
      <c r="J1464">
        <v>625.63316612822598</v>
      </c>
      <c r="K1464">
        <v>8</v>
      </c>
      <c r="L1464">
        <v>2</v>
      </c>
      <c r="M1464">
        <v>6</v>
      </c>
      <c r="N1464">
        <v>7</v>
      </c>
      <c r="O1464">
        <v>1</v>
      </c>
      <c r="P1464">
        <v>5</v>
      </c>
      <c r="Q1464">
        <v>4</v>
      </c>
      <c r="R1464">
        <v>3</v>
      </c>
      <c r="S1464">
        <v>9</v>
      </c>
      <c r="T1464" cm="1">
        <f t="array" ref="T1464">ABS((INDEX(B1464:I1464, K1464)-INDEX(B1464:I1464, L1464))/INDEX(B1464:I1464, L1464))*100</f>
        <v>0.23380903940192602</v>
      </c>
      <c r="U1464" t="str">
        <f t="shared" si="185"/>
        <v/>
      </c>
      <c r="V1464" t="str">
        <f t="shared" si="186"/>
        <v/>
      </c>
      <c r="W1464" t="str">
        <f t="shared" si="187"/>
        <v/>
      </c>
      <c r="X1464" t="str">
        <f t="shared" si="188"/>
        <v/>
      </c>
      <c r="Y1464" t="str">
        <f t="shared" si="189"/>
        <v/>
      </c>
      <c r="Z1464" t="str">
        <f t="shared" si="190"/>
        <v/>
      </c>
      <c r="AA1464" t="str">
        <f t="shared" si="191"/>
        <v/>
      </c>
      <c r="AB1464">
        <f t="shared" si="192"/>
        <v>0.23380903940192602</v>
      </c>
    </row>
    <row r="1465" spans="1:28" x14ac:dyDescent="0.25">
      <c r="A1465">
        <v>1984</v>
      </c>
      <c r="B1465">
        <v>12508.4158480594</v>
      </c>
      <c r="C1465">
        <v>12623.1150749434</v>
      </c>
      <c r="D1465">
        <v>10916.234572723901</v>
      </c>
      <c r="E1465">
        <v>15096.7462306752</v>
      </c>
      <c r="F1465">
        <v>9123.5630735326995</v>
      </c>
      <c r="G1465">
        <v>10373.465881853001</v>
      </c>
      <c r="H1465">
        <v>9468.9630437384694</v>
      </c>
      <c r="I1465">
        <v>9225.7896825173102</v>
      </c>
      <c r="J1465">
        <v>8437.4600313217798</v>
      </c>
      <c r="K1465">
        <v>5</v>
      </c>
      <c r="L1465">
        <v>8</v>
      </c>
      <c r="M1465">
        <v>7</v>
      </c>
      <c r="N1465">
        <v>6</v>
      </c>
      <c r="O1465">
        <v>3</v>
      </c>
      <c r="P1465">
        <v>1</v>
      </c>
      <c r="Q1465">
        <v>2</v>
      </c>
      <c r="R1465">
        <v>4</v>
      </c>
      <c r="S1465">
        <v>9</v>
      </c>
      <c r="T1465" cm="1">
        <f t="array" ref="T1465">ABS((INDEX(B1465:I1465, K1465)-INDEX(B1465:I1465, L1465))/INDEX(B1465:I1465, L1465))*100</f>
        <v>1.108052670855137</v>
      </c>
      <c r="U1465" t="str">
        <f t="shared" si="185"/>
        <v/>
      </c>
      <c r="V1465" t="str">
        <f t="shared" si="186"/>
        <v/>
      </c>
      <c r="W1465" t="str">
        <f t="shared" si="187"/>
        <v/>
      </c>
      <c r="X1465" t="str">
        <f t="shared" si="188"/>
        <v/>
      </c>
      <c r="Y1465">
        <f t="shared" si="189"/>
        <v>1.108052670855137</v>
      </c>
      <c r="Z1465" t="str">
        <f t="shared" si="190"/>
        <v/>
      </c>
      <c r="AA1465" t="str">
        <f t="shared" si="191"/>
        <v/>
      </c>
      <c r="AB1465" t="str">
        <f t="shared" si="192"/>
        <v/>
      </c>
    </row>
    <row r="1466" spans="1:28" x14ac:dyDescent="0.25">
      <c r="A1466">
        <v>1985</v>
      </c>
      <c r="B1466">
        <v>453.04218272070398</v>
      </c>
      <c r="C1466">
        <v>476.93474815568601</v>
      </c>
      <c r="D1466">
        <v>1367.1245519592201</v>
      </c>
      <c r="E1466">
        <v>500.27232180567398</v>
      </c>
      <c r="F1466">
        <v>416.287367269708</v>
      </c>
      <c r="G1466">
        <v>428.21436463453</v>
      </c>
      <c r="H1466">
        <v>427.66342256578702</v>
      </c>
      <c r="I1466">
        <v>408.673895924303</v>
      </c>
      <c r="J1466">
        <v>367.62381696507401</v>
      </c>
      <c r="K1466">
        <v>8</v>
      </c>
      <c r="L1466">
        <v>5</v>
      </c>
      <c r="M1466">
        <v>7</v>
      </c>
      <c r="N1466">
        <v>6</v>
      </c>
      <c r="O1466">
        <v>1</v>
      </c>
      <c r="P1466">
        <v>2</v>
      </c>
      <c r="Q1466">
        <v>4</v>
      </c>
      <c r="R1466">
        <v>3</v>
      </c>
      <c r="S1466">
        <v>9</v>
      </c>
      <c r="T1466" cm="1">
        <f t="array" ref="T1466">ABS((INDEX(B1466:I1466, K1466)-INDEX(B1466:I1466, L1466))/INDEX(B1466:I1466, L1466))*100</f>
        <v>1.8288980026800377</v>
      </c>
      <c r="U1466" t="str">
        <f t="shared" si="185"/>
        <v/>
      </c>
      <c r="V1466" t="str">
        <f t="shared" si="186"/>
        <v/>
      </c>
      <c r="W1466" t="str">
        <f t="shared" si="187"/>
        <v/>
      </c>
      <c r="X1466" t="str">
        <f t="shared" si="188"/>
        <v/>
      </c>
      <c r="Y1466" t="str">
        <f t="shared" si="189"/>
        <v/>
      </c>
      <c r="Z1466" t="str">
        <f t="shared" si="190"/>
        <v/>
      </c>
      <c r="AA1466" t="str">
        <f t="shared" si="191"/>
        <v/>
      </c>
      <c r="AB1466">
        <f t="shared" si="192"/>
        <v>1.8288980026800377</v>
      </c>
    </row>
    <row r="1467" spans="1:28" x14ac:dyDescent="0.25">
      <c r="A1467">
        <v>1989</v>
      </c>
      <c r="B1467">
        <v>3659.6534199756402</v>
      </c>
      <c r="C1467">
        <v>3663.4144436434099</v>
      </c>
      <c r="D1467">
        <v>4446.4342483210603</v>
      </c>
      <c r="E1467">
        <v>3656.9751792369798</v>
      </c>
      <c r="F1467">
        <v>2979.1565495873001</v>
      </c>
      <c r="G1467">
        <v>3032.4435334865102</v>
      </c>
      <c r="H1467">
        <v>2985.7861854650901</v>
      </c>
      <c r="I1467">
        <v>2929.0581385099499</v>
      </c>
      <c r="J1467">
        <v>2917.4131084083401</v>
      </c>
      <c r="K1467">
        <v>8</v>
      </c>
      <c r="L1467">
        <v>5</v>
      </c>
      <c r="M1467">
        <v>7</v>
      </c>
      <c r="N1467">
        <v>6</v>
      </c>
      <c r="O1467">
        <v>4</v>
      </c>
      <c r="P1467">
        <v>1</v>
      </c>
      <c r="Q1467">
        <v>2</v>
      </c>
      <c r="R1467">
        <v>3</v>
      </c>
      <c r="S1467">
        <v>9</v>
      </c>
      <c r="T1467" cm="1">
        <f t="array" ref="T1467">ABS((INDEX(B1467:I1467, K1467)-INDEX(B1467:I1467, L1467))/INDEX(B1467:I1467, L1467))*100</f>
        <v>1.6816306979332885</v>
      </c>
      <c r="U1467" t="str">
        <f t="shared" si="185"/>
        <v/>
      </c>
      <c r="V1467" t="str">
        <f t="shared" si="186"/>
        <v/>
      </c>
      <c r="W1467" t="str">
        <f t="shared" si="187"/>
        <v/>
      </c>
      <c r="X1467" t="str">
        <f t="shared" si="188"/>
        <v/>
      </c>
      <c r="Y1467" t="str">
        <f t="shared" si="189"/>
        <v/>
      </c>
      <c r="Z1467" t="str">
        <f t="shared" si="190"/>
        <v/>
      </c>
      <c r="AA1467" t="str">
        <f t="shared" si="191"/>
        <v/>
      </c>
      <c r="AB1467">
        <f t="shared" si="192"/>
        <v>1.6816306979332885</v>
      </c>
    </row>
    <row r="1468" spans="1:28" x14ac:dyDescent="0.25">
      <c r="A1468">
        <v>1990</v>
      </c>
      <c r="B1468">
        <v>1590.9758132305999</v>
      </c>
      <c r="C1468">
        <v>1551.3121539342101</v>
      </c>
      <c r="D1468">
        <v>1750.47771083251</v>
      </c>
      <c r="E1468">
        <v>1285.86260805134</v>
      </c>
      <c r="F1468">
        <v>1147.6311294062</v>
      </c>
      <c r="G1468">
        <v>884.73100645867203</v>
      </c>
      <c r="H1468">
        <v>887.67991620406099</v>
      </c>
      <c r="I1468">
        <v>914.43708909893701</v>
      </c>
      <c r="J1468">
        <v>818.18232900661997</v>
      </c>
      <c r="K1468">
        <v>6</v>
      </c>
      <c r="L1468">
        <v>7</v>
      </c>
      <c r="M1468">
        <v>8</v>
      </c>
      <c r="N1468">
        <v>5</v>
      </c>
      <c r="O1468">
        <v>4</v>
      </c>
      <c r="P1468">
        <v>2</v>
      </c>
      <c r="Q1468">
        <v>1</v>
      </c>
      <c r="R1468">
        <v>3</v>
      </c>
      <c r="S1468">
        <v>9</v>
      </c>
      <c r="T1468" cm="1">
        <f t="array" ref="T1468">ABS((INDEX(B1468:I1468, K1468)-INDEX(B1468:I1468, L1468))/INDEX(B1468:I1468, L1468))*100</f>
        <v>0.33220417535176733</v>
      </c>
      <c r="U1468" t="str">
        <f t="shared" si="185"/>
        <v/>
      </c>
      <c r="V1468" t="str">
        <f t="shared" si="186"/>
        <v/>
      </c>
      <c r="W1468" t="str">
        <f t="shared" si="187"/>
        <v/>
      </c>
      <c r="X1468" t="str">
        <f t="shared" si="188"/>
        <v/>
      </c>
      <c r="Y1468" t="str">
        <f t="shared" si="189"/>
        <v/>
      </c>
      <c r="Z1468">
        <f t="shared" si="190"/>
        <v>0.33220417535176733</v>
      </c>
      <c r="AA1468" t="str">
        <f t="shared" si="191"/>
        <v/>
      </c>
      <c r="AB1468" t="str">
        <f t="shared" si="192"/>
        <v/>
      </c>
    </row>
    <row r="1469" spans="1:28" x14ac:dyDescent="0.25">
      <c r="A1469">
        <v>1991</v>
      </c>
      <c r="B1469">
        <v>6140.45502278002</v>
      </c>
      <c r="C1469">
        <v>7537.99178986278</v>
      </c>
      <c r="D1469">
        <v>5622.6368459757196</v>
      </c>
      <c r="E1469">
        <v>6338.8121520084196</v>
      </c>
      <c r="F1469">
        <v>4228.9516516178401</v>
      </c>
      <c r="G1469">
        <v>4251.5986634564297</v>
      </c>
      <c r="H1469">
        <v>4252.3514866188098</v>
      </c>
      <c r="I1469">
        <v>4267.6428955660003</v>
      </c>
      <c r="J1469">
        <v>4047.8523858649301</v>
      </c>
      <c r="K1469">
        <v>5</v>
      </c>
      <c r="L1469">
        <v>6</v>
      </c>
      <c r="M1469">
        <v>7</v>
      </c>
      <c r="N1469">
        <v>8</v>
      </c>
      <c r="O1469">
        <v>3</v>
      </c>
      <c r="P1469">
        <v>1</v>
      </c>
      <c r="Q1469">
        <v>4</v>
      </c>
      <c r="R1469">
        <v>2</v>
      </c>
      <c r="S1469">
        <v>9</v>
      </c>
      <c r="T1469" cm="1">
        <f t="array" ref="T1469">ABS((INDEX(B1469:I1469, K1469)-INDEX(B1469:I1469, L1469))/INDEX(B1469:I1469, L1469))*100</f>
        <v>0.5326704995287167</v>
      </c>
      <c r="U1469" t="str">
        <f t="shared" si="185"/>
        <v/>
      </c>
      <c r="V1469" t="str">
        <f t="shared" si="186"/>
        <v/>
      </c>
      <c r="W1469" t="str">
        <f t="shared" si="187"/>
        <v/>
      </c>
      <c r="X1469" t="str">
        <f t="shared" si="188"/>
        <v/>
      </c>
      <c r="Y1469">
        <f t="shared" si="189"/>
        <v>0.5326704995287167</v>
      </c>
      <c r="Z1469" t="str">
        <f t="shared" si="190"/>
        <v/>
      </c>
      <c r="AA1469" t="str">
        <f t="shared" si="191"/>
        <v/>
      </c>
      <c r="AB1469" t="str">
        <f t="shared" si="192"/>
        <v/>
      </c>
    </row>
    <row r="1470" spans="1:28" x14ac:dyDescent="0.25">
      <c r="A1470">
        <v>1992</v>
      </c>
      <c r="B1470">
        <v>4362.2811327292502</v>
      </c>
      <c r="C1470">
        <v>5371.7647367442796</v>
      </c>
      <c r="D1470">
        <v>3951.8944696885501</v>
      </c>
      <c r="E1470">
        <v>3796.4549648655802</v>
      </c>
      <c r="F1470">
        <v>3135.6667477518699</v>
      </c>
      <c r="G1470">
        <v>3071.3857396440299</v>
      </c>
      <c r="H1470">
        <v>3101.7320657711098</v>
      </c>
      <c r="I1470">
        <v>3325.43218990269</v>
      </c>
      <c r="J1470">
        <v>2969.87310462613</v>
      </c>
      <c r="K1470">
        <v>6</v>
      </c>
      <c r="L1470">
        <v>7</v>
      </c>
      <c r="M1470">
        <v>5</v>
      </c>
      <c r="N1470">
        <v>8</v>
      </c>
      <c r="O1470">
        <v>4</v>
      </c>
      <c r="P1470">
        <v>3</v>
      </c>
      <c r="Q1470">
        <v>1</v>
      </c>
      <c r="R1470">
        <v>2</v>
      </c>
      <c r="S1470">
        <v>9</v>
      </c>
      <c r="T1470" cm="1">
        <f t="array" ref="T1470">ABS((INDEX(B1470:I1470, K1470)-INDEX(B1470:I1470, L1470))/INDEX(B1470:I1470, L1470))*100</f>
        <v>0.978367102109306</v>
      </c>
      <c r="U1470" t="str">
        <f t="shared" si="185"/>
        <v/>
      </c>
      <c r="V1470" t="str">
        <f t="shared" si="186"/>
        <v/>
      </c>
      <c r="W1470" t="str">
        <f t="shared" si="187"/>
        <v/>
      </c>
      <c r="X1470" t="str">
        <f t="shared" si="188"/>
        <v/>
      </c>
      <c r="Y1470" t="str">
        <f t="shared" si="189"/>
        <v/>
      </c>
      <c r="Z1470">
        <f t="shared" si="190"/>
        <v>0.978367102109306</v>
      </c>
      <c r="AA1470" t="str">
        <f t="shared" si="191"/>
        <v/>
      </c>
      <c r="AB1470" t="str">
        <f t="shared" si="192"/>
        <v/>
      </c>
    </row>
    <row r="1471" spans="1:28" x14ac:dyDescent="0.25">
      <c r="A1471">
        <v>1994</v>
      </c>
      <c r="B1471">
        <v>3887.5878902878899</v>
      </c>
      <c r="C1471">
        <v>4239.1563185213399</v>
      </c>
      <c r="D1471">
        <v>2674.7143576131998</v>
      </c>
      <c r="E1471">
        <v>2935.56243156442</v>
      </c>
      <c r="F1471">
        <v>2791.01960995328</v>
      </c>
      <c r="G1471">
        <v>2476.1957952190801</v>
      </c>
      <c r="H1471">
        <v>2539.9783253195101</v>
      </c>
      <c r="I1471">
        <v>2589.5922153084298</v>
      </c>
      <c r="J1471">
        <v>2459.8210438124702</v>
      </c>
      <c r="K1471">
        <v>6</v>
      </c>
      <c r="L1471">
        <v>7</v>
      </c>
      <c r="M1471">
        <v>8</v>
      </c>
      <c r="N1471">
        <v>3</v>
      </c>
      <c r="O1471">
        <v>5</v>
      </c>
      <c r="P1471">
        <v>4</v>
      </c>
      <c r="Q1471">
        <v>1</v>
      </c>
      <c r="R1471">
        <v>2</v>
      </c>
      <c r="S1471">
        <v>9</v>
      </c>
      <c r="T1471" cm="1">
        <f t="array" ref="T1471">ABS((INDEX(B1471:I1471, K1471)-INDEX(B1471:I1471, L1471))/INDEX(B1471:I1471, L1471))*100</f>
        <v>2.511144660748498</v>
      </c>
      <c r="U1471" t="str">
        <f t="shared" si="185"/>
        <v/>
      </c>
      <c r="V1471" t="str">
        <f t="shared" si="186"/>
        <v/>
      </c>
      <c r="W1471" t="str">
        <f t="shared" si="187"/>
        <v/>
      </c>
      <c r="X1471" t="str">
        <f t="shared" si="188"/>
        <v/>
      </c>
      <c r="Y1471" t="str">
        <f t="shared" si="189"/>
        <v/>
      </c>
      <c r="Z1471">
        <f t="shared" si="190"/>
        <v>2.511144660748498</v>
      </c>
      <c r="AA1471" t="str">
        <f t="shared" si="191"/>
        <v/>
      </c>
      <c r="AB1471" t="str">
        <f t="shared" si="192"/>
        <v/>
      </c>
    </row>
    <row r="1472" spans="1:28" x14ac:dyDescent="0.25">
      <c r="A1472">
        <v>1995</v>
      </c>
      <c r="B1472">
        <v>1383.04424188347</v>
      </c>
      <c r="C1472">
        <v>1225.8259065919599</v>
      </c>
      <c r="D1472">
        <v>2277.2252186884798</v>
      </c>
      <c r="E1472">
        <v>2077.8674081457202</v>
      </c>
      <c r="F1472">
        <v>1212.4983505208399</v>
      </c>
      <c r="G1472">
        <v>1425.76235263891</v>
      </c>
      <c r="H1472">
        <v>1350.6031403586801</v>
      </c>
      <c r="I1472">
        <v>1253.7652222355</v>
      </c>
      <c r="J1472">
        <v>1179.9917622492801</v>
      </c>
      <c r="K1472">
        <v>5</v>
      </c>
      <c r="L1472">
        <v>2</v>
      </c>
      <c r="M1472">
        <v>8</v>
      </c>
      <c r="N1472">
        <v>7</v>
      </c>
      <c r="O1472">
        <v>1</v>
      </c>
      <c r="P1472">
        <v>6</v>
      </c>
      <c r="Q1472">
        <v>4</v>
      </c>
      <c r="R1472">
        <v>3</v>
      </c>
      <c r="S1472">
        <v>9</v>
      </c>
      <c r="T1472" cm="1">
        <f t="array" ref="T1472">ABS((INDEX(B1472:I1472, K1472)-INDEX(B1472:I1472, L1472))/INDEX(B1472:I1472, L1472))*100</f>
        <v>1.0872307396548015</v>
      </c>
      <c r="U1472" t="str">
        <f t="shared" si="185"/>
        <v/>
      </c>
      <c r="V1472" t="str">
        <f t="shared" si="186"/>
        <v/>
      </c>
      <c r="W1472" t="str">
        <f t="shared" si="187"/>
        <v/>
      </c>
      <c r="X1472" t="str">
        <f t="shared" si="188"/>
        <v/>
      </c>
      <c r="Y1472">
        <f t="shared" si="189"/>
        <v>1.0872307396548015</v>
      </c>
      <c r="Z1472" t="str">
        <f t="shared" si="190"/>
        <v/>
      </c>
      <c r="AA1472" t="str">
        <f t="shared" si="191"/>
        <v/>
      </c>
      <c r="AB1472" t="str">
        <f t="shared" si="192"/>
        <v/>
      </c>
    </row>
    <row r="1473" spans="1:28" x14ac:dyDescent="0.25">
      <c r="A1473">
        <v>1996</v>
      </c>
      <c r="B1473">
        <v>452.20824966490699</v>
      </c>
      <c r="C1473">
        <v>558.69210391007505</v>
      </c>
      <c r="D1473">
        <v>600.93071426827305</v>
      </c>
      <c r="E1473">
        <v>545.50349678612599</v>
      </c>
      <c r="F1473">
        <v>470.63868142154303</v>
      </c>
      <c r="G1473">
        <v>453.06212074081299</v>
      </c>
      <c r="H1473">
        <v>450.43641611304702</v>
      </c>
      <c r="I1473">
        <v>450.87775609755499</v>
      </c>
      <c r="J1473">
        <v>429.01475673781698</v>
      </c>
      <c r="K1473">
        <v>7</v>
      </c>
      <c r="L1473">
        <v>8</v>
      </c>
      <c r="M1473">
        <v>1</v>
      </c>
      <c r="N1473">
        <v>6</v>
      </c>
      <c r="O1473">
        <v>5</v>
      </c>
      <c r="P1473">
        <v>4</v>
      </c>
      <c r="Q1473">
        <v>2</v>
      </c>
      <c r="R1473">
        <v>3</v>
      </c>
      <c r="S1473">
        <v>9</v>
      </c>
      <c r="T1473" cm="1">
        <f t="array" ref="T1473">ABS((INDEX(B1473:I1473, K1473)-INDEX(B1473:I1473, L1473))/INDEX(B1473:I1473, L1473))*100</f>
        <v>9.7884621394470683E-2</v>
      </c>
      <c r="U1473" t="str">
        <f t="shared" si="185"/>
        <v/>
      </c>
      <c r="V1473" t="str">
        <f t="shared" si="186"/>
        <v/>
      </c>
      <c r="W1473" t="str">
        <f t="shared" si="187"/>
        <v/>
      </c>
      <c r="X1473" t="str">
        <f t="shared" si="188"/>
        <v/>
      </c>
      <c r="Y1473" t="str">
        <f t="shared" si="189"/>
        <v/>
      </c>
      <c r="Z1473" t="str">
        <f t="shared" si="190"/>
        <v/>
      </c>
      <c r="AA1473">
        <f t="shared" si="191"/>
        <v>9.7884621394470683E-2</v>
      </c>
      <c r="AB1473" t="str">
        <f t="shared" si="192"/>
        <v/>
      </c>
    </row>
    <row r="1474" spans="1:28" x14ac:dyDescent="0.25">
      <c r="A1474">
        <v>1997</v>
      </c>
      <c r="B1474">
        <v>5411.5999283153096</v>
      </c>
      <c r="C1474">
        <v>5988.14686647288</v>
      </c>
      <c r="D1474">
        <v>5553.2398029374499</v>
      </c>
      <c r="E1474">
        <v>5988.41990164855</v>
      </c>
      <c r="F1474">
        <v>4427.9342597299401</v>
      </c>
      <c r="G1474">
        <v>4570.1213636038701</v>
      </c>
      <c r="H1474">
        <v>4391.9660076521604</v>
      </c>
      <c r="I1474">
        <v>4441.1791394688398</v>
      </c>
      <c r="J1474">
        <v>4211.74025116353</v>
      </c>
      <c r="K1474">
        <v>7</v>
      </c>
      <c r="L1474">
        <v>5</v>
      </c>
      <c r="M1474">
        <v>8</v>
      </c>
      <c r="N1474">
        <v>6</v>
      </c>
      <c r="O1474">
        <v>1</v>
      </c>
      <c r="P1474">
        <v>3</v>
      </c>
      <c r="Q1474">
        <v>2</v>
      </c>
      <c r="R1474">
        <v>4</v>
      </c>
      <c r="S1474">
        <v>9</v>
      </c>
      <c r="T1474" cm="1">
        <f t="array" ref="T1474">ABS((INDEX(B1474:I1474, K1474)-INDEX(B1474:I1474, L1474))/INDEX(B1474:I1474, L1474))*100</f>
        <v>0.81230320885507823</v>
      </c>
      <c r="U1474" t="str">
        <f t="shared" si="185"/>
        <v/>
      </c>
      <c r="V1474" t="str">
        <f t="shared" si="186"/>
        <v/>
      </c>
      <c r="W1474" t="str">
        <f t="shared" si="187"/>
        <v/>
      </c>
      <c r="X1474" t="str">
        <f t="shared" si="188"/>
        <v/>
      </c>
      <c r="Y1474" t="str">
        <f t="shared" si="189"/>
        <v/>
      </c>
      <c r="Z1474" t="str">
        <f t="shared" si="190"/>
        <v/>
      </c>
      <c r="AA1474">
        <f t="shared" si="191"/>
        <v>0.81230320885507823</v>
      </c>
      <c r="AB1474" t="str">
        <f t="shared" si="192"/>
        <v/>
      </c>
    </row>
    <row r="1475" spans="1:28" x14ac:dyDescent="0.25">
      <c r="A1475">
        <v>1998</v>
      </c>
      <c r="B1475">
        <v>3761.9564618499899</v>
      </c>
      <c r="C1475">
        <v>4404.1338523456798</v>
      </c>
      <c r="D1475">
        <v>4421.5399278490704</v>
      </c>
      <c r="E1475">
        <v>4942.3118158226098</v>
      </c>
      <c r="F1475">
        <v>3282.8401926808701</v>
      </c>
      <c r="G1475">
        <v>3499.92015490719</v>
      </c>
      <c r="H1475">
        <v>3294.2865609120099</v>
      </c>
      <c r="I1475">
        <v>3303.0037742115601</v>
      </c>
      <c r="J1475">
        <v>2921.2869261620899</v>
      </c>
      <c r="K1475">
        <v>5</v>
      </c>
      <c r="L1475">
        <v>7</v>
      </c>
      <c r="M1475">
        <v>8</v>
      </c>
      <c r="N1475">
        <v>6</v>
      </c>
      <c r="O1475">
        <v>1</v>
      </c>
      <c r="P1475">
        <v>2</v>
      </c>
      <c r="Q1475">
        <v>3</v>
      </c>
      <c r="R1475">
        <v>4</v>
      </c>
      <c r="S1475">
        <v>9</v>
      </c>
      <c r="T1475" cm="1">
        <f t="array" ref="T1475">ABS((INDEX(B1475:I1475, K1475)-INDEX(B1475:I1475, L1475))/INDEX(B1475:I1475, L1475))*100</f>
        <v>0.34746121867342666</v>
      </c>
      <c r="U1475" t="str">
        <f t="shared" ref="U1475:U1538" si="193">IF($K1475=1,$T1475,"")</f>
        <v/>
      </c>
      <c r="V1475" t="str">
        <f t="shared" ref="V1475:V1538" si="194">IF($K1475=2,$T1475,"")</f>
        <v/>
      </c>
      <c r="W1475" t="str">
        <f t="shared" ref="W1475:W1538" si="195">IF($K1475=3,$T1475,"")</f>
        <v/>
      </c>
      <c r="X1475" t="str">
        <f t="shared" ref="X1475:X1538" si="196">IF($K1475=4,$T1475,"")</f>
        <v/>
      </c>
      <c r="Y1475">
        <f t="shared" ref="Y1475:Y1538" si="197">IF($K1475=5,$T1475,"")</f>
        <v>0.34746121867342666</v>
      </c>
      <c r="Z1475" t="str">
        <f t="shared" ref="Z1475:Z1538" si="198">IF($K1475=6,$T1475,"")</f>
        <v/>
      </c>
      <c r="AA1475" t="str">
        <f t="shared" ref="AA1475:AA1538" si="199">IF($K1475=7,$T1475,"")</f>
        <v/>
      </c>
      <c r="AB1475" t="str">
        <f t="shared" ref="AB1475:AB1538" si="200">IF($K1475=8,$T1475,"")</f>
        <v/>
      </c>
    </row>
    <row r="1476" spans="1:28" x14ac:dyDescent="0.25">
      <c r="A1476">
        <v>1999</v>
      </c>
      <c r="B1476">
        <v>3606.9053331014102</v>
      </c>
      <c r="C1476">
        <v>3316.5152249490002</v>
      </c>
      <c r="D1476">
        <v>2145.7265117840702</v>
      </c>
      <c r="E1476">
        <v>1941.57757776724</v>
      </c>
      <c r="F1476">
        <v>2863.6270628419702</v>
      </c>
      <c r="G1476">
        <v>2043.3401580350201</v>
      </c>
      <c r="H1476">
        <v>2180.94986899981</v>
      </c>
      <c r="I1476">
        <v>2234.3327997339002</v>
      </c>
      <c r="J1476">
        <v>1939.9985102620799</v>
      </c>
      <c r="K1476">
        <v>4</v>
      </c>
      <c r="L1476">
        <v>6</v>
      </c>
      <c r="M1476">
        <v>3</v>
      </c>
      <c r="N1476">
        <v>7</v>
      </c>
      <c r="O1476">
        <v>8</v>
      </c>
      <c r="P1476">
        <v>5</v>
      </c>
      <c r="Q1476">
        <v>2</v>
      </c>
      <c r="R1476">
        <v>1</v>
      </c>
      <c r="S1476">
        <v>9</v>
      </c>
      <c r="T1476" cm="1">
        <f t="array" ref="T1476">ABS((INDEX(B1476:I1476, K1476)-INDEX(B1476:I1476, L1476))/INDEX(B1476:I1476, L1476))*100</f>
        <v>4.9802075228453475</v>
      </c>
      <c r="U1476" t="str">
        <f t="shared" si="193"/>
        <v/>
      </c>
      <c r="V1476" t="str">
        <f t="shared" si="194"/>
        <v/>
      </c>
      <c r="W1476" t="str">
        <f t="shared" si="195"/>
        <v/>
      </c>
      <c r="X1476">
        <f t="shared" si="196"/>
        <v>4.9802075228453475</v>
      </c>
      <c r="Y1476" t="str">
        <f t="shared" si="197"/>
        <v/>
      </c>
      <c r="Z1476" t="str">
        <f t="shared" si="198"/>
        <v/>
      </c>
      <c r="AA1476" t="str">
        <f t="shared" si="199"/>
        <v/>
      </c>
      <c r="AB1476" t="str">
        <f t="shared" si="200"/>
        <v/>
      </c>
    </row>
    <row r="1477" spans="1:28" x14ac:dyDescent="0.25">
      <c r="A1477">
        <v>2000</v>
      </c>
      <c r="B1477">
        <v>3349.9971153819502</v>
      </c>
      <c r="C1477">
        <v>4040.5395337389</v>
      </c>
      <c r="D1477">
        <v>2424.15882729337</v>
      </c>
      <c r="E1477">
        <v>2897.1658625218001</v>
      </c>
      <c r="F1477">
        <v>2258.6869256565001</v>
      </c>
      <c r="G1477">
        <v>2104.87938390203</v>
      </c>
      <c r="H1477">
        <v>2115.93438281935</v>
      </c>
      <c r="I1477">
        <v>2170.4637977254702</v>
      </c>
      <c r="J1477">
        <v>2059.1259335929999</v>
      </c>
      <c r="K1477">
        <v>6</v>
      </c>
      <c r="L1477">
        <v>7</v>
      </c>
      <c r="M1477">
        <v>8</v>
      </c>
      <c r="N1477">
        <v>5</v>
      </c>
      <c r="O1477">
        <v>3</v>
      </c>
      <c r="P1477">
        <v>4</v>
      </c>
      <c r="Q1477">
        <v>1</v>
      </c>
      <c r="R1477">
        <v>2</v>
      </c>
      <c r="S1477">
        <v>9</v>
      </c>
      <c r="T1477" cm="1">
        <f t="array" ref="T1477">ABS((INDEX(B1477:I1477, K1477)-INDEX(B1477:I1477, L1477))/INDEX(B1477:I1477, L1477))*100</f>
        <v>0.52246416557539788</v>
      </c>
      <c r="U1477" t="str">
        <f t="shared" si="193"/>
        <v/>
      </c>
      <c r="V1477" t="str">
        <f t="shared" si="194"/>
        <v/>
      </c>
      <c r="W1477" t="str">
        <f t="shared" si="195"/>
        <v/>
      </c>
      <c r="X1477" t="str">
        <f t="shared" si="196"/>
        <v/>
      </c>
      <c r="Y1477" t="str">
        <f t="shared" si="197"/>
        <v/>
      </c>
      <c r="Z1477">
        <f t="shared" si="198"/>
        <v>0.52246416557539788</v>
      </c>
      <c r="AA1477" t="str">
        <f t="shared" si="199"/>
        <v/>
      </c>
      <c r="AB1477" t="str">
        <f t="shared" si="200"/>
        <v/>
      </c>
    </row>
    <row r="1478" spans="1:28" x14ac:dyDescent="0.25">
      <c r="A1478">
        <v>2001</v>
      </c>
      <c r="B1478">
        <v>4401.68738078361</v>
      </c>
      <c r="C1478">
        <v>5056.2078366213</v>
      </c>
      <c r="D1478">
        <v>7298.7826183739098</v>
      </c>
      <c r="E1478">
        <v>7450.7301016009396</v>
      </c>
      <c r="F1478">
        <v>4291.9896327803799</v>
      </c>
      <c r="G1478">
        <v>4893.7379978623903</v>
      </c>
      <c r="H1478">
        <v>4402.7673103980096</v>
      </c>
      <c r="I1478">
        <v>4285.6129779613002</v>
      </c>
      <c r="J1478">
        <v>3649.5966099034299</v>
      </c>
      <c r="K1478">
        <v>8</v>
      </c>
      <c r="L1478">
        <v>5</v>
      </c>
      <c r="M1478">
        <v>1</v>
      </c>
      <c r="N1478">
        <v>7</v>
      </c>
      <c r="O1478">
        <v>6</v>
      </c>
      <c r="P1478">
        <v>2</v>
      </c>
      <c r="Q1478">
        <v>3</v>
      </c>
      <c r="R1478">
        <v>4</v>
      </c>
      <c r="S1478">
        <v>9</v>
      </c>
      <c r="T1478" cm="1">
        <f t="array" ref="T1478">ABS((INDEX(B1478:I1478, K1478)-INDEX(B1478:I1478, L1478))/INDEX(B1478:I1478, L1478))*100</f>
        <v>0.14857106760877389</v>
      </c>
      <c r="U1478" t="str">
        <f t="shared" si="193"/>
        <v/>
      </c>
      <c r="V1478" t="str">
        <f t="shared" si="194"/>
        <v/>
      </c>
      <c r="W1478" t="str">
        <f t="shared" si="195"/>
        <v/>
      </c>
      <c r="X1478" t="str">
        <f t="shared" si="196"/>
        <v/>
      </c>
      <c r="Y1478" t="str">
        <f t="shared" si="197"/>
        <v/>
      </c>
      <c r="Z1478" t="str">
        <f t="shared" si="198"/>
        <v/>
      </c>
      <c r="AA1478" t="str">
        <f t="shared" si="199"/>
        <v/>
      </c>
      <c r="AB1478">
        <f t="shared" si="200"/>
        <v>0.14857106760877389</v>
      </c>
    </row>
    <row r="1479" spans="1:28" x14ac:dyDescent="0.25">
      <c r="A1479">
        <v>2002</v>
      </c>
      <c r="B1479">
        <v>8212.8591366951405</v>
      </c>
      <c r="C1479">
        <v>8062.1887157412202</v>
      </c>
      <c r="D1479">
        <v>8325.4339991523593</v>
      </c>
      <c r="E1479">
        <v>13526.8392754754</v>
      </c>
      <c r="F1479">
        <v>6762.5799576973604</v>
      </c>
      <c r="G1479">
        <v>6366.6734579235499</v>
      </c>
      <c r="H1479">
        <v>6304.8952641635497</v>
      </c>
      <c r="I1479">
        <v>7229.0817967392404</v>
      </c>
      <c r="J1479">
        <v>4966.0217328489598</v>
      </c>
      <c r="K1479">
        <v>7</v>
      </c>
      <c r="L1479">
        <v>6</v>
      </c>
      <c r="M1479">
        <v>5</v>
      </c>
      <c r="N1479">
        <v>8</v>
      </c>
      <c r="O1479">
        <v>2</v>
      </c>
      <c r="P1479">
        <v>1</v>
      </c>
      <c r="Q1479">
        <v>3</v>
      </c>
      <c r="R1479">
        <v>4</v>
      </c>
      <c r="S1479">
        <v>9</v>
      </c>
      <c r="T1479" cm="1">
        <f t="array" ref="T1479">ABS((INDEX(B1479:I1479, K1479)-INDEX(B1479:I1479, L1479))/INDEX(B1479:I1479, L1479))*100</f>
        <v>0.97033708683637776</v>
      </c>
      <c r="U1479" t="str">
        <f t="shared" si="193"/>
        <v/>
      </c>
      <c r="V1479" t="str">
        <f t="shared" si="194"/>
        <v/>
      </c>
      <c r="W1479" t="str">
        <f t="shared" si="195"/>
        <v/>
      </c>
      <c r="X1479" t="str">
        <f t="shared" si="196"/>
        <v/>
      </c>
      <c r="Y1479" t="str">
        <f t="shared" si="197"/>
        <v/>
      </c>
      <c r="Z1479" t="str">
        <f t="shared" si="198"/>
        <v/>
      </c>
      <c r="AA1479">
        <f t="shared" si="199"/>
        <v>0.97033708683637776</v>
      </c>
      <c r="AB1479" t="str">
        <f t="shared" si="200"/>
        <v/>
      </c>
    </row>
    <row r="1480" spans="1:28" x14ac:dyDescent="0.25">
      <c r="A1480">
        <v>2003</v>
      </c>
      <c r="B1480">
        <v>359.51143243166001</v>
      </c>
      <c r="C1480">
        <v>344.54814940833802</v>
      </c>
      <c r="D1480">
        <v>514.95743135021803</v>
      </c>
      <c r="E1480">
        <v>627.91576766409298</v>
      </c>
      <c r="F1480">
        <v>381.51236881248599</v>
      </c>
      <c r="G1480">
        <v>399.11771028822801</v>
      </c>
      <c r="H1480">
        <v>378.03741188503602</v>
      </c>
      <c r="I1480">
        <v>384.31692803331202</v>
      </c>
      <c r="J1480">
        <v>324.89956829718898</v>
      </c>
      <c r="K1480">
        <v>2</v>
      </c>
      <c r="L1480">
        <v>1</v>
      </c>
      <c r="M1480">
        <v>7</v>
      </c>
      <c r="N1480">
        <v>5</v>
      </c>
      <c r="O1480">
        <v>8</v>
      </c>
      <c r="P1480">
        <v>6</v>
      </c>
      <c r="Q1480">
        <v>3</v>
      </c>
      <c r="R1480">
        <v>4</v>
      </c>
      <c r="S1480">
        <v>9</v>
      </c>
      <c r="T1480" cm="1">
        <f t="array" ref="T1480">ABS((INDEX(B1480:I1480, K1480)-INDEX(B1480:I1480, L1480))/INDEX(B1480:I1480, L1480))*100</f>
        <v>4.1621160479135479</v>
      </c>
      <c r="U1480" t="str">
        <f t="shared" si="193"/>
        <v/>
      </c>
      <c r="V1480">
        <f t="shared" si="194"/>
        <v>4.1621160479135479</v>
      </c>
      <c r="W1480" t="str">
        <f t="shared" si="195"/>
        <v/>
      </c>
      <c r="X1480" t="str">
        <f t="shared" si="196"/>
        <v/>
      </c>
      <c r="Y1480" t="str">
        <f t="shared" si="197"/>
        <v/>
      </c>
      <c r="Z1480" t="str">
        <f t="shared" si="198"/>
        <v/>
      </c>
      <c r="AA1480" t="str">
        <f t="shared" si="199"/>
        <v/>
      </c>
      <c r="AB1480" t="str">
        <f t="shared" si="200"/>
        <v/>
      </c>
    </row>
    <row r="1481" spans="1:28" x14ac:dyDescent="0.25">
      <c r="A1481">
        <v>2006</v>
      </c>
      <c r="B1481">
        <v>5337.7021333701696</v>
      </c>
      <c r="C1481">
        <v>6221.9361101307104</v>
      </c>
      <c r="D1481">
        <v>4995.9390216148504</v>
      </c>
      <c r="E1481">
        <v>6247.3707578007998</v>
      </c>
      <c r="F1481">
        <v>3687.3677304392099</v>
      </c>
      <c r="G1481">
        <v>3856.3501160901901</v>
      </c>
      <c r="H1481">
        <v>3681.8599690780602</v>
      </c>
      <c r="I1481">
        <v>3701.4377631049101</v>
      </c>
      <c r="J1481">
        <v>3404.6075736052999</v>
      </c>
      <c r="K1481">
        <v>7</v>
      </c>
      <c r="L1481">
        <v>5</v>
      </c>
      <c r="M1481">
        <v>8</v>
      </c>
      <c r="N1481">
        <v>6</v>
      </c>
      <c r="O1481">
        <v>3</v>
      </c>
      <c r="P1481">
        <v>1</v>
      </c>
      <c r="Q1481">
        <v>2</v>
      </c>
      <c r="R1481">
        <v>4</v>
      </c>
      <c r="S1481">
        <v>9</v>
      </c>
      <c r="T1481" cm="1">
        <f t="array" ref="T1481">ABS((INDEX(B1481:I1481, K1481)-INDEX(B1481:I1481, L1481))/INDEX(B1481:I1481, L1481))*100</f>
        <v>0.14936837776398537</v>
      </c>
      <c r="U1481" t="str">
        <f t="shared" si="193"/>
        <v/>
      </c>
      <c r="V1481" t="str">
        <f t="shared" si="194"/>
        <v/>
      </c>
      <c r="W1481" t="str">
        <f t="shared" si="195"/>
        <v/>
      </c>
      <c r="X1481" t="str">
        <f t="shared" si="196"/>
        <v/>
      </c>
      <c r="Y1481" t="str">
        <f t="shared" si="197"/>
        <v/>
      </c>
      <c r="Z1481" t="str">
        <f t="shared" si="198"/>
        <v/>
      </c>
      <c r="AA1481">
        <f t="shared" si="199"/>
        <v>0.14936837776398537</v>
      </c>
      <c r="AB1481" t="str">
        <f t="shared" si="200"/>
        <v/>
      </c>
    </row>
    <row r="1482" spans="1:28" x14ac:dyDescent="0.25">
      <c r="A1482">
        <v>2007</v>
      </c>
      <c r="B1482">
        <v>4189.7009510291</v>
      </c>
      <c r="C1482">
        <v>4169.1850901594898</v>
      </c>
      <c r="D1482">
        <v>3391.7055685370901</v>
      </c>
      <c r="E1482">
        <v>7784.0865631628403</v>
      </c>
      <c r="F1482">
        <v>2850.9374058676999</v>
      </c>
      <c r="G1482">
        <v>3001.5410915391899</v>
      </c>
      <c r="H1482">
        <v>2744.4988481167302</v>
      </c>
      <c r="I1482">
        <v>2665.4891123791199</v>
      </c>
      <c r="J1482">
        <v>2448.0448997079998</v>
      </c>
      <c r="K1482">
        <v>8</v>
      </c>
      <c r="L1482">
        <v>7</v>
      </c>
      <c r="M1482">
        <v>5</v>
      </c>
      <c r="N1482">
        <v>6</v>
      </c>
      <c r="O1482">
        <v>3</v>
      </c>
      <c r="P1482">
        <v>2</v>
      </c>
      <c r="Q1482">
        <v>1</v>
      </c>
      <c r="R1482">
        <v>4</v>
      </c>
      <c r="S1482">
        <v>9</v>
      </c>
      <c r="T1482" cm="1">
        <f t="array" ref="T1482">ABS((INDEX(B1482:I1482, K1482)-INDEX(B1482:I1482, L1482))/INDEX(B1482:I1482, L1482))*100</f>
        <v>2.8788401857711339</v>
      </c>
      <c r="U1482" t="str">
        <f t="shared" si="193"/>
        <v/>
      </c>
      <c r="V1482" t="str">
        <f t="shared" si="194"/>
        <v/>
      </c>
      <c r="W1482" t="str">
        <f t="shared" si="195"/>
        <v/>
      </c>
      <c r="X1482" t="str">
        <f t="shared" si="196"/>
        <v/>
      </c>
      <c r="Y1482" t="str">
        <f t="shared" si="197"/>
        <v/>
      </c>
      <c r="Z1482" t="str">
        <f t="shared" si="198"/>
        <v/>
      </c>
      <c r="AA1482" t="str">
        <f t="shared" si="199"/>
        <v/>
      </c>
      <c r="AB1482">
        <f t="shared" si="200"/>
        <v>2.8788401857711339</v>
      </c>
    </row>
    <row r="1483" spans="1:28" x14ac:dyDescent="0.25">
      <c r="A1483">
        <v>2008</v>
      </c>
      <c r="B1483">
        <v>5045.0923212909502</v>
      </c>
      <c r="C1483">
        <v>4823.4900681665604</v>
      </c>
      <c r="D1483">
        <v>3620.4014640601599</v>
      </c>
      <c r="E1483">
        <v>6935.0910278703304</v>
      </c>
      <c r="F1483">
        <v>3087.2717520199599</v>
      </c>
      <c r="G1483">
        <v>3397.0448870022801</v>
      </c>
      <c r="H1483">
        <v>3104.30491130564</v>
      </c>
      <c r="I1483">
        <v>2925.8021891964299</v>
      </c>
      <c r="J1483">
        <v>2787.0303728348899</v>
      </c>
      <c r="K1483">
        <v>8</v>
      </c>
      <c r="L1483">
        <v>5</v>
      </c>
      <c r="M1483">
        <v>7</v>
      </c>
      <c r="N1483">
        <v>6</v>
      </c>
      <c r="O1483">
        <v>3</v>
      </c>
      <c r="P1483">
        <v>2</v>
      </c>
      <c r="Q1483">
        <v>1</v>
      </c>
      <c r="R1483">
        <v>4</v>
      </c>
      <c r="S1483">
        <v>9</v>
      </c>
      <c r="T1483" cm="1">
        <f t="array" ref="T1483">ABS((INDEX(B1483:I1483, K1483)-INDEX(B1483:I1483, L1483))/INDEX(B1483:I1483, L1483))*100</f>
        <v>5.2301700593050349</v>
      </c>
      <c r="U1483" t="str">
        <f t="shared" si="193"/>
        <v/>
      </c>
      <c r="V1483" t="str">
        <f t="shared" si="194"/>
        <v/>
      </c>
      <c r="W1483" t="str">
        <f t="shared" si="195"/>
        <v/>
      </c>
      <c r="X1483" t="str">
        <f t="shared" si="196"/>
        <v/>
      </c>
      <c r="Y1483" t="str">
        <f t="shared" si="197"/>
        <v/>
      </c>
      <c r="Z1483" t="str">
        <f t="shared" si="198"/>
        <v/>
      </c>
      <c r="AA1483" t="str">
        <f t="shared" si="199"/>
        <v/>
      </c>
      <c r="AB1483">
        <f t="shared" si="200"/>
        <v>5.2301700593050349</v>
      </c>
    </row>
    <row r="1484" spans="1:28" x14ac:dyDescent="0.25">
      <c r="A1484">
        <v>2009</v>
      </c>
      <c r="B1484">
        <v>1644.71572744273</v>
      </c>
      <c r="C1484">
        <v>1645.5990144310199</v>
      </c>
      <c r="D1484">
        <v>5075.2261969622796</v>
      </c>
      <c r="E1484">
        <v>2564.3958549313402</v>
      </c>
      <c r="F1484">
        <v>1717.04059703075</v>
      </c>
      <c r="G1484">
        <v>2038.31120340801</v>
      </c>
      <c r="H1484">
        <v>1870.14669221605</v>
      </c>
      <c r="I1484">
        <v>1721.94269651174</v>
      </c>
      <c r="J1484">
        <v>1489.04108247718</v>
      </c>
      <c r="K1484">
        <v>1</v>
      </c>
      <c r="L1484">
        <v>2</v>
      </c>
      <c r="M1484">
        <v>5</v>
      </c>
      <c r="N1484">
        <v>8</v>
      </c>
      <c r="O1484">
        <v>7</v>
      </c>
      <c r="P1484">
        <v>6</v>
      </c>
      <c r="Q1484">
        <v>4</v>
      </c>
      <c r="R1484">
        <v>3</v>
      </c>
      <c r="S1484">
        <v>9</v>
      </c>
      <c r="T1484" cm="1">
        <f t="array" ref="T1484">ABS((INDEX(B1484:I1484, K1484)-INDEX(B1484:I1484, L1484))/INDEX(B1484:I1484, L1484))*100</f>
        <v>5.367571203822788E-2</v>
      </c>
      <c r="U1484">
        <f t="shared" si="193"/>
        <v>5.367571203822788E-2</v>
      </c>
      <c r="V1484" t="str">
        <f t="shared" si="194"/>
        <v/>
      </c>
      <c r="W1484" t="str">
        <f t="shared" si="195"/>
        <v/>
      </c>
      <c r="X1484" t="str">
        <f t="shared" si="196"/>
        <v/>
      </c>
      <c r="Y1484" t="str">
        <f t="shared" si="197"/>
        <v/>
      </c>
      <c r="Z1484" t="str">
        <f t="shared" si="198"/>
        <v/>
      </c>
      <c r="AA1484" t="str">
        <f t="shared" si="199"/>
        <v/>
      </c>
      <c r="AB1484" t="str">
        <f t="shared" si="200"/>
        <v/>
      </c>
    </row>
    <row r="1485" spans="1:28" x14ac:dyDescent="0.25">
      <c r="A1485">
        <v>2011</v>
      </c>
      <c r="B1485">
        <v>882.89874785544396</v>
      </c>
      <c r="C1485">
        <v>836.61921544857603</v>
      </c>
      <c r="D1485">
        <v>901.72296096869297</v>
      </c>
      <c r="E1485">
        <v>787.687946862682</v>
      </c>
      <c r="F1485">
        <v>823.83586389477296</v>
      </c>
      <c r="G1485">
        <v>754.85587071162502</v>
      </c>
      <c r="H1485">
        <v>765.72399939193701</v>
      </c>
      <c r="I1485">
        <v>757.44295542186399</v>
      </c>
      <c r="J1485">
        <v>742.46302168539103</v>
      </c>
      <c r="K1485">
        <v>6</v>
      </c>
      <c r="L1485">
        <v>8</v>
      </c>
      <c r="M1485">
        <v>7</v>
      </c>
      <c r="N1485">
        <v>4</v>
      </c>
      <c r="O1485">
        <v>5</v>
      </c>
      <c r="P1485">
        <v>2</v>
      </c>
      <c r="Q1485">
        <v>1</v>
      </c>
      <c r="R1485">
        <v>3</v>
      </c>
      <c r="S1485">
        <v>9</v>
      </c>
      <c r="T1485" cm="1">
        <f t="array" ref="T1485">ABS((INDEX(B1485:I1485, K1485)-INDEX(B1485:I1485, L1485))/INDEX(B1485:I1485, L1485))*100</f>
        <v>0.34155505595772173</v>
      </c>
      <c r="U1485" t="str">
        <f t="shared" si="193"/>
        <v/>
      </c>
      <c r="V1485" t="str">
        <f t="shared" si="194"/>
        <v/>
      </c>
      <c r="W1485" t="str">
        <f t="shared" si="195"/>
        <v/>
      </c>
      <c r="X1485" t="str">
        <f t="shared" si="196"/>
        <v/>
      </c>
      <c r="Y1485" t="str">
        <f t="shared" si="197"/>
        <v/>
      </c>
      <c r="Z1485">
        <f t="shared" si="198"/>
        <v>0.34155505595772173</v>
      </c>
      <c r="AA1485" t="str">
        <f t="shared" si="199"/>
        <v/>
      </c>
      <c r="AB1485" t="str">
        <f t="shared" si="200"/>
        <v/>
      </c>
    </row>
    <row r="1486" spans="1:28" x14ac:dyDescent="0.25">
      <c r="A1486">
        <v>2013</v>
      </c>
      <c r="B1486">
        <v>5572.3951343259096</v>
      </c>
      <c r="C1486">
        <v>6422.5535782216602</v>
      </c>
      <c r="D1486">
        <v>5868.1397397409901</v>
      </c>
      <c r="E1486">
        <v>8830.0045120005307</v>
      </c>
      <c r="F1486">
        <v>4714.7408834503103</v>
      </c>
      <c r="G1486">
        <v>6301.9250428719497</v>
      </c>
      <c r="H1486">
        <v>4641.3348812291497</v>
      </c>
      <c r="I1486">
        <v>4645.3240527073003</v>
      </c>
      <c r="J1486">
        <v>4202.8697407646196</v>
      </c>
      <c r="K1486">
        <v>7</v>
      </c>
      <c r="L1486">
        <v>8</v>
      </c>
      <c r="M1486">
        <v>5</v>
      </c>
      <c r="N1486">
        <v>1</v>
      </c>
      <c r="O1486">
        <v>3</v>
      </c>
      <c r="P1486">
        <v>6</v>
      </c>
      <c r="Q1486">
        <v>2</v>
      </c>
      <c r="R1486">
        <v>4</v>
      </c>
      <c r="S1486">
        <v>9</v>
      </c>
      <c r="T1486" cm="1">
        <f t="array" ref="T1486">ABS((INDEX(B1486:I1486, K1486)-INDEX(B1486:I1486, L1486))/INDEX(B1486:I1486, L1486))*100</f>
        <v>8.5874988114677253E-2</v>
      </c>
      <c r="U1486" t="str">
        <f t="shared" si="193"/>
        <v/>
      </c>
      <c r="V1486" t="str">
        <f t="shared" si="194"/>
        <v/>
      </c>
      <c r="W1486" t="str">
        <f t="shared" si="195"/>
        <v/>
      </c>
      <c r="X1486" t="str">
        <f t="shared" si="196"/>
        <v/>
      </c>
      <c r="Y1486" t="str">
        <f t="shared" si="197"/>
        <v/>
      </c>
      <c r="Z1486" t="str">
        <f t="shared" si="198"/>
        <v/>
      </c>
      <c r="AA1486">
        <f t="shared" si="199"/>
        <v>8.5874988114677253E-2</v>
      </c>
      <c r="AB1486" t="str">
        <f t="shared" si="200"/>
        <v/>
      </c>
    </row>
    <row r="1487" spans="1:28" x14ac:dyDescent="0.25">
      <c r="A1487">
        <v>2014</v>
      </c>
      <c r="B1487">
        <v>21316.645126324001</v>
      </c>
      <c r="C1487">
        <v>26086.758347704199</v>
      </c>
      <c r="D1487">
        <v>24244.5985612804</v>
      </c>
      <c r="E1487">
        <v>31291.583067506101</v>
      </c>
      <c r="F1487">
        <v>15813.4564844263</v>
      </c>
      <c r="G1487">
        <v>17893.4927770137</v>
      </c>
      <c r="H1487">
        <v>17790.9669683131</v>
      </c>
      <c r="I1487">
        <v>16037.6812778246</v>
      </c>
      <c r="J1487">
        <v>14321.900823345501</v>
      </c>
      <c r="K1487">
        <v>5</v>
      </c>
      <c r="L1487">
        <v>8</v>
      </c>
      <c r="M1487">
        <v>7</v>
      </c>
      <c r="N1487">
        <v>6</v>
      </c>
      <c r="O1487">
        <v>1</v>
      </c>
      <c r="P1487">
        <v>3</v>
      </c>
      <c r="Q1487">
        <v>2</v>
      </c>
      <c r="R1487">
        <v>4</v>
      </c>
      <c r="S1487">
        <v>9</v>
      </c>
      <c r="T1487" cm="1">
        <f t="array" ref="T1487">ABS((INDEX(B1487:I1487, K1487)-INDEX(B1487:I1487, L1487))/INDEX(B1487:I1487, L1487))*100</f>
        <v>1.398112292631335</v>
      </c>
      <c r="U1487" t="str">
        <f t="shared" si="193"/>
        <v/>
      </c>
      <c r="V1487" t="str">
        <f t="shared" si="194"/>
        <v/>
      </c>
      <c r="W1487" t="str">
        <f t="shared" si="195"/>
        <v/>
      </c>
      <c r="X1487" t="str">
        <f t="shared" si="196"/>
        <v/>
      </c>
      <c r="Y1487">
        <f t="shared" si="197"/>
        <v>1.398112292631335</v>
      </c>
      <c r="Z1487" t="str">
        <f t="shared" si="198"/>
        <v/>
      </c>
      <c r="AA1487" t="str">
        <f t="shared" si="199"/>
        <v/>
      </c>
      <c r="AB1487" t="str">
        <f t="shared" si="200"/>
        <v/>
      </c>
    </row>
    <row r="1488" spans="1:28" x14ac:dyDescent="0.25">
      <c r="A1488">
        <v>2015</v>
      </c>
      <c r="B1488">
        <v>678.20550036818497</v>
      </c>
      <c r="C1488">
        <v>751.09887323435896</v>
      </c>
      <c r="D1488">
        <v>2413.7426161479002</v>
      </c>
      <c r="E1488">
        <v>1191.84271233504</v>
      </c>
      <c r="F1488">
        <v>736.56737400968404</v>
      </c>
      <c r="G1488">
        <v>796.66705782392103</v>
      </c>
      <c r="H1488">
        <v>748.485161751541</v>
      </c>
      <c r="I1488">
        <v>716.09032178135897</v>
      </c>
      <c r="J1488">
        <v>669.797821157052</v>
      </c>
      <c r="K1488">
        <v>1</v>
      </c>
      <c r="L1488">
        <v>8</v>
      </c>
      <c r="M1488">
        <v>5</v>
      </c>
      <c r="N1488">
        <v>7</v>
      </c>
      <c r="O1488">
        <v>2</v>
      </c>
      <c r="P1488">
        <v>6</v>
      </c>
      <c r="Q1488">
        <v>4</v>
      </c>
      <c r="R1488">
        <v>3</v>
      </c>
      <c r="S1488">
        <v>9</v>
      </c>
      <c r="T1488" cm="1">
        <f t="array" ref="T1488">ABS((INDEX(B1488:I1488, K1488)-INDEX(B1488:I1488, L1488))/INDEX(B1488:I1488, L1488))*100</f>
        <v>5.2905087893006346</v>
      </c>
      <c r="U1488">
        <f t="shared" si="193"/>
        <v>5.2905087893006346</v>
      </c>
      <c r="V1488" t="str">
        <f t="shared" si="194"/>
        <v/>
      </c>
      <c r="W1488" t="str">
        <f t="shared" si="195"/>
        <v/>
      </c>
      <c r="X1488" t="str">
        <f t="shared" si="196"/>
        <v/>
      </c>
      <c r="Y1488" t="str">
        <f t="shared" si="197"/>
        <v/>
      </c>
      <c r="Z1488" t="str">
        <f t="shared" si="198"/>
        <v/>
      </c>
      <c r="AA1488" t="str">
        <f t="shared" si="199"/>
        <v/>
      </c>
      <c r="AB1488" t="str">
        <f t="shared" si="200"/>
        <v/>
      </c>
    </row>
    <row r="1489" spans="1:28" x14ac:dyDescent="0.25">
      <c r="A1489">
        <v>2016</v>
      </c>
      <c r="B1489">
        <v>4619.7586770406397</v>
      </c>
      <c r="C1489">
        <v>6153.5104629970701</v>
      </c>
      <c r="D1489">
        <v>5200.5566995124</v>
      </c>
      <c r="E1489">
        <v>4878.2759216964196</v>
      </c>
      <c r="F1489">
        <v>3716.15827796761</v>
      </c>
      <c r="G1489">
        <v>3721.7699953228498</v>
      </c>
      <c r="H1489">
        <v>3704.6298230324601</v>
      </c>
      <c r="I1489">
        <v>3720.0497153897099</v>
      </c>
      <c r="J1489">
        <v>3607.29654938556</v>
      </c>
      <c r="K1489">
        <v>7</v>
      </c>
      <c r="L1489">
        <v>5</v>
      </c>
      <c r="M1489">
        <v>8</v>
      </c>
      <c r="N1489">
        <v>6</v>
      </c>
      <c r="O1489">
        <v>1</v>
      </c>
      <c r="P1489">
        <v>4</v>
      </c>
      <c r="Q1489">
        <v>3</v>
      </c>
      <c r="R1489">
        <v>2</v>
      </c>
      <c r="S1489">
        <v>9</v>
      </c>
      <c r="T1489" cm="1">
        <f t="array" ref="T1489">ABS((INDEX(B1489:I1489, K1489)-INDEX(B1489:I1489, L1489))/INDEX(B1489:I1489, L1489))*100</f>
        <v>0.31022507850378617</v>
      </c>
      <c r="U1489" t="str">
        <f t="shared" si="193"/>
        <v/>
      </c>
      <c r="V1489" t="str">
        <f t="shared" si="194"/>
        <v/>
      </c>
      <c r="W1489" t="str">
        <f t="shared" si="195"/>
        <v/>
      </c>
      <c r="X1489" t="str">
        <f t="shared" si="196"/>
        <v/>
      </c>
      <c r="Y1489" t="str">
        <f t="shared" si="197"/>
        <v/>
      </c>
      <c r="Z1489" t="str">
        <f t="shared" si="198"/>
        <v/>
      </c>
      <c r="AA1489">
        <f t="shared" si="199"/>
        <v>0.31022507850378617</v>
      </c>
      <c r="AB1489" t="str">
        <f t="shared" si="200"/>
        <v/>
      </c>
    </row>
    <row r="1490" spans="1:28" x14ac:dyDescent="0.25">
      <c r="A1490">
        <v>2017</v>
      </c>
      <c r="B1490">
        <v>832.19852226965099</v>
      </c>
      <c r="C1490">
        <v>749.57066398597306</v>
      </c>
      <c r="D1490">
        <v>904.02925202620202</v>
      </c>
      <c r="E1490">
        <v>1239.11586540544</v>
      </c>
      <c r="F1490">
        <v>670.52211797905204</v>
      </c>
      <c r="G1490">
        <v>583.80566016453201</v>
      </c>
      <c r="H1490">
        <v>549.12340016204803</v>
      </c>
      <c r="I1490">
        <v>564.61880586815096</v>
      </c>
      <c r="J1490">
        <v>503.82211645256001</v>
      </c>
      <c r="K1490">
        <v>7</v>
      </c>
      <c r="L1490">
        <v>8</v>
      </c>
      <c r="M1490">
        <v>6</v>
      </c>
      <c r="N1490">
        <v>5</v>
      </c>
      <c r="O1490">
        <v>2</v>
      </c>
      <c r="P1490">
        <v>1</v>
      </c>
      <c r="Q1490">
        <v>3</v>
      </c>
      <c r="R1490">
        <v>4</v>
      </c>
      <c r="S1490">
        <v>9</v>
      </c>
      <c r="T1490" cm="1">
        <f t="array" ref="T1490">ABS((INDEX(B1490:I1490, K1490)-INDEX(B1490:I1490, L1490))/INDEX(B1490:I1490, L1490))*100</f>
        <v>2.7444012748171542</v>
      </c>
      <c r="U1490" t="str">
        <f t="shared" si="193"/>
        <v/>
      </c>
      <c r="V1490" t="str">
        <f t="shared" si="194"/>
        <v/>
      </c>
      <c r="W1490" t="str">
        <f t="shared" si="195"/>
        <v/>
      </c>
      <c r="X1490" t="str">
        <f t="shared" si="196"/>
        <v/>
      </c>
      <c r="Y1490" t="str">
        <f t="shared" si="197"/>
        <v/>
      </c>
      <c r="Z1490" t="str">
        <f t="shared" si="198"/>
        <v/>
      </c>
      <c r="AA1490">
        <f t="shared" si="199"/>
        <v>2.7444012748171542</v>
      </c>
      <c r="AB1490" t="str">
        <f t="shared" si="200"/>
        <v/>
      </c>
    </row>
    <row r="1491" spans="1:28" x14ac:dyDescent="0.25">
      <c r="A1491">
        <v>2018</v>
      </c>
      <c r="B1491">
        <v>6863.8641364382802</v>
      </c>
      <c r="C1491">
        <v>7812.9809059539602</v>
      </c>
      <c r="D1491">
        <v>6703.3239510865196</v>
      </c>
      <c r="E1491">
        <v>8981.9807945080702</v>
      </c>
      <c r="F1491">
        <v>5054.76867643276</v>
      </c>
      <c r="G1491">
        <v>5649.9107459711904</v>
      </c>
      <c r="H1491">
        <v>5156.28265151908</v>
      </c>
      <c r="I1491">
        <v>5068.6681595787604</v>
      </c>
      <c r="J1491">
        <v>4529.9442155120996</v>
      </c>
      <c r="K1491">
        <v>5</v>
      </c>
      <c r="L1491">
        <v>8</v>
      </c>
      <c r="M1491">
        <v>7</v>
      </c>
      <c r="N1491">
        <v>6</v>
      </c>
      <c r="O1491">
        <v>3</v>
      </c>
      <c r="P1491">
        <v>1</v>
      </c>
      <c r="Q1491">
        <v>2</v>
      </c>
      <c r="R1491">
        <v>4</v>
      </c>
      <c r="S1491">
        <v>9</v>
      </c>
      <c r="T1491" cm="1">
        <f t="array" ref="T1491">ABS((INDEX(B1491:I1491, K1491)-INDEX(B1491:I1491, L1491))/INDEX(B1491:I1491, L1491))*100</f>
        <v>0.27422357724747082</v>
      </c>
      <c r="U1491" t="str">
        <f t="shared" si="193"/>
        <v/>
      </c>
      <c r="V1491" t="str">
        <f t="shared" si="194"/>
        <v/>
      </c>
      <c r="W1491" t="str">
        <f t="shared" si="195"/>
        <v/>
      </c>
      <c r="X1491" t="str">
        <f t="shared" si="196"/>
        <v/>
      </c>
      <c r="Y1491">
        <f t="shared" si="197"/>
        <v>0.27422357724747082</v>
      </c>
      <c r="Z1491" t="str">
        <f t="shared" si="198"/>
        <v/>
      </c>
      <c r="AA1491" t="str">
        <f t="shared" si="199"/>
        <v/>
      </c>
      <c r="AB1491" t="str">
        <f t="shared" si="200"/>
        <v/>
      </c>
    </row>
    <row r="1492" spans="1:28" x14ac:dyDescent="0.25">
      <c r="A1492">
        <v>2020</v>
      </c>
      <c r="B1492">
        <v>1037.41474683962</v>
      </c>
      <c r="C1492">
        <v>1114.9839395568199</v>
      </c>
      <c r="D1492">
        <v>876.63044607784798</v>
      </c>
      <c r="E1492">
        <v>631.10952990825399</v>
      </c>
      <c r="F1492">
        <v>749.06215678010005</v>
      </c>
      <c r="G1492">
        <v>592.04150189470897</v>
      </c>
      <c r="H1492">
        <v>614.35559400638999</v>
      </c>
      <c r="I1492">
        <v>622.29566053911105</v>
      </c>
      <c r="J1492">
        <v>548.40240060178803</v>
      </c>
      <c r="K1492">
        <v>6</v>
      </c>
      <c r="L1492">
        <v>7</v>
      </c>
      <c r="M1492">
        <v>8</v>
      </c>
      <c r="N1492">
        <v>4</v>
      </c>
      <c r="O1492">
        <v>5</v>
      </c>
      <c r="P1492">
        <v>3</v>
      </c>
      <c r="Q1492">
        <v>1</v>
      </c>
      <c r="R1492">
        <v>2</v>
      </c>
      <c r="S1492">
        <v>9</v>
      </c>
      <c r="T1492" cm="1">
        <f t="array" ref="T1492">ABS((INDEX(B1492:I1492, K1492)-INDEX(B1492:I1492, L1492))/INDEX(B1492:I1492, L1492))*100</f>
        <v>3.6321134420156236</v>
      </c>
      <c r="U1492" t="str">
        <f t="shared" si="193"/>
        <v/>
      </c>
      <c r="V1492" t="str">
        <f t="shared" si="194"/>
        <v/>
      </c>
      <c r="W1492" t="str">
        <f t="shared" si="195"/>
        <v/>
      </c>
      <c r="X1492" t="str">
        <f t="shared" si="196"/>
        <v/>
      </c>
      <c r="Y1492" t="str">
        <f t="shared" si="197"/>
        <v/>
      </c>
      <c r="Z1492">
        <f t="shared" si="198"/>
        <v>3.6321134420156236</v>
      </c>
      <c r="AA1492" t="str">
        <f t="shared" si="199"/>
        <v/>
      </c>
      <c r="AB1492" t="str">
        <f t="shared" si="200"/>
        <v/>
      </c>
    </row>
    <row r="1493" spans="1:28" x14ac:dyDescent="0.25">
      <c r="A1493">
        <v>2021</v>
      </c>
      <c r="B1493">
        <v>3326.9688420360799</v>
      </c>
      <c r="C1493">
        <v>3860.3994778013998</v>
      </c>
      <c r="D1493">
        <v>2915.3517636963902</v>
      </c>
      <c r="E1493">
        <v>2646.5586236597801</v>
      </c>
      <c r="F1493">
        <v>2044.0108689741801</v>
      </c>
      <c r="G1493">
        <v>1873.6200569151699</v>
      </c>
      <c r="H1493">
        <v>1899.8280568085399</v>
      </c>
      <c r="I1493">
        <v>2005.08320530675</v>
      </c>
      <c r="J1493">
        <v>1633.3710776221401</v>
      </c>
      <c r="K1493">
        <v>6</v>
      </c>
      <c r="L1493">
        <v>7</v>
      </c>
      <c r="M1493">
        <v>8</v>
      </c>
      <c r="N1493">
        <v>5</v>
      </c>
      <c r="O1493">
        <v>4</v>
      </c>
      <c r="P1493">
        <v>3</v>
      </c>
      <c r="Q1493">
        <v>1</v>
      </c>
      <c r="R1493">
        <v>2</v>
      </c>
      <c r="S1493">
        <v>9</v>
      </c>
      <c r="T1493" cm="1">
        <f t="array" ref="T1493">ABS((INDEX(B1493:I1493, K1493)-INDEX(B1493:I1493, L1493))/INDEX(B1493:I1493, L1493))*100</f>
        <v>1.3794932546367376</v>
      </c>
      <c r="U1493" t="str">
        <f t="shared" si="193"/>
        <v/>
      </c>
      <c r="V1493" t="str">
        <f t="shared" si="194"/>
        <v/>
      </c>
      <c r="W1493" t="str">
        <f t="shared" si="195"/>
        <v/>
      </c>
      <c r="X1493" t="str">
        <f t="shared" si="196"/>
        <v/>
      </c>
      <c r="Y1493" t="str">
        <f t="shared" si="197"/>
        <v/>
      </c>
      <c r="Z1493">
        <f t="shared" si="198"/>
        <v>1.3794932546367376</v>
      </c>
      <c r="AA1493" t="str">
        <f t="shared" si="199"/>
        <v/>
      </c>
      <c r="AB1493" t="str">
        <f t="shared" si="200"/>
        <v/>
      </c>
    </row>
    <row r="1494" spans="1:28" x14ac:dyDescent="0.25">
      <c r="A1494">
        <v>2022</v>
      </c>
      <c r="B1494">
        <v>3361.9889535622301</v>
      </c>
      <c r="C1494">
        <v>4086.68548071849</v>
      </c>
      <c r="D1494">
        <v>2523.5981172922602</v>
      </c>
      <c r="E1494">
        <v>4057.2051835642301</v>
      </c>
      <c r="F1494">
        <v>2173.2575254982398</v>
      </c>
      <c r="G1494">
        <v>2142.3068655328798</v>
      </c>
      <c r="H1494">
        <v>2074.55814817482</v>
      </c>
      <c r="I1494">
        <v>2056.9103457665001</v>
      </c>
      <c r="J1494">
        <v>1898.93144099902</v>
      </c>
      <c r="K1494">
        <v>8</v>
      </c>
      <c r="L1494">
        <v>7</v>
      </c>
      <c r="M1494">
        <v>6</v>
      </c>
      <c r="N1494">
        <v>5</v>
      </c>
      <c r="O1494">
        <v>3</v>
      </c>
      <c r="P1494">
        <v>1</v>
      </c>
      <c r="Q1494">
        <v>4</v>
      </c>
      <c r="R1494">
        <v>2</v>
      </c>
      <c r="S1494">
        <v>9</v>
      </c>
      <c r="T1494" cm="1">
        <f t="array" ref="T1494">ABS((INDEX(B1494:I1494, K1494)-INDEX(B1494:I1494, L1494))/INDEX(B1494:I1494, L1494))*100</f>
        <v>0.85067764544687618</v>
      </c>
      <c r="U1494" t="str">
        <f t="shared" si="193"/>
        <v/>
      </c>
      <c r="V1494" t="str">
        <f t="shared" si="194"/>
        <v/>
      </c>
      <c r="W1494" t="str">
        <f t="shared" si="195"/>
        <v/>
      </c>
      <c r="X1494" t="str">
        <f t="shared" si="196"/>
        <v/>
      </c>
      <c r="Y1494" t="str">
        <f t="shared" si="197"/>
        <v/>
      </c>
      <c r="Z1494" t="str">
        <f t="shared" si="198"/>
        <v/>
      </c>
      <c r="AA1494" t="str">
        <f t="shared" si="199"/>
        <v/>
      </c>
      <c r="AB1494">
        <f t="shared" si="200"/>
        <v>0.85067764544687618</v>
      </c>
    </row>
    <row r="1495" spans="1:28" x14ac:dyDescent="0.25">
      <c r="A1495">
        <v>2023</v>
      </c>
      <c r="B1495">
        <v>283.96899277282</v>
      </c>
      <c r="C1495">
        <v>248.11020038430101</v>
      </c>
      <c r="D1495">
        <v>188.161791847019</v>
      </c>
      <c r="E1495">
        <v>224.20297651347499</v>
      </c>
      <c r="F1495">
        <v>171.69566275525301</v>
      </c>
      <c r="G1495">
        <v>133.31541312143801</v>
      </c>
      <c r="H1495">
        <v>133.31617331254199</v>
      </c>
      <c r="I1495">
        <v>133.58606808495199</v>
      </c>
      <c r="J1495">
        <v>129.71246830854801</v>
      </c>
      <c r="K1495">
        <v>6</v>
      </c>
      <c r="L1495">
        <v>7</v>
      </c>
      <c r="M1495">
        <v>8</v>
      </c>
      <c r="N1495">
        <v>5</v>
      </c>
      <c r="O1495">
        <v>3</v>
      </c>
      <c r="P1495">
        <v>4</v>
      </c>
      <c r="Q1495">
        <v>2</v>
      </c>
      <c r="R1495">
        <v>1</v>
      </c>
      <c r="S1495">
        <v>9</v>
      </c>
      <c r="T1495" cm="1">
        <f t="array" ref="T1495">ABS((INDEX(B1495:I1495, K1495)-INDEX(B1495:I1495, L1495))/INDEX(B1495:I1495, L1495))*100</f>
        <v>5.702167149640178E-4</v>
      </c>
      <c r="U1495" t="str">
        <f t="shared" si="193"/>
        <v/>
      </c>
      <c r="V1495" t="str">
        <f t="shared" si="194"/>
        <v/>
      </c>
      <c r="W1495" t="str">
        <f t="shared" si="195"/>
        <v/>
      </c>
      <c r="X1495" t="str">
        <f t="shared" si="196"/>
        <v/>
      </c>
      <c r="Y1495" t="str">
        <f t="shared" si="197"/>
        <v/>
      </c>
      <c r="Z1495">
        <f t="shared" si="198"/>
        <v>5.702167149640178E-4</v>
      </c>
      <c r="AA1495" t="str">
        <f t="shared" si="199"/>
        <v/>
      </c>
      <c r="AB1495" t="str">
        <f t="shared" si="200"/>
        <v/>
      </c>
    </row>
    <row r="1496" spans="1:28" x14ac:dyDescent="0.25">
      <c r="A1496">
        <v>2024</v>
      </c>
      <c r="B1496">
        <v>7097.8949862896498</v>
      </c>
      <c r="C1496">
        <v>8470.1472055780105</v>
      </c>
      <c r="D1496">
        <v>4988.0176028689502</v>
      </c>
      <c r="E1496">
        <v>7946.2122440133098</v>
      </c>
      <c r="F1496">
        <v>3814.3044914605998</v>
      </c>
      <c r="G1496">
        <v>4238.8221851178296</v>
      </c>
      <c r="H1496">
        <v>3901.10991160291</v>
      </c>
      <c r="I1496">
        <v>3793.9937545161101</v>
      </c>
      <c r="J1496">
        <v>3727.9196327213199</v>
      </c>
      <c r="K1496">
        <v>8</v>
      </c>
      <c r="L1496">
        <v>5</v>
      </c>
      <c r="M1496">
        <v>7</v>
      </c>
      <c r="N1496">
        <v>6</v>
      </c>
      <c r="O1496">
        <v>3</v>
      </c>
      <c r="P1496">
        <v>1</v>
      </c>
      <c r="Q1496">
        <v>4</v>
      </c>
      <c r="R1496">
        <v>2</v>
      </c>
      <c r="S1496">
        <v>9</v>
      </c>
      <c r="T1496" cm="1">
        <f t="array" ref="T1496">ABS((INDEX(B1496:I1496, K1496)-INDEX(B1496:I1496, L1496))/INDEX(B1496:I1496, L1496))*100</f>
        <v>0.53248860939028397</v>
      </c>
      <c r="U1496" t="str">
        <f t="shared" si="193"/>
        <v/>
      </c>
      <c r="V1496" t="str">
        <f t="shared" si="194"/>
        <v/>
      </c>
      <c r="W1496" t="str">
        <f t="shared" si="195"/>
        <v/>
      </c>
      <c r="X1496" t="str">
        <f t="shared" si="196"/>
        <v/>
      </c>
      <c r="Y1496" t="str">
        <f t="shared" si="197"/>
        <v/>
      </c>
      <c r="Z1496" t="str">
        <f t="shared" si="198"/>
        <v/>
      </c>
      <c r="AA1496" t="str">
        <f t="shared" si="199"/>
        <v/>
      </c>
      <c r="AB1496">
        <f t="shared" si="200"/>
        <v>0.53248860939028397</v>
      </c>
    </row>
    <row r="1497" spans="1:28" x14ac:dyDescent="0.25">
      <c r="A1497">
        <v>2028</v>
      </c>
      <c r="B1497">
        <v>1246.8370411938999</v>
      </c>
      <c r="C1497">
        <v>1687.3551558465599</v>
      </c>
      <c r="D1497">
        <v>1393.6653756968201</v>
      </c>
      <c r="E1497">
        <v>1263.32387766901</v>
      </c>
      <c r="F1497">
        <v>1009.05809740363</v>
      </c>
      <c r="G1497">
        <v>1008.16333047154</v>
      </c>
      <c r="H1497">
        <v>1008.01771655728</v>
      </c>
      <c r="I1497">
        <v>1049.0811416771201</v>
      </c>
      <c r="J1497">
        <v>950.05970406506594</v>
      </c>
      <c r="K1497">
        <v>7</v>
      </c>
      <c r="L1497">
        <v>6</v>
      </c>
      <c r="M1497">
        <v>5</v>
      </c>
      <c r="N1497">
        <v>8</v>
      </c>
      <c r="O1497">
        <v>1</v>
      </c>
      <c r="P1497">
        <v>4</v>
      </c>
      <c r="Q1497">
        <v>3</v>
      </c>
      <c r="R1497">
        <v>2</v>
      </c>
      <c r="S1497">
        <v>9</v>
      </c>
      <c r="T1497" cm="1">
        <f t="array" ref="T1497">ABS((INDEX(B1497:I1497, K1497)-INDEX(B1497:I1497, L1497))/INDEX(B1497:I1497, L1497))*100</f>
        <v>1.4443484488958571E-2</v>
      </c>
      <c r="U1497" t="str">
        <f t="shared" si="193"/>
        <v/>
      </c>
      <c r="V1497" t="str">
        <f t="shared" si="194"/>
        <v/>
      </c>
      <c r="W1497" t="str">
        <f t="shared" si="195"/>
        <v/>
      </c>
      <c r="X1497" t="str">
        <f t="shared" si="196"/>
        <v/>
      </c>
      <c r="Y1497" t="str">
        <f t="shared" si="197"/>
        <v/>
      </c>
      <c r="Z1497" t="str">
        <f t="shared" si="198"/>
        <v/>
      </c>
      <c r="AA1497">
        <f t="shared" si="199"/>
        <v>1.4443484488958571E-2</v>
      </c>
      <c r="AB1497" t="str">
        <f t="shared" si="200"/>
        <v/>
      </c>
    </row>
    <row r="1498" spans="1:28" x14ac:dyDescent="0.25">
      <c r="A1498">
        <v>2030</v>
      </c>
      <c r="B1498">
        <v>1768.89448304555</v>
      </c>
      <c r="C1498">
        <v>1765.0466436077199</v>
      </c>
      <c r="D1498">
        <v>1750.1897482720501</v>
      </c>
      <c r="E1498">
        <v>1632.5439695395801</v>
      </c>
      <c r="F1498">
        <v>1027.52798022914</v>
      </c>
      <c r="G1498">
        <v>845.17772260370202</v>
      </c>
      <c r="H1498">
        <v>840.69639453172101</v>
      </c>
      <c r="I1498">
        <v>881.02665922264998</v>
      </c>
      <c r="J1498">
        <v>754.55102763480397</v>
      </c>
      <c r="K1498">
        <v>7</v>
      </c>
      <c r="L1498">
        <v>6</v>
      </c>
      <c r="M1498">
        <v>8</v>
      </c>
      <c r="N1498">
        <v>5</v>
      </c>
      <c r="O1498">
        <v>4</v>
      </c>
      <c r="P1498">
        <v>3</v>
      </c>
      <c r="Q1498">
        <v>2</v>
      </c>
      <c r="R1498">
        <v>1</v>
      </c>
      <c r="S1498">
        <v>9</v>
      </c>
      <c r="T1498" cm="1">
        <f t="array" ref="T1498">ABS((INDEX(B1498:I1498, K1498)-INDEX(B1498:I1498, L1498))/INDEX(B1498:I1498, L1498))*100</f>
        <v>0.53022316515579471</v>
      </c>
      <c r="U1498" t="str">
        <f t="shared" si="193"/>
        <v/>
      </c>
      <c r="V1498" t="str">
        <f t="shared" si="194"/>
        <v/>
      </c>
      <c r="W1498" t="str">
        <f t="shared" si="195"/>
        <v/>
      </c>
      <c r="X1498" t="str">
        <f t="shared" si="196"/>
        <v/>
      </c>
      <c r="Y1498" t="str">
        <f t="shared" si="197"/>
        <v/>
      </c>
      <c r="Z1498" t="str">
        <f t="shared" si="198"/>
        <v/>
      </c>
      <c r="AA1498">
        <f t="shared" si="199"/>
        <v>0.53022316515579471</v>
      </c>
      <c r="AB1498" t="str">
        <f t="shared" si="200"/>
        <v/>
      </c>
    </row>
    <row r="1499" spans="1:28" x14ac:dyDescent="0.25">
      <c r="A1499">
        <v>2031</v>
      </c>
      <c r="B1499">
        <v>1322.18420955686</v>
      </c>
      <c r="C1499">
        <v>1367.9535010269899</v>
      </c>
      <c r="D1499">
        <v>1332.5891053776299</v>
      </c>
      <c r="E1499">
        <v>877.79329974685402</v>
      </c>
      <c r="F1499">
        <v>719.20461746740102</v>
      </c>
      <c r="G1499">
        <v>671.34962377973397</v>
      </c>
      <c r="H1499">
        <v>673.46480175994702</v>
      </c>
      <c r="I1499">
        <v>657.90546799582</v>
      </c>
      <c r="J1499">
        <v>570.82458614269103</v>
      </c>
      <c r="K1499">
        <v>8</v>
      </c>
      <c r="L1499">
        <v>6</v>
      </c>
      <c r="M1499">
        <v>7</v>
      </c>
      <c r="N1499">
        <v>5</v>
      </c>
      <c r="O1499">
        <v>4</v>
      </c>
      <c r="P1499">
        <v>1</v>
      </c>
      <c r="Q1499">
        <v>3</v>
      </c>
      <c r="R1499">
        <v>2</v>
      </c>
      <c r="S1499">
        <v>9</v>
      </c>
      <c r="T1499" cm="1">
        <f t="array" ref="T1499">ABS((INDEX(B1499:I1499, K1499)-INDEX(B1499:I1499, L1499))/INDEX(B1499:I1499, L1499))*100</f>
        <v>2.0025565380110981</v>
      </c>
      <c r="U1499" t="str">
        <f t="shared" si="193"/>
        <v/>
      </c>
      <c r="V1499" t="str">
        <f t="shared" si="194"/>
        <v/>
      </c>
      <c r="W1499" t="str">
        <f t="shared" si="195"/>
        <v/>
      </c>
      <c r="X1499" t="str">
        <f t="shared" si="196"/>
        <v/>
      </c>
      <c r="Y1499" t="str">
        <f t="shared" si="197"/>
        <v/>
      </c>
      <c r="Z1499" t="str">
        <f t="shared" si="198"/>
        <v/>
      </c>
      <c r="AA1499" t="str">
        <f t="shared" si="199"/>
        <v/>
      </c>
      <c r="AB1499">
        <f t="shared" si="200"/>
        <v>2.0025565380110981</v>
      </c>
    </row>
    <row r="1500" spans="1:28" x14ac:dyDescent="0.25">
      <c r="A1500">
        <v>2032</v>
      </c>
      <c r="B1500">
        <v>598.1015864638</v>
      </c>
      <c r="C1500">
        <v>749.43739473818505</v>
      </c>
      <c r="D1500">
        <v>559.75567324962003</v>
      </c>
      <c r="E1500">
        <v>1058.5821599252199</v>
      </c>
      <c r="F1500">
        <v>368.50383229311001</v>
      </c>
      <c r="G1500">
        <v>397.42060036014198</v>
      </c>
      <c r="H1500">
        <v>353.48261702040497</v>
      </c>
      <c r="I1500">
        <v>373.87999553976499</v>
      </c>
      <c r="J1500">
        <v>278.08135469400003</v>
      </c>
      <c r="K1500">
        <v>7</v>
      </c>
      <c r="L1500">
        <v>5</v>
      </c>
      <c r="M1500">
        <v>8</v>
      </c>
      <c r="N1500">
        <v>6</v>
      </c>
      <c r="O1500">
        <v>3</v>
      </c>
      <c r="P1500">
        <v>1</v>
      </c>
      <c r="Q1500">
        <v>2</v>
      </c>
      <c r="R1500">
        <v>4</v>
      </c>
      <c r="S1500">
        <v>9</v>
      </c>
      <c r="T1500" cm="1">
        <f t="array" ref="T1500">ABS((INDEX(B1500:I1500, K1500)-INDEX(B1500:I1500, L1500))/INDEX(B1500:I1500, L1500))*100</f>
        <v>4.0762711148027018</v>
      </c>
      <c r="U1500" t="str">
        <f t="shared" si="193"/>
        <v/>
      </c>
      <c r="V1500" t="str">
        <f t="shared" si="194"/>
        <v/>
      </c>
      <c r="W1500" t="str">
        <f t="shared" si="195"/>
        <v/>
      </c>
      <c r="X1500" t="str">
        <f t="shared" si="196"/>
        <v/>
      </c>
      <c r="Y1500" t="str">
        <f t="shared" si="197"/>
        <v/>
      </c>
      <c r="Z1500" t="str">
        <f t="shared" si="198"/>
        <v/>
      </c>
      <c r="AA1500">
        <f t="shared" si="199"/>
        <v>4.0762711148027018</v>
      </c>
      <c r="AB1500" t="str">
        <f t="shared" si="200"/>
        <v/>
      </c>
    </row>
    <row r="1501" spans="1:28" x14ac:dyDescent="0.25">
      <c r="A1501">
        <v>2033</v>
      </c>
      <c r="B1501">
        <v>4112.4078276418104</v>
      </c>
      <c r="C1501">
        <v>4597.2939502128702</v>
      </c>
      <c r="D1501">
        <v>4743.8785710063003</v>
      </c>
      <c r="E1501">
        <v>4623.9807710551404</v>
      </c>
      <c r="F1501">
        <v>3338.0364773525198</v>
      </c>
      <c r="G1501">
        <v>3318.37888026679</v>
      </c>
      <c r="H1501">
        <v>3295.86502373349</v>
      </c>
      <c r="I1501">
        <v>3429.66905762943</v>
      </c>
      <c r="J1501">
        <v>3164.0347826981501</v>
      </c>
      <c r="K1501">
        <v>7</v>
      </c>
      <c r="L1501">
        <v>6</v>
      </c>
      <c r="M1501">
        <v>5</v>
      </c>
      <c r="N1501">
        <v>8</v>
      </c>
      <c r="O1501">
        <v>1</v>
      </c>
      <c r="P1501">
        <v>2</v>
      </c>
      <c r="Q1501">
        <v>4</v>
      </c>
      <c r="R1501">
        <v>3</v>
      </c>
      <c r="S1501">
        <v>9</v>
      </c>
      <c r="T1501" cm="1">
        <f t="array" ref="T1501">ABS((INDEX(B1501:I1501, K1501)-INDEX(B1501:I1501, L1501))/INDEX(B1501:I1501, L1501))*100</f>
        <v>0.6784594931935537</v>
      </c>
      <c r="U1501" t="str">
        <f t="shared" si="193"/>
        <v/>
      </c>
      <c r="V1501" t="str">
        <f t="shared" si="194"/>
        <v/>
      </c>
      <c r="W1501" t="str">
        <f t="shared" si="195"/>
        <v/>
      </c>
      <c r="X1501" t="str">
        <f t="shared" si="196"/>
        <v/>
      </c>
      <c r="Y1501" t="str">
        <f t="shared" si="197"/>
        <v/>
      </c>
      <c r="Z1501" t="str">
        <f t="shared" si="198"/>
        <v/>
      </c>
      <c r="AA1501">
        <f t="shared" si="199"/>
        <v>0.6784594931935537</v>
      </c>
      <c r="AB1501" t="str">
        <f t="shared" si="200"/>
        <v/>
      </c>
    </row>
    <row r="1502" spans="1:28" x14ac:dyDescent="0.25">
      <c r="A1502">
        <v>2034</v>
      </c>
      <c r="B1502">
        <v>11341.742569309199</v>
      </c>
      <c r="C1502">
        <v>13118.5176206832</v>
      </c>
      <c r="D1502">
        <v>9965.3786449682793</v>
      </c>
      <c r="E1502">
        <v>13764.090112908299</v>
      </c>
      <c r="F1502">
        <v>7517.1873218844103</v>
      </c>
      <c r="G1502">
        <v>8541.4288900174197</v>
      </c>
      <c r="H1502">
        <v>8187.5877304962096</v>
      </c>
      <c r="I1502">
        <v>7553.8158779854002</v>
      </c>
      <c r="J1502">
        <v>7376.5530013616999</v>
      </c>
      <c r="K1502">
        <v>5</v>
      </c>
      <c r="L1502">
        <v>8</v>
      </c>
      <c r="M1502">
        <v>7</v>
      </c>
      <c r="N1502">
        <v>6</v>
      </c>
      <c r="O1502">
        <v>3</v>
      </c>
      <c r="P1502">
        <v>1</v>
      </c>
      <c r="Q1502">
        <v>2</v>
      </c>
      <c r="R1502">
        <v>4</v>
      </c>
      <c r="S1502">
        <v>9</v>
      </c>
      <c r="T1502" cm="1">
        <f t="array" ref="T1502">ABS((INDEX(B1502:I1502, K1502)-INDEX(B1502:I1502, L1502))/INDEX(B1502:I1502, L1502))*100</f>
        <v>0.48490136233978176</v>
      </c>
      <c r="U1502" t="str">
        <f t="shared" si="193"/>
        <v/>
      </c>
      <c r="V1502" t="str">
        <f t="shared" si="194"/>
        <v/>
      </c>
      <c r="W1502" t="str">
        <f t="shared" si="195"/>
        <v/>
      </c>
      <c r="X1502" t="str">
        <f t="shared" si="196"/>
        <v/>
      </c>
      <c r="Y1502">
        <f t="shared" si="197"/>
        <v>0.48490136233978176</v>
      </c>
      <c r="Z1502" t="str">
        <f t="shared" si="198"/>
        <v/>
      </c>
      <c r="AA1502" t="str">
        <f t="shared" si="199"/>
        <v/>
      </c>
      <c r="AB1502" t="str">
        <f t="shared" si="200"/>
        <v/>
      </c>
    </row>
    <row r="1503" spans="1:28" x14ac:dyDescent="0.25">
      <c r="A1503">
        <v>2035</v>
      </c>
      <c r="B1503">
        <v>2422.50021410813</v>
      </c>
      <c r="C1503">
        <v>2151.0987734216501</v>
      </c>
      <c r="D1503">
        <v>2773.31926931616</v>
      </c>
      <c r="E1503">
        <v>5269.6008777051502</v>
      </c>
      <c r="F1503">
        <v>1998.4326664380901</v>
      </c>
      <c r="G1503">
        <v>2534.1826424306701</v>
      </c>
      <c r="H1503">
        <v>2277.70939633747</v>
      </c>
      <c r="I1503">
        <v>2060.8929617567201</v>
      </c>
      <c r="J1503">
        <v>1865.87827842773</v>
      </c>
      <c r="K1503">
        <v>5</v>
      </c>
      <c r="L1503">
        <v>8</v>
      </c>
      <c r="M1503">
        <v>2</v>
      </c>
      <c r="N1503">
        <v>7</v>
      </c>
      <c r="O1503">
        <v>1</v>
      </c>
      <c r="P1503">
        <v>6</v>
      </c>
      <c r="Q1503">
        <v>3</v>
      </c>
      <c r="R1503">
        <v>4</v>
      </c>
      <c r="S1503">
        <v>9</v>
      </c>
      <c r="T1503" cm="1">
        <f t="array" ref="T1503">ABS((INDEX(B1503:I1503, K1503)-INDEX(B1503:I1503, L1503))/INDEX(B1503:I1503, L1503))*100</f>
        <v>3.0307394162474286</v>
      </c>
      <c r="U1503" t="str">
        <f t="shared" si="193"/>
        <v/>
      </c>
      <c r="V1503" t="str">
        <f t="shared" si="194"/>
        <v/>
      </c>
      <c r="W1503" t="str">
        <f t="shared" si="195"/>
        <v/>
      </c>
      <c r="X1503" t="str">
        <f t="shared" si="196"/>
        <v/>
      </c>
      <c r="Y1503">
        <f t="shared" si="197"/>
        <v>3.0307394162474286</v>
      </c>
      <c r="Z1503" t="str">
        <f t="shared" si="198"/>
        <v/>
      </c>
      <c r="AA1503" t="str">
        <f t="shared" si="199"/>
        <v/>
      </c>
      <c r="AB1503" t="str">
        <f t="shared" si="200"/>
        <v/>
      </c>
    </row>
    <row r="1504" spans="1:28" x14ac:dyDescent="0.25">
      <c r="A1504">
        <v>2036</v>
      </c>
      <c r="B1504">
        <v>5904.0211755608498</v>
      </c>
      <c r="C1504">
        <v>5173.3804694705896</v>
      </c>
      <c r="D1504">
        <v>4423.8268833850898</v>
      </c>
      <c r="E1504">
        <v>8172.3817459842903</v>
      </c>
      <c r="F1504">
        <v>3989.5291727519302</v>
      </c>
      <c r="G1504">
        <v>4462.6600947204197</v>
      </c>
      <c r="H1504">
        <v>4030.1116320615401</v>
      </c>
      <c r="I1504">
        <v>3845.3320754582401</v>
      </c>
      <c r="J1504">
        <v>3590.12414453463</v>
      </c>
      <c r="K1504">
        <v>8</v>
      </c>
      <c r="L1504">
        <v>5</v>
      </c>
      <c r="M1504">
        <v>7</v>
      </c>
      <c r="N1504">
        <v>3</v>
      </c>
      <c r="O1504">
        <v>6</v>
      </c>
      <c r="P1504">
        <v>2</v>
      </c>
      <c r="Q1504">
        <v>1</v>
      </c>
      <c r="R1504">
        <v>4</v>
      </c>
      <c r="S1504">
        <v>9</v>
      </c>
      <c r="T1504" cm="1">
        <f t="array" ref="T1504">ABS((INDEX(B1504:I1504, K1504)-INDEX(B1504:I1504, L1504))/INDEX(B1504:I1504, L1504))*100</f>
        <v>3.6143888426369042</v>
      </c>
      <c r="U1504" t="str">
        <f t="shared" si="193"/>
        <v/>
      </c>
      <c r="V1504" t="str">
        <f t="shared" si="194"/>
        <v/>
      </c>
      <c r="W1504" t="str">
        <f t="shared" si="195"/>
        <v/>
      </c>
      <c r="X1504" t="str">
        <f t="shared" si="196"/>
        <v/>
      </c>
      <c r="Y1504" t="str">
        <f t="shared" si="197"/>
        <v/>
      </c>
      <c r="Z1504" t="str">
        <f t="shared" si="198"/>
        <v/>
      </c>
      <c r="AA1504" t="str">
        <f t="shared" si="199"/>
        <v/>
      </c>
      <c r="AB1504">
        <f t="shared" si="200"/>
        <v>3.6143888426369042</v>
      </c>
    </row>
    <row r="1505" spans="1:28" x14ac:dyDescent="0.25">
      <c r="A1505">
        <v>2039</v>
      </c>
      <c r="B1505">
        <v>1808.2498331925001</v>
      </c>
      <c r="C1505">
        <v>1649.30110786146</v>
      </c>
      <c r="D1505">
        <v>1454.7592004611699</v>
      </c>
      <c r="E1505">
        <v>2798.3649849120802</v>
      </c>
      <c r="F1505">
        <v>1060.1074920855899</v>
      </c>
      <c r="G1505">
        <v>938.63298783581297</v>
      </c>
      <c r="H1505">
        <v>884.92944235903599</v>
      </c>
      <c r="I1505">
        <v>922.93486328394795</v>
      </c>
      <c r="J1505">
        <v>808.15645348083694</v>
      </c>
      <c r="K1505">
        <v>7</v>
      </c>
      <c r="L1505">
        <v>8</v>
      </c>
      <c r="M1505">
        <v>6</v>
      </c>
      <c r="N1505">
        <v>5</v>
      </c>
      <c r="O1505">
        <v>3</v>
      </c>
      <c r="P1505">
        <v>2</v>
      </c>
      <c r="Q1505">
        <v>1</v>
      </c>
      <c r="R1505">
        <v>4</v>
      </c>
      <c r="S1505">
        <v>9</v>
      </c>
      <c r="T1505" cm="1">
        <f t="array" ref="T1505">ABS((INDEX(B1505:I1505, K1505)-INDEX(B1505:I1505, L1505))/INDEX(B1505:I1505, L1505))*100</f>
        <v>4.1178876686576418</v>
      </c>
      <c r="U1505" t="str">
        <f t="shared" si="193"/>
        <v/>
      </c>
      <c r="V1505" t="str">
        <f t="shared" si="194"/>
        <v/>
      </c>
      <c r="W1505" t="str">
        <f t="shared" si="195"/>
        <v/>
      </c>
      <c r="X1505" t="str">
        <f t="shared" si="196"/>
        <v/>
      </c>
      <c r="Y1505" t="str">
        <f t="shared" si="197"/>
        <v/>
      </c>
      <c r="Z1505" t="str">
        <f t="shared" si="198"/>
        <v/>
      </c>
      <c r="AA1505">
        <f t="shared" si="199"/>
        <v>4.1178876686576418</v>
      </c>
      <c r="AB1505" t="str">
        <f t="shared" si="200"/>
        <v/>
      </c>
    </row>
    <row r="1506" spans="1:28" x14ac:dyDescent="0.25">
      <c r="A1506">
        <v>2041</v>
      </c>
      <c r="B1506">
        <v>2126.3920257265499</v>
      </c>
      <c r="C1506">
        <v>2241.6313422123299</v>
      </c>
      <c r="D1506">
        <v>5129.8418388293803</v>
      </c>
      <c r="E1506">
        <v>4605.2641446583302</v>
      </c>
      <c r="F1506">
        <v>2377.6680739861799</v>
      </c>
      <c r="G1506">
        <v>2748.72277288843</v>
      </c>
      <c r="H1506">
        <v>2491.8160486639799</v>
      </c>
      <c r="I1506">
        <v>2364.8402579675399</v>
      </c>
      <c r="J1506">
        <v>1977.4144412467001</v>
      </c>
      <c r="K1506">
        <v>1</v>
      </c>
      <c r="L1506">
        <v>2</v>
      </c>
      <c r="M1506">
        <v>8</v>
      </c>
      <c r="N1506">
        <v>5</v>
      </c>
      <c r="O1506">
        <v>7</v>
      </c>
      <c r="P1506">
        <v>6</v>
      </c>
      <c r="Q1506">
        <v>4</v>
      </c>
      <c r="R1506">
        <v>3</v>
      </c>
      <c r="S1506">
        <v>9</v>
      </c>
      <c r="T1506" cm="1">
        <f t="array" ref="T1506">ABS((INDEX(B1506:I1506, K1506)-INDEX(B1506:I1506, L1506))/INDEX(B1506:I1506, L1506))*100</f>
        <v>5.14086836295066</v>
      </c>
      <c r="U1506">
        <f t="shared" si="193"/>
        <v>5.14086836295066</v>
      </c>
      <c r="V1506" t="str">
        <f t="shared" si="194"/>
        <v/>
      </c>
      <c r="W1506" t="str">
        <f t="shared" si="195"/>
        <v/>
      </c>
      <c r="X1506" t="str">
        <f t="shared" si="196"/>
        <v/>
      </c>
      <c r="Y1506" t="str">
        <f t="shared" si="197"/>
        <v/>
      </c>
      <c r="Z1506" t="str">
        <f t="shared" si="198"/>
        <v/>
      </c>
      <c r="AA1506" t="str">
        <f t="shared" si="199"/>
        <v/>
      </c>
      <c r="AB1506" t="str">
        <f t="shared" si="200"/>
        <v/>
      </c>
    </row>
    <row r="1507" spans="1:28" x14ac:dyDescent="0.25">
      <c r="A1507">
        <v>2042</v>
      </c>
      <c r="B1507">
        <v>2507.7955745674899</v>
      </c>
      <c r="C1507">
        <v>3265.5640867001998</v>
      </c>
      <c r="D1507">
        <v>3532.6467988009599</v>
      </c>
      <c r="E1507">
        <v>3634.1572797609501</v>
      </c>
      <c r="F1507">
        <v>2199.3746997507401</v>
      </c>
      <c r="G1507">
        <v>2315.7889993670501</v>
      </c>
      <c r="H1507">
        <v>2126.1980272819901</v>
      </c>
      <c r="I1507">
        <v>2198.31685790143</v>
      </c>
      <c r="J1507">
        <v>1706.59443345616</v>
      </c>
      <c r="K1507">
        <v>7</v>
      </c>
      <c r="L1507">
        <v>8</v>
      </c>
      <c r="M1507">
        <v>5</v>
      </c>
      <c r="N1507">
        <v>6</v>
      </c>
      <c r="O1507">
        <v>1</v>
      </c>
      <c r="P1507">
        <v>2</v>
      </c>
      <c r="Q1507">
        <v>3</v>
      </c>
      <c r="R1507">
        <v>4</v>
      </c>
      <c r="S1507">
        <v>9</v>
      </c>
      <c r="T1507" cm="1">
        <f t="array" ref="T1507">ABS((INDEX(B1507:I1507, K1507)-INDEX(B1507:I1507, L1507))/INDEX(B1507:I1507, L1507))*100</f>
        <v>3.280638564919454</v>
      </c>
      <c r="U1507" t="str">
        <f t="shared" si="193"/>
        <v/>
      </c>
      <c r="V1507" t="str">
        <f t="shared" si="194"/>
        <v/>
      </c>
      <c r="W1507" t="str">
        <f t="shared" si="195"/>
        <v/>
      </c>
      <c r="X1507" t="str">
        <f t="shared" si="196"/>
        <v/>
      </c>
      <c r="Y1507" t="str">
        <f t="shared" si="197"/>
        <v/>
      </c>
      <c r="Z1507" t="str">
        <f t="shared" si="198"/>
        <v/>
      </c>
      <c r="AA1507">
        <f t="shared" si="199"/>
        <v>3.280638564919454</v>
      </c>
      <c r="AB1507" t="str">
        <f t="shared" si="200"/>
        <v/>
      </c>
    </row>
    <row r="1508" spans="1:28" x14ac:dyDescent="0.25">
      <c r="A1508">
        <v>2043</v>
      </c>
      <c r="B1508">
        <v>2751.3203402244098</v>
      </c>
      <c r="C1508">
        <v>2472.2163583878501</v>
      </c>
      <c r="D1508">
        <v>4062.27555706052</v>
      </c>
      <c r="E1508">
        <v>2749.31130574706</v>
      </c>
      <c r="F1508">
        <v>2228.4933534019601</v>
      </c>
      <c r="G1508">
        <v>2478.2207546934601</v>
      </c>
      <c r="H1508">
        <v>2456.1776713318</v>
      </c>
      <c r="I1508">
        <v>2227.98342361817</v>
      </c>
      <c r="J1508">
        <v>2198.2095711552001</v>
      </c>
      <c r="K1508">
        <v>8</v>
      </c>
      <c r="L1508">
        <v>5</v>
      </c>
      <c r="M1508">
        <v>7</v>
      </c>
      <c r="N1508">
        <v>2</v>
      </c>
      <c r="O1508">
        <v>6</v>
      </c>
      <c r="P1508">
        <v>4</v>
      </c>
      <c r="Q1508">
        <v>1</v>
      </c>
      <c r="R1508">
        <v>3</v>
      </c>
      <c r="S1508">
        <v>9</v>
      </c>
      <c r="T1508" cm="1">
        <f t="array" ref="T1508">ABS((INDEX(B1508:I1508, K1508)-INDEX(B1508:I1508, L1508))/INDEX(B1508:I1508, L1508))*100</f>
        <v>2.2882266308384514E-2</v>
      </c>
      <c r="U1508" t="str">
        <f t="shared" si="193"/>
        <v/>
      </c>
      <c r="V1508" t="str">
        <f t="shared" si="194"/>
        <v/>
      </c>
      <c r="W1508" t="str">
        <f t="shared" si="195"/>
        <v/>
      </c>
      <c r="X1508" t="str">
        <f t="shared" si="196"/>
        <v/>
      </c>
      <c r="Y1508" t="str">
        <f t="shared" si="197"/>
        <v/>
      </c>
      <c r="Z1508" t="str">
        <f t="shared" si="198"/>
        <v/>
      </c>
      <c r="AA1508" t="str">
        <f t="shared" si="199"/>
        <v/>
      </c>
      <c r="AB1508">
        <f t="shared" si="200"/>
        <v>2.2882266308384514E-2</v>
      </c>
    </row>
    <row r="1509" spans="1:28" x14ac:dyDescent="0.25">
      <c r="A1509">
        <v>2044</v>
      </c>
      <c r="B1509">
        <v>1715.87419228457</v>
      </c>
      <c r="C1509">
        <v>3234.85967529246</v>
      </c>
      <c r="D1509">
        <v>2062.7430327941302</v>
      </c>
      <c r="E1509">
        <v>1244.74224361539</v>
      </c>
      <c r="F1509">
        <v>1155.93899843913</v>
      </c>
      <c r="G1509">
        <v>1301.82439673709</v>
      </c>
      <c r="H1509">
        <v>1284.00335297579</v>
      </c>
      <c r="I1509">
        <v>1216.8946810741099</v>
      </c>
      <c r="J1509">
        <v>951.54823728196197</v>
      </c>
      <c r="K1509">
        <v>5</v>
      </c>
      <c r="L1509">
        <v>8</v>
      </c>
      <c r="M1509">
        <v>4</v>
      </c>
      <c r="N1509">
        <v>7</v>
      </c>
      <c r="O1509">
        <v>6</v>
      </c>
      <c r="P1509">
        <v>1</v>
      </c>
      <c r="Q1509">
        <v>3</v>
      </c>
      <c r="R1509">
        <v>2</v>
      </c>
      <c r="S1509">
        <v>9</v>
      </c>
      <c r="T1509" cm="1">
        <f t="array" ref="T1509">ABS((INDEX(B1509:I1509, K1509)-INDEX(B1509:I1509, L1509))/INDEX(B1509:I1509, L1509))*100</f>
        <v>5.0091173527997075</v>
      </c>
      <c r="U1509" t="str">
        <f t="shared" si="193"/>
        <v/>
      </c>
      <c r="V1509" t="str">
        <f t="shared" si="194"/>
        <v/>
      </c>
      <c r="W1509" t="str">
        <f t="shared" si="195"/>
        <v/>
      </c>
      <c r="X1509" t="str">
        <f t="shared" si="196"/>
        <v/>
      </c>
      <c r="Y1509">
        <f t="shared" si="197"/>
        <v>5.0091173527997075</v>
      </c>
      <c r="Z1509" t="str">
        <f t="shared" si="198"/>
        <v/>
      </c>
      <c r="AA1509" t="str">
        <f t="shared" si="199"/>
        <v/>
      </c>
      <c r="AB1509" t="str">
        <f t="shared" si="200"/>
        <v/>
      </c>
    </row>
    <row r="1510" spans="1:28" x14ac:dyDescent="0.25">
      <c r="A1510">
        <v>2045</v>
      </c>
      <c r="B1510">
        <v>3135.7657453881802</v>
      </c>
      <c r="C1510">
        <v>3673.81548230828</v>
      </c>
      <c r="D1510">
        <v>2482.2853860488299</v>
      </c>
      <c r="E1510">
        <v>3092.0350762775902</v>
      </c>
      <c r="F1510">
        <v>2151.6836494645599</v>
      </c>
      <c r="G1510">
        <v>2066.7837907051398</v>
      </c>
      <c r="H1510">
        <v>2050.92792152112</v>
      </c>
      <c r="I1510">
        <v>2033.8474959632599</v>
      </c>
      <c r="J1510">
        <v>1972.4738253620901</v>
      </c>
      <c r="K1510">
        <v>8</v>
      </c>
      <c r="L1510">
        <v>7</v>
      </c>
      <c r="M1510">
        <v>6</v>
      </c>
      <c r="N1510">
        <v>5</v>
      </c>
      <c r="O1510">
        <v>3</v>
      </c>
      <c r="P1510">
        <v>4</v>
      </c>
      <c r="Q1510">
        <v>1</v>
      </c>
      <c r="R1510">
        <v>2</v>
      </c>
      <c r="S1510">
        <v>9</v>
      </c>
      <c r="T1510" cm="1">
        <f t="array" ref="T1510">ABS((INDEX(B1510:I1510, K1510)-INDEX(B1510:I1510, L1510))/INDEX(B1510:I1510, L1510))*100</f>
        <v>0.83281452159430081</v>
      </c>
      <c r="U1510" t="str">
        <f t="shared" si="193"/>
        <v/>
      </c>
      <c r="V1510" t="str">
        <f t="shared" si="194"/>
        <v/>
      </c>
      <c r="W1510" t="str">
        <f t="shared" si="195"/>
        <v/>
      </c>
      <c r="X1510" t="str">
        <f t="shared" si="196"/>
        <v/>
      </c>
      <c r="Y1510" t="str">
        <f t="shared" si="197"/>
        <v/>
      </c>
      <c r="Z1510" t="str">
        <f t="shared" si="198"/>
        <v/>
      </c>
      <c r="AA1510" t="str">
        <f t="shared" si="199"/>
        <v/>
      </c>
      <c r="AB1510">
        <f t="shared" si="200"/>
        <v>0.83281452159430081</v>
      </c>
    </row>
    <row r="1511" spans="1:28" x14ac:dyDescent="0.25">
      <c r="A1511">
        <v>2046</v>
      </c>
      <c r="B1511">
        <v>660.93073732693301</v>
      </c>
      <c r="C1511">
        <v>768.36388050175697</v>
      </c>
      <c r="D1511">
        <v>1794.93459956173</v>
      </c>
      <c r="E1511">
        <v>684.92626227102301</v>
      </c>
      <c r="F1511">
        <v>556.07840614066697</v>
      </c>
      <c r="G1511">
        <v>655.53171040417499</v>
      </c>
      <c r="H1511">
        <v>648.34427525810395</v>
      </c>
      <c r="I1511">
        <v>574.69745727396696</v>
      </c>
      <c r="J1511">
        <v>503.989588175064</v>
      </c>
      <c r="K1511">
        <v>5</v>
      </c>
      <c r="L1511">
        <v>8</v>
      </c>
      <c r="M1511">
        <v>7</v>
      </c>
      <c r="N1511">
        <v>6</v>
      </c>
      <c r="O1511">
        <v>1</v>
      </c>
      <c r="P1511">
        <v>4</v>
      </c>
      <c r="Q1511">
        <v>2</v>
      </c>
      <c r="R1511">
        <v>3</v>
      </c>
      <c r="S1511">
        <v>9</v>
      </c>
      <c r="T1511" cm="1">
        <f t="array" ref="T1511">ABS((INDEX(B1511:I1511, K1511)-INDEX(B1511:I1511, L1511))/INDEX(B1511:I1511, L1511))*100</f>
        <v>3.2398005067950058</v>
      </c>
      <c r="U1511" t="str">
        <f t="shared" si="193"/>
        <v/>
      </c>
      <c r="V1511" t="str">
        <f t="shared" si="194"/>
        <v/>
      </c>
      <c r="W1511" t="str">
        <f t="shared" si="195"/>
        <v/>
      </c>
      <c r="X1511" t="str">
        <f t="shared" si="196"/>
        <v/>
      </c>
      <c r="Y1511">
        <f t="shared" si="197"/>
        <v>3.2398005067950058</v>
      </c>
      <c r="Z1511" t="str">
        <f t="shared" si="198"/>
        <v/>
      </c>
      <c r="AA1511" t="str">
        <f t="shared" si="199"/>
        <v/>
      </c>
      <c r="AB1511" t="str">
        <f t="shared" si="200"/>
        <v/>
      </c>
    </row>
    <row r="1512" spans="1:28" x14ac:dyDescent="0.25">
      <c r="A1512">
        <v>2047</v>
      </c>
      <c r="B1512">
        <v>516.31150937712596</v>
      </c>
      <c r="C1512">
        <v>413.06796786919102</v>
      </c>
      <c r="D1512">
        <v>384.187101463548</v>
      </c>
      <c r="E1512">
        <v>491.35917639486797</v>
      </c>
      <c r="F1512">
        <v>384.52089562765099</v>
      </c>
      <c r="G1512">
        <v>368.20115766361499</v>
      </c>
      <c r="H1512">
        <v>358.49135375559399</v>
      </c>
      <c r="I1512">
        <v>348.31291147130798</v>
      </c>
      <c r="J1512">
        <v>342.75305617768402</v>
      </c>
      <c r="K1512">
        <v>8</v>
      </c>
      <c r="L1512">
        <v>7</v>
      </c>
      <c r="M1512">
        <v>6</v>
      </c>
      <c r="N1512">
        <v>3</v>
      </c>
      <c r="O1512">
        <v>5</v>
      </c>
      <c r="P1512">
        <v>2</v>
      </c>
      <c r="Q1512">
        <v>4</v>
      </c>
      <c r="R1512">
        <v>1</v>
      </c>
      <c r="S1512">
        <v>9</v>
      </c>
      <c r="T1512" cm="1">
        <f t="array" ref="T1512">ABS((INDEX(B1512:I1512, K1512)-INDEX(B1512:I1512, L1512))/INDEX(B1512:I1512, L1512))*100</f>
        <v>2.8392434511057383</v>
      </c>
      <c r="U1512" t="str">
        <f t="shared" si="193"/>
        <v/>
      </c>
      <c r="V1512" t="str">
        <f t="shared" si="194"/>
        <v/>
      </c>
      <c r="W1512" t="str">
        <f t="shared" si="195"/>
        <v/>
      </c>
      <c r="X1512" t="str">
        <f t="shared" si="196"/>
        <v/>
      </c>
      <c r="Y1512" t="str">
        <f t="shared" si="197"/>
        <v/>
      </c>
      <c r="Z1512" t="str">
        <f t="shared" si="198"/>
        <v/>
      </c>
      <c r="AA1512" t="str">
        <f t="shared" si="199"/>
        <v/>
      </c>
      <c r="AB1512">
        <f t="shared" si="200"/>
        <v>2.8392434511057383</v>
      </c>
    </row>
    <row r="1513" spans="1:28" x14ac:dyDescent="0.25">
      <c r="A1513">
        <v>2049</v>
      </c>
      <c r="B1513">
        <v>17738.9907350631</v>
      </c>
      <c r="C1513">
        <v>10527.9895695089</v>
      </c>
      <c r="D1513">
        <v>7759.0251737915996</v>
      </c>
      <c r="E1513">
        <v>16221.586010159201</v>
      </c>
      <c r="F1513">
        <v>5873.2066574867304</v>
      </c>
      <c r="G1513">
        <v>5867.2675429432302</v>
      </c>
      <c r="H1513">
        <v>5539.1011618213097</v>
      </c>
      <c r="I1513">
        <v>5642.1996067888203</v>
      </c>
      <c r="J1513">
        <v>4962.8466817480603</v>
      </c>
      <c r="K1513">
        <v>7</v>
      </c>
      <c r="L1513">
        <v>8</v>
      </c>
      <c r="M1513">
        <v>6</v>
      </c>
      <c r="N1513">
        <v>5</v>
      </c>
      <c r="O1513">
        <v>3</v>
      </c>
      <c r="P1513">
        <v>2</v>
      </c>
      <c r="Q1513">
        <v>4</v>
      </c>
      <c r="R1513">
        <v>1</v>
      </c>
      <c r="S1513">
        <v>9</v>
      </c>
      <c r="T1513" cm="1">
        <f t="array" ref="T1513">ABS((INDEX(B1513:I1513, K1513)-INDEX(B1513:I1513, L1513))/INDEX(B1513:I1513, L1513))*100</f>
        <v>1.8272739738498496</v>
      </c>
      <c r="U1513" t="str">
        <f t="shared" si="193"/>
        <v/>
      </c>
      <c r="V1513" t="str">
        <f t="shared" si="194"/>
        <v/>
      </c>
      <c r="W1513" t="str">
        <f t="shared" si="195"/>
        <v/>
      </c>
      <c r="X1513" t="str">
        <f t="shared" si="196"/>
        <v/>
      </c>
      <c r="Y1513" t="str">
        <f t="shared" si="197"/>
        <v/>
      </c>
      <c r="Z1513" t="str">
        <f t="shared" si="198"/>
        <v/>
      </c>
      <c r="AA1513">
        <f t="shared" si="199"/>
        <v>1.8272739738498496</v>
      </c>
      <c r="AB1513" t="str">
        <f t="shared" si="200"/>
        <v/>
      </c>
    </row>
    <row r="1514" spans="1:28" x14ac:dyDescent="0.25">
      <c r="A1514">
        <v>2050</v>
      </c>
      <c r="B1514">
        <v>716.14904185733201</v>
      </c>
      <c r="C1514">
        <v>759.61121359999095</v>
      </c>
      <c r="D1514">
        <v>749.007551841794</v>
      </c>
      <c r="E1514">
        <v>1008.22672583357</v>
      </c>
      <c r="F1514">
        <v>489.930327570923</v>
      </c>
      <c r="G1514">
        <v>427.391237482169</v>
      </c>
      <c r="H1514">
        <v>407.14583693095699</v>
      </c>
      <c r="I1514">
        <v>435.254706284561</v>
      </c>
      <c r="J1514">
        <v>357.80713973868302</v>
      </c>
      <c r="K1514">
        <v>7</v>
      </c>
      <c r="L1514">
        <v>6</v>
      </c>
      <c r="M1514">
        <v>8</v>
      </c>
      <c r="N1514">
        <v>5</v>
      </c>
      <c r="O1514">
        <v>1</v>
      </c>
      <c r="P1514">
        <v>3</v>
      </c>
      <c r="Q1514">
        <v>2</v>
      </c>
      <c r="R1514">
        <v>4</v>
      </c>
      <c r="S1514">
        <v>9</v>
      </c>
      <c r="T1514" cm="1">
        <f t="array" ref="T1514">ABS((INDEX(B1514:I1514, K1514)-INDEX(B1514:I1514, L1514))/INDEX(B1514:I1514, L1514))*100</f>
        <v>4.7369713685476915</v>
      </c>
      <c r="U1514" t="str">
        <f t="shared" si="193"/>
        <v/>
      </c>
      <c r="V1514" t="str">
        <f t="shared" si="194"/>
        <v/>
      </c>
      <c r="W1514" t="str">
        <f t="shared" si="195"/>
        <v/>
      </c>
      <c r="X1514" t="str">
        <f t="shared" si="196"/>
        <v/>
      </c>
      <c r="Y1514" t="str">
        <f t="shared" si="197"/>
        <v/>
      </c>
      <c r="Z1514" t="str">
        <f t="shared" si="198"/>
        <v/>
      </c>
      <c r="AA1514">
        <f t="shared" si="199"/>
        <v>4.7369713685476915</v>
      </c>
      <c r="AB1514" t="str">
        <f t="shared" si="200"/>
        <v/>
      </c>
    </row>
    <row r="1515" spans="1:28" x14ac:dyDescent="0.25">
      <c r="A1515">
        <v>2051</v>
      </c>
      <c r="B1515">
        <v>567.95368426702498</v>
      </c>
      <c r="C1515">
        <v>538.16699977989902</v>
      </c>
      <c r="D1515">
        <v>858.68356063769397</v>
      </c>
      <c r="E1515">
        <v>697.974230081619</v>
      </c>
      <c r="F1515">
        <v>565.02117034481898</v>
      </c>
      <c r="G1515">
        <v>569.03963502575095</v>
      </c>
      <c r="H1515">
        <v>562.31964164384794</v>
      </c>
      <c r="I1515">
        <v>538.71368392179897</v>
      </c>
      <c r="J1515">
        <v>508.52127216465101</v>
      </c>
      <c r="K1515">
        <v>2</v>
      </c>
      <c r="L1515">
        <v>8</v>
      </c>
      <c r="M1515">
        <v>7</v>
      </c>
      <c r="N1515">
        <v>5</v>
      </c>
      <c r="O1515">
        <v>1</v>
      </c>
      <c r="P1515">
        <v>6</v>
      </c>
      <c r="Q1515">
        <v>4</v>
      </c>
      <c r="R1515">
        <v>3</v>
      </c>
      <c r="S1515">
        <v>9</v>
      </c>
      <c r="T1515" cm="1">
        <f t="array" ref="T1515">ABS((INDEX(B1515:I1515, K1515)-INDEX(B1515:I1515, L1515))/INDEX(B1515:I1515, L1515))*100</f>
        <v>0.1014795350881262</v>
      </c>
      <c r="U1515" t="str">
        <f t="shared" si="193"/>
        <v/>
      </c>
      <c r="V1515">
        <f t="shared" si="194"/>
        <v>0.1014795350881262</v>
      </c>
      <c r="W1515" t="str">
        <f t="shared" si="195"/>
        <v/>
      </c>
      <c r="X1515" t="str">
        <f t="shared" si="196"/>
        <v/>
      </c>
      <c r="Y1515" t="str">
        <f t="shared" si="197"/>
        <v/>
      </c>
      <c r="Z1515" t="str">
        <f t="shared" si="198"/>
        <v/>
      </c>
      <c r="AA1515" t="str">
        <f t="shared" si="199"/>
        <v/>
      </c>
      <c r="AB1515" t="str">
        <f t="shared" si="200"/>
        <v/>
      </c>
    </row>
    <row r="1516" spans="1:28" x14ac:dyDescent="0.25">
      <c r="A1516">
        <v>2052</v>
      </c>
      <c r="B1516">
        <v>852.17310141162602</v>
      </c>
      <c r="C1516">
        <v>847.40188386209604</v>
      </c>
      <c r="D1516">
        <v>1071.1345622920701</v>
      </c>
      <c r="E1516">
        <v>806.00471228091396</v>
      </c>
      <c r="F1516">
        <v>695.06650225352598</v>
      </c>
      <c r="G1516">
        <v>678.04407111671401</v>
      </c>
      <c r="H1516">
        <v>685.70162621654902</v>
      </c>
      <c r="I1516">
        <v>669.19348692844801</v>
      </c>
      <c r="J1516">
        <v>664.04219764658899</v>
      </c>
      <c r="K1516">
        <v>8</v>
      </c>
      <c r="L1516">
        <v>6</v>
      </c>
      <c r="M1516">
        <v>7</v>
      </c>
      <c r="N1516">
        <v>5</v>
      </c>
      <c r="O1516">
        <v>4</v>
      </c>
      <c r="P1516">
        <v>2</v>
      </c>
      <c r="Q1516">
        <v>1</v>
      </c>
      <c r="R1516">
        <v>3</v>
      </c>
      <c r="S1516">
        <v>9</v>
      </c>
      <c r="T1516" cm="1">
        <f t="array" ref="T1516">ABS((INDEX(B1516:I1516, K1516)-INDEX(B1516:I1516, L1516))/INDEX(B1516:I1516, L1516))*100</f>
        <v>1.3053110506061067</v>
      </c>
      <c r="U1516" t="str">
        <f t="shared" si="193"/>
        <v/>
      </c>
      <c r="V1516" t="str">
        <f t="shared" si="194"/>
        <v/>
      </c>
      <c r="W1516" t="str">
        <f t="shared" si="195"/>
        <v/>
      </c>
      <c r="X1516" t="str">
        <f t="shared" si="196"/>
        <v/>
      </c>
      <c r="Y1516" t="str">
        <f t="shared" si="197"/>
        <v/>
      </c>
      <c r="Z1516" t="str">
        <f t="shared" si="198"/>
        <v/>
      </c>
      <c r="AA1516" t="str">
        <f t="shared" si="199"/>
        <v/>
      </c>
      <c r="AB1516">
        <f t="shared" si="200"/>
        <v>1.3053110506061067</v>
      </c>
    </row>
    <row r="1517" spans="1:28" x14ac:dyDescent="0.25">
      <c r="A1517">
        <v>2053</v>
      </c>
      <c r="B1517">
        <v>674.33361110051999</v>
      </c>
      <c r="C1517">
        <v>679.64542480457499</v>
      </c>
      <c r="D1517">
        <v>1940.67224347607</v>
      </c>
      <c r="E1517">
        <v>579.50926992521897</v>
      </c>
      <c r="F1517">
        <v>617.332092516084</v>
      </c>
      <c r="G1517">
        <v>569.18916111375404</v>
      </c>
      <c r="H1517">
        <v>559.92757799300398</v>
      </c>
      <c r="I1517">
        <v>534.21929745881698</v>
      </c>
      <c r="J1517">
        <v>450.11793729097798</v>
      </c>
      <c r="K1517">
        <v>8</v>
      </c>
      <c r="L1517">
        <v>7</v>
      </c>
      <c r="M1517">
        <v>6</v>
      </c>
      <c r="N1517">
        <v>4</v>
      </c>
      <c r="O1517">
        <v>5</v>
      </c>
      <c r="P1517">
        <v>1</v>
      </c>
      <c r="Q1517">
        <v>2</v>
      </c>
      <c r="R1517">
        <v>3</v>
      </c>
      <c r="S1517">
        <v>9</v>
      </c>
      <c r="T1517" cm="1">
        <f t="array" ref="T1517">ABS((INDEX(B1517:I1517, K1517)-INDEX(B1517:I1517, L1517))/INDEX(B1517:I1517, L1517))*100</f>
        <v>4.5913581585560355</v>
      </c>
      <c r="U1517" t="str">
        <f t="shared" si="193"/>
        <v/>
      </c>
      <c r="V1517" t="str">
        <f t="shared" si="194"/>
        <v/>
      </c>
      <c r="W1517" t="str">
        <f t="shared" si="195"/>
        <v/>
      </c>
      <c r="X1517" t="str">
        <f t="shared" si="196"/>
        <v/>
      </c>
      <c r="Y1517" t="str">
        <f t="shared" si="197"/>
        <v/>
      </c>
      <c r="Z1517" t="str">
        <f t="shared" si="198"/>
        <v/>
      </c>
      <c r="AA1517" t="str">
        <f t="shared" si="199"/>
        <v/>
      </c>
      <c r="AB1517">
        <f t="shared" si="200"/>
        <v>4.5913581585560355</v>
      </c>
    </row>
    <row r="1518" spans="1:28" x14ac:dyDescent="0.25">
      <c r="A1518">
        <v>2055</v>
      </c>
      <c r="B1518">
        <v>5994.38036337618</v>
      </c>
      <c r="C1518">
        <v>8149.7821539494598</v>
      </c>
      <c r="D1518">
        <v>3798.9732818738298</v>
      </c>
      <c r="E1518">
        <v>6068.07489886447</v>
      </c>
      <c r="F1518">
        <v>3318.4125236841201</v>
      </c>
      <c r="G1518">
        <v>3495.2332064161301</v>
      </c>
      <c r="H1518">
        <v>3463.50332680878</v>
      </c>
      <c r="I1518">
        <v>3277.92772502562</v>
      </c>
      <c r="J1518">
        <v>3133.3126621723</v>
      </c>
      <c r="K1518">
        <v>8</v>
      </c>
      <c r="L1518">
        <v>5</v>
      </c>
      <c r="M1518">
        <v>7</v>
      </c>
      <c r="N1518">
        <v>6</v>
      </c>
      <c r="O1518">
        <v>3</v>
      </c>
      <c r="P1518">
        <v>1</v>
      </c>
      <c r="Q1518">
        <v>4</v>
      </c>
      <c r="R1518">
        <v>2</v>
      </c>
      <c r="S1518">
        <v>9</v>
      </c>
      <c r="T1518" cm="1">
        <f t="array" ref="T1518">ABS((INDEX(B1518:I1518, K1518)-INDEX(B1518:I1518, L1518))/INDEX(B1518:I1518, L1518))*100</f>
        <v>1.2200049984609385</v>
      </c>
      <c r="U1518" t="str">
        <f t="shared" si="193"/>
        <v/>
      </c>
      <c r="V1518" t="str">
        <f t="shared" si="194"/>
        <v/>
      </c>
      <c r="W1518" t="str">
        <f t="shared" si="195"/>
        <v/>
      </c>
      <c r="X1518" t="str">
        <f t="shared" si="196"/>
        <v/>
      </c>
      <c r="Y1518" t="str">
        <f t="shared" si="197"/>
        <v/>
      </c>
      <c r="Z1518" t="str">
        <f t="shared" si="198"/>
        <v/>
      </c>
      <c r="AA1518" t="str">
        <f t="shared" si="199"/>
        <v/>
      </c>
      <c r="AB1518">
        <f t="shared" si="200"/>
        <v>1.2200049984609385</v>
      </c>
    </row>
    <row r="1519" spans="1:28" x14ac:dyDescent="0.25">
      <c r="A1519">
        <v>2056</v>
      </c>
      <c r="B1519">
        <v>1107.70383379698</v>
      </c>
      <c r="C1519">
        <v>1274.5626290986199</v>
      </c>
      <c r="D1519">
        <v>1710.45040436819</v>
      </c>
      <c r="E1519">
        <v>2716.2513417292798</v>
      </c>
      <c r="F1519">
        <v>1211.59078085436</v>
      </c>
      <c r="G1519">
        <v>1451.9824317800601</v>
      </c>
      <c r="H1519">
        <v>1268.39960341502</v>
      </c>
      <c r="I1519">
        <v>1248.77112138793</v>
      </c>
      <c r="J1519">
        <v>944.46871977774504</v>
      </c>
      <c r="K1519">
        <v>1</v>
      </c>
      <c r="L1519">
        <v>5</v>
      </c>
      <c r="M1519">
        <v>8</v>
      </c>
      <c r="N1519">
        <v>7</v>
      </c>
      <c r="O1519">
        <v>2</v>
      </c>
      <c r="P1519">
        <v>6</v>
      </c>
      <c r="Q1519">
        <v>3</v>
      </c>
      <c r="R1519">
        <v>4</v>
      </c>
      <c r="S1519">
        <v>9</v>
      </c>
      <c r="T1519" cm="1">
        <f t="array" ref="T1519">ABS((INDEX(B1519:I1519, K1519)-INDEX(B1519:I1519, L1519))/INDEX(B1519:I1519, L1519))*100</f>
        <v>8.5744253504573145</v>
      </c>
      <c r="U1519">
        <f t="shared" si="193"/>
        <v>8.5744253504573145</v>
      </c>
      <c r="V1519" t="str">
        <f t="shared" si="194"/>
        <v/>
      </c>
      <c r="W1519" t="str">
        <f t="shared" si="195"/>
        <v/>
      </c>
      <c r="X1519" t="str">
        <f t="shared" si="196"/>
        <v/>
      </c>
      <c r="Y1519" t="str">
        <f t="shared" si="197"/>
        <v/>
      </c>
      <c r="Z1519" t="str">
        <f t="shared" si="198"/>
        <v/>
      </c>
      <c r="AA1519" t="str">
        <f t="shared" si="199"/>
        <v/>
      </c>
      <c r="AB1519" t="str">
        <f t="shared" si="200"/>
        <v/>
      </c>
    </row>
    <row r="1520" spans="1:28" x14ac:dyDescent="0.25">
      <c r="A1520">
        <v>2057</v>
      </c>
      <c r="B1520">
        <v>4757.8393327724498</v>
      </c>
      <c r="C1520">
        <v>5150.1098105694</v>
      </c>
      <c r="D1520">
        <v>4324.7724113461099</v>
      </c>
      <c r="E1520">
        <v>5839.4146657505198</v>
      </c>
      <c r="F1520">
        <v>3822.6663429032101</v>
      </c>
      <c r="G1520">
        <v>3852.9914623319901</v>
      </c>
      <c r="H1520">
        <v>3626.08728191604</v>
      </c>
      <c r="I1520">
        <v>3628.3531481261498</v>
      </c>
      <c r="J1520">
        <v>3498.6881581965099</v>
      </c>
      <c r="K1520">
        <v>7</v>
      </c>
      <c r="L1520">
        <v>8</v>
      </c>
      <c r="M1520">
        <v>5</v>
      </c>
      <c r="N1520">
        <v>6</v>
      </c>
      <c r="O1520">
        <v>3</v>
      </c>
      <c r="P1520">
        <v>1</v>
      </c>
      <c r="Q1520">
        <v>2</v>
      </c>
      <c r="R1520">
        <v>4</v>
      </c>
      <c r="S1520">
        <v>9</v>
      </c>
      <c r="T1520" cm="1">
        <f t="array" ref="T1520">ABS((INDEX(B1520:I1520, K1520)-INDEX(B1520:I1520, L1520))/INDEX(B1520:I1520, L1520))*100</f>
        <v>6.2448888451776888E-2</v>
      </c>
      <c r="U1520" t="str">
        <f t="shared" si="193"/>
        <v/>
      </c>
      <c r="V1520" t="str">
        <f t="shared" si="194"/>
        <v/>
      </c>
      <c r="W1520" t="str">
        <f t="shared" si="195"/>
        <v/>
      </c>
      <c r="X1520" t="str">
        <f t="shared" si="196"/>
        <v/>
      </c>
      <c r="Y1520" t="str">
        <f t="shared" si="197"/>
        <v/>
      </c>
      <c r="Z1520" t="str">
        <f t="shared" si="198"/>
        <v/>
      </c>
      <c r="AA1520">
        <f t="shared" si="199"/>
        <v>6.2448888451776888E-2</v>
      </c>
      <c r="AB1520" t="str">
        <f t="shared" si="200"/>
        <v/>
      </c>
    </row>
    <row r="1521" spans="1:28" x14ac:dyDescent="0.25">
      <c r="A1521">
        <v>2058</v>
      </c>
      <c r="B1521">
        <v>566.72124920608599</v>
      </c>
      <c r="C1521">
        <v>569.81098302635405</v>
      </c>
      <c r="D1521">
        <v>1031.4450650823601</v>
      </c>
      <c r="E1521">
        <v>881.84212261856896</v>
      </c>
      <c r="F1521">
        <v>685.65791951350604</v>
      </c>
      <c r="G1521">
        <v>763.55816892245002</v>
      </c>
      <c r="H1521">
        <v>694.67716527193897</v>
      </c>
      <c r="I1521">
        <v>687.82877215452595</v>
      </c>
      <c r="J1521">
        <v>470.55372650042199</v>
      </c>
      <c r="K1521">
        <v>1</v>
      </c>
      <c r="L1521">
        <v>2</v>
      </c>
      <c r="M1521">
        <v>5</v>
      </c>
      <c r="N1521">
        <v>8</v>
      </c>
      <c r="O1521">
        <v>7</v>
      </c>
      <c r="P1521">
        <v>6</v>
      </c>
      <c r="Q1521">
        <v>4</v>
      </c>
      <c r="R1521">
        <v>3</v>
      </c>
      <c r="S1521">
        <v>9</v>
      </c>
      <c r="T1521" cm="1">
        <f t="array" ref="T1521">ABS((INDEX(B1521:I1521, K1521)-INDEX(B1521:I1521, L1521))/INDEX(B1521:I1521, L1521))*100</f>
        <v>0.54223837593617674</v>
      </c>
      <c r="U1521">
        <f t="shared" si="193"/>
        <v>0.54223837593617674</v>
      </c>
      <c r="V1521" t="str">
        <f t="shared" si="194"/>
        <v/>
      </c>
      <c r="W1521" t="str">
        <f t="shared" si="195"/>
        <v/>
      </c>
      <c r="X1521" t="str">
        <f t="shared" si="196"/>
        <v/>
      </c>
      <c r="Y1521" t="str">
        <f t="shared" si="197"/>
        <v/>
      </c>
      <c r="Z1521" t="str">
        <f t="shared" si="198"/>
        <v/>
      </c>
      <c r="AA1521" t="str">
        <f t="shared" si="199"/>
        <v/>
      </c>
      <c r="AB1521" t="str">
        <f t="shared" si="200"/>
        <v/>
      </c>
    </row>
    <row r="1522" spans="1:28" x14ac:dyDescent="0.25">
      <c r="A1522">
        <v>2061</v>
      </c>
      <c r="B1522">
        <v>2491.8684746674098</v>
      </c>
      <c r="C1522">
        <v>2343.0071815951001</v>
      </c>
      <c r="D1522">
        <v>1904.9122844512699</v>
      </c>
      <c r="E1522">
        <v>1965.2525864926599</v>
      </c>
      <c r="F1522">
        <v>2167.2448865717001</v>
      </c>
      <c r="G1522">
        <v>1629.8364073473099</v>
      </c>
      <c r="H1522">
        <v>1667.8747983588901</v>
      </c>
      <c r="I1522">
        <v>1675.9067189024699</v>
      </c>
      <c r="J1522">
        <v>1607.54167065095</v>
      </c>
      <c r="K1522">
        <v>6</v>
      </c>
      <c r="L1522">
        <v>7</v>
      </c>
      <c r="M1522">
        <v>8</v>
      </c>
      <c r="N1522">
        <v>3</v>
      </c>
      <c r="O1522">
        <v>4</v>
      </c>
      <c r="P1522">
        <v>5</v>
      </c>
      <c r="Q1522">
        <v>2</v>
      </c>
      <c r="R1522">
        <v>1</v>
      </c>
      <c r="S1522">
        <v>9</v>
      </c>
      <c r="T1522" cm="1">
        <f t="array" ref="T1522">ABS((INDEX(B1522:I1522, K1522)-INDEX(B1522:I1522, L1522))/INDEX(B1522:I1522, L1522))*100</f>
        <v>2.280650265176269</v>
      </c>
      <c r="U1522" t="str">
        <f t="shared" si="193"/>
        <v/>
      </c>
      <c r="V1522" t="str">
        <f t="shared" si="194"/>
        <v/>
      </c>
      <c r="W1522" t="str">
        <f t="shared" si="195"/>
        <v/>
      </c>
      <c r="X1522" t="str">
        <f t="shared" si="196"/>
        <v/>
      </c>
      <c r="Y1522" t="str">
        <f t="shared" si="197"/>
        <v/>
      </c>
      <c r="Z1522">
        <f t="shared" si="198"/>
        <v>2.280650265176269</v>
      </c>
      <c r="AA1522" t="str">
        <f t="shared" si="199"/>
        <v/>
      </c>
      <c r="AB1522" t="str">
        <f t="shared" si="200"/>
        <v/>
      </c>
    </row>
    <row r="1523" spans="1:28" x14ac:dyDescent="0.25">
      <c r="A1523">
        <v>2062</v>
      </c>
      <c r="B1523">
        <v>1070.74790699256</v>
      </c>
      <c r="C1523">
        <v>1025.7860898484901</v>
      </c>
      <c r="D1523">
        <v>1152.1694237945301</v>
      </c>
      <c r="E1523">
        <v>898.11492503544901</v>
      </c>
      <c r="F1523">
        <v>1010.55847221409</v>
      </c>
      <c r="G1523">
        <v>919.51492856135997</v>
      </c>
      <c r="H1523">
        <v>941.61342844674596</v>
      </c>
      <c r="I1523">
        <v>933.19998800744997</v>
      </c>
      <c r="J1523">
        <v>884.079120806285</v>
      </c>
      <c r="K1523">
        <v>4</v>
      </c>
      <c r="L1523">
        <v>6</v>
      </c>
      <c r="M1523">
        <v>8</v>
      </c>
      <c r="N1523">
        <v>7</v>
      </c>
      <c r="O1523">
        <v>5</v>
      </c>
      <c r="P1523">
        <v>2</v>
      </c>
      <c r="Q1523">
        <v>1</v>
      </c>
      <c r="R1523">
        <v>3</v>
      </c>
      <c r="S1523">
        <v>9</v>
      </c>
      <c r="T1523" cm="1">
        <f t="array" ref="T1523">ABS((INDEX(B1523:I1523, K1523)-INDEX(B1523:I1523, L1523))/INDEX(B1523:I1523, L1523))*100</f>
        <v>2.3273144199401568</v>
      </c>
      <c r="U1523" t="str">
        <f t="shared" si="193"/>
        <v/>
      </c>
      <c r="V1523" t="str">
        <f t="shared" si="194"/>
        <v/>
      </c>
      <c r="W1523" t="str">
        <f t="shared" si="195"/>
        <v/>
      </c>
      <c r="X1523">
        <f t="shared" si="196"/>
        <v>2.3273144199401568</v>
      </c>
      <c r="Y1523" t="str">
        <f t="shared" si="197"/>
        <v/>
      </c>
      <c r="Z1523" t="str">
        <f t="shared" si="198"/>
        <v/>
      </c>
      <c r="AA1523" t="str">
        <f t="shared" si="199"/>
        <v/>
      </c>
      <c r="AB1523" t="str">
        <f t="shared" si="200"/>
        <v/>
      </c>
    </row>
    <row r="1524" spans="1:28" x14ac:dyDescent="0.25">
      <c r="A1524">
        <v>2063</v>
      </c>
      <c r="B1524">
        <v>4505.0422089639196</v>
      </c>
      <c r="C1524">
        <v>5080.4398449820401</v>
      </c>
      <c r="D1524">
        <v>6617.9144980908604</v>
      </c>
      <c r="E1524">
        <v>4742.4936784307301</v>
      </c>
      <c r="F1524">
        <v>3816.37963830032</v>
      </c>
      <c r="G1524">
        <v>3890.3784089343999</v>
      </c>
      <c r="H1524">
        <v>3850.6752161027898</v>
      </c>
      <c r="I1524">
        <v>3801.9595628125198</v>
      </c>
      <c r="J1524">
        <v>3759.23417619372</v>
      </c>
      <c r="K1524">
        <v>8</v>
      </c>
      <c r="L1524">
        <v>5</v>
      </c>
      <c r="M1524">
        <v>7</v>
      </c>
      <c r="N1524">
        <v>6</v>
      </c>
      <c r="O1524">
        <v>1</v>
      </c>
      <c r="P1524">
        <v>4</v>
      </c>
      <c r="Q1524">
        <v>2</v>
      </c>
      <c r="R1524">
        <v>3</v>
      </c>
      <c r="S1524">
        <v>9</v>
      </c>
      <c r="T1524" cm="1">
        <f t="array" ref="T1524">ABS((INDEX(B1524:I1524, K1524)-INDEX(B1524:I1524, L1524))/INDEX(B1524:I1524, L1524))*100</f>
        <v>0.37784698731445898</v>
      </c>
      <c r="U1524" t="str">
        <f t="shared" si="193"/>
        <v/>
      </c>
      <c r="V1524" t="str">
        <f t="shared" si="194"/>
        <v/>
      </c>
      <c r="W1524" t="str">
        <f t="shared" si="195"/>
        <v/>
      </c>
      <c r="X1524" t="str">
        <f t="shared" si="196"/>
        <v/>
      </c>
      <c r="Y1524" t="str">
        <f t="shared" si="197"/>
        <v/>
      </c>
      <c r="Z1524" t="str">
        <f t="shared" si="198"/>
        <v/>
      </c>
      <c r="AA1524" t="str">
        <f t="shared" si="199"/>
        <v/>
      </c>
      <c r="AB1524">
        <f t="shared" si="200"/>
        <v>0.37784698731445898</v>
      </c>
    </row>
    <row r="1525" spans="1:28" x14ac:dyDescent="0.25">
      <c r="A1525">
        <v>2064</v>
      </c>
      <c r="B1525">
        <v>2429.5779422328501</v>
      </c>
      <c r="C1525">
        <v>2769.3475091329301</v>
      </c>
      <c r="D1525">
        <v>1933.8499355293</v>
      </c>
      <c r="E1525">
        <v>1911.8260327038499</v>
      </c>
      <c r="F1525">
        <v>1735.7514173068901</v>
      </c>
      <c r="G1525">
        <v>1619.71447875389</v>
      </c>
      <c r="H1525">
        <v>1656.96391280432</v>
      </c>
      <c r="I1525">
        <v>1700.17254794991</v>
      </c>
      <c r="J1525">
        <v>1609.68164670141</v>
      </c>
      <c r="K1525">
        <v>6</v>
      </c>
      <c r="L1525">
        <v>7</v>
      </c>
      <c r="M1525">
        <v>8</v>
      </c>
      <c r="N1525">
        <v>5</v>
      </c>
      <c r="O1525">
        <v>4</v>
      </c>
      <c r="P1525">
        <v>3</v>
      </c>
      <c r="Q1525">
        <v>1</v>
      </c>
      <c r="R1525">
        <v>2</v>
      </c>
      <c r="S1525">
        <v>9</v>
      </c>
      <c r="T1525" cm="1">
        <f t="array" ref="T1525">ABS((INDEX(B1525:I1525, K1525)-INDEX(B1525:I1525, L1525))/INDEX(B1525:I1525, L1525))*100</f>
        <v>2.2480534284773492</v>
      </c>
      <c r="U1525" t="str">
        <f t="shared" si="193"/>
        <v/>
      </c>
      <c r="V1525" t="str">
        <f t="shared" si="194"/>
        <v/>
      </c>
      <c r="W1525" t="str">
        <f t="shared" si="195"/>
        <v/>
      </c>
      <c r="X1525" t="str">
        <f t="shared" si="196"/>
        <v/>
      </c>
      <c r="Y1525" t="str">
        <f t="shared" si="197"/>
        <v/>
      </c>
      <c r="Z1525">
        <f t="shared" si="198"/>
        <v>2.2480534284773492</v>
      </c>
      <c r="AA1525" t="str">
        <f t="shared" si="199"/>
        <v/>
      </c>
      <c r="AB1525" t="str">
        <f t="shared" si="200"/>
        <v/>
      </c>
    </row>
    <row r="1526" spans="1:28" x14ac:dyDescent="0.25">
      <c r="A1526">
        <v>2065</v>
      </c>
      <c r="B1526">
        <v>755.22924246211301</v>
      </c>
      <c r="C1526">
        <v>753.85829681181497</v>
      </c>
      <c r="D1526">
        <v>1560.87869677699</v>
      </c>
      <c r="E1526">
        <v>923.31218472253602</v>
      </c>
      <c r="F1526">
        <v>847.785459059765</v>
      </c>
      <c r="G1526">
        <v>839.04339644656704</v>
      </c>
      <c r="H1526">
        <v>833.92994785082396</v>
      </c>
      <c r="I1526">
        <v>834.35042862312105</v>
      </c>
      <c r="J1526">
        <v>707.15605579164196</v>
      </c>
      <c r="K1526">
        <v>2</v>
      </c>
      <c r="L1526">
        <v>1</v>
      </c>
      <c r="M1526">
        <v>7</v>
      </c>
      <c r="N1526">
        <v>8</v>
      </c>
      <c r="O1526">
        <v>6</v>
      </c>
      <c r="P1526">
        <v>5</v>
      </c>
      <c r="Q1526">
        <v>4</v>
      </c>
      <c r="R1526">
        <v>3</v>
      </c>
      <c r="S1526">
        <v>9</v>
      </c>
      <c r="T1526" cm="1">
        <f t="array" ref="T1526">ABS((INDEX(B1526:I1526, K1526)-INDEX(B1526:I1526, L1526))/INDEX(B1526:I1526, L1526))*100</f>
        <v>0.1815270878321181</v>
      </c>
      <c r="U1526" t="str">
        <f t="shared" si="193"/>
        <v/>
      </c>
      <c r="V1526">
        <f t="shared" si="194"/>
        <v>0.1815270878321181</v>
      </c>
      <c r="W1526" t="str">
        <f t="shared" si="195"/>
        <v/>
      </c>
      <c r="X1526" t="str">
        <f t="shared" si="196"/>
        <v/>
      </c>
      <c r="Y1526" t="str">
        <f t="shared" si="197"/>
        <v/>
      </c>
      <c r="Z1526" t="str">
        <f t="shared" si="198"/>
        <v/>
      </c>
      <c r="AA1526" t="str">
        <f t="shared" si="199"/>
        <v/>
      </c>
      <c r="AB1526" t="str">
        <f t="shared" si="200"/>
        <v/>
      </c>
    </row>
    <row r="1527" spans="1:28" x14ac:dyDescent="0.25">
      <c r="A1527">
        <v>2066</v>
      </c>
      <c r="B1527">
        <v>1003.15496967198</v>
      </c>
      <c r="C1527">
        <v>1152.12505735784</v>
      </c>
      <c r="D1527">
        <v>2159.7521709856401</v>
      </c>
      <c r="E1527">
        <v>1150.30593561146</v>
      </c>
      <c r="F1527">
        <v>915.04231285293997</v>
      </c>
      <c r="G1527">
        <v>913.07785615418095</v>
      </c>
      <c r="H1527">
        <v>885.06609641715102</v>
      </c>
      <c r="I1527">
        <v>911.66414126672601</v>
      </c>
      <c r="J1527">
        <v>732.10114071361295</v>
      </c>
      <c r="K1527">
        <v>7</v>
      </c>
      <c r="L1527">
        <v>8</v>
      </c>
      <c r="M1527">
        <v>6</v>
      </c>
      <c r="N1527">
        <v>5</v>
      </c>
      <c r="O1527">
        <v>1</v>
      </c>
      <c r="P1527">
        <v>4</v>
      </c>
      <c r="Q1527">
        <v>2</v>
      </c>
      <c r="R1527">
        <v>3</v>
      </c>
      <c r="S1527">
        <v>9</v>
      </c>
      <c r="T1527" cm="1">
        <f t="array" ref="T1527">ABS((INDEX(B1527:I1527, K1527)-INDEX(B1527:I1527, L1527))/INDEX(B1527:I1527, L1527))*100</f>
        <v>2.9175267124818491</v>
      </c>
      <c r="U1527" t="str">
        <f t="shared" si="193"/>
        <v/>
      </c>
      <c r="V1527" t="str">
        <f t="shared" si="194"/>
        <v/>
      </c>
      <c r="W1527" t="str">
        <f t="shared" si="195"/>
        <v/>
      </c>
      <c r="X1527" t="str">
        <f t="shared" si="196"/>
        <v/>
      </c>
      <c r="Y1527" t="str">
        <f t="shared" si="197"/>
        <v/>
      </c>
      <c r="Z1527" t="str">
        <f t="shared" si="198"/>
        <v/>
      </c>
      <c r="AA1527">
        <f t="shared" si="199"/>
        <v>2.9175267124818491</v>
      </c>
      <c r="AB1527" t="str">
        <f t="shared" si="200"/>
        <v/>
      </c>
    </row>
    <row r="1528" spans="1:28" x14ac:dyDescent="0.25">
      <c r="A1528">
        <v>2067</v>
      </c>
      <c r="B1528">
        <v>2353.2581559852902</v>
      </c>
      <c r="C1528">
        <v>2084.25025679083</v>
      </c>
      <c r="D1528">
        <v>1720.95385910205</v>
      </c>
      <c r="E1528">
        <v>3117.7585839046801</v>
      </c>
      <c r="F1528">
        <v>1696.5150764139501</v>
      </c>
      <c r="G1528">
        <v>1694.4878527764599</v>
      </c>
      <c r="H1528">
        <v>1574.2293640349801</v>
      </c>
      <c r="I1528">
        <v>1575.24810156751</v>
      </c>
      <c r="J1528">
        <v>1467.532470201</v>
      </c>
      <c r="K1528">
        <v>7</v>
      </c>
      <c r="L1528">
        <v>8</v>
      </c>
      <c r="M1528">
        <v>6</v>
      </c>
      <c r="N1528">
        <v>5</v>
      </c>
      <c r="O1528">
        <v>3</v>
      </c>
      <c r="P1528">
        <v>2</v>
      </c>
      <c r="Q1528">
        <v>1</v>
      </c>
      <c r="R1528">
        <v>4</v>
      </c>
      <c r="S1528">
        <v>9</v>
      </c>
      <c r="T1528" cm="1">
        <f t="array" ref="T1528">ABS((INDEX(B1528:I1528, K1528)-INDEX(B1528:I1528, L1528))/INDEX(B1528:I1528, L1528))*100</f>
        <v>6.4671560722162222E-2</v>
      </c>
      <c r="U1528" t="str">
        <f t="shared" si="193"/>
        <v/>
      </c>
      <c r="V1528" t="str">
        <f t="shared" si="194"/>
        <v/>
      </c>
      <c r="W1528" t="str">
        <f t="shared" si="195"/>
        <v/>
      </c>
      <c r="X1528" t="str">
        <f t="shared" si="196"/>
        <v/>
      </c>
      <c r="Y1528" t="str">
        <f t="shared" si="197"/>
        <v/>
      </c>
      <c r="Z1528" t="str">
        <f t="shared" si="198"/>
        <v/>
      </c>
      <c r="AA1528">
        <f t="shared" si="199"/>
        <v>6.4671560722162222E-2</v>
      </c>
      <c r="AB1528" t="str">
        <f t="shared" si="200"/>
        <v/>
      </c>
    </row>
    <row r="1529" spans="1:28" x14ac:dyDescent="0.25">
      <c r="A1529">
        <v>2068</v>
      </c>
      <c r="B1529">
        <v>2853.6381295138199</v>
      </c>
      <c r="C1529">
        <v>2989.3417276346199</v>
      </c>
      <c r="D1529">
        <v>2878.7554568142</v>
      </c>
      <c r="E1529">
        <v>3444.6045030392702</v>
      </c>
      <c r="F1529">
        <v>2359.49505216645</v>
      </c>
      <c r="G1529">
        <v>2470.4037276358299</v>
      </c>
      <c r="H1529">
        <v>2333.9506222077598</v>
      </c>
      <c r="I1529">
        <v>2349.15943362913</v>
      </c>
      <c r="J1529">
        <v>2205.9124850104699</v>
      </c>
      <c r="K1529">
        <v>7</v>
      </c>
      <c r="L1529">
        <v>8</v>
      </c>
      <c r="M1529">
        <v>5</v>
      </c>
      <c r="N1529">
        <v>6</v>
      </c>
      <c r="O1529">
        <v>1</v>
      </c>
      <c r="P1529">
        <v>3</v>
      </c>
      <c r="Q1529">
        <v>2</v>
      </c>
      <c r="R1529">
        <v>4</v>
      </c>
      <c r="S1529">
        <v>9</v>
      </c>
      <c r="T1529" cm="1">
        <f t="array" ref="T1529">ABS((INDEX(B1529:I1529, K1529)-INDEX(B1529:I1529, L1529))/INDEX(B1529:I1529, L1529))*100</f>
        <v>0.64741503721076499</v>
      </c>
      <c r="U1529" t="str">
        <f t="shared" si="193"/>
        <v/>
      </c>
      <c r="V1529" t="str">
        <f t="shared" si="194"/>
        <v/>
      </c>
      <c r="W1529" t="str">
        <f t="shared" si="195"/>
        <v/>
      </c>
      <c r="X1529" t="str">
        <f t="shared" si="196"/>
        <v/>
      </c>
      <c r="Y1529" t="str">
        <f t="shared" si="197"/>
        <v/>
      </c>
      <c r="Z1529" t="str">
        <f t="shared" si="198"/>
        <v/>
      </c>
      <c r="AA1529">
        <f t="shared" si="199"/>
        <v>0.64741503721076499</v>
      </c>
      <c r="AB1529" t="str">
        <f t="shared" si="200"/>
        <v/>
      </c>
    </row>
    <row r="1530" spans="1:28" x14ac:dyDescent="0.25">
      <c r="A1530">
        <v>2069</v>
      </c>
      <c r="B1530">
        <v>4216.4267093916096</v>
      </c>
      <c r="C1530">
        <v>4049.4444463507002</v>
      </c>
      <c r="D1530">
        <v>7189.5179677937604</v>
      </c>
      <c r="E1530">
        <v>6508.0344167717103</v>
      </c>
      <c r="F1530">
        <v>3826.8608415046901</v>
      </c>
      <c r="G1530">
        <v>4530.7540156135101</v>
      </c>
      <c r="H1530">
        <v>4345.3449832381702</v>
      </c>
      <c r="I1530">
        <v>3987.1117138119898</v>
      </c>
      <c r="J1530">
        <v>3647.0760903226401</v>
      </c>
      <c r="K1530">
        <v>5</v>
      </c>
      <c r="L1530">
        <v>8</v>
      </c>
      <c r="M1530">
        <v>2</v>
      </c>
      <c r="N1530">
        <v>1</v>
      </c>
      <c r="O1530">
        <v>7</v>
      </c>
      <c r="P1530">
        <v>6</v>
      </c>
      <c r="Q1530">
        <v>4</v>
      </c>
      <c r="R1530">
        <v>3</v>
      </c>
      <c r="S1530">
        <v>9</v>
      </c>
      <c r="T1530" cm="1">
        <f t="array" ref="T1530">ABS((INDEX(B1530:I1530, K1530)-INDEX(B1530:I1530, L1530))/INDEX(B1530:I1530, L1530))*100</f>
        <v>4.0192220286220008</v>
      </c>
      <c r="U1530" t="str">
        <f t="shared" si="193"/>
        <v/>
      </c>
      <c r="V1530" t="str">
        <f t="shared" si="194"/>
        <v/>
      </c>
      <c r="W1530" t="str">
        <f t="shared" si="195"/>
        <v/>
      </c>
      <c r="X1530" t="str">
        <f t="shared" si="196"/>
        <v/>
      </c>
      <c r="Y1530">
        <f t="shared" si="197"/>
        <v>4.0192220286220008</v>
      </c>
      <c r="Z1530" t="str">
        <f t="shared" si="198"/>
        <v/>
      </c>
      <c r="AA1530" t="str">
        <f t="shared" si="199"/>
        <v/>
      </c>
      <c r="AB1530" t="str">
        <f t="shared" si="200"/>
        <v/>
      </c>
    </row>
    <row r="1531" spans="1:28" x14ac:dyDescent="0.25">
      <c r="A1531">
        <v>2070</v>
      </c>
      <c r="B1531">
        <v>1695.1949848659301</v>
      </c>
      <c r="C1531">
        <v>1288.4662378939299</v>
      </c>
      <c r="D1531">
        <v>1491.44812383009</v>
      </c>
      <c r="E1531">
        <v>2450.6502859091602</v>
      </c>
      <c r="F1531">
        <v>1023.25792061529</v>
      </c>
      <c r="G1531">
        <v>903.94833775129803</v>
      </c>
      <c r="H1531">
        <v>836.54128911823898</v>
      </c>
      <c r="I1531">
        <v>811.043292339255</v>
      </c>
      <c r="J1531">
        <v>782.48452232009004</v>
      </c>
      <c r="K1531">
        <v>8</v>
      </c>
      <c r="L1531">
        <v>7</v>
      </c>
      <c r="M1531">
        <v>6</v>
      </c>
      <c r="N1531">
        <v>5</v>
      </c>
      <c r="O1531">
        <v>2</v>
      </c>
      <c r="P1531">
        <v>3</v>
      </c>
      <c r="Q1531">
        <v>1</v>
      </c>
      <c r="R1531">
        <v>4</v>
      </c>
      <c r="S1531">
        <v>9</v>
      </c>
      <c r="T1531" cm="1">
        <f t="array" ref="T1531">ABS((INDEX(B1531:I1531, K1531)-INDEX(B1531:I1531, L1531))/INDEX(B1531:I1531, L1531))*100</f>
        <v>3.0480260939493231</v>
      </c>
      <c r="U1531" t="str">
        <f t="shared" si="193"/>
        <v/>
      </c>
      <c r="V1531" t="str">
        <f t="shared" si="194"/>
        <v/>
      </c>
      <c r="W1531" t="str">
        <f t="shared" si="195"/>
        <v/>
      </c>
      <c r="X1531" t="str">
        <f t="shared" si="196"/>
        <v/>
      </c>
      <c r="Y1531" t="str">
        <f t="shared" si="197"/>
        <v/>
      </c>
      <c r="Z1531" t="str">
        <f t="shared" si="198"/>
        <v/>
      </c>
      <c r="AA1531" t="str">
        <f t="shared" si="199"/>
        <v/>
      </c>
      <c r="AB1531">
        <f t="shared" si="200"/>
        <v>3.0480260939493231</v>
      </c>
    </row>
    <row r="1532" spans="1:28" x14ac:dyDescent="0.25">
      <c r="A1532">
        <v>2071</v>
      </c>
      <c r="B1532">
        <v>5001.4578326404699</v>
      </c>
      <c r="C1532">
        <v>6956.7256087780997</v>
      </c>
      <c r="D1532">
        <v>4073.9804176758598</v>
      </c>
      <c r="E1532">
        <v>3458.3788474651501</v>
      </c>
      <c r="F1532">
        <v>2623.6954360156201</v>
      </c>
      <c r="G1532">
        <v>2264.9869512457099</v>
      </c>
      <c r="H1532">
        <v>2270.4278164739198</v>
      </c>
      <c r="I1532">
        <v>2403.0470868954699</v>
      </c>
      <c r="J1532">
        <v>2222.2404648441898</v>
      </c>
      <c r="K1532">
        <v>6</v>
      </c>
      <c r="L1532">
        <v>7</v>
      </c>
      <c r="M1532">
        <v>8</v>
      </c>
      <c r="N1532">
        <v>5</v>
      </c>
      <c r="O1532">
        <v>4</v>
      </c>
      <c r="P1532">
        <v>3</v>
      </c>
      <c r="Q1532">
        <v>1</v>
      </c>
      <c r="R1532">
        <v>2</v>
      </c>
      <c r="S1532">
        <v>9</v>
      </c>
      <c r="T1532" cm="1">
        <f t="array" ref="T1532">ABS((INDEX(B1532:I1532, K1532)-INDEX(B1532:I1532, L1532))/INDEX(B1532:I1532, L1532))*100</f>
        <v>0.23964052892286636</v>
      </c>
      <c r="U1532" t="str">
        <f t="shared" si="193"/>
        <v/>
      </c>
      <c r="V1532" t="str">
        <f t="shared" si="194"/>
        <v/>
      </c>
      <c r="W1532" t="str">
        <f t="shared" si="195"/>
        <v/>
      </c>
      <c r="X1532" t="str">
        <f t="shared" si="196"/>
        <v/>
      </c>
      <c r="Y1532" t="str">
        <f t="shared" si="197"/>
        <v/>
      </c>
      <c r="Z1532">
        <f t="shared" si="198"/>
        <v>0.23964052892286636</v>
      </c>
      <c r="AA1532" t="str">
        <f t="shared" si="199"/>
        <v/>
      </c>
      <c r="AB1532" t="str">
        <f t="shared" si="200"/>
        <v/>
      </c>
    </row>
    <row r="1533" spans="1:28" x14ac:dyDescent="0.25">
      <c r="A1533">
        <v>2073</v>
      </c>
      <c r="B1533">
        <v>8716.8636256815298</v>
      </c>
      <c r="C1533">
        <v>10125.859940602701</v>
      </c>
      <c r="D1533">
        <v>10774.998797178399</v>
      </c>
      <c r="E1533">
        <v>16304.9273922585</v>
      </c>
      <c r="F1533">
        <v>6741.23409420182</v>
      </c>
      <c r="G1533">
        <v>9776.9195720212301</v>
      </c>
      <c r="H1533">
        <v>7108.8756423576697</v>
      </c>
      <c r="I1533">
        <v>6878.6995133310102</v>
      </c>
      <c r="J1533">
        <v>6104.1080301782604</v>
      </c>
      <c r="K1533">
        <v>5</v>
      </c>
      <c r="L1533">
        <v>8</v>
      </c>
      <c r="M1533">
        <v>7</v>
      </c>
      <c r="N1533">
        <v>1</v>
      </c>
      <c r="O1533">
        <v>6</v>
      </c>
      <c r="P1533">
        <v>2</v>
      </c>
      <c r="Q1533">
        <v>3</v>
      </c>
      <c r="R1533">
        <v>4</v>
      </c>
      <c r="S1533">
        <v>9</v>
      </c>
      <c r="T1533" cm="1">
        <f t="array" ref="T1533">ABS((INDEX(B1533:I1533, K1533)-INDEX(B1533:I1533, L1533))/INDEX(B1533:I1533, L1533))*100</f>
        <v>1.9984216327923674</v>
      </c>
      <c r="U1533" t="str">
        <f t="shared" si="193"/>
        <v/>
      </c>
      <c r="V1533" t="str">
        <f t="shared" si="194"/>
        <v/>
      </c>
      <c r="W1533" t="str">
        <f t="shared" si="195"/>
        <v/>
      </c>
      <c r="X1533" t="str">
        <f t="shared" si="196"/>
        <v/>
      </c>
      <c r="Y1533">
        <f t="shared" si="197"/>
        <v>1.9984216327923674</v>
      </c>
      <c r="Z1533" t="str">
        <f t="shared" si="198"/>
        <v/>
      </c>
      <c r="AA1533" t="str">
        <f t="shared" si="199"/>
        <v/>
      </c>
      <c r="AB1533" t="str">
        <f t="shared" si="200"/>
        <v/>
      </c>
    </row>
    <row r="1534" spans="1:28" x14ac:dyDescent="0.25">
      <c r="A1534">
        <v>2074</v>
      </c>
      <c r="B1534">
        <v>17252.5999459464</v>
      </c>
      <c r="C1534">
        <v>17676.017155082998</v>
      </c>
      <c r="D1534">
        <v>14108.3254441686</v>
      </c>
      <c r="E1534">
        <v>24251.3747509735</v>
      </c>
      <c r="F1534">
        <v>10741.7274630631</v>
      </c>
      <c r="G1534">
        <v>12938.1490883894</v>
      </c>
      <c r="H1534">
        <v>11253.8363915724</v>
      </c>
      <c r="I1534">
        <v>11052.5031180845</v>
      </c>
      <c r="J1534">
        <v>9915.4227791077792</v>
      </c>
      <c r="K1534">
        <v>5</v>
      </c>
      <c r="L1534">
        <v>8</v>
      </c>
      <c r="M1534">
        <v>7</v>
      </c>
      <c r="N1534">
        <v>6</v>
      </c>
      <c r="O1534">
        <v>3</v>
      </c>
      <c r="P1534">
        <v>1</v>
      </c>
      <c r="Q1534">
        <v>2</v>
      </c>
      <c r="R1534">
        <v>4</v>
      </c>
      <c r="S1534">
        <v>9</v>
      </c>
      <c r="T1534" cm="1">
        <f t="array" ref="T1534">ABS((INDEX(B1534:I1534, K1534)-INDEX(B1534:I1534, L1534))/INDEX(B1534:I1534, L1534))*100</f>
        <v>2.8118124166180749</v>
      </c>
      <c r="U1534" t="str">
        <f t="shared" si="193"/>
        <v/>
      </c>
      <c r="V1534" t="str">
        <f t="shared" si="194"/>
        <v/>
      </c>
      <c r="W1534" t="str">
        <f t="shared" si="195"/>
        <v/>
      </c>
      <c r="X1534" t="str">
        <f t="shared" si="196"/>
        <v/>
      </c>
      <c r="Y1534">
        <f t="shared" si="197"/>
        <v>2.8118124166180749</v>
      </c>
      <c r="Z1534" t="str">
        <f t="shared" si="198"/>
        <v/>
      </c>
      <c r="AA1534" t="str">
        <f t="shared" si="199"/>
        <v/>
      </c>
      <c r="AB1534" t="str">
        <f t="shared" si="200"/>
        <v/>
      </c>
    </row>
    <row r="1535" spans="1:28" x14ac:dyDescent="0.25">
      <c r="A1535">
        <v>2075</v>
      </c>
      <c r="B1535">
        <v>1510.70501793479</v>
      </c>
      <c r="C1535">
        <v>1540.7785452611099</v>
      </c>
      <c r="D1535">
        <v>2872.8893515193199</v>
      </c>
      <c r="E1535">
        <v>4123.9391893281399</v>
      </c>
      <c r="F1535">
        <v>1433.42772899595</v>
      </c>
      <c r="G1535">
        <v>2235.5029760989701</v>
      </c>
      <c r="H1535">
        <v>2020.2699033116801</v>
      </c>
      <c r="I1535">
        <v>1576.3191094434301</v>
      </c>
      <c r="J1535">
        <v>1365.6075337427001</v>
      </c>
      <c r="K1535">
        <v>5</v>
      </c>
      <c r="L1535">
        <v>1</v>
      </c>
      <c r="M1535">
        <v>2</v>
      </c>
      <c r="N1535">
        <v>8</v>
      </c>
      <c r="O1535">
        <v>7</v>
      </c>
      <c r="P1535">
        <v>6</v>
      </c>
      <c r="Q1535">
        <v>3</v>
      </c>
      <c r="R1535">
        <v>4</v>
      </c>
      <c r="S1535">
        <v>9</v>
      </c>
      <c r="T1535" cm="1">
        <f t="array" ref="T1535">ABS((INDEX(B1535:I1535, K1535)-INDEX(B1535:I1535, L1535))/INDEX(B1535:I1535, L1535))*100</f>
        <v>5.1153129182348227</v>
      </c>
      <c r="U1535" t="str">
        <f t="shared" si="193"/>
        <v/>
      </c>
      <c r="V1535" t="str">
        <f t="shared" si="194"/>
        <v/>
      </c>
      <c r="W1535" t="str">
        <f t="shared" si="195"/>
        <v/>
      </c>
      <c r="X1535" t="str">
        <f t="shared" si="196"/>
        <v/>
      </c>
      <c r="Y1535">
        <f t="shared" si="197"/>
        <v>5.1153129182348227</v>
      </c>
      <c r="Z1535" t="str">
        <f t="shared" si="198"/>
        <v/>
      </c>
      <c r="AA1535" t="str">
        <f t="shared" si="199"/>
        <v/>
      </c>
      <c r="AB1535" t="str">
        <f t="shared" si="200"/>
        <v/>
      </c>
    </row>
    <row r="1536" spans="1:28" x14ac:dyDescent="0.25">
      <c r="A1536">
        <v>2076</v>
      </c>
      <c r="B1536">
        <v>986.18382915770405</v>
      </c>
      <c r="C1536">
        <v>1115.1511348740701</v>
      </c>
      <c r="D1536">
        <v>1249.90437115452</v>
      </c>
      <c r="E1536">
        <v>1045.3645232235499</v>
      </c>
      <c r="F1536">
        <v>768.27140933883402</v>
      </c>
      <c r="G1536">
        <v>881.23381916361404</v>
      </c>
      <c r="H1536">
        <v>844.05836860678198</v>
      </c>
      <c r="I1536">
        <v>795.07425966710605</v>
      </c>
      <c r="J1536">
        <v>613.35743516520699</v>
      </c>
      <c r="K1536">
        <v>5</v>
      </c>
      <c r="L1536">
        <v>8</v>
      </c>
      <c r="M1536">
        <v>7</v>
      </c>
      <c r="N1536">
        <v>6</v>
      </c>
      <c r="O1536">
        <v>1</v>
      </c>
      <c r="P1536">
        <v>4</v>
      </c>
      <c r="Q1536">
        <v>2</v>
      </c>
      <c r="R1536">
        <v>3</v>
      </c>
      <c r="S1536">
        <v>9</v>
      </c>
      <c r="T1536" cm="1">
        <f t="array" ref="T1536">ABS((INDEX(B1536:I1536, K1536)-INDEX(B1536:I1536, L1536))/INDEX(B1536:I1536, L1536))*100</f>
        <v>3.3711128240391361</v>
      </c>
      <c r="U1536" t="str">
        <f t="shared" si="193"/>
        <v/>
      </c>
      <c r="V1536" t="str">
        <f t="shared" si="194"/>
        <v/>
      </c>
      <c r="W1536" t="str">
        <f t="shared" si="195"/>
        <v/>
      </c>
      <c r="X1536" t="str">
        <f t="shared" si="196"/>
        <v/>
      </c>
      <c r="Y1536">
        <f t="shared" si="197"/>
        <v>3.3711128240391361</v>
      </c>
      <c r="Z1536" t="str">
        <f t="shared" si="198"/>
        <v/>
      </c>
      <c r="AA1536" t="str">
        <f t="shared" si="199"/>
        <v/>
      </c>
      <c r="AB1536" t="str">
        <f t="shared" si="200"/>
        <v/>
      </c>
    </row>
    <row r="1537" spans="1:28" x14ac:dyDescent="0.25">
      <c r="A1537">
        <v>2077</v>
      </c>
      <c r="B1537">
        <v>980.02418218668095</v>
      </c>
      <c r="C1537">
        <v>1062.55313291217</v>
      </c>
      <c r="D1537">
        <v>2219.4748876684698</v>
      </c>
      <c r="E1537">
        <v>1818.4136350231199</v>
      </c>
      <c r="F1537">
        <v>1228.22032309067</v>
      </c>
      <c r="G1537">
        <v>1208.70069330099</v>
      </c>
      <c r="H1537">
        <v>1145.8354700385501</v>
      </c>
      <c r="I1537">
        <v>1153.85433240261</v>
      </c>
      <c r="J1537">
        <v>930.91721591002397</v>
      </c>
      <c r="K1537">
        <v>1</v>
      </c>
      <c r="L1537">
        <v>2</v>
      </c>
      <c r="M1537">
        <v>7</v>
      </c>
      <c r="N1537">
        <v>8</v>
      </c>
      <c r="O1537">
        <v>6</v>
      </c>
      <c r="P1537">
        <v>5</v>
      </c>
      <c r="Q1537">
        <v>4</v>
      </c>
      <c r="R1537">
        <v>3</v>
      </c>
      <c r="S1537">
        <v>9</v>
      </c>
      <c r="T1537" cm="1">
        <f t="array" ref="T1537">ABS((INDEX(B1537:I1537, K1537)-INDEX(B1537:I1537, L1537))/INDEX(B1537:I1537, L1537))*100</f>
        <v>7.7670422465650795</v>
      </c>
      <c r="U1537">
        <f t="shared" si="193"/>
        <v>7.7670422465650795</v>
      </c>
      <c r="V1537" t="str">
        <f t="shared" si="194"/>
        <v/>
      </c>
      <c r="W1537" t="str">
        <f t="shared" si="195"/>
        <v/>
      </c>
      <c r="X1537" t="str">
        <f t="shared" si="196"/>
        <v/>
      </c>
      <c r="Y1537" t="str">
        <f t="shared" si="197"/>
        <v/>
      </c>
      <c r="Z1537" t="str">
        <f t="shared" si="198"/>
        <v/>
      </c>
      <c r="AA1537" t="str">
        <f t="shared" si="199"/>
        <v/>
      </c>
      <c r="AB1537" t="str">
        <f t="shared" si="200"/>
        <v/>
      </c>
    </row>
    <row r="1538" spans="1:28" x14ac:dyDescent="0.25">
      <c r="A1538">
        <v>2078</v>
      </c>
      <c r="B1538">
        <v>1404.8531375863099</v>
      </c>
      <c r="C1538">
        <v>1091.7988801110801</v>
      </c>
      <c r="D1538">
        <v>1595.60920725611</v>
      </c>
      <c r="E1538">
        <v>1596.67376978948</v>
      </c>
      <c r="F1538">
        <v>839.395926792149</v>
      </c>
      <c r="G1538">
        <v>642.04520632855895</v>
      </c>
      <c r="H1538">
        <v>634.65424329999996</v>
      </c>
      <c r="I1538">
        <v>662.25547783609795</v>
      </c>
      <c r="J1538">
        <v>605.74958517285097</v>
      </c>
      <c r="K1538">
        <v>7</v>
      </c>
      <c r="L1538">
        <v>6</v>
      </c>
      <c r="M1538">
        <v>8</v>
      </c>
      <c r="N1538">
        <v>5</v>
      </c>
      <c r="O1538">
        <v>2</v>
      </c>
      <c r="P1538">
        <v>1</v>
      </c>
      <c r="Q1538">
        <v>3</v>
      </c>
      <c r="R1538">
        <v>4</v>
      </c>
      <c r="S1538">
        <v>9</v>
      </c>
      <c r="T1538" cm="1">
        <f t="array" ref="T1538">ABS((INDEX(B1538:I1538, K1538)-INDEX(B1538:I1538, L1538))/INDEX(B1538:I1538, L1538))*100</f>
        <v>1.1511592884281654</v>
      </c>
      <c r="U1538" t="str">
        <f t="shared" si="193"/>
        <v/>
      </c>
      <c r="V1538" t="str">
        <f t="shared" si="194"/>
        <v/>
      </c>
      <c r="W1538" t="str">
        <f t="shared" si="195"/>
        <v/>
      </c>
      <c r="X1538" t="str">
        <f t="shared" si="196"/>
        <v/>
      </c>
      <c r="Y1538" t="str">
        <f t="shared" si="197"/>
        <v/>
      </c>
      <c r="Z1538" t="str">
        <f t="shared" si="198"/>
        <v/>
      </c>
      <c r="AA1538">
        <f t="shared" si="199"/>
        <v>1.1511592884281654</v>
      </c>
      <c r="AB1538" t="str">
        <f t="shared" si="200"/>
        <v/>
      </c>
    </row>
    <row r="1539" spans="1:28" x14ac:dyDescent="0.25">
      <c r="A1539">
        <v>2079</v>
      </c>
      <c r="B1539">
        <v>4476.4572407811502</v>
      </c>
      <c r="C1539">
        <v>3925.9508010464701</v>
      </c>
      <c r="D1539">
        <v>2586.20550841779</v>
      </c>
      <c r="E1539">
        <v>7137.5178931168903</v>
      </c>
      <c r="F1539">
        <v>2396.3418455086298</v>
      </c>
      <c r="G1539">
        <v>2642.86938482299</v>
      </c>
      <c r="H1539">
        <v>2271.5096240232601</v>
      </c>
      <c r="I1539">
        <v>2274.7838777925399</v>
      </c>
      <c r="J1539">
        <v>1992.8906279937801</v>
      </c>
      <c r="K1539">
        <v>7</v>
      </c>
      <c r="L1539">
        <v>8</v>
      </c>
      <c r="M1539">
        <v>5</v>
      </c>
      <c r="N1539">
        <v>3</v>
      </c>
      <c r="O1539">
        <v>6</v>
      </c>
      <c r="P1539">
        <v>2</v>
      </c>
      <c r="Q1539">
        <v>1</v>
      </c>
      <c r="R1539">
        <v>4</v>
      </c>
      <c r="S1539">
        <v>9</v>
      </c>
      <c r="T1539" cm="1">
        <f t="array" ref="T1539">ABS((INDEX(B1539:I1539, K1539)-INDEX(B1539:I1539, L1539))/INDEX(B1539:I1539, L1539))*100</f>
        <v>0.14393691643608433</v>
      </c>
      <c r="U1539" t="str">
        <f t="shared" ref="U1539:U1602" si="201">IF($K1539=1,$T1539,"")</f>
        <v/>
      </c>
      <c r="V1539" t="str">
        <f t="shared" ref="V1539:V1602" si="202">IF($K1539=2,$T1539,"")</f>
        <v/>
      </c>
      <c r="W1539" t="str">
        <f t="shared" ref="W1539:W1602" si="203">IF($K1539=3,$T1539,"")</f>
        <v/>
      </c>
      <c r="X1539" t="str">
        <f t="shared" ref="X1539:X1602" si="204">IF($K1539=4,$T1539,"")</f>
        <v/>
      </c>
      <c r="Y1539" t="str">
        <f t="shared" ref="Y1539:Y1602" si="205">IF($K1539=5,$T1539,"")</f>
        <v/>
      </c>
      <c r="Z1539" t="str">
        <f t="shared" ref="Z1539:Z1602" si="206">IF($K1539=6,$T1539,"")</f>
        <v/>
      </c>
      <c r="AA1539">
        <f t="shared" ref="AA1539:AA1602" si="207">IF($K1539=7,$T1539,"")</f>
        <v>0.14393691643608433</v>
      </c>
      <c r="AB1539" t="str">
        <f t="shared" ref="AB1539:AB1602" si="208">IF($K1539=8,$T1539,"")</f>
        <v/>
      </c>
    </row>
    <row r="1540" spans="1:28" x14ac:dyDescent="0.25">
      <c r="A1540">
        <v>2080</v>
      </c>
      <c r="B1540">
        <v>9236.6650560134294</v>
      </c>
      <c r="C1540">
        <v>9547.2749431326301</v>
      </c>
      <c r="D1540">
        <v>7823.2589402718104</v>
      </c>
      <c r="E1540">
        <v>9649.7417072343796</v>
      </c>
      <c r="F1540">
        <v>5893.3304633589096</v>
      </c>
      <c r="G1540">
        <v>6095.7463116027502</v>
      </c>
      <c r="H1540">
        <v>5897.5464712606699</v>
      </c>
      <c r="I1540">
        <v>5786.5253724208997</v>
      </c>
      <c r="J1540">
        <v>5512.5349524419498</v>
      </c>
      <c r="K1540">
        <v>8</v>
      </c>
      <c r="L1540">
        <v>5</v>
      </c>
      <c r="M1540">
        <v>7</v>
      </c>
      <c r="N1540">
        <v>6</v>
      </c>
      <c r="O1540">
        <v>3</v>
      </c>
      <c r="P1540">
        <v>1</v>
      </c>
      <c r="Q1540">
        <v>2</v>
      </c>
      <c r="R1540">
        <v>4</v>
      </c>
      <c r="S1540">
        <v>9</v>
      </c>
      <c r="T1540" cm="1">
        <f t="array" ref="T1540">ABS((INDEX(B1540:I1540, K1540)-INDEX(B1540:I1540, L1540))/INDEX(B1540:I1540, L1540))*100</f>
        <v>1.812304461832881</v>
      </c>
      <c r="U1540" t="str">
        <f t="shared" si="201"/>
        <v/>
      </c>
      <c r="V1540" t="str">
        <f t="shared" si="202"/>
        <v/>
      </c>
      <c r="W1540" t="str">
        <f t="shared" si="203"/>
        <v/>
      </c>
      <c r="X1540" t="str">
        <f t="shared" si="204"/>
        <v/>
      </c>
      <c r="Y1540" t="str">
        <f t="shared" si="205"/>
        <v/>
      </c>
      <c r="Z1540" t="str">
        <f t="shared" si="206"/>
        <v/>
      </c>
      <c r="AA1540" t="str">
        <f t="shared" si="207"/>
        <v/>
      </c>
      <c r="AB1540">
        <f t="shared" si="208"/>
        <v>1.812304461832881</v>
      </c>
    </row>
    <row r="1541" spans="1:28" x14ac:dyDescent="0.25">
      <c r="A1541">
        <v>2081</v>
      </c>
      <c r="B1541">
        <v>3850.1569967735099</v>
      </c>
      <c r="C1541">
        <v>4758.6581909446304</v>
      </c>
      <c r="D1541">
        <v>3179.44252659843</v>
      </c>
      <c r="E1541">
        <v>3927.7470053184402</v>
      </c>
      <c r="F1541">
        <v>2583.2159776158501</v>
      </c>
      <c r="G1541">
        <v>2613.4027489648802</v>
      </c>
      <c r="H1541">
        <v>2506.40580993907</v>
      </c>
      <c r="I1541">
        <v>2529.2141149731601</v>
      </c>
      <c r="J1541">
        <v>2379.8096754355602</v>
      </c>
      <c r="K1541">
        <v>7</v>
      </c>
      <c r="L1541">
        <v>8</v>
      </c>
      <c r="M1541">
        <v>5</v>
      </c>
      <c r="N1541">
        <v>6</v>
      </c>
      <c r="O1541">
        <v>3</v>
      </c>
      <c r="P1541">
        <v>1</v>
      </c>
      <c r="Q1541">
        <v>4</v>
      </c>
      <c r="R1541">
        <v>2</v>
      </c>
      <c r="S1541">
        <v>9</v>
      </c>
      <c r="T1541" cm="1">
        <f t="array" ref="T1541">ABS((INDEX(B1541:I1541, K1541)-INDEX(B1541:I1541, L1541))/INDEX(B1541:I1541, L1541))*100</f>
        <v>0.90179415412333308</v>
      </c>
      <c r="U1541" t="str">
        <f t="shared" si="201"/>
        <v/>
      </c>
      <c r="V1541" t="str">
        <f t="shared" si="202"/>
        <v/>
      </c>
      <c r="W1541" t="str">
        <f t="shared" si="203"/>
        <v/>
      </c>
      <c r="X1541" t="str">
        <f t="shared" si="204"/>
        <v/>
      </c>
      <c r="Y1541" t="str">
        <f t="shared" si="205"/>
        <v/>
      </c>
      <c r="Z1541" t="str">
        <f t="shared" si="206"/>
        <v/>
      </c>
      <c r="AA1541">
        <f t="shared" si="207"/>
        <v>0.90179415412333308</v>
      </c>
      <c r="AB1541" t="str">
        <f t="shared" si="208"/>
        <v/>
      </c>
    </row>
    <row r="1542" spans="1:28" x14ac:dyDescent="0.25">
      <c r="A1542">
        <v>2083</v>
      </c>
      <c r="B1542">
        <v>14525.8809114919</v>
      </c>
      <c r="C1542">
        <v>15190.7106647607</v>
      </c>
      <c r="D1542">
        <v>13417.5473961854</v>
      </c>
      <c r="E1542">
        <v>15241.0474654438</v>
      </c>
      <c r="F1542">
        <v>10472.1695759923</v>
      </c>
      <c r="G1542">
        <v>10334.789526029601</v>
      </c>
      <c r="H1542">
        <v>10192.8671719505</v>
      </c>
      <c r="I1542">
        <v>11345.563012787399</v>
      </c>
      <c r="J1542">
        <v>8739.4044360094795</v>
      </c>
      <c r="K1542">
        <v>7</v>
      </c>
      <c r="L1542">
        <v>6</v>
      </c>
      <c r="M1542">
        <v>5</v>
      </c>
      <c r="N1542">
        <v>8</v>
      </c>
      <c r="O1542">
        <v>3</v>
      </c>
      <c r="P1542">
        <v>1</v>
      </c>
      <c r="Q1542">
        <v>2</v>
      </c>
      <c r="R1542">
        <v>4</v>
      </c>
      <c r="S1542">
        <v>9</v>
      </c>
      <c r="T1542" cm="1">
        <f t="array" ref="T1542">ABS((INDEX(B1542:I1542, K1542)-INDEX(B1542:I1542, L1542))/INDEX(B1542:I1542, L1542))*100</f>
        <v>1.3732486154812318</v>
      </c>
      <c r="U1542" t="str">
        <f t="shared" si="201"/>
        <v/>
      </c>
      <c r="V1542" t="str">
        <f t="shared" si="202"/>
        <v/>
      </c>
      <c r="W1542" t="str">
        <f t="shared" si="203"/>
        <v/>
      </c>
      <c r="X1542" t="str">
        <f t="shared" si="204"/>
        <v/>
      </c>
      <c r="Y1542" t="str">
        <f t="shared" si="205"/>
        <v/>
      </c>
      <c r="Z1542" t="str">
        <f t="shared" si="206"/>
        <v/>
      </c>
      <c r="AA1542">
        <f t="shared" si="207"/>
        <v>1.3732486154812318</v>
      </c>
      <c r="AB1542" t="str">
        <f t="shared" si="208"/>
        <v/>
      </c>
    </row>
    <row r="1543" spans="1:28" x14ac:dyDescent="0.25">
      <c r="A1543">
        <v>2084</v>
      </c>
      <c r="B1543">
        <v>624.56391128851999</v>
      </c>
      <c r="C1543">
        <v>663.85196653505898</v>
      </c>
      <c r="D1543">
        <v>932.58386790194595</v>
      </c>
      <c r="E1543">
        <v>754.56829768058901</v>
      </c>
      <c r="F1543">
        <v>692.12918941929001</v>
      </c>
      <c r="G1543">
        <v>604.01989382499801</v>
      </c>
      <c r="H1543">
        <v>602.45598848637701</v>
      </c>
      <c r="I1543">
        <v>602.90975989235596</v>
      </c>
      <c r="J1543">
        <v>593.90236394180499</v>
      </c>
      <c r="K1543">
        <v>7</v>
      </c>
      <c r="L1543">
        <v>8</v>
      </c>
      <c r="M1543">
        <v>6</v>
      </c>
      <c r="N1543">
        <v>1</v>
      </c>
      <c r="O1543">
        <v>2</v>
      </c>
      <c r="P1543">
        <v>5</v>
      </c>
      <c r="Q1543">
        <v>4</v>
      </c>
      <c r="R1543">
        <v>3</v>
      </c>
      <c r="S1543">
        <v>9</v>
      </c>
      <c r="T1543" cm="1">
        <f t="array" ref="T1543">ABS((INDEX(B1543:I1543, K1543)-INDEX(B1543:I1543, L1543))/INDEX(B1543:I1543, L1543))*100</f>
        <v>7.5263569470159483E-2</v>
      </c>
      <c r="U1543" t="str">
        <f t="shared" si="201"/>
        <v/>
      </c>
      <c r="V1543" t="str">
        <f t="shared" si="202"/>
        <v/>
      </c>
      <c r="W1543" t="str">
        <f t="shared" si="203"/>
        <v/>
      </c>
      <c r="X1543" t="str">
        <f t="shared" si="204"/>
        <v/>
      </c>
      <c r="Y1543" t="str">
        <f t="shared" si="205"/>
        <v/>
      </c>
      <c r="Z1543" t="str">
        <f t="shared" si="206"/>
        <v/>
      </c>
      <c r="AA1543">
        <f t="shared" si="207"/>
        <v>7.5263569470159483E-2</v>
      </c>
      <c r="AB1543" t="str">
        <f t="shared" si="208"/>
        <v/>
      </c>
    </row>
    <row r="1544" spans="1:28" x14ac:dyDescent="0.25">
      <c r="A1544">
        <v>2085</v>
      </c>
      <c r="B1544">
        <v>6199.0597773383197</v>
      </c>
      <c r="C1544">
        <v>6283.6116372060296</v>
      </c>
      <c r="D1544">
        <v>11551.475008989</v>
      </c>
      <c r="E1544">
        <v>11604.153308225499</v>
      </c>
      <c r="F1544">
        <v>5382.8336140409501</v>
      </c>
      <c r="G1544">
        <v>6945.4692452692298</v>
      </c>
      <c r="H1544">
        <v>6825.9153782481699</v>
      </c>
      <c r="I1544">
        <v>5516.9586123107301</v>
      </c>
      <c r="J1544">
        <v>5210.7874798119801</v>
      </c>
      <c r="K1544">
        <v>5</v>
      </c>
      <c r="L1544">
        <v>8</v>
      </c>
      <c r="M1544">
        <v>1</v>
      </c>
      <c r="N1544">
        <v>2</v>
      </c>
      <c r="O1544">
        <v>7</v>
      </c>
      <c r="P1544">
        <v>6</v>
      </c>
      <c r="Q1544">
        <v>3</v>
      </c>
      <c r="R1544">
        <v>4</v>
      </c>
      <c r="S1544">
        <v>9</v>
      </c>
      <c r="T1544" cm="1">
        <f t="array" ref="T1544">ABS((INDEX(B1544:I1544, K1544)-INDEX(B1544:I1544, L1544))/INDEX(B1544:I1544, L1544))*100</f>
        <v>2.431140193266792</v>
      </c>
      <c r="U1544" t="str">
        <f t="shared" si="201"/>
        <v/>
      </c>
      <c r="V1544" t="str">
        <f t="shared" si="202"/>
        <v/>
      </c>
      <c r="W1544" t="str">
        <f t="shared" si="203"/>
        <v/>
      </c>
      <c r="X1544" t="str">
        <f t="shared" si="204"/>
        <v/>
      </c>
      <c r="Y1544">
        <f t="shared" si="205"/>
        <v>2.431140193266792</v>
      </c>
      <c r="Z1544" t="str">
        <f t="shared" si="206"/>
        <v/>
      </c>
      <c r="AA1544" t="str">
        <f t="shared" si="207"/>
        <v/>
      </c>
      <c r="AB1544" t="str">
        <f t="shared" si="208"/>
        <v/>
      </c>
    </row>
    <row r="1545" spans="1:28" x14ac:dyDescent="0.25">
      <c r="A1545">
        <v>2087</v>
      </c>
      <c r="B1545">
        <v>9304.2411768473903</v>
      </c>
      <c r="C1545">
        <v>5079.2678798482702</v>
      </c>
      <c r="D1545">
        <v>8513.0322675576608</v>
      </c>
      <c r="E1545">
        <v>4276.0801686988498</v>
      </c>
      <c r="F1545">
        <v>3745.68144111328</v>
      </c>
      <c r="G1545">
        <v>3958.7560171077698</v>
      </c>
      <c r="H1545">
        <v>3704.19592557641</v>
      </c>
      <c r="I1545">
        <v>3547.3199121309199</v>
      </c>
      <c r="J1545">
        <v>3081.11087238236</v>
      </c>
      <c r="K1545">
        <v>8</v>
      </c>
      <c r="L1545">
        <v>7</v>
      </c>
      <c r="M1545">
        <v>5</v>
      </c>
      <c r="N1545">
        <v>6</v>
      </c>
      <c r="O1545">
        <v>4</v>
      </c>
      <c r="P1545">
        <v>2</v>
      </c>
      <c r="Q1545">
        <v>3</v>
      </c>
      <c r="R1545">
        <v>1</v>
      </c>
      <c r="S1545">
        <v>9</v>
      </c>
      <c r="T1545" cm="1">
        <f t="array" ref="T1545">ABS((INDEX(B1545:I1545, K1545)-INDEX(B1545:I1545, L1545))/INDEX(B1545:I1545, L1545))*100</f>
        <v>4.2350895200306837</v>
      </c>
      <c r="U1545" t="str">
        <f t="shared" si="201"/>
        <v/>
      </c>
      <c r="V1545" t="str">
        <f t="shared" si="202"/>
        <v/>
      </c>
      <c r="W1545" t="str">
        <f t="shared" si="203"/>
        <v/>
      </c>
      <c r="X1545" t="str">
        <f t="shared" si="204"/>
        <v/>
      </c>
      <c r="Y1545" t="str">
        <f t="shared" si="205"/>
        <v/>
      </c>
      <c r="Z1545" t="str">
        <f t="shared" si="206"/>
        <v/>
      </c>
      <c r="AA1545" t="str">
        <f t="shared" si="207"/>
        <v/>
      </c>
      <c r="AB1545">
        <f t="shared" si="208"/>
        <v>4.2350895200306837</v>
      </c>
    </row>
    <row r="1546" spans="1:28" x14ac:dyDescent="0.25">
      <c r="A1546">
        <v>2088</v>
      </c>
      <c r="B1546">
        <v>829.45585464096803</v>
      </c>
      <c r="C1546">
        <v>866.484483823711</v>
      </c>
      <c r="D1546">
        <v>2405.74654613244</v>
      </c>
      <c r="E1546">
        <v>1149.14013276124</v>
      </c>
      <c r="F1546">
        <v>811.75647320226403</v>
      </c>
      <c r="G1546">
        <v>974.98018144160005</v>
      </c>
      <c r="H1546">
        <v>896.17721322937302</v>
      </c>
      <c r="I1546">
        <v>810.605842268841</v>
      </c>
      <c r="J1546">
        <v>660.74477554769896</v>
      </c>
      <c r="K1546">
        <v>8</v>
      </c>
      <c r="L1546">
        <v>5</v>
      </c>
      <c r="M1546">
        <v>1</v>
      </c>
      <c r="N1546">
        <v>2</v>
      </c>
      <c r="O1546">
        <v>7</v>
      </c>
      <c r="P1546">
        <v>6</v>
      </c>
      <c r="Q1546">
        <v>4</v>
      </c>
      <c r="R1546">
        <v>3</v>
      </c>
      <c r="S1546">
        <v>9</v>
      </c>
      <c r="T1546" cm="1">
        <f t="array" ref="T1546">ABS((INDEX(B1546:I1546, K1546)-INDEX(B1546:I1546, L1546))/INDEX(B1546:I1546, L1546))*100</f>
        <v>0.14174582789391937</v>
      </c>
      <c r="U1546" t="str">
        <f t="shared" si="201"/>
        <v/>
      </c>
      <c r="V1546" t="str">
        <f t="shared" si="202"/>
        <v/>
      </c>
      <c r="W1546" t="str">
        <f t="shared" si="203"/>
        <v/>
      </c>
      <c r="X1546" t="str">
        <f t="shared" si="204"/>
        <v/>
      </c>
      <c r="Y1546" t="str">
        <f t="shared" si="205"/>
        <v/>
      </c>
      <c r="Z1546" t="str">
        <f t="shared" si="206"/>
        <v/>
      </c>
      <c r="AA1546" t="str">
        <f t="shared" si="207"/>
        <v/>
      </c>
      <c r="AB1546">
        <f t="shared" si="208"/>
        <v>0.14174582789391937</v>
      </c>
    </row>
    <row r="1547" spans="1:28" x14ac:dyDescent="0.25">
      <c r="A1547">
        <v>2090</v>
      </c>
      <c r="B1547">
        <v>8771.7745482586597</v>
      </c>
      <c r="C1547">
        <v>9662.5193417432292</v>
      </c>
      <c r="D1547">
        <v>7504.1364306483702</v>
      </c>
      <c r="E1547">
        <v>9236.5353703051296</v>
      </c>
      <c r="F1547">
        <v>6165.6730582420696</v>
      </c>
      <c r="G1547">
        <v>6552.3190059847202</v>
      </c>
      <c r="H1547">
        <v>6013.9183889861297</v>
      </c>
      <c r="I1547">
        <v>6118.6648592387601</v>
      </c>
      <c r="J1547">
        <v>5350.7796730089804</v>
      </c>
      <c r="K1547">
        <v>7</v>
      </c>
      <c r="L1547">
        <v>8</v>
      </c>
      <c r="M1547">
        <v>5</v>
      </c>
      <c r="N1547">
        <v>6</v>
      </c>
      <c r="O1547">
        <v>3</v>
      </c>
      <c r="P1547">
        <v>1</v>
      </c>
      <c r="Q1547">
        <v>4</v>
      </c>
      <c r="R1547">
        <v>2</v>
      </c>
      <c r="S1547">
        <v>9</v>
      </c>
      <c r="T1547" cm="1">
        <f t="array" ref="T1547">ABS((INDEX(B1547:I1547, K1547)-INDEX(B1547:I1547, L1547))/INDEX(B1547:I1547, L1547))*100</f>
        <v>1.7119171038510219</v>
      </c>
      <c r="U1547" t="str">
        <f t="shared" si="201"/>
        <v/>
      </c>
      <c r="V1547" t="str">
        <f t="shared" si="202"/>
        <v/>
      </c>
      <c r="W1547" t="str">
        <f t="shared" si="203"/>
        <v/>
      </c>
      <c r="X1547" t="str">
        <f t="shared" si="204"/>
        <v/>
      </c>
      <c r="Y1547" t="str">
        <f t="shared" si="205"/>
        <v/>
      </c>
      <c r="Z1547" t="str">
        <f t="shared" si="206"/>
        <v/>
      </c>
      <c r="AA1547">
        <f t="shared" si="207"/>
        <v>1.7119171038510219</v>
      </c>
      <c r="AB1547" t="str">
        <f t="shared" si="208"/>
        <v/>
      </c>
    </row>
    <row r="1548" spans="1:28" x14ac:dyDescent="0.25">
      <c r="A1548">
        <v>2091</v>
      </c>
      <c r="B1548">
        <v>4078.4092833159302</v>
      </c>
      <c r="C1548">
        <v>4936.6524506856003</v>
      </c>
      <c r="D1548">
        <v>3975.6832783438799</v>
      </c>
      <c r="E1548">
        <v>5073.2321362521598</v>
      </c>
      <c r="F1548">
        <v>2628.7339254568401</v>
      </c>
      <c r="G1548">
        <v>2624.39764416353</v>
      </c>
      <c r="H1548">
        <v>2399.4378143906301</v>
      </c>
      <c r="I1548">
        <v>2518.3769700185499</v>
      </c>
      <c r="J1548">
        <v>2094.9259832774301</v>
      </c>
      <c r="K1548">
        <v>7</v>
      </c>
      <c r="L1548">
        <v>8</v>
      </c>
      <c r="M1548">
        <v>6</v>
      </c>
      <c r="N1548">
        <v>5</v>
      </c>
      <c r="O1548">
        <v>3</v>
      </c>
      <c r="P1548">
        <v>1</v>
      </c>
      <c r="Q1548">
        <v>2</v>
      </c>
      <c r="R1548">
        <v>4</v>
      </c>
      <c r="S1548">
        <v>9</v>
      </c>
      <c r="T1548" cm="1">
        <f t="array" ref="T1548">ABS((INDEX(B1548:I1548, K1548)-INDEX(B1548:I1548, L1548))/INDEX(B1548:I1548, L1548))*100</f>
        <v>4.7228495592160549</v>
      </c>
      <c r="U1548" t="str">
        <f t="shared" si="201"/>
        <v/>
      </c>
      <c r="V1548" t="str">
        <f t="shared" si="202"/>
        <v/>
      </c>
      <c r="W1548" t="str">
        <f t="shared" si="203"/>
        <v/>
      </c>
      <c r="X1548" t="str">
        <f t="shared" si="204"/>
        <v/>
      </c>
      <c r="Y1548" t="str">
        <f t="shared" si="205"/>
        <v/>
      </c>
      <c r="Z1548" t="str">
        <f t="shared" si="206"/>
        <v/>
      </c>
      <c r="AA1548">
        <f t="shared" si="207"/>
        <v>4.7228495592160549</v>
      </c>
      <c r="AB1548" t="str">
        <f t="shared" si="208"/>
        <v/>
      </c>
    </row>
    <row r="1549" spans="1:28" x14ac:dyDescent="0.25">
      <c r="A1549">
        <v>2092</v>
      </c>
      <c r="B1549">
        <v>1191.82019601501</v>
      </c>
      <c r="C1549">
        <v>1202.39015286984</v>
      </c>
      <c r="D1549">
        <v>2556.86928352825</v>
      </c>
      <c r="E1549">
        <v>1589.97038433791</v>
      </c>
      <c r="F1549">
        <v>1226.56087024522</v>
      </c>
      <c r="G1549">
        <v>1379.4878415246201</v>
      </c>
      <c r="H1549">
        <v>1292.91513589855</v>
      </c>
      <c r="I1549">
        <v>1250.66440145058</v>
      </c>
      <c r="J1549">
        <v>946.86677879507499</v>
      </c>
      <c r="K1549">
        <v>1</v>
      </c>
      <c r="L1549">
        <v>2</v>
      </c>
      <c r="M1549">
        <v>5</v>
      </c>
      <c r="N1549">
        <v>8</v>
      </c>
      <c r="O1549">
        <v>7</v>
      </c>
      <c r="P1549">
        <v>6</v>
      </c>
      <c r="Q1549">
        <v>4</v>
      </c>
      <c r="R1549">
        <v>3</v>
      </c>
      <c r="S1549">
        <v>9</v>
      </c>
      <c r="T1549" cm="1">
        <f t="array" ref="T1549">ABS((INDEX(B1549:I1549, K1549)-INDEX(B1549:I1549, L1549))/INDEX(B1549:I1549, L1549))*100</f>
        <v>0.87907879398395528</v>
      </c>
      <c r="U1549">
        <f t="shared" si="201"/>
        <v>0.87907879398395528</v>
      </c>
      <c r="V1549" t="str">
        <f t="shared" si="202"/>
        <v/>
      </c>
      <c r="W1549" t="str">
        <f t="shared" si="203"/>
        <v/>
      </c>
      <c r="X1549" t="str">
        <f t="shared" si="204"/>
        <v/>
      </c>
      <c r="Y1549" t="str">
        <f t="shared" si="205"/>
        <v/>
      </c>
      <c r="Z1549" t="str">
        <f t="shared" si="206"/>
        <v/>
      </c>
      <c r="AA1549" t="str">
        <f t="shared" si="207"/>
        <v/>
      </c>
      <c r="AB1549" t="str">
        <f t="shared" si="208"/>
        <v/>
      </c>
    </row>
    <row r="1550" spans="1:28" x14ac:dyDescent="0.25">
      <c r="A1550">
        <v>2093</v>
      </c>
      <c r="B1550">
        <v>226.74748269644701</v>
      </c>
      <c r="C1550">
        <v>257.53622744368198</v>
      </c>
      <c r="D1550">
        <v>326.82953178413999</v>
      </c>
      <c r="E1550">
        <v>233.83452804989801</v>
      </c>
      <c r="F1550">
        <v>237.726935717549</v>
      </c>
      <c r="G1550">
        <v>231.95996097817201</v>
      </c>
      <c r="H1550">
        <v>228.77205099431899</v>
      </c>
      <c r="I1550">
        <v>233.62249565590301</v>
      </c>
      <c r="J1550">
        <v>205.94329619486999</v>
      </c>
      <c r="K1550">
        <v>1</v>
      </c>
      <c r="L1550">
        <v>7</v>
      </c>
      <c r="M1550">
        <v>6</v>
      </c>
      <c r="N1550">
        <v>8</v>
      </c>
      <c r="O1550">
        <v>4</v>
      </c>
      <c r="P1550">
        <v>5</v>
      </c>
      <c r="Q1550">
        <v>2</v>
      </c>
      <c r="R1550">
        <v>3</v>
      </c>
      <c r="S1550">
        <v>9</v>
      </c>
      <c r="T1550" cm="1">
        <f t="array" ref="T1550">ABS((INDEX(B1550:I1550, K1550)-INDEX(B1550:I1550, L1550))/INDEX(B1550:I1550, L1550))*100</f>
        <v>0.88497187006565547</v>
      </c>
      <c r="U1550">
        <f t="shared" si="201"/>
        <v>0.88497187006565547</v>
      </c>
      <c r="V1550" t="str">
        <f t="shared" si="202"/>
        <v/>
      </c>
      <c r="W1550" t="str">
        <f t="shared" si="203"/>
        <v/>
      </c>
      <c r="X1550" t="str">
        <f t="shared" si="204"/>
        <v/>
      </c>
      <c r="Y1550" t="str">
        <f t="shared" si="205"/>
        <v/>
      </c>
      <c r="Z1550" t="str">
        <f t="shared" si="206"/>
        <v/>
      </c>
      <c r="AA1550" t="str">
        <f t="shared" si="207"/>
        <v/>
      </c>
      <c r="AB1550" t="str">
        <f t="shared" si="208"/>
        <v/>
      </c>
    </row>
    <row r="1551" spans="1:28" x14ac:dyDescent="0.25">
      <c r="A1551">
        <v>2094</v>
      </c>
      <c r="B1551">
        <v>5352.3838024259803</v>
      </c>
      <c r="C1551">
        <v>4842.7545843750904</v>
      </c>
      <c r="D1551">
        <v>5890.4867429694204</v>
      </c>
      <c r="E1551">
        <v>7553.23967414854</v>
      </c>
      <c r="F1551">
        <v>4237.3587967227204</v>
      </c>
      <c r="G1551">
        <v>4958.5316139187198</v>
      </c>
      <c r="H1551">
        <v>4461.6532073907601</v>
      </c>
      <c r="I1551">
        <v>4225.8739667569898</v>
      </c>
      <c r="J1551">
        <v>3967.8084834976598</v>
      </c>
      <c r="K1551">
        <v>8</v>
      </c>
      <c r="L1551">
        <v>5</v>
      </c>
      <c r="M1551">
        <v>7</v>
      </c>
      <c r="N1551">
        <v>2</v>
      </c>
      <c r="O1551">
        <v>6</v>
      </c>
      <c r="P1551">
        <v>1</v>
      </c>
      <c r="Q1551">
        <v>3</v>
      </c>
      <c r="R1551">
        <v>4</v>
      </c>
      <c r="S1551">
        <v>9</v>
      </c>
      <c r="T1551" cm="1">
        <f t="array" ref="T1551">ABS((INDEX(B1551:I1551, K1551)-INDEX(B1551:I1551, L1551))/INDEX(B1551:I1551, L1551))*100</f>
        <v>0.27103746736323636</v>
      </c>
      <c r="U1551" t="str">
        <f t="shared" si="201"/>
        <v/>
      </c>
      <c r="V1551" t="str">
        <f t="shared" si="202"/>
        <v/>
      </c>
      <c r="W1551" t="str">
        <f t="shared" si="203"/>
        <v/>
      </c>
      <c r="X1551" t="str">
        <f t="shared" si="204"/>
        <v/>
      </c>
      <c r="Y1551" t="str">
        <f t="shared" si="205"/>
        <v/>
      </c>
      <c r="Z1551" t="str">
        <f t="shared" si="206"/>
        <v/>
      </c>
      <c r="AA1551" t="str">
        <f t="shared" si="207"/>
        <v/>
      </c>
      <c r="AB1551">
        <f t="shared" si="208"/>
        <v>0.27103746736323636</v>
      </c>
    </row>
    <row r="1552" spans="1:28" x14ac:dyDescent="0.25">
      <c r="A1552">
        <v>2095</v>
      </c>
      <c r="B1552">
        <v>514.569146882518</v>
      </c>
      <c r="C1552">
        <v>500.18640788264298</v>
      </c>
      <c r="D1552">
        <v>596.09397135200595</v>
      </c>
      <c r="E1552">
        <v>448.48157875669801</v>
      </c>
      <c r="F1552">
        <v>466.99014372388802</v>
      </c>
      <c r="G1552">
        <v>438.36512361395302</v>
      </c>
      <c r="H1552">
        <v>424.06768597033499</v>
      </c>
      <c r="I1552">
        <v>420.81239597679701</v>
      </c>
      <c r="J1552">
        <v>332.68941915252998</v>
      </c>
      <c r="K1552">
        <v>8</v>
      </c>
      <c r="L1552">
        <v>7</v>
      </c>
      <c r="M1552">
        <v>6</v>
      </c>
      <c r="N1552">
        <v>4</v>
      </c>
      <c r="O1552">
        <v>5</v>
      </c>
      <c r="P1552">
        <v>2</v>
      </c>
      <c r="Q1552">
        <v>1</v>
      </c>
      <c r="R1552">
        <v>3</v>
      </c>
      <c r="S1552">
        <v>9</v>
      </c>
      <c r="T1552" cm="1">
        <f t="array" ref="T1552">ABS((INDEX(B1552:I1552, K1552)-INDEX(B1552:I1552, L1552))/INDEX(B1552:I1552, L1552))*100</f>
        <v>0.76763453128699477</v>
      </c>
      <c r="U1552" t="str">
        <f t="shared" si="201"/>
        <v/>
      </c>
      <c r="V1552" t="str">
        <f t="shared" si="202"/>
        <v/>
      </c>
      <c r="W1552" t="str">
        <f t="shared" si="203"/>
        <v/>
      </c>
      <c r="X1552" t="str">
        <f t="shared" si="204"/>
        <v/>
      </c>
      <c r="Y1552" t="str">
        <f t="shared" si="205"/>
        <v/>
      </c>
      <c r="Z1552" t="str">
        <f t="shared" si="206"/>
        <v/>
      </c>
      <c r="AA1552" t="str">
        <f t="shared" si="207"/>
        <v/>
      </c>
      <c r="AB1552">
        <f t="shared" si="208"/>
        <v>0.76763453128699477</v>
      </c>
    </row>
    <row r="1553" spans="1:28" x14ac:dyDescent="0.25">
      <c r="A1553">
        <v>2096</v>
      </c>
      <c r="B1553">
        <v>1284.7505420263401</v>
      </c>
      <c r="C1553">
        <v>1185.4784931986101</v>
      </c>
      <c r="D1553">
        <v>2167.1677841066398</v>
      </c>
      <c r="E1553">
        <v>1624.6107783596799</v>
      </c>
      <c r="F1553">
        <v>1106.5132307527999</v>
      </c>
      <c r="G1553">
        <v>1246.16823533503</v>
      </c>
      <c r="H1553">
        <v>1189.45914362842</v>
      </c>
      <c r="I1553">
        <v>1125.8306588184701</v>
      </c>
      <c r="J1553">
        <v>1092.0008363250199</v>
      </c>
      <c r="K1553">
        <v>5</v>
      </c>
      <c r="L1553">
        <v>8</v>
      </c>
      <c r="M1553">
        <v>2</v>
      </c>
      <c r="N1553">
        <v>7</v>
      </c>
      <c r="O1553">
        <v>6</v>
      </c>
      <c r="P1553">
        <v>1</v>
      </c>
      <c r="Q1553">
        <v>4</v>
      </c>
      <c r="R1553">
        <v>3</v>
      </c>
      <c r="S1553">
        <v>9</v>
      </c>
      <c r="T1553" cm="1">
        <f t="array" ref="T1553">ABS((INDEX(B1553:I1553, K1553)-INDEX(B1553:I1553, L1553))/INDEX(B1553:I1553, L1553))*100</f>
        <v>1.7158378051227763</v>
      </c>
      <c r="U1553" t="str">
        <f t="shared" si="201"/>
        <v/>
      </c>
      <c r="V1553" t="str">
        <f t="shared" si="202"/>
        <v/>
      </c>
      <c r="W1553" t="str">
        <f t="shared" si="203"/>
        <v/>
      </c>
      <c r="X1553" t="str">
        <f t="shared" si="204"/>
        <v/>
      </c>
      <c r="Y1553">
        <f t="shared" si="205"/>
        <v>1.7158378051227763</v>
      </c>
      <c r="Z1553" t="str">
        <f t="shared" si="206"/>
        <v/>
      </c>
      <c r="AA1553" t="str">
        <f t="shared" si="207"/>
        <v/>
      </c>
      <c r="AB1553" t="str">
        <f t="shared" si="208"/>
        <v/>
      </c>
    </row>
    <row r="1554" spans="1:28" x14ac:dyDescent="0.25">
      <c r="A1554">
        <v>2099</v>
      </c>
      <c r="B1554">
        <v>1003.32888171512</v>
      </c>
      <c r="C1554">
        <v>1105.45374918842</v>
      </c>
      <c r="D1554">
        <v>2488.8856983226401</v>
      </c>
      <c r="E1554">
        <v>1287.0856836804701</v>
      </c>
      <c r="F1554">
        <v>901.87236415693599</v>
      </c>
      <c r="G1554">
        <v>1094.8881914415099</v>
      </c>
      <c r="H1554">
        <v>1041.88999742088</v>
      </c>
      <c r="I1554">
        <v>964.40627522309103</v>
      </c>
      <c r="J1554">
        <v>813.001846039047</v>
      </c>
      <c r="K1554">
        <v>5</v>
      </c>
      <c r="L1554">
        <v>8</v>
      </c>
      <c r="M1554">
        <v>1</v>
      </c>
      <c r="N1554">
        <v>7</v>
      </c>
      <c r="O1554">
        <v>6</v>
      </c>
      <c r="P1554">
        <v>2</v>
      </c>
      <c r="Q1554">
        <v>4</v>
      </c>
      <c r="R1554">
        <v>3</v>
      </c>
      <c r="S1554">
        <v>9</v>
      </c>
      <c r="T1554" cm="1">
        <f t="array" ref="T1554">ABS((INDEX(B1554:I1554, K1554)-INDEX(B1554:I1554, L1554))/INDEX(B1554:I1554, L1554))*100</f>
        <v>6.4841874915931461</v>
      </c>
      <c r="U1554" t="str">
        <f t="shared" si="201"/>
        <v/>
      </c>
      <c r="V1554" t="str">
        <f t="shared" si="202"/>
        <v/>
      </c>
      <c r="W1554" t="str">
        <f t="shared" si="203"/>
        <v/>
      </c>
      <c r="X1554" t="str">
        <f t="shared" si="204"/>
        <v/>
      </c>
      <c r="Y1554">
        <f t="shared" si="205"/>
        <v>6.4841874915931461</v>
      </c>
      <c r="Z1554" t="str">
        <f t="shared" si="206"/>
        <v/>
      </c>
      <c r="AA1554" t="str">
        <f t="shared" si="207"/>
        <v/>
      </c>
      <c r="AB1554" t="str">
        <f t="shared" si="208"/>
        <v/>
      </c>
    </row>
    <row r="1555" spans="1:28" x14ac:dyDescent="0.25">
      <c r="A1555">
        <v>2100</v>
      </c>
      <c r="B1555">
        <v>4966.8796417080002</v>
      </c>
      <c r="C1555">
        <v>5857.4310415689197</v>
      </c>
      <c r="D1555">
        <v>4794.6263854038298</v>
      </c>
      <c r="E1555">
        <v>6299.28678433391</v>
      </c>
      <c r="F1555">
        <v>3486.6588610581698</v>
      </c>
      <c r="G1555">
        <v>3518.127594735</v>
      </c>
      <c r="H1555">
        <v>3441.9894933584501</v>
      </c>
      <c r="I1555">
        <v>3511.57598605876</v>
      </c>
      <c r="J1555">
        <v>3206.36608857796</v>
      </c>
      <c r="K1555">
        <v>7</v>
      </c>
      <c r="L1555">
        <v>5</v>
      </c>
      <c r="M1555">
        <v>8</v>
      </c>
      <c r="N1555">
        <v>6</v>
      </c>
      <c r="O1555">
        <v>3</v>
      </c>
      <c r="P1555">
        <v>1</v>
      </c>
      <c r="Q1555">
        <v>2</v>
      </c>
      <c r="R1555">
        <v>4</v>
      </c>
      <c r="S1555">
        <v>9</v>
      </c>
      <c r="T1555" cm="1">
        <f t="array" ref="T1555">ABS((INDEX(B1555:I1555, K1555)-INDEX(B1555:I1555, L1555))/INDEX(B1555:I1555, L1555))*100</f>
        <v>1.2811510813008808</v>
      </c>
      <c r="U1555" t="str">
        <f t="shared" si="201"/>
        <v/>
      </c>
      <c r="V1555" t="str">
        <f t="shared" si="202"/>
        <v/>
      </c>
      <c r="W1555" t="str">
        <f t="shared" si="203"/>
        <v/>
      </c>
      <c r="X1555" t="str">
        <f t="shared" si="204"/>
        <v/>
      </c>
      <c r="Y1555" t="str">
        <f t="shared" si="205"/>
        <v/>
      </c>
      <c r="Z1555" t="str">
        <f t="shared" si="206"/>
        <v/>
      </c>
      <c r="AA1555">
        <f t="shared" si="207"/>
        <v>1.2811510813008808</v>
      </c>
      <c r="AB1555" t="str">
        <f t="shared" si="208"/>
        <v/>
      </c>
    </row>
    <row r="1556" spans="1:28" x14ac:dyDescent="0.25">
      <c r="A1556">
        <v>2102</v>
      </c>
      <c r="B1556">
        <v>2715.2639632820801</v>
      </c>
      <c r="C1556">
        <v>2935.9007740680399</v>
      </c>
      <c r="D1556">
        <v>4919.0639042949497</v>
      </c>
      <c r="E1556">
        <v>6887.2533384348999</v>
      </c>
      <c r="F1556">
        <v>2670.3126803094601</v>
      </c>
      <c r="G1556">
        <v>3294.7487545183799</v>
      </c>
      <c r="H1556">
        <v>3013.9835903404401</v>
      </c>
      <c r="I1556">
        <v>2786.5217513177899</v>
      </c>
      <c r="J1556">
        <v>2393.8623411795602</v>
      </c>
      <c r="K1556">
        <v>5</v>
      </c>
      <c r="L1556">
        <v>1</v>
      </c>
      <c r="M1556">
        <v>8</v>
      </c>
      <c r="N1556">
        <v>2</v>
      </c>
      <c r="O1556">
        <v>7</v>
      </c>
      <c r="P1556">
        <v>6</v>
      </c>
      <c r="Q1556">
        <v>3</v>
      </c>
      <c r="R1556">
        <v>4</v>
      </c>
      <c r="S1556">
        <v>9</v>
      </c>
      <c r="T1556" cm="1">
        <f t="array" ref="T1556">ABS((INDEX(B1556:I1556, K1556)-INDEX(B1556:I1556, L1556))/INDEX(B1556:I1556, L1556))*100</f>
        <v>1.6555032431648027</v>
      </c>
      <c r="U1556" t="str">
        <f t="shared" si="201"/>
        <v/>
      </c>
      <c r="V1556" t="str">
        <f t="shared" si="202"/>
        <v/>
      </c>
      <c r="W1556" t="str">
        <f t="shared" si="203"/>
        <v/>
      </c>
      <c r="X1556" t="str">
        <f t="shared" si="204"/>
        <v/>
      </c>
      <c r="Y1556">
        <f t="shared" si="205"/>
        <v>1.6555032431648027</v>
      </c>
      <c r="Z1556" t="str">
        <f t="shared" si="206"/>
        <v/>
      </c>
      <c r="AA1556" t="str">
        <f t="shared" si="207"/>
        <v/>
      </c>
      <c r="AB1556" t="str">
        <f t="shared" si="208"/>
        <v/>
      </c>
    </row>
    <row r="1557" spans="1:28" x14ac:dyDescent="0.25">
      <c r="A1557">
        <v>2103</v>
      </c>
      <c r="B1557">
        <v>4176.7621653018496</v>
      </c>
      <c r="C1557">
        <v>4421.3905105245203</v>
      </c>
      <c r="D1557">
        <v>2936.31989448997</v>
      </c>
      <c r="E1557">
        <v>2946.9790276499298</v>
      </c>
      <c r="F1557">
        <v>3182.6663279656</v>
      </c>
      <c r="G1557">
        <v>2673.9826827914699</v>
      </c>
      <c r="H1557">
        <v>2767.3842751166599</v>
      </c>
      <c r="I1557">
        <v>2883.6039483197301</v>
      </c>
      <c r="J1557">
        <v>2576.47151971425</v>
      </c>
      <c r="K1557">
        <v>6</v>
      </c>
      <c r="L1557">
        <v>7</v>
      </c>
      <c r="M1557">
        <v>8</v>
      </c>
      <c r="N1557">
        <v>3</v>
      </c>
      <c r="O1557">
        <v>4</v>
      </c>
      <c r="P1557">
        <v>5</v>
      </c>
      <c r="Q1557">
        <v>1</v>
      </c>
      <c r="R1557">
        <v>2</v>
      </c>
      <c r="S1557">
        <v>9</v>
      </c>
      <c r="T1557" cm="1">
        <f t="array" ref="T1557">ABS((INDEX(B1557:I1557, K1557)-INDEX(B1557:I1557, L1557))/INDEX(B1557:I1557, L1557))*100</f>
        <v>3.3750857502886049</v>
      </c>
      <c r="U1557" t="str">
        <f t="shared" si="201"/>
        <v/>
      </c>
      <c r="V1557" t="str">
        <f t="shared" si="202"/>
        <v/>
      </c>
      <c r="W1557" t="str">
        <f t="shared" si="203"/>
        <v/>
      </c>
      <c r="X1557" t="str">
        <f t="shared" si="204"/>
        <v/>
      </c>
      <c r="Y1557" t="str">
        <f t="shared" si="205"/>
        <v/>
      </c>
      <c r="Z1557">
        <f t="shared" si="206"/>
        <v>3.3750857502886049</v>
      </c>
      <c r="AA1557" t="str">
        <f t="shared" si="207"/>
        <v/>
      </c>
      <c r="AB1557" t="str">
        <f t="shared" si="208"/>
        <v/>
      </c>
    </row>
    <row r="1558" spans="1:28" x14ac:dyDescent="0.25">
      <c r="A1558">
        <v>2104</v>
      </c>
      <c r="B1558">
        <v>3152.49830714871</v>
      </c>
      <c r="C1558">
        <v>2988.70212072303</v>
      </c>
      <c r="D1558">
        <v>3493.3682017261799</v>
      </c>
      <c r="E1558">
        <v>3442.6792032294002</v>
      </c>
      <c r="F1558">
        <v>2402.7266660354799</v>
      </c>
      <c r="G1558">
        <v>2543.76832028943</v>
      </c>
      <c r="H1558">
        <v>2437.9122021488602</v>
      </c>
      <c r="I1558">
        <v>2344.7879380745298</v>
      </c>
      <c r="J1558">
        <v>2318.5477514976601</v>
      </c>
      <c r="K1558">
        <v>8</v>
      </c>
      <c r="L1558">
        <v>5</v>
      </c>
      <c r="M1558">
        <v>7</v>
      </c>
      <c r="N1558">
        <v>6</v>
      </c>
      <c r="O1558">
        <v>2</v>
      </c>
      <c r="P1558">
        <v>1</v>
      </c>
      <c r="Q1558">
        <v>4</v>
      </c>
      <c r="R1558">
        <v>3</v>
      </c>
      <c r="S1558">
        <v>9</v>
      </c>
      <c r="T1558" cm="1">
        <f t="array" ref="T1558">ABS((INDEX(B1558:I1558, K1558)-INDEX(B1558:I1558, L1558))/INDEX(B1558:I1558, L1558))*100</f>
        <v>2.4113740767920735</v>
      </c>
      <c r="U1558" t="str">
        <f t="shared" si="201"/>
        <v/>
      </c>
      <c r="V1558" t="str">
        <f t="shared" si="202"/>
        <v/>
      </c>
      <c r="W1558" t="str">
        <f t="shared" si="203"/>
        <v/>
      </c>
      <c r="X1558" t="str">
        <f t="shared" si="204"/>
        <v/>
      </c>
      <c r="Y1558" t="str">
        <f t="shared" si="205"/>
        <v/>
      </c>
      <c r="Z1558" t="str">
        <f t="shared" si="206"/>
        <v/>
      </c>
      <c r="AA1558" t="str">
        <f t="shared" si="207"/>
        <v/>
      </c>
      <c r="AB1558">
        <f t="shared" si="208"/>
        <v>2.4113740767920735</v>
      </c>
    </row>
    <row r="1559" spans="1:28" x14ac:dyDescent="0.25">
      <c r="A1559">
        <v>2105</v>
      </c>
      <c r="B1559">
        <v>3187.6162000234399</v>
      </c>
      <c r="C1559">
        <v>3025.5429194537301</v>
      </c>
      <c r="D1559">
        <v>2837.7773521825602</v>
      </c>
      <c r="E1559">
        <v>3850.0919570419201</v>
      </c>
      <c r="F1559">
        <v>2008.4556940473601</v>
      </c>
      <c r="G1559">
        <v>2189.38479126416</v>
      </c>
      <c r="H1559">
        <v>1992.7156401362199</v>
      </c>
      <c r="I1559">
        <v>1941.1184190715601</v>
      </c>
      <c r="J1559">
        <v>1866.5126337121001</v>
      </c>
      <c r="K1559">
        <v>8</v>
      </c>
      <c r="L1559">
        <v>7</v>
      </c>
      <c r="M1559">
        <v>5</v>
      </c>
      <c r="N1559">
        <v>6</v>
      </c>
      <c r="O1559">
        <v>3</v>
      </c>
      <c r="P1559">
        <v>2</v>
      </c>
      <c r="Q1559">
        <v>1</v>
      </c>
      <c r="R1559">
        <v>4</v>
      </c>
      <c r="S1559">
        <v>9</v>
      </c>
      <c r="T1559" cm="1">
        <f t="array" ref="T1559">ABS((INDEX(B1559:I1559, K1559)-INDEX(B1559:I1559, L1559))/INDEX(B1559:I1559, L1559))*100</f>
        <v>2.589291719571825</v>
      </c>
      <c r="U1559" t="str">
        <f t="shared" si="201"/>
        <v/>
      </c>
      <c r="V1559" t="str">
        <f t="shared" si="202"/>
        <v/>
      </c>
      <c r="W1559" t="str">
        <f t="shared" si="203"/>
        <v/>
      </c>
      <c r="X1559" t="str">
        <f t="shared" si="204"/>
        <v/>
      </c>
      <c r="Y1559" t="str">
        <f t="shared" si="205"/>
        <v/>
      </c>
      <c r="Z1559" t="str">
        <f t="shared" si="206"/>
        <v/>
      </c>
      <c r="AA1559" t="str">
        <f t="shared" si="207"/>
        <v/>
      </c>
      <c r="AB1559">
        <f t="shared" si="208"/>
        <v>2.589291719571825</v>
      </c>
    </row>
    <row r="1560" spans="1:28" x14ac:dyDescent="0.25">
      <c r="A1560">
        <v>2106</v>
      </c>
      <c r="B1560">
        <v>6463.7112792301496</v>
      </c>
      <c r="C1560">
        <v>6880.1652312387996</v>
      </c>
      <c r="D1560">
        <v>6667.7158818412399</v>
      </c>
      <c r="E1560">
        <v>8017.5435945238596</v>
      </c>
      <c r="F1560">
        <v>5010.5558883795502</v>
      </c>
      <c r="G1560">
        <v>5269.3751624670404</v>
      </c>
      <c r="H1560">
        <v>5068.2309758088204</v>
      </c>
      <c r="I1560">
        <v>4868.1016832283603</v>
      </c>
      <c r="J1560">
        <v>4815.8341540214697</v>
      </c>
      <c r="K1560">
        <v>8</v>
      </c>
      <c r="L1560">
        <v>5</v>
      </c>
      <c r="M1560">
        <v>7</v>
      </c>
      <c r="N1560">
        <v>6</v>
      </c>
      <c r="O1560">
        <v>1</v>
      </c>
      <c r="P1560">
        <v>3</v>
      </c>
      <c r="Q1560">
        <v>2</v>
      </c>
      <c r="R1560">
        <v>4</v>
      </c>
      <c r="S1560">
        <v>9</v>
      </c>
      <c r="T1560" cm="1">
        <f t="array" ref="T1560">ABS((INDEX(B1560:I1560, K1560)-INDEX(B1560:I1560, L1560))/INDEX(B1560:I1560, L1560))*100</f>
        <v>2.8430818520868861</v>
      </c>
      <c r="U1560" t="str">
        <f t="shared" si="201"/>
        <v/>
      </c>
      <c r="V1560" t="str">
        <f t="shared" si="202"/>
        <v/>
      </c>
      <c r="W1560" t="str">
        <f t="shared" si="203"/>
        <v/>
      </c>
      <c r="X1560" t="str">
        <f t="shared" si="204"/>
        <v/>
      </c>
      <c r="Y1560" t="str">
        <f t="shared" si="205"/>
        <v/>
      </c>
      <c r="Z1560" t="str">
        <f t="shared" si="206"/>
        <v/>
      </c>
      <c r="AA1560" t="str">
        <f t="shared" si="207"/>
        <v/>
      </c>
      <c r="AB1560">
        <f t="shared" si="208"/>
        <v>2.8430818520868861</v>
      </c>
    </row>
    <row r="1561" spans="1:28" x14ac:dyDescent="0.25">
      <c r="A1561">
        <v>2107</v>
      </c>
      <c r="B1561">
        <v>8190.0627701007597</v>
      </c>
      <c r="C1561">
        <v>7758.7467503717498</v>
      </c>
      <c r="D1561">
        <v>12366.833924238401</v>
      </c>
      <c r="E1561">
        <v>15028.742168593901</v>
      </c>
      <c r="F1561">
        <v>7050.7092556439502</v>
      </c>
      <c r="G1561">
        <v>8599.7304542947695</v>
      </c>
      <c r="H1561">
        <v>7965.4135012567904</v>
      </c>
      <c r="I1561">
        <v>7035.6842814302099</v>
      </c>
      <c r="J1561">
        <v>6548.0817263321096</v>
      </c>
      <c r="K1561">
        <v>8</v>
      </c>
      <c r="L1561">
        <v>5</v>
      </c>
      <c r="M1561">
        <v>2</v>
      </c>
      <c r="N1561">
        <v>7</v>
      </c>
      <c r="O1561">
        <v>1</v>
      </c>
      <c r="P1561">
        <v>6</v>
      </c>
      <c r="Q1561">
        <v>3</v>
      </c>
      <c r="R1561">
        <v>4</v>
      </c>
      <c r="S1561">
        <v>9</v>
      </c>
      <c r="T1561" cm="1">
        <f t="array" ref="T1561">ABS((INDEX(B1561:I1561, K1561)-INDEX(B1561:I1561, L1561))/INDEX(B1561:I1561, L1561))*100</f>
        <v>0.21309876310263526</v>
      </c>
      <c r="U1561" t="str">
        <f t="shared" si="201"/>
        <v/>
      </c>
      <c r="V1561" t="str">
        <f t="shared" si="202"/>
        <v/>
      </c>
      <c r="W1561" t="str">
        <f t="shared" si="203"/>
        <v/>
      </c>
      <c r="X1561" t="str">
        <f t="shared" si="204"/>
        <v/>
      </c>
      <c r="Y1561" t="str">
        <f t="shared" si="205"/>
        <v/>
      </c>
      <c r="Z1561" t="str">
        <f t="shared" si="206"/>
        <v/>
      </c>
      <c r="AA1561" t="str">
        <f t="shared" si="207"/>
        <v/>
      </c>
      <c r="AB1561">
        <f t="shared" si="208"/>
        <v>0.21309876310263526</v>
      </c>
    </row>
    <row r="1562" spans="1:28" x14ac:dyDescent="0.25">
      <c r="A1562">
        <v>2108</v>
      </c>
      <c r="B1562">
        <v>877.39804563253404</v>
      </c>
      <c r="C1562">
        <v>940.51346038910401</v>
      </c>
      <c r="D1562">
        <v>2257.5933045933798</v>
      </c>
      <c r="E1562">
        <v>1298.9421645898699</v>
      </c>
      <c r="F1562">
        <v>832.00498915862295</v>
      </c>
      <c r="G1562">
        <v>1044.55933713074</v>
      </c>
      <c r="H1562">
        <v>976.39482869793505</v>
      </c>
      <c r="I1562">
        <v>857.315387436896</v>
      </c>
      <c r="J1562">
        <v>759.79714112131296</v>
      </c>
      <c r="K1562">
        <v>5</v>
      </c>
      <c r="L1562">
        <v>8</v>
      </c>
      <c r="M1562">
        <v>1</v>
      </c>
      <c r="N1562">
        <v>2</v>
      </c>
      <c r="O1562">
        <v>7</v>
      </c>
      <c r="P1562">
        <v>6</v>
      </c>
      <c r="Q1562">
        <v>4</v>
      </c>
      <c r="R1562">
        <v>3</v>
      </c>
      <c r="S1562">
        <v>9</v>
      </c>
      <c r="T1562" cm="1">
        <f t="array" ref="T1562">ABS((INDEX(B1562:I1562, K1562)-INDEX(B1562:I1562, L1562))/INDEX(B1562:I1562, L1562))*100</f>
        <v>2.9522855473226959</v>
      </c>
      <c r="U1562" t="str">
        <f t="shared" si="201"/>
        <v/>
      </c>
      <c r="V1562" t="str">
        <f t="shared" si="202"/>
        <v/>
      </c>
      <c r="W1562" t="str">
        <f t="shared" si="203"/>
        <v/>
      </c>
      <c r="X1562" t="str">
        <f t="shared" si="204"/>
        <v/>
      </c>
      <c r="Y1562">
        <f t="shared" si="205"/>
        <v>2.9522855473226959</v>
      </c>
      <c r="Z1562" t="str">
        <f t="shared" si="206"/>
        <v/>
      </c>
      <c r="AA1562" t="str">
        <f t="shared" si="207"/>
        <v/>
      </c>
      <c r="AB1562" t="str">
        <f t="shared" si="208"/>
        <v/>
      </c>
    </row>
    <row r="1563" spans="1:28" x14ac:dyDescent="0.25">
      <c r="A1563">
        <v>2109</v>
      </c>
      <c r="B1563">
        <v>2431.5113794158201</v>
      </c>
      <c r="C1563">
        <v>2558.9825275253602</v>
      </c>
      <c r="D1563">
        <v>4790.6954262045001</v>
      </c>
      <c r="E1563">
        <v>3944.7234470882199</v>
      </c>
      <c r="F1563">
        <v>2544.8483613032199</v>
      </c>
      <c r="G1563">
        <v>2878.1704707776598</v>
      </c>
      <c r="H1563">
        <v>2682.0100127109499</v>
      </c>
      <c r="I1563">
        <v>2568.5210510002298</v>
      </c>
      <c r="J1563">
        <v>2297.45652598584</v>
      </c>
      <c r="K1563">
        <v>1</v>
      </c>
      <c r="L1563">
        <v>5</v>
      </c>
      <c r="M1563">
        <v>2</v>
      </c>
      <c r="N1563">
        <v>8</v>
      </c>
      <c r="O1563">
        <v>7</v>
      </c>
      <c r="P1563">
        <v>6</v>
      </c>
      <c r="Q1563">
        <v>4</v>
      </c>
      <c r="R1563">
        <v>3</v>
      </c>
      <c r="S1563">
        <v>9</v>
      </c>
      <c r="T1563" cm="1">
        <f t="array" ref="T1563">ABS((INDEX(B1563:I1563, K1563)-INDEX(B1563:I1563, L1563))/INDEX(B1563:I1563, L1563))*100</f>
        <v>4.4535848819439998</v>
      </c>
      <c r="U1563">
        <f t="shared" si="201"/>
        <v>4.4535848819439998</v>
      </c>
      <c r="V1563" t="str">
        <f t="shared" si="202"/>
        <v/>
      </c>
      <c r="W1563" t="str">
        <f t="shared" si="203"/>
        <v/>
      </c>
      <c r="X1563" t="str">
        <f t="shared" si="204"/>
        <v/>
      </c>
      <c r="Y1563" t="str">
        <f t="shared" si="205"/>
        <v/>
      </c>
      <c r="Z1563" t="str">
        <f t="shared" si="206"/>
        <v/>
      </c>
      <c r="AA1563" t="str">
        <f t="shared" si="207"/>
        <v/>
      </c>
      <c r="AB1563" t="str">
        <f t="shared" si="208"/>
        <v/>
      </c>
    </row>
    <row r="1564" spans="1:28" x14ac:dyDescent="0.25">
      <c r="A1564">
        <v>2111</v>
      </c>
      <c r="B1564">
        <v>8600.7233213026102</v>
      </c>
      <c r="C1564">
        <v>9700.5112118579309</v>
      </c>
      <c r="D1564">
        <v>4910.4127413106098</v>
      </c>
      <c r="E1564">
        <v>8636.4614205078597</v>
      </c>
      <c r="F1564">
        <v>4360.9400255951696</v>
      </c>
      <c r="G1564">
        <v>4646.8604623237397</v>
      </c>
      <c r="H1564">
        <v>4278.1138854555902</v>
      </c>
      <c r="I1564">
        <v>4358.2163615967702</v>
      </c>
      <c r="J1564">
        <v>3939.8114556539799</v>
      </c>
      <c r="K1564">
        <v>7</v>
      </c>
      <c r="L1564">
        <v>8</v>
      </c>
      <c r="M1564">
        <v>5</v>
      </c>
      <c r="N1564">
        <v>6</v>
      </c>
      <c r="O1564">
        <v>3</v>
      </c>
      <c r="P1564">
        <v>1</v>
      </c>
      <c r="Q1564">
        <v>4</v>
      </c>
      <c r="R1564">
        <v>2</v>
      </c>
      <c r="S1564">
        <v>9</v>
      </c>
      <c r="T1564" cm="1">
        <f t="array" ref="T1564">ABS((INDEX(B1564:I1564, K1564)-INDEX(B1564:I1564, L1564))/INDEX(B1564:I1564, L1564))*100</f>
        <v>1.8379646510214078</v>
      </c>
      <c r="U1564" t="str">
        <f t="shared" si="201"/>
        <v/>
      </c>
      <c r="V1564" t="str">
        <f t="shared" si="202"/>
        <v/>
      </c>
      <c r="W1564" t="str">
        <f t="shared" si="203"/>
        <v/>
      </c>
      <c r="X1564" t="str">
        <f t="shared" si="204"/>
        <v/>
      </c>
      <c r="Y1564" t="str">
        <f t="shared" si="205"/>
        <v/>
      </c>
      <c r="Z1564" t="str">
        <f t="shared" si="206"/>
        <v/>
      </c>
      <c r="AA1564">
        <f t="shared" si="207"/>
        <v>1.8379646510214078</v>
      </c>
      <c r="AB1564" t="str">
        <f t="shared" si="208"/>
        <v/>
      </c>
    </row>
    <row r="1565" spans="1:28" x14ac:dyDescent="0.25">
      <c r="A1565">
        <v>2112</v>
      </c>
      <c r="B1565">
        <v>12157.279051875401</v>
      </c>
      <c r="C1565">
        <v>5641.7417366894097</v>
      </c>
      <c r="D1565">
        <v>3307.0373871167899</v>
      </c>
      <c r="E1565">
        <v>4844.9020115841704</v>
      </c>
      <c r="F1565">
        <v>2857.3206876814902</v>
      </c>
      <c r="G1565">
        <v>2489.7197398350199</v>
      </c>
      <c r="H1565">
        <v>2491.50728261002</v>
      </c>
      <c r="I1565">
        <v>2722.3883243398</v>
      </c>
      <c r="J1565">
        <v>2334.1794986531499</v>
      </c>
      <c r="K1565">
        <v>6</v>
      </c>
      <c r="L1565">
        <v>7</v>
      </c>
      <c r="M1565">
        <v>8</v>
      </c>
      <c r="N1565">
        <v>5</v>
      </c>
      <c r="O1565">
        <v>3</v>
      </c>
      <c r="P1565">
        <v>4</v>
      </c>
      <c r="Q1565">
        <v>2</v>
      </c>
      <c r="R1565">
        <v>1</v>
      </c>
      <c r="S1565">
        <v>9</v>
      </c>
      <c r="T1565" cm="1">
        <f t="array" ref="T1565">ABS((INDEX(B1565:I1565, K1565)-INDEX(B1565:I1565, L1565))/INDEX(B1565:I1565, L1565))*100</f>
        <v>7.1745436486440842E-2</v>
      </c>
      <c r="U1565" t="str">
        <f t="shared" si="201"/>
        <v/>
      </c>
      <c r="V1565" t="str">
        <f t="shared" si="202"/>
        <v/>
      </c>
      <c r="W1565" t="str">
        <f t="shared" si="203"/>
        <v/>
      </c>
      <c r="X1565" t="str">
        <f t="shared" si="204"/>
        <v/>
      </c>
      <c r="Y1565" t="str">
        <f t="shared" si="205"/>
        <v/>
      </c>
      <c r="Z1565">
        <f t="shared" si="206"/>
        <v>7.1745436486440842E-2</v>
      </c>
      <c r="AA1565" t="str">
        <f t="shared" si="207"/>
        <v/>
      </c>
      <c r="AB1565" t="str">
        <f t="shared" si="208"/>
        <v/>
      </c>
    </row>
    <row r="1566" spans="1:28" x14ac:dyDescent="0.25">
      <c r="A1566">
        <v>2113</v>
      </c>
      <c r="B1566">
        <v>7001.8029347294496</v>
      </c>
      <c r="C1566">
        <v>7193.7358786032701</v>
      </c>
      <c r="D1566">
        <v>4483.7537165423</v>
      </c>
      <c r="E1566">
        <v>7751.3252245722897</v>
      </c>
      <c r="F1566">
        <v>4153.3834860242496</v>
      </c>
      <c r="G1566">
        <v>6871.7172740099204</v>
      </c>
      <c r="H1566">
        <v>3812.3368333820899</v>
      </c>
      <c r="I1566">
        <v>3941.0911042754601</v>
      </c>
      <c r="J1566">
        <v>3626.7094935289001</v>
      </c>
      <c r="K1566">
        <v>7</v>
      </c>
      <c r="L1566">
        <v>8</v>
      </c>
      <c r="M1566">
        <v>5</v>
      </c>
      <c r="N1566">
        <v>3</v>
      </c>
      <c r="O1566">
        <v>6</v>
      </c>
      <c r="P1566">
        <v>1</v>
      </c>
      <c r="Q1566">
        <v>2</v>
      </c>
      <c r="R1566">
        <v>4</v>
      </c>
      <c r="S1566">
        <v>9</v>
      </c>
      <c r="T1566" cm="1">
        <f t="array" ref="T1566">ABS((INDEX(B1566:I1566, K1566)-INDEX(B1566:I1566, L1566))/INDEX(B1566:I1566, L1566))*100</f>
        <v>3.2669701736580556</v>
      </c>
      <c r="U1566" t="str">
        <f t="shared" si="201"/>
        <v/>
      </c>
      <c r="V1566" t="str">
        <f t="shared" si="202"/>
        <v/>
      </c>
      <c r="W1566" t="str">
        <f t="shared" si="203"/>
        <v/>
      </c>
      <c r="X1566" t="str">
        <f t="shared" si="204"/>
        <v/>
      </c>
      <c r="Y1566" t="str">
        <f t="shared" si="205"/>
        <v/>
      </c>
      <c r="Z1566" t="str">
        <f t="shared" si="206"/>
        <v/>
      </c>
      <c r="AA1566">
        <f t="shared" si="207"/>
        <v>3.2669701736580556</v>
      </c>
      <c r="AB1566" t="str">
        <f t="shared" si="208"/>
        <v/>
      </c>
    </row>
    <row r="1567" spans="1:28" x14ac:dyDescent="0.25">
      <c r="A1567">
        <v>2114</v>
      </c>
      <c r="B1567">
        <v>3131.8414583344502</v>
      </c>
      <c r="C1567">
        <v>3159.0259318097801</v>
      </c>
      <c r="D1567">
        <v>1860.43951737151</v>
      </c>
      <c r="E1567">
        <v>3190.1391693826899</v>
      </c>
      <c r="F1567">
        <v>1828.5506106590799</v>
      </c>
      <c r="G1567">
        <v>1881.92452562229</v>
      </c>
      <c r="H1567">
        <v>1722.20237180198</v>
      </c>
      <c r="I1567">
        <v>1696.70648081167</v>
      </c>
      <c r="J1567">
        <v>1611.1970388244999</v>
      </c>
      <c r="K1567">
        <v>8</v>
      </c>
      <c r="L1567">
        <v>7</v>
      </c>
      <c r="M1567">
        <v>5</v>
      </c>
      <c r="N1567">
        <v>3</v>
      </c>
      <c r="O1567">
        <v>6</v>
      </c>
      <c r="P1567">
        <v>1</v>
      </c>
      <c r="Q1567">
        <v>2</v>
      </c>
      <c r="R1567">
        <v>4</v>
      </c>
      <c r="S1567">
        <v>9</v>
      </c>
      <c r="T1567" cm="1">
        <f t="array" ref="T1567">ABS((INDEX(B1567:I1567, K1567)-INDEX(B1567:I1567, L1567))/INDEX(B1567:I1567, L1567))*100</f>
        <v>1.4804236370684536</v>
      </c>
      <c r="U1567" t="str">
        <f t="shared" si="201"/>
        <v/>
      </c>
      <c r="V1567" t="str">
        <f t="shared" si="202"/>
        <v/>
      </c>
      <c r="W1567" t="str">
        <f t="shared" si="203"/>
        <v/>
      </c>
      <c r="X1567" t="str">
        <f t="shared" si="204"/>
        <v/>
      </c>
      <c r="Y1567" t="str">
        <f t="shared" si="205"/>
        <v/>
      </c>
      <c r="Z1567" t="str">
        <f t="shared" si="206"/>
        <v/>
      </c>
      <c r="AA1567" t="str">
        <f t="shared" si="207"/>
        <v/>
      </c>
      <c r="AB1567">
        <f t="shared" si="208"/>
        <v>1.4804236370684536</v>
      </c>
    </row>
    <row r="1568" spans="1:28" x14ac:dyDescent="0.25">
      <c r="A1568">
        <v>2115</v>
      </c>
      <c r="B1568">
        <v>9793.9145024753307</v>
      </c>
      <c r="C1568">
        <v>13185.345591863301</v>
      </c>
      <c r="D1568">
        <v>7031.3102201976399</v>
      </c>
      <c r="E1568">
        <v>7726.6704147395303</v>
      </c>
      <c r="F1568">
        <v>5859.6510962294196</v>
      </c>
      <c r="G1568">
        <v>5784.4434222037798</v>
      </c>
      <c r="H1568">
        <v>6070.0488302472004</v>
      </c>
      <c r="I1568">
        <v>6031.17810798544</v>
      </c>
      <c r="J1568">
        <v>5683.6217840222798</v>
      </c>
      <c r="K1568">
        <v>6</v>
      </c>
      <c r="L1568">
        <v>5</v>
      </c>
      <c r="M1568">
        <v>8</v>
      </c>
      <c r="N1568">
        <v>7</v>
      </c>
      <c r="O1568">
        <v>3</v>
      </c>
      <c r="P1568">
        <v>4</v>
      </c>
      <c r="Q1568">
        <v>1</v>
      </c>
      <c r="R1568">
        <v>2</v>
      </c>
      <c r="S1568">
        <v>9</v>
      </c>
      <c r="T1568" cm="1">
        <f t="array" ref="T1568">ABS((INDEX(B1568:I1568, K1568)-INDEX(B1568:I1568, L1568))/INDEX(B1568:I1568, L1568))*100</f>
        <v>1.2834838250699703</v>
      </c>
      <c r="U1568" t="str">
        <f t="shared" si="201"/>
        <v/>
      </c>
      <c r="V1568" t="str">
        <f t="shared" si="202"/>
        <v/>
      </c>
      <c r="W1568" t="str">
        <f t="shared" si="203"/>
        <v/>
      </c>
      <c r="X1568" t="str">
        <f t="shared" si="204"/>
        <v/>
      </c>
      <c r="Y1568" t="str">
        <f t="shared" si="205"/>
        <v/>
      </c>
      <c r="Z1568">
        <f t="shared" si="206"/>
        <v>1.2834838250699703</v>
      </c>
      <c r="AA1568" t="str">
        <f t="shared" si="207"/>
        <v/>
      </c>
      <c r="AB1568" t="str">
        <f t="shared" si="208"/>
        <v/>
      </c>
    </row>
    <row r="1569" spans="1:28" x14ac:dyDescent="0.25">
      <c r="A1569">
        <v>2116</v>
      </c>
      <c r="B1569">
        <v>4027.5257535153601</v>
      </c>
      <c r="C1569">
        <v>4381.8558833289098</v>
      </c>
      <c r="D1569">
        <v>2521.8675049068602</v>
      </c>
      <c r="E1569">
        <v>4057.5003790867299</v>
      </c>
      <c r="F1569">
        <v>2100.6049066671399</v>
      </c>
      <c r="G1569">
        <v>1907.38510347947</v>
      </c>
      <c r="H1569">
        <v>1890.9908868868999</v>
      </c>
      <c r="I1569">
        <v>2017.3632083104001</v>
      </c>
      <c r="J1569">
        <v>1695.67763070203</v>
      </c>
      <c r="K1569">
        <v>7</v>
      </c>
      <c r="L1569">
        <v>6</v>
      </c>
      <c r="M1569">
        <v>8</v>
      </c>
      <c r="N1569">
        <v>5</v>
      </c>
      <c r="O1569">
        <v>3</v>
      </c>
      <c r="P1569">
        <v>1</v>
      </c>
      <c r="Q1569">
        <v>4</v>
      </c>
      <c r="R1569">
        <v>2</v>
      </c>
      <c r="S1569">
        <v>9</v>
      </c>
      <c r="T1569" cm="1">
        <f t="array" ref="T1569">ABS((INDEX(B1569:I1569, K1569)-INDEX(B1569:I1569, L1569))/INDEX(B1569:I1569, L1569))*100</f>
        <v>0.85951266803245774</v>
      </c>
      <c r="U1569" t="str">
        <f t="shared" si="201"/>
        <v/>
      </c>
      <c r="V1569" t="str">
        <f t="shared" si="202"/>
        <v/>
      </c>
      <c r="W1569" t="str">
        <f t="shared" si="203"/>
        <v/>
      </c>
      <c r="X1569" t="str">
        <f t="shared" si="204"/>
        <v/>
      </c>
      <c r="Y1569" t="str">
        <f t="shared" si="205"/>
        <v/>
      </c>
      <c r="Z1569" t="str">
        <f t="shared" si="206"/>
        <v/>
      </c>
      <c r="AA1569">
        <f t="shared" si="207"/>
        <v>0.85951266803245774</v>
      </c>
      <c r="AB1569" t="str">
        <f t="shared" si="208"/>
        <v/>
      </c>
    </row>
    <row r="1570" spans="1:28" x14ac:dyDescent="0.25">
      <c r="A1570">
        <v>2117</v>
      </c>
      <c r="B1570">
        <v>2161.8185753768398</v>
      </c>
      <c r="C1570">
        <v>2032.95262866491</v>
      </c>
      <c r="D1570">
        <v>2926.2916964803298</v>
      </c>
      <c r="E1570">
        <v>2049.2528596197999</v>
      </c>
      <c r="F1570">
        <v>1460.1782847473401</v>
      </c>
      <c r="G1570">
        <v>1135.4472550632499</v>
      </c>
      <c r="H1570">
        <v>1114.72368350021</v>
      </c>
      <c r="I1570">
        <v>1130.9263611676199</v>
      </c>
      <c r="J1570">
        <v>1085.6269414759199</v>
      </c>
      <c r="K1570">
        <v>7</v>
      </c>
      <c r="L1570">
        <v>8</v>
      </c>
      <c r="M1570">
        <v>6</v>
      </c>
      <c r="N1570">
        <v>5</v>
      </c>
      <c r="O1570">
        <v>2</v>
      </c>
      <c r="P1570">
        <v>4</v>
      </c>
      <c r="Q1570">
        <v>1</v>
      </c>
      <c r="R1570">
        <v>3</v>
      </c>
      <c r="S1570">
        <v>9</v>
      </c>
      <c r="T1570" cm="1">
        <f t="array" ref="T1570">ABS((INDEX(B1570:I1570, K1570)-INDEX(B1570:I1570, L1570))/INDEX(B1570:I1570, L1570))*100</f>
        <v>1.4326907766728119</v>
      </c>
      <c r="U1570" t="str">
        <f t="shared" si="201"/>
        <v/>
      </c>
      <c r="V1570" t="str">
        <f t="shared" si="202"/>
        <v/>
      </c>
      <c r="W1570" t="str">
        <f t="shared" si="203"/>
        <v/>
      </c>
      <c r="X1570" t="str">
        <f t="shared" si="204"/>
        <v/>
      </c>
      <c r="Y1570" t="str">
        <f t="shared" si="205"/>
        <v/>
      </c>
      <c r="Z1570" t="str">
        <f t="shared" si="206"/>
        <v/>
      </c>
      <c r="AA1570">
        <f t="shared" si="207"/>
        <v>1.4326907766728119</v>
      </c>
      <c r="AB1570" t="str">
        <f t="shared" si="208"/>
        <v/>
      </c>
    </row>
    <row r="1571" spans="1:28" x14ac:dyDescent="0.25">
      <c r="A1571">
        <v>2118</v>
      </c>
      <c r="B1571">
        <v>3143.7482879733502</v>
      </c>
      <c r="C1571">
        <v>3115.7140281501102</v>
      </c>
      <c r="D1571">
        <v>2878.2266190453502</v>
      </c>
      <c r="E1571">
        <v>3402.0426968316701</v>
      </c>
      <c r="F1571">
        <v>2535.6438303560899</v>
      </c>
      <c r="G1571">
        <v>2472.0829699516398</v>
      </c>
      <c r="H1571">
        <v>2430.42433116855</v>
      </c>
      <c r="I1571">
        <v>2365.9368965742101</v>
      </c>
      <c r="J1571">
        <v>2357.69065493877</v>
      </c>
      <c r="K1571">
        <v>8</v>
      </c>
      <c r="L1571">
        <v>7</v>
      </c>
      <c r="M1571">
        <v>6</v>
      </c>
      <c r="N1571">
        <v>5</v>
      </c>
      <c r="O1571">
        <v>3</v>
      </c>
      <c r="P1571">
        <v>2</v>
      </c>
      <c r="Q1571">
        <v>1</v>
      </c>
      <c r="R1571">
        <v>4</v>
      </c>
      <c r="S1571">
        <v>9</v>
      </c>
      <c r="T1571" cm="1">
        <f t="array" ref="T1571">ABS((INDEX(B1571:I1571, K1571)-INDEX(B1571:I1571, L1571))/INDEX(B1571:I1571, L1571))*100</f>
        <v>2.6533405614539043</v>
      </c>
      <c r="U1571" t="str">
        <f t="shared" si="201"/>
        <v/>
      </c>
      <c r="V1571" t="str">
        <f t="shared" si="202"/>
        <v/>
      </c>
      <c r="W1571" t="str">
        <f t="shared" si="203"/>
        <v/>
      </c>
      <c r="X1571" t="str">
        <f t="shared" si="204"/>
        <v/>
      </c>
      <c r="Y1571" t="str">
        <f t="shared" si="205"/>
        <v/>
      </c>
      <c r="Z1571" t="str">
        <f t="shared" si="206"/>
        <v/>
      </c>
      <c r="AA1571" t="str">
        <f t="shared" si="207"/>
        <v/>
      </c>
      <c r="AB1571">
        <f t="shared" si="208"/>
        <v>2.6533405614539043</v>
      </c>
    </row>
    <row r="1572" spans="1:28" x14ac:dyDescent="0.25">
      <c r="A1572">
        <v>2119</v>
      </c>
      <c r="B1572">
        <v>8394.7486951264691</v>
      </c>
      <c r="C1572">
        <v>8265.0236868832308</v>
      </c>
      <c r="D1572">
        <v>11100.9702505895</v>
      </c>
      <c r="E1572">
        <v>11280.129531208</v>
      </c>
      <c r="F1572">
        <v>6651.7847306225303</v>
      </c>
      <c r="G1572">
        <v>7858.4700869406497</v>
      </c>
      <c r="H1572">
        <v>7787.1833405518901</v>
      </c>
      <c r="I1572">
        <v>6807.9427750719396</v>
      </c>
      <c r="J1572">
        <v>6555.0724290899398</v>
      </c>
      <c r="K1572">
        <v>5</v>
      </c>
      <c r="L1572">
        <v>8</v>
      </c>
      <c r="M1572">
        <v>7</v>
      </c>
      <c r="N1572">
        <v>6</v>
      </c>
      <c r="O1572">
        <v>2</v>
      </c>
      <c r="P1572">
        <v>1</v>
      </c>
      <c r="Q1572">
        <v>3</v>
      </c>
      <c r="R1572">
        <v>4</v>
      </c>
      <c r="S1572">
        <v>9</v>
      </c>
      <c r="T1572" cm="1">
        <f t="array" ref="T1572">ABS((INDEX(B1572:I1572, K1572)-INDEX(B1572:I1572, L1572))/INDEX(B1572:I1572, L1572))*100</f>
        <v>2.2937625889159916</v>
      </c>
      <c r="U1572" t="str">
        <f t="shared" si="201"/>
        <v/>
      </c>
      <c r="V1572" t="str">
        <f t="shared" si="202"/>
        <v/>
      </c>
      <c r="W1572" t="str">
        <f t="shared" si="203"/>
        <v/>
      </c>
      <c r="X1572" t="str">
        <f t="shared" si="204"/>
        <v/>
      </c>
      <c r="Y1572">
        <f t="shared" si="205"/>
        <v>2.2937625889159916</v>
      </c>
      <c r="Z1572" t="str">
        <f t="shared" si="206"/>
        <v/>
      </c>
      <c r="AA1572" t="str">
        <f t="shared" si="207"/>
        <v/>
      </c>
      <c r="AB1572" t="str">
        <f t="shared" si="208"/>
        <v/>
      </c>
    </row>
    <row r="1573" spans="1:28" x14ac:dyDescent="0.25">
      <c r="A1573">
        <v>2121</v>
      </c>
      <c r="B1573">
        <v>1651.57595794282</v>
      </c>
      <c r="C1573">
        <v>1708.73869860115</v>
      </c>
      <c r="D1573">
        <v>3694.8684774390699</v>
      </c>
      <c r="E1573">
        <v>1412.24876937609</v>
      </c>
      <c r="F1573">
        <v>1200.05125245103</v>
      </c>
      <c r="G1573">
        <v>1208.41772441324</v>
      </c>
      <c r="H1573">
        <v>1178.8378062258801</v>
      </c>
      <c r="I1573">
        <v>1128.96468351668</v>
      </c>
      <c r="J1573">
        <v>1043.0439522296699</v>
      </c>
      <c r="K1573">
        <v>8</v>
      </c>
      <c r="L1573">
        <v>7</v>
      </c>
      <c r="M1573">
        <v>5</v>
      </c>
      <c r="N1573">
        <v>6</v>
      </c>
      <c r="O1573">
        <v>4</v>
      </c>
      <c r="P1573">
        <v>1</v>
      </c>
      <c r="Q1573">
        <v>2</v>
      </c>
      <c r="R1573">
        <v>3</v>
      </c>
      <c r="S1573">
        <v>9</v>
      </c>
      <c r="T1573" cm="1">
        <f t="array" ref="T1573">ABS((INDEX(B1573:I1573, K1573)-INDEX(B1573:I1573, L1573))/INDEX(B1573:I1573, L1573))*100</f>
        <v>4.2307026841013746</v>
      </c>
      <c r="U1573" t="str">
        <f t="shared" si="201"/>
        <v/>
      </c>
      <c r="V1573" t="str">
        <f t="shared" si="202"/>
        <v/>
      </c>
      <c r="W1573" t="str">
        <f t="shared" si="203"/>
        <v/>
      </c>
      <c r="X1573" t="str">
        <f t="shared" si="204"/>
        <v/>
      </c>
      <c r="Y1573" t="str">
        <f t="shared" si="205"/>
        <v/>
      </c>
      <c r="Z1573" t="str">
        <f t="shared" si="206"/>
        <v/>
      </c>
      <c r="AA1573" t="str">
        <f t="shared" si="207"/>
        <v/>
      </c>
      <c r="AB1573">
        <f t="shared" si="208"/>
        <v>4.2307026841013746</v>
      </c>
    </row>
    <row r="1574" spans="1:28" x14ac:dyDescent="0.25">
      <c r="A1574">
        <v>2122</v>
      </c>
      <c r="B1574">
        <v>3821.7366014181498</v>
      </c>
      <c r="C1574">
        <v>4906.4309009541003</v>
      </c>
      <c r="D1574">
        <v>2698.1569978216698</v>
      </c>
      <c r="E1574">
        <v>2917.27453501113</v>
      </c>
      <c r="F1574">
        <v>2422.3885669514698</v>
      </c>
      <c r="G1574">
        <v>2285.2979335580299</v>
      </c>
      <c r="H1574">
        <v>2337.6985594992998</v>
      </c>
      <c r="I1574">
        <v>2412.7368195747599</v>
      </c>
      <c r="J1574">
        <v>2226.5238112883198</v>
      </c>
      <c r="K1574">
        <v>6</v>
      </c>
      <c r="L1574">
        <v>7</v>
      </c>
      <c r="M1574">
        <v>8</v>
      </c>
      <c r="N1574">
        <v>5</v>
      </c>
      <c r="O1574">
        <v>3</v>
      </c>
      <c r="P1574">
        <v>4</v>
      </c>
      <c r="Q1574">
        <v>1</v>
      </c>
      <c r="R1574">
        <v>2</v>
      </c>
      <c r="S1574">
        <v>9</v>
      </c>
      <c r="T1574" cm="1">
        <f t="array" ref="T1574">ABS((INDEX(B1574:I1574, K1574)-INDEX(B1574:I1574, L1574))/INDEX(B1574:I1574, L1574))*100</f>
        <v>2.2415475993831033</v>
      </c>
      <c r="U1574" t="str">
        <f t="shared" si="201"/>
        <v/>
      </c>
      <c r="V1574" t="str">
        <f t="shared" si="202"/>
        <v/>
      </c>
      <c r="W1574" t="str">
        <f t="shared" si="203"/>
        <v/>
      </c>
      <c r="X1574" t="str">
        <f t="shared" si="204"/>
        <v/>
      </c>
      <c r="Y1574" t="str">
        <f t="shared" si="205"/>
        <v/>
      </c>
      <c r="Z1574">
        <f t="shared" si="206"/>
        <v>2.2415475993831033</v>
      </c>
      <c r="AA1574" t="str">
        <f t="shared" si="207"/>
        <v/>
      </c>
      <c r="AB1574" t="str">
        <f t="shared" si="208"/>
        <v/>
      </c>
    </row>
    <row r="1575" spans="1:28" x14ac:dyDescent="0.25">
      <c r="A1575">
        <v>2123</v>
      </c>
      <c r="B1575">
        <v>1028.47244709397</v>
      </c>
      <c r="C1575">
        <v>983.913822075962</v>
      </c>
      <c r="D1575">
        <v>1252.25844132525</v>
      </c>
      <c r="E1575">
        <v>756.09759795427397</v>
      </c>
      <c r="F1575">
        <v>803.982154475838</v>
      </c>
      <c r="G1575">
        <v>577.08693625313197</v>
      </c>
      <c r="H1575">
        <v>584.52843879787804</v>
      </c>
      <c r="I1575">
        <v>588.51500868662902</v>
      </c>
      <c r="J1575">
        <v>547.58472512823505</v>
      </c>
      <c r="K1575">
        <v>6</v>
      </c>
      <c r="L1575">
        <v>7</v>
      </c>
      <c r="M1575">
        <v>8</v>
      </c>
      <c r="N1575">
        <v>4</v>
      </c>
      <c r="O1575">
        <v>5</v>
      </c>
      <c r="P1575">
        <v>2</v>
      </c>
      <c r="Q1575">
        <v>1</v>
      </c>
      <c r="R1575">
        <v>3</v>
      </c>
      <c r="S1575">
        <v>9</v>
      </c>
      <c r="T1575" cm="1">
        <f t="array" ref="T1575">ABS((INDEX(B1575:I1575, K1575)-INDEX(B1575:I1575, L1575))/INDEX(B1575:I1575, L1575))*100</f>
        <v>1.2730779292877556</v>
      </c>
      <c r="U1575" t="str">
        <f t="shared" si="201"/>
        <v/>
      </c>
      <c r="V1575" t="str">
        <f t="shared" si="202"/>
        <v/>
      </c>
      <c r="W1575" t="str">
        <f t="shared" si="203"/>
        <v/>
      </c>
      <c r="X1575" t="str">
        <f t="shared" si="204"/>
        <v/>
      </c>
      <c r="Y1575" t="str">
        <f t="shared" si="205"/>
        <v/>
      </c>
      <c r="Z1575">
        <f t="shared" si="206"/>
        <v>1.2730779292877556</v>
      </c>
      <c r="AA1575" t="str">
        <f t="shared" si="207"/>
        <v/>
      </c>
      <c r="AB1575" t="str">
        <f t="shared" si="208"/>
        <v/>
      </c>
    </row>
    <row r="1576" spans="1:28" x14ac:dyDescent="0.25">
      <c r="A1576">
        <v>2124</v>
      </c>
      <c r="B1576">
        <v>5903.4822645627701</v>
      </c>
      <c r="C1576">
        <v>6587.3017783813502</v>
      </c>
      <c r="D1576">
        <v>9684.7276717306195</v>
      </c>
      <c r="E1576">
        <v>7752.8729506923501</v>
      </c>
      <c r="F1576">
        <v>5076.76357528484</v>
      </c>
      <c r="G1576">
        <v>5557.5192258440402</v>
      </c>
      <c r="H1576">
        <v>5512.9529483346396</v>
      </c>
      <c r="I1576">
        <v>5096.4615904042303</v>
      </c>
      <c r="J1576">
        <v>4951.9743796217299</v>
      </c>
      <c r="K1576">
        <v>5</v>
      </c>
      <c r="L1576">
        <v>8</v>
      </c>
      <c r="M1576">
        <v>7</v>
      </c>
      <c r="N1576">
        <v>6</v>
      </c>
      <c r="O1576">
        <v>1</v>
      </c>
      <c r="P1576">
        <v>2</v>
      </c>
      <c r="Q1576">
        <v>4</v>
      </c>
      <c r="R1576">
        <v>3</v>
      </c>
      <c r="S1576">
        <v>9</v>
      </c>
      <c r="T1576" cm="1">
        <f t="array" ref="T1576">ABS((INDEX(B1576:I1576, K1576)-INDEX(B1576:I1576, L1576))/INDEX(B1576:I1576, L1576))*100</f>
        <v>0.38650374912033536</v>
      </c>
      <c r="U1576" t="str">
        <f t="shared" si="201"/>
        <v/>
      </c>
      <c r="V1576" t="str">
        <f t="shared" si="202"/>
        <v/>
      </c>
      <c r="W1576" t="str">
        <f t="shared" si="203"/>
        <v/>
      </c>
      <c r="X1576" t="str">
        <f t="shared" si="204"/>
        <v/>
      </c>
      <c r="Y1576">
        <f t="shared" si="205"/>
        <v>0.38650374912033536</v>
      </c>
      <c r="Z1576" t="str">
        <f t="shared" si="206"/>
        <v/>
      </c>
      <c r="AA1576" t="str">
        <f t="shared" si="207"/>
        <v/>
      </c>
      <c r="AB1576" t="str">
        <f t="shared" si="208"/>
        <v/>
      </c>
    </row>
    <row r="1577" spans="1:28" x14ac:dyDescent="0.25">
      <c r="A1577">
        <v>2125</v>
      </c>
      <c r="B1577">
        <v>5337.5303041207999</v>
      </c>
      <c r="C1577">
        <v>6539.2373201495702</v>
      </c>
      <c r="D1577">
        <v>8760.8217260061192</v>
      </c>
      <c r="E1577">
        <v>9009.4012850804102</v>
      </c>
      <c r="F1577">
        <v>5375.1166888080397</v>
      </c>
      <c r="G1577">
        <v>5701.8474110889601</v>
      </c>
      <c r="H1577">
        <v>5568.6214502163202</v>
      </c>
      <c r="I1577">
        <v>5612.9096873581702</v>
      </c>
      <c r="J1577">
        <v>4419.5909078166496</v>
      </c>
      <c r="K1577">
        <v>1</v>
      </c>
      <c r="L1577">
        <v>5</v>
      </c>
      <c r="M1577">
        <v>7</v>
      </c>
      <c r="N1577">
        <v>8</v>
      </c>
      <c r="O1577">
        <v>6</v>
      </c>
      <c r="P1577">
        <v>2</v>
      </c>
      <c r="Q1577">
        <v>3</v>
      </c>
      <c r="R1577">
        <v>4</v>
      </c>
      <c r="S1577">
        <v>9</v>
      </c>
      <c r="T1577" cm="1">
        <f t="array" ref="T1577">ABS((INDEX(B1577:I1577, K1577)-INDEX(B1577:I1577, L1577))/INDEX(B1577:I1577, L1577))*100</f>
        <v>0.6992663948208131</v>
      </c>
      <c r="U1577">
        <f t="shared" si="201"/>
        <v>0.6992663948208131</v>
      </c>
      <c r="V1577" t="str">
        <f t="shared" si="202"/>
        <v/>
      </c>
      <c r="W1577" t="str">
        <f t="shared" si="203"/>
        <v/>
      </c>
      <c r="X1577" t="str">
        <f t="shared" si="204"/>
        <v/>
      </c>
      <c r="Y1577" t="str">
        <f t="shared" si="205"/>
        <v/>
      </c>
      <c r="Z1577" t="str">
        <f t="shared" si="206"/>
        <v/>
      </c>
      <c r="AA1577" t="str">
        <f t="shared" si="207"/>
        <v/>
      </c>
      <c r="AB1577" t="str">
        <f t="shared" si="208"/>
        <v/>
      </c>
    </row>
    <row r="1578" spans="1:28" x14ac:dyDescent="0.25">
      <c r="A1578">
        <v>2126</v>
      </c>
      <c r="B1578">
        <v>1726.8487077909299</v>
      </c>
      <c r="C1578">
        <v>1835.9859682945901</v>
      </c>
      <c r="D1578">
        <v>3946.15695424668</v>
      </c>
      <c r="E1578">
        <v>3762.3057000745598</v>
      </c>
      <c r="F1578">
        <v>1907.7195803397301</v>
      </c>
      <c r="G1578">
        <v>2164.9367374512099</v>
      </c>
      <c r="H1578">
        <v>2029.13595335011</v>
      </c>
      <c r="I1578">
        <v>1902.7269361219501</v>
      </c>
      <c r="J1578">
        <v>1665.14839291623</v>
      </c>
      <c r="K1578">
        <v>1</v>
      </c>
      <c r="L1578">
        <v>2</v>
      </c>
      <c r="M1578">
        <v>8</v>
      </c>
      <c r="N1578">
        <v>5</v>
      </c>
      <c r="O1578">
        <v>7</v>
      </c>
      <c r="P1578">
        <v>6</v>
      </c>
      <c r="Q1578">
        <v>4</v>
      </c>
      <c r="R1578">
        <v>3</v>
      </c>
      <c r="S1578">
        <v>9</v>
      </c>
      <c r="T1578" cm="1">
        <f t="array" ref="T1578">ABS((INDEX(B1578:I1578, K1578)-INDEX(B1578:I1578, L1578))/INDEX(B1578:I1578, L1578))*100</f>
        <v>5.9443406642718273</v>
      </c>
      <c r="U1578">
        <f t="shared" si="201"/>
        <v>5.9443406642718273</v>
      </c>
      <c r="V1578" t="str">
        <f t="shared" si="202"/>
        <v/>
      </c>
      <c r="W1578" t="str">
        <f t="shared" si="203"/>
        <v/>
      </c>
      <c r="X1578" t="str">
        <f t="shared" si="204"/>
        <v/>
      </c>
      <c r="Y1578" t="str">
        <f t="shared" si="205"/>
        <v/>
      </c>
      <c r="Z1578" t="str">
        <f t="shared" si="206"/>
        <v/>
      </c>
      <c r="AA1578" t="str">
        <f t="shared" si="207"/>
        <v/>
      </c>
      <c r="AB1578" t="str">
        <f t="shared" si="208"/>
        <v/>
      </c>
    </row>
    <row r="1579" spans="1:28" x14ac:dyDescent="0.25">
      <c r="A1579">
        <v>2128</v>
      </c>
      <c r="B1579">
        <v>789.20482540144803</v>
      </c>
      <c r="C1579">
        <v>591.036087919853</v>
      </c>
      <c r="D1579">
        <v>1019.92731088425</v>
      </c>
      <c r="E1579">
        <v>603.03956485127003</v>
      </c>
      <c r="F1579">
        <v>641.93787301818895</v>
      </c>
      <c r="G1579">
        <v>536.32581923136001</v>
      </c>
      <c r="H1579">
        <v>541.509760728233</v>
      </c>
      <c r="I1579">
        <v>537.42995385472295</v>
      </c>
      <c r="J1579">
        <v>508.81915610116999</v>
      </c>
      <c r="K1579">
        <v>6</v>
      </c>
      <c r="L1579">
        <v>8</v>
      </c>
      <c r="M1579">
        <v>7</v>
      </c>
      <c r="N1579">
        <v>2</v>
      </c>
      <c r="O1579">
        <v>4</v>
      </c>
      <c r="P1579">
        <v>5</v>
      </c>
      <c r="Q1579">
        <v>1</v>
      </c>
      <c r="R1579">
        <v>3</v>
      </c>
      <c r="S1579">
        <v>9</v>
      </c>
      <c r="T1579" cm="1">
        <f t="array" ref="T1579">ABS((INDEX(B1579:I1579, K1579)-INDEX(B1579:I1579, L1579))/INDEX(B1579:I1579, L1579))*100</f>
        <v>0.20544716859258014</v>
      </c>
      <c r="U1579" t="str">
        <f t="shared" si="201"/>
        <v/>
      </c>
      <c r="V1579" t="str">
        <f t="shared" si="202"/>
        <v/>
      </c>
      <c r="W1579" t="str">
        <f t="shared" si="203"/>
        <v/>
      </c>
      <c r="X1579" t="str">
        <f t="shared" si="204"/>
        <v/>
      </c>
      <c r="Y1579" t="str">
        <f t="shared" si="205"/>
        <v/>
      </c>
      <c r="Z1579">
        <f t="shared" si="206"/>
        <v>0.20544716859258014</v>
      </c>
      <c r="AA1579" t="str">
        <f t="shared" si="207"/>
        <v/>
      </c>
      <c r="AB1579" t="str">
        <f t="shared" si="208"/>
        <v/>
      </c>
    </row>
    <row r="1580" spans="1:28" x14ac:dyDescent="0.25">
      <c r="A1580">
        <v>2130</v>
      </c>
      <c r="B1580">
        <v>4011.8360149999398</v>
      </c>
      <c r="C1580">
        <v>4660.1144738149196</v>
      </c>
      <c r="D1580">
        <v>2692.6590447456401</v>
      </c>
      <c r="E1580">
        <v>4326.2218163159496</v>
      </c>
      <c r="F1580">
        <v>2490.9184987909398</v>
      </c>
      <c r="G1580">
        <v>2279.11834423563</v>
      </c>
      <c r="H1580">
        <v>2159.35680056091</v>
      </c>
      <c r="I1580">
        <v>2220.6602316314202</v>
      </c>
      <c r="J1580">
        <v>2037.8612361385899</v>
      </c>
      <c r="K1580">
        <v>7</v>
      </c>
      <c r="L1580">
        <v>8</v>
      </c>
      <c r="M1580">
        <v>6</v>
      </c>
      <c r="N1580">
        <v>5</v>
      </c>
      <c r="O1580">
        <v>3</v>
      </c>
      <c r="P1580">
        <v>1</v>
      </c>
      <c r="Q1580">
        <v>4</v>
      </c>
      <c r="R1580">
        <v>2</v>
      </c>
      <c r="S1580">
        <v>9</v>
      </c>
      <c r="T1580" cm="1">
        <f t="array" ref="T1580">ABS((INDEX(B1580:I1580, K1580)-INDEX(B1580:I1580, L1580))/INDEX(B1580:I1580, L1580))*100</f>
        <v>2.7605948085751648</v>
      </c>
      <c r="U1580" t="str">
        <f t="shared" si="201"/>
        <v/>
      </c>
      <c r="V1580" t="str">
        <f t="shared" si="202"/>
        <v/>
      </c>
      <c r="W1580" t="str">
        <f t="shared" si="203"/>
        <v/>
      </c>
      <c r="X1580" t="str">
        <f t="shared" si="204"/>
        <v/>
      </c>
      <c r="Y1580" t="str">
        <f t="shared" si="205"/>
        <v/>
      </c>
      <c r="Z1580" t="str">
        <f t="shared" si="206"/>
        <v/>
      </c>
      <c r="AA1580">
        <f t="shared" si="207"/>
        <v>2.7605948085751648</v>
      </c>
      <c r="AB1580" t="str">
        <f t="shared" si="208"/>
        <v/>
      </c>
    </row>
    <row r="1581" spans="1:28" x14ac:dyDescent="0.25">
      <c r="A1581">
        <v>2131</v>
      </c>
      <c r="B1581">
        <v>1917.33731479532</v>
      </c>
      <c r="C1581">
        <v>2087.6815846786799</v>
      </c>
      <c r="D1581">
        <v>1695.6778281243</v>
      </c>
      <c r="E1581">
        <v>2901.3880332132699</v>
      </c>
      <c r="F1581">
        <v>1425.7638310161999</v>
      </c>
      <c r="G1581">
        <v>1506.92669793453</v>
      </c>
      <c r="H1581">
        <v>1359.81163971156</v>
      </c>
      <c r="I1581">
        <v>1372.2697467875701</v>
      </c>
      <c r="J1581">
        <v>1233.44351958277</v>
      </c>
      <c r="K1581">
        <v>7</v>
      </c>
      <c r="L1581">
        <v>8</v>
      </c>
      <c r="M1581">
        <v>5</v>
      </c>
      <c r="N1581">
        <v>6</v>
      </c>
      <c r="O1581">
        <v>3</v>
      </c>
      <c r="P1581">
        <v>1</v>
      </c>
      <c r="Q1581">
        <v>2</v>
      </c>
      <c r="R1581">
        <v>4</v>
      </c>
      <c r="S1581">
        <v>9</v>
      </c>
      <c r="T1581" cm="1">
        <f t="array" ref="T1581">ABS((INDEX(B1581:I1581, K1581)-INDEX(B1581:I1581, L1581))/INDEX(B1581:I1581, L1581))*100</f>
        <v>0.90784680673562757</v>
      </c>
      <c r="U1581" t="str">
        <f t="shared" si="201"/>
        <v/>
      </c>
      <c r="V1581" t="str">
        <f t="shared" si="202"/>
        <v/>
      </c>
      <c r="W1581" t="str">
        <f t="shared" si="203"/>
        <v/>
      </c>
      <c r="X1581" t="str">
        <f t="shared" si="204"/>
        <v/>
      </c>
      <c r="Y1581" t="str">
        <f t="shared" si="205"/>
        <v/>
      </c>
      <c r="Z1581" t="str">
        <f t="shared" si="206"/>
        <v/>
      </c>
      <c r="AA1581">
        <f t="shared" si="207"/>
        <v>0.90784680673562757</v>
      </c>
      <c r="AB1581" t="str">
        <f t="shared" si="208"/>
        <v/>
      </c>
    </row>
    <row r="1582" spans="1:28" x14ac:dyDescent="0.25">
      <c r="A1582">
        <v>2132</v>
      </c>
      <c r="B1582">
        <v>917.68681400125899</v>
      </c>
      <c r="C1582">
        <v>1009.50937816443</v>
      </c>
      <c r="D1582">
        <v>1631.73057699933</v>
      </c>
      <c r="E1582">
        <v>1390.05409450047</v>
      </c>
      <c r="F1582">
        <v>1022.93298570909</v>
      </c>
      <c r="G1582">
        <v>1075.8248027433201</v>
      </c>
      <c r="H1582">
        <v>1000.79397152679</v>
      </c>
      <c r="I1582">
        <v>1041.3150851396199</v>
      </c>
      <c r="J1582">
        <v>740.265557701837</v>
      </c>
      <c r="K1582">
        <v>1</v>
      </c>
      <c r="L1582">
        <v>7</v>
      </c>
      <c r="M1582">
        <v>2</v>
      </c>
      <c r="N1582">
        <v>5</v>
      </c>
      <c r="O1582">
        <v>8</v>
      </c>
      <c r="P1582">
        <v>6</v>
      </c>
      <c r="Q1582">
        <v>4</v>
      </c>
      <c r="R1582">
        <v>3</v>
      </c>
      <c r="S1582">
        <v>9</v>
      </c>
      <c r="T1582" cm="1">
        <f t="array" ref="T1582">ABS((INDEX(B1582:I1582, K1582)-INDEX(B1582:I1582, L1582))/INDEX(B1582:I1582, L1582))*100</f>
        <v>8.3041225157206391</v>
      </c>
      <c r="U1582">
        <f t="shared" si="201"/>
        <v>8.3041225157206391</v>
      </c>
      <c r="V1582" t="str">
        <f t="shared" si="202"/>
        <v/>
      </c>
      <c r="W1582" t="str">
        <f t="shared" si="203"/>
        <v/>
      </c>
      <c r="X1582" t="str">
        <f t="shared" si="204"/>
        <v/>
      </c>
      <c r="Y1582" t="str">
        <f t="shared" si="205"/>
        <v/>
      </c>
      <c r="Z1582" t="str">
        <f t="shared" si="206"/>
        <v/>
      </c>
      <c r="AA1582" t="str">
        <f t="shared" si="207"/>
        <v/>
      </c>
      <c r="AB1582" t="str">
        <f t="shared" si="208"/>
        <v/>
      </c>
    </row>
    <row r="1583" spans="1:28" x14ac:dyDescent="0.25">
      <c r="A1583">
        <v>2133</v>
      </c>
      <c r="B1583">
        <v>1507.52001813167</v>
      </c>
      <c r="C1583">
        <v>1721.9198148262601</v>
      </c>
      <c r="D1583">
        <v>1329.6923825916101</v>
      </c>
      <c r="E1583">
        <v>1228.25816061829</v>
      </c>
      <c r="F1583">
        <v>1082.9084462082101</v>
      </c>
      <c r="G1583">
        <v>1085.8441436360099</v>
      </c>
      <c r="H1583">
        <v>1092.28761424596</v>
      </c>
      <c r="I1583">
        <v>1087.4979158190199</v>
      </c>
      <c r="J1583">
        <v>1069.17170849333</v>
      </c>
      <c r="K1583">
        <v>5</v>
      </c>
      <c r="L1583">
        <v>6</v>
      </c>
      <c r="M1583">
        <v>8</v>
      </c>
      <c r="N1583">
        <v>7</v>
      </c>
      <c r="O1583">
        <v>4</v>
      </c>
      <c r="P1583">
        <v>3</v>
      </c>
      <c r="Q1583">
        <v>1</v>
      </c>
      <c r="R1583">
        <v>2</v>
      </c>
      <c r="S1583">
        <v>9</v>
      </c>
      <c r="T1583" cm="1">
        <f t="array" ref="T1583">ABS((INDEX(B1583:I1583, K1583)-INDEX(B1583:I1583, L1583))/INDEX(B1583:I1583, L1583))*100</f>
        <v>0.27036084736520988</v>
      </c>
      <c r="U1583" t="str">
        <f t="shared" si="201"/>
        <v/>
      </c>
      <c r="V1583" t="str">
        <f t="shared" si="202"/>
        <v/>
      </c>
      <c r="W1583" t="str">
        <f t="shared" si="203"/>
        <v/>
      </c>
      <c r="X1583" t="str">
        <f t="shared" si="204"/>
        <v/>
      </c>
      <c r="Y1583">
        <f t="shared" si="205"/>
        <v>0.27036084736520988</v>
      </c>
      <c r="Z1583" t="str">
        <f t="shared" si="206"/>
        <v/>
      </c>
      <c r="AA1583" t="str">
        <f t="shared" si="207"/>
        <v/>
      </c>
      <c r="AB1583" t="str">
        <f t="shared" si="208"/>
        <v/>
      </c>
    </row>
    <row r="1584" spans="1:28" x14ac:dyDescent="0.25">
      <c r="A1584">
        <v>2134</v>
      </c>
      <c r="B1584">
        <v>1195.8801460040299</v>
      </c>
      <c r="C1584">
        <v>1191.60740386003</v>
      </c>
      <c r="D1584">
        <v>3121.2089632740899</v>
      </c>
      <c r="E1584">
        <v>1275.87757162823</v>
      </c>
      <c r="F1584">
        <v>1141.01040190618</v>
      </c>
      <c r="G1584">
        <v>1222.7939768538899</v>
      </c>
      <c r="H1584">
        <v>1222.1374375882499</v>
      </c>
      <c r="I1584">
        <v>1134.2401217607301</v>
      </c>
      <c r="J1584">
        <v>1121.2370950274301</v>
      </c>
      <c r="K1584">
        <v>8</v>
      </c>
      <c r="L1584">
        <v>5</v>
      </c>
      <c r="M1584">
        <v>2</v>
      </c>
      <c r="N1584">
        <v>1</v>
      </c>
      <c r="O1584">
        <v>7</v>
      </c>
      <c r="P1584">
        <v>6</v>
      </c>
      <c r="Q1584">
        <v>4</v>
      </c>
      <c r="R1584">
        <v>3</v>
      </c>
      <c r="S1584">
        <v>9</v>
      </c>
      <c r="T1584" cm="1">
        <f t="array" ref="T1584">ABS((INDEX(B1584:I1584, K1584)-INDEX(B1584:I1584, L1584))/INDEX(B1584:I1584, L1584))*100</f>
        <v>0.59335831944559925</v>
      </c>
      <c r="U1584" t="str">
        <f t="shared" si="201"/>
        <v/>
      </c>
      <c r="V1584" t="str">
        <f t="shared" si="202"/>
        <v/>
      </c>
      <c r="W1584" t="str">
        <f t="shared" si="203"/>
        <v/>
      </c>
      <c r="X1584" t="str">
        <f t="shared" si="204"/>
        <v/>
      </c>
      <c r="Y1584" t="str">
        <f t="shared" si="205"/>
        <v/>
      </c>
      <c r="Z1584" t="str">
        <f t="shared" si="206"/>
        <v/>
      </c>
      <c r="AA1584" t="str">
        <f t="shared" si="207"/>
        <v/>
      </c>
      <c r="AB1584">
        <f t="shared" si="208"/>
        <v>0.59335831944559925</v>
      </c>
    </row>
    <row r="1585" spans="1:28" x14ac:dyDescent="0.25">
      <c r="A1585">
        <v>2135</v>
      </c>
      <c r="B1585">
        <v>4404.7035724858397</v>
      </c>
      <c r="C1585">
        <v>5159.7580317949096</v>
      </c>
      <c r="D1585">
        <v>5930.9246935279598</v>
      </c>
      <c r="E1585">
        <v>5867.2365280405902</v>
      </c>
      <c r="F1585">
        <v>3461.27859673274</v>
      </c>
      <c r="G1585">
        <v>3581.4809619555999</v>
      </c>
      <c r="H1585">
        <v>3522.82702491382</v>
      </c>
      <c r="I1585">
        <v>3546.7101012718099</v>
      </c>
      <c r="J1585">
        <v>3256.4724744353098</v>
      </c>
      <c r="K1585">
        <v>5</v>
      </c>
      <c r="L1585">
        <v>7</v>
      </c>
      <c r="M1585">
        <v>8</v>
      </c>
      <c r="N1585">
        <v>6</v>
      </c>
      <c r="O1585">
        <v>1</v>
      </c>
      <c r="P1585">
        <v>2</v>
      </c>
      <c r="Q1585">
        <v>4</v>
      </c>
      <c r="R1585">
        <v>3</v>
      </c>
      <c r="S1585">
        <v>9</v>
      </c>
      <c r="T1585" cm="1">
        <f t="array" ref="T1585">ABS((INDEX(B1585:I1585, K1585)-INDEX(B1585:I1585, L1585))/INDEX(B1585:I1585, L1585))*100</f>
        <v>1.7471317139843301</v>
      </c>
      <c r="U1585" t="str">
        <f t="shared" si="201"/>
        <v/>
      </c>
      <c r="V1585" t="str">
        <f t="shared" si="202"/>
        <v/>
      </c>
      <c r="W1585" t="str">
        <f t="shared" si="203"/>
        <v/>
      </c>
      <c r="X1585" t="str">
        <f t="shared" si="204"/>
        <v/>
      </c>
      <c r="Y1585">
        <f t="shared" si="205"/>
        <v>1.7471317139843301</v>
      </c>
      <c r="Z1585" t="str">
        <f t="shared" si="206"/>
        <v/>
      </c>
      <c r="AA1585" t="str">
        <f t="shared" si="207"/>
        <v/>
      </c>
      <c r="AB1585" t="str">
        <f t="shared" si="208"/>
        <v/>
      </c>
    </row>
    <row r="1586" spans="1:28" x14ac:dyDescent="0.25">
      <c r="A1586">
        <v>2136</v>
      </c>
      <c r="B1586">
        <v>6274.3883590329297</v>
      </c>
      <c r="C1586">
        <v>6935.4546165964803</v>
      </c>
      <c r="D1586">
        <v>8591.7073419667795</v>
      </c>
      <c r="E1586">
        <v>10156.4814744265</v>
      </c>
      <c r="F1586">
        <v>4834.9101359268998</v>
      </c>
      <c r="G1586">
        <v>5424.4129577144304</v>
      </c>
      <c r="H1586">
        <v>5011.9149548666701</v>
      </c>
      <c r="I1586">
        <v>4909.12479141323</v>
      </c>
      <c r="J1586">
        <v>4387.9183915557796</v>
      </c>
      <c r="K1586">
        <v>5</v>
      </c>
      <c r="L1586">
        <v>8</v>
      </c>
      <c r="M1586">
        <v>7</v>
      </c>
      <c r="N1586">
        <v>6</v>
      </c>
      <c r="O1586">
        <v>1</v>
      </c>
      <c r="P1586">
        <v>2</v>
      </c>
      <c r="Q1586">
        <v>3</v>
      </c>
      <c r="R1586">
        <v>4</v>
      </c>
      <c r="S1586">
        <v>9</v>
      </c>
      <c r="T1586" cm="1">
        <f t="array" ref="T1586">ABS((INDEX(B1586:I1586, K1586)-INDEX(B1586:I1586, L1586))/INDEX(B1586:I1586, L1586))*100</f>
        <v>1.5117695850010251</v>
      </c>
      <c r="U1586" t="str">
        <f t="shared" si="201"/>
        <v/>
      </c>
      <c r="V1586" t="str">
        <f t="shared" si="202"/>
        <v/>
      </c>
      <c r="W1586" t="str">
        <f t="shared" si="203"/>
        <v/>
      </c>
      <c r="X1586" t="str">
        <f t="shared" si="204"/>
        <v/>
      </c>
      <c r="Y1586">
        <f t="shared" si="205"/>
        <v>1.5117695850010251</v>
      </c>
      <c r="Z1586" t="str">
        <f t="shared" si="206"/>
        <v/>
      </c>
      <c r="AA1586" t="str">
        <f t="shared" si="207"/>
        <v/>
      </c>
      <c r="AB1586" t="str">
        <f t="shared" si="208"/>
        <v/>
      </c>
    </row>
    <row r="1587" spans="1:28" x14ac:dyDescent="0.25">
      <c r="A1587">
        <v>2137</v>
      </c>
      <c r="B1587">
        <v>1650.5844234523399</v>
      </c>
      <c r="C1587">
        <v>2085.7624461932901</v>
      </c>
      <c r="D1587">
        <v>2674.4533933929401</v>
      </c>
      <c r="E1587">
        <v>2496.4223371539201</v>
      </c>
      <c r="F1587">
        <v>1371.4206376551499</v>
      </c>
      <c r="G1587">
        <v>1415.18696387523</v>
      </c>
      <c r="H1587">
        <v>1381.5640049096301</v>
      </c>
      <c r="I1587">
        <v>1400.85834334112</v>
      </c>
      <c r="J1587">
        <v>1300.6308034727799</v>
      </c>
      <c r="K1587">
        <v>5</v>
      </c>
      <c r="L1587">
        <v>7</v>
      </c>
      <c r="M1587">
        <v>8</v>
      </c>
      <c r="N1587">
        <v>6</v>
      </c>
      <c r="O1587">
        <v>1</v>
      </c>
      <c r="P1587">
        <v>2</v>
      </c>
      <c r="Q1587">
        <v>4</v>
      </c>
      <c r="R1587">
        <v>3</v>
      </c>
      <c r="S1587">
        <v>9</v>
      </c>
      <c r="T1587" cm="1">
        <f t="array" ref="T1587">ABS((INDEX(B1587:I1587, K1587)-INDEX(B1587:I1587, L1587))/INDEX(B1587:I1587, L1587))*100</f>
        <v>0.73419452290548382</v>
      </c>
      <c r="U1587" t="str">
        <f t="shared" si="201"/>
        <v/>
      </c>
      <c r="V1587" t="str">
        <f t="shared" si="202"/>
        <v/>
      </c>
      <c r="W1587" t="str">
        <f t="shared" si="203"/>
        <v/>
      </c>
      <c r="X1587" t="str">
        <f t="shared" si="204"/>
        <v/>
      </c>
      <c r="Y1587">
        <f t="shared" si="205"/>
        <v>0.73419452290548382</v>
      </c>
      <c r="Z1587" t="str">
        <f t="shared" si="206"/>
        <v/>
      </c>
      <c r="AA1587" t="str">
        <f t="shared" si="207"/>
        <v/>
      </c>
      <c r="AB1587" t="str">
        <f t="shared" si="208"/>
        <v/>
      </c>
    </row>
    <row r="1588" spans="1:28" x14ac:dyDescent="0.25">
      <c r="A1588">
        <v>2138</v>
      </c>
      <c r="B1588">
        <v>124.335047849083</v>
      </c>
      <c r="C1588">
        <v>112.703458121669</v>
      </c>
      <c r="D1588">
        <v>83.469003535227799</v>
      </c>
      <c r="E1588">
        <v>170.86153255158899</v>
      </c>
      <c r="F1588">
        <v>79.803554182502097</v>
      </c>
      <c r="G1588">
        <v>77.213680567076906</v>
      </c>
      <c r="H1588">
        <v>71.127463813952403</v>
      </c>
      <c r="I1588">
        <v>72.323591323417602</v>
      </c>
      <c r="J1588">
        <v>66.133575336885102</v>
      </c>
      <c r="K1588">
        <v>7</v>
      </c>
      <c r="L1588">
        <v>8</v>
      </c>
      <c r="M1588">
        <v>6</v>
      </c>
      <c r="N1588">
        <v>5</v>
      </c>
      <c r="O1588">
        <v>3</v>
      </c>
      <c r="P1588">
        <v>2</v>
      </c>
      <c r="Q1588">
        <v>1</v>
      </c>
      <c r="R1588">
        <v>4</v>
      </c>
      <c r="S1588">
        <v>9</v>
      </c>
      <c r="T1588" cm="1">
        <f t="array" ref="T1588">ABS((INDEX(B1588:I1588, K1588)-INDEX(B1588:I1588, L1588))/INDEX(B1588:I1588, L1588))*100</f>
        <v>1.6538552463695293</v>
      </c>
      <c r="U1588" t="str">
        <f t="shared" si="201"/>
        <v/>
      </c>
      <c r="V1588" t="str">
        <f t="shared" si="202"/>
        <v/>
      </c>
      <c r="W1588" t="str">
        <f t="shared" si="203"/>
        <v/>
      </c>
      <c r="X1588" t="str">
        <f t="shared" si="204"/>
        <v/>
      </c>
      <c r="Y1588" t="str">
        <f t="shared" si="205"/>
        <v/>
      </c>
      <c r="Z1588" t="str">
        <f t="shared" si="206"/>
        <v/>
      </c>
      <c r="AA1588">
        <f t="shared" si="207"/>
        <v>1.6538552463695293</v>
      </c>
      <c r="AB1588" t="str">
        <f t="shared" si="208"/>
        <v/>
      </c>
    </row>
    <row r="1589" spans="1:28" x14ac:dyDescent="0.25">
      <c r="A1589">
        <v>2139</v>
      </c>
      <c r="B1589">
        <v>278.22092906702699</v>
      </c>
      <c r="C1589">
        <v>239.37252274139399</v>
      </c>
      <c r="D1589">
        <v>266.030694076879</v>
      </c>
      <c r="E1589">
        <v>692.90385373825598</v>
      </c>
      <c r="F1589">
        <v>234.345997801577</v>
      </c>
      <c r="G1589">
        <v>297.060372983928</v>
      </c>
      <c r="H1589">
        <v>248.67354174571099</v>
      </c>
      <c r="I1589">
        <v>251.95136351569201</v>
      </c>
      <c r="J1589">
        <v>185.13257388013801</v>
      </c>
      <c r="K1589">
        <v>5</v>
      </c>
      <c r="L1589">
        <v>2</v>
      </c>
      <c r="M1589">
        <v>7</v>
      </c>
      <c r="N1589">
        <v>8</v>
      </c>
      <c r="O1589">
        <v>3</v>
      </c>
      <c r="P1589">
        <v>1</v>
      </c>
      <c r="Q1589">
        <v>6</v>
      </c>
      <c r="R1589">
        <v>4</v>
      </c>
      <c r="S1589">
        <v>9</v>
      </c>
      <c r="T1589" cm="1">
        <f t="array" ref="T1589">ABS((INDEX(B1589:I1589, K1589)-INDEX(B1589:I1589, L1589))/INDEX(B1589:I1589, L1589))*100</f>
        <v>2.0998754920786791</v>
      </c>
      <c r="U1589" t="str">
        <f t="shared" si="201"/>
        <v/>
      </c>
      <c r="V1589" t="str">
        <f t="shared" si="202"/>
        <v/>
      </c>
      <c r="W1589" t="str">
        <f t="shared" si="203"/>
        <v/>
      </c>
      <c r="X1589" t="str">
        <f t="shared" si="204"/>
        <v/>
      </c>
      <c r="Y1589">
        <f t="shared" si="205"/>
        <v>2.0998754920786791</v>
      </c>
      <c r="Z1589" t="str">
        <f t="shared" si="206"/>
        <v/>
      </c>
      <c r="AA1589" t="str">
        <f t="shared" si="207"/>
        <v/>
      </c>
      <c r="AB1589" t="str">
        <f t="shared" si="208"/>
        <v/>
      </c>
    </row>
    <row r="1590" spans="1:28" x14ac:dyDescent="0.25">
      <c r="A1590">
        <v>2140</v>
      </c>
      <c r="B1590">
        <v>1101.59974807915</v>
      </c>
      <c r="C1590">
        <v>1023.22225668558</v>
      </c>
      <c r="D1590">
        <v>2099.9164056406998</v>
      </c>
      <c r="E1590">
        <v>2553.6535748753199</v>
      </c>
      <c r="F1590">
        <v>1064.8214279040801</v>
      </c>
      <c r="G1590">
        <v>1048.43200445974</v>
      </c>
      <c r="H1590">
        <v>1015.90533382102</v>
      </c>
      <c r="I1590">
        <v>1018.30875689407</v>
      </c>
      <c r="J1590">
        <v>949.31448252553298</v>
      </c>
      <c r="K1590">
        <v>7</v>
      </c>
      <c r="L1590">
        <v>8</v>
      </c>
      <c r="M1590">
        <v>2</v>
      </c>
      <c r="N1590">
        <v>6</v>
      </c>
      <c r="O1590">
        <v>5</v>
      </c>
      <c r="P1590">
        <v>1</v>
      </c>
      <c r="Q1590">
        <v>3</v>
      </c>
      <c r="R1590">
        <v>4</v>
      </c>
      <c r="S1590">
        <v>9</v>
      </c>
      <c r="T1590" cm="1">
        <f t="array" ref="T1590">ABS((INDEX(B1590:I1590, K1590)-INDEX(B1590:I1590, L1590))/INDEX(B1590:I1590, L1590))*100</f>
        <v>0.23602105518376074</v>
      </c>
      <c r="U1590" t="str">
        <f t="shared" si="201"/>
        <v/>
      </c>
      <c r="V1590" t="str">
        <f t="shared" si="202"/>
        <v/>
      </c>
      <c r="W1590" t="str">
        <f t="shared" si="203"/>
        <v/>
      </c>
      <c r="X1590" t="str">
        <f t="shared" si="204"/>
        <v/>
      </c>
      <c r="Y1590" t="str">
        <f t="shared" si="205"/>
        <v/>
      </c>
      <c r="Z1590" t="str">
        <f t="shared" si="206"/>
        <v/>
      </c>
      <c r="AA1590">
        <f t="shared" si="207"/>
        <v>0.23602105518376074</v>
      </c>
      <c r="AB1590" t="str">
        <f t="shared" si="208"/>
        <v/>
      </c>
    </row>
    <row r="1591" spans="1:28" x14ac:dyDescent="0.25">
      <c r="A1591">
        <v>2141</v>
      </c>
      <c r="B1591">
        <v>1534.9364244574001</v>
      </c>
      <c r="C1591">
        <v>1750.0534122977101</v>
      </c>
      <c r="D1591">
        <v>3495.5202011189799</v>
      </c>
      <c r="E1591">
        <v>1688.1067100441501</v>
      </c>
      <c r="F1591">
        <v>1519.98724630579</v>
      </c>
      <c r="G1591">
        <v>1498.7144357730101</v>
      </c>
      <c r="H1591">
        <v>1497.1435458103001</v>
      </c>
      <c r="I1591">
        <v>1487.5181307794601</v>
      </c>
      <c r="J1591">
        <v>1476.9740710153801</v>
      </c>
      <c r="K1591">
        <v>8</v>
      </c>
      <c r="L1591">
        <v>7</v>
      </c>
      <c r="M1591">
        <v>6</v>
      </c>
      <c r="N1591">
        <v>5</v>
      </c>
      <c r="O1591">
        <v>1</v>
      </c>
      <c r="P1591">
        <v>4</v>
      </c>
      <c r="Q1591">
        <v>2</v>
      </c>
      <c r="R1591">
        <v>3</v>
      </c>
      <c r="S1591">
        <v>9</v>
      </c>
      <c r="T1591" cm="1">
        <f t="array" ref="T1591">ABS((INDEX(B1591:I1591, K1591)-INDEX(B1591:I1591, L1591))/INDEX(B1591:I1591, L1591))*100</f>
        <v>0.642918647164889</v>
      </c>
      <c r="U1591" t="str">
        <f t="shared" si="201"/>
        <v/>
      </c>
      <c r="V1591" t="str">
        <f t="shared" si="202"/>
        <v/>
      </c>
      <c r="W1591" t="str">
        <f t="shared" si="203"/>
        <v/>
      </c>
      <c r="X1591" t="str">
        <f t="shared" si="204"/>
        <v/>
      </c>
      <c r="Y1591" t="str">
        <f t="shared" si="205"/>
        <v/>
      </c>
      <c r="Z1591" t="str">
        <f t="shared" si="206"/>
        <v/>
      </c>
      <c r="AA1591" t="str">
        <f t="shared" si="207"/>
        <v/>
      </c>
      <c r="AB1591">
        <f t="shared" si="208"/>
        <v>0.642918647164889</v>
      </c>
    </row>
    <row r="1592" spans="1:28" x14ac:dyDescent="0.25">
      <c r="A1592">
        <v>2142</v>
      </c>
      <c r="B1592">
        <v>179.23504130510599</v>
      </c>
      <c r="C1592">
        <v>186.246804984276</v>
      </c>
      <c r="D1592">
        <v>225.12203202491</v>
      </c>
      <c r="E1592">
        <v>246.144548094431</v>
      </c>
      <c r="F1592">
        <v>185.359152988662</v>
      </c>
      <c r="G1592">
        <v>193.80652529117299</v>
      </c>
      <c r="H1592">
        <v>191.594939432541</v>
      </c>
      <c r="I1592">
        <v>193.444453576613</v>
      </c>
      <c r="J1592">
        <v>167.830705288334</v>
      </c>
      <c r="K1592">
        <v>1</v>
      </c>
      <c r="L1592">
        <v>5</v>
      </c>
      <c r="M1592">
        <v>2</v>
      </c>
      <c r="N1592">
        <v>7</v>
      </c>
      <c r="O1592">
        <v>8</v>
      </c>
      <c r="P1592">
        <v>6</v>
      </c>
      <c r="Q1592">
        <v>3</v>
      </c>
      <c r="R1592">
        <v>4</v>
      </c>
      <c r="S1592">
        <v>9</v>
      </c>
      <c r="T1592" cm="1">
        <f t="array" ref="T1592">ABS((INDEX(B1592:I1592, K1592)-INDEX(B1592:I1592, L1592))/INDEX(B1592:I1592, L1592))*100</f>
        <v>3.3039165235776657</v>
      </c>
      <c r="U1592">
        <f t="shared" si="201"/>
        <v>3.3039165235776657</v>
      </c>
      <c r="V1592" t="str">
        <f t="shared" si="202"/>
        <v/>
      </c>
      <c r="W1592" t="str">
        <f t="shared" si="203"/>
        <v/>
      </c>
      <c r="X1592" t="str">
        <f t="shared" si="204"/>
        <v/>
      </c>
      <c r="Y1592" t="str">
        <f t="shared" si="205"/>
        <v/>
      </c>
      <c r="Z1592" t="str">
        <f t="shared" si="206"/>
        <v/>
      </c>
      <c r="AA1592" t="str">
        <f t="shared" si="207"/>
        <v/>
      </c>
      <c r="AB1592" t="str">
        <f t="shared" si="208"/>
        <v/>
      </c>
    </row>
    <row r="1593" spans="1:28" x14ac:dyDescent="0.25">
      <c r="A1593">
        <v>2143</v>
      </c>
      <c r="B1593">
        <v>1551.34657591533</v>
      </c>
      <c r="C1593">
        <v>2083.1387144516202</v>
      </c>
      <c r="D1593">
        <v>1276.30699014366</v>
      </c>
      <c r="E1593">
        <v>1248.4673814709099</v>
      </c>
      <c r="F1593">
        <v>1074.85643275096</v>
      </c>
      <c r="G1593">
        <v>1058.78987130207</v>
      </c>
      <c r="H1593">
        <v>1081.42082874211</v>
      </c>
      <c r="I1593">
        <v>1111.4859796921901</v>
      </c>
      <c r="J1593">
        <v>974.64584872277305</v>
      </c>
      <c r="K1593">
        <v>6</v>
      </c>
      <c r="L1593">
        <v>5</v>
      </c>
      <c r="M1593">
        <v>7</v>
      </c>
      <c r="N1593">
        <v>8</v>
      </c>
      <c r="O1593">
        <v>4</v>
      </c>
      <c r="P1593">
        <v>3</v>
      </c>
      <c r="Q1593">
        <v>1</v>
      </c>
      <c r="R1593">
        <v>2</v>
      </c>
      <c r="S1593">
        <v>9</v>
      </c>
      <c r="T1593" cm="1">
        <f t="array" ref="T1593">ABS((INDEX(B1593:I1593, K1593)-INDEX(B1593:I1593, L1593))/INDEX(B1593:I1593, L1593))*100</f>
        <v>1.4947634827629699</v>
      </c>
      <c r="U1593" t="str">
        <f t="shared" si="201"/>
        <v/>
      </c>
      <c r="V1593" t="str">
        <f t="shared" si="202"/>
        <v/>
      </c>
      <c r="W1593" t="str">
        <f t="shared" si="203"/>
        <v/>
      </c>
      <c r="X1593" t="str">
        <f t="shared" si="204"/>
        <v/>
      </c>
      <c r="Y1593" t="str">
        <f t="shared" si="205"/>
        <v/>
      </c>
      <c r="Z1593">
        <f t="shared" si="206"/>
        <v>1.4947634827629699</v>
      </c>
      <c r="AA1593" t="str">
        <f t="shared" si="207"/>
        <v/>
      </c>
      <c r="AB1593" t="str">
        <f t="shared" si="208"/>
        <v/>
      </c>
    </row>
    <row r="1594" spans="1:28" x14ac:dyDescent="0.25">
      <c r="A1594">
        <v>2145</v>
      </c>
      <c r="B1594">
        <v>2381.7515066962301</v>
      </c>
      <c r="C1594">
        <v>2651.2701278249901</v>
      </c>
      <c r="D1594">
        <v>2173.1728414168501</v>
      </c>
      <c r="E1594">
        <v>1953.2188117770299</v>
      </c>
      <c r="F1594">
        <v>1548.04614147796</v>
      </c>
      <c r="G1594">
        <v>1478.92076830519</v>
      </c>
      <c r="H1594">
        <v>1498.3015258535499</v>
      </c>
      <c r="I1594">
        <v>1554.8271748601501</v>
      </c>
      <c r="J1594">
        <v>1462.1538579278499</v>
      </c>
      <c r="K1594">
        <v>6</v>
      </c>
      <c r="L1594">
        <v>7</v>
      </c>
      <c r="M1594">
        <v>5</v>
      </c>
      <c r="N1594">
        <v>8</v>
      </c>
      <c r="O1594">
        <v>4</v>
      </c>
      <c r="P1594">
        <v>3</v>
      </c>
      <c r="Q1594">
        <v>1</v>
      </c>
      <c r="R1594">
        <v>2</v>
      </c>
      <c r="S1594">
        <v>9</v>
      </c>
      <c r="T1594" cm="1">
        <f t="array" ref="T1594">ABS((INDEX(B1594:I1594, K1594)-INDEX(B1594:I1594, L1594))/INDEX(B1594:I1594, L1594))*100</f>
        <v>1.2935151712749644</v>
      </c>
      <c r="U1594" t="str">
        <f t="shared" si="201"/>
        <v/>
      </c>
      <c r="V1594" t="str">
        <f t="shared" si="202"/>
        <v/>
      </c>
      <c r="W1594" t="str">
        <f t="shared" si="203"/>
        <v/>
      </c>
      <c r="X1594" t="str">
        <f t="shared" si="204"/>
        <v/>
      </c>
      <c r="Y1594" t="str">
        <f t="shared" si="205"/>
        <v/>
      </c>
      <c r="Z1594">
        <f t="shared" si="206"/>
        <v>1.2935151712749644</v>
      </c>
      <c r="AA1594" t="str">
        <f t="shared" si="207"/>
        <v/>
      </c>
      <c r="AB1594" t="str">
        <f t="shared" si="208"/>
        <v/>
      </c>
    </row>
    <row r="1595" spans="1:28" x14ac:dyDescent="0.25">
      <c r="A1595">
        <v>2146</v>
      </c>
      <c r="B1595">
        <v>5030.8634973521903</v>
      </c>
      <c r="C1595">
        <v>6109.9767546803196</v>
      </c>
      <c r="D1595">
        <v>4282.5679406566796</v>
      </c>
      <c r="E1595">
        <v>4568.8616418462598</v>
      </c>
      <c r="F1595">
        <v>2763.8138771880799</v>
      </c>
      <c r="G1595">
        <v>2830.77366213695</v>
      </c>
      <c r="H1595">
        <v>2734.96216261173</v>
      </c>
      <c r="I1595">
        <v>2790.72809191843</v>
      </c>
      <c r="J1595">
        <v>2712.8002665685999</v>
      </c>
      <c r="K1595">
        <v>7</v>
      </c>
      <c r="L1595">
        <v>5</v>
      </c>
      <c r="M1595">
        <v>8</v>
      </c>
      <c r="N1595">
        <v>6</v>
      </c>
      <c r="O1595">
        <v>3</v>
      </c>
      <c r="P1595">
        <v>4</v>
      </c>
      <c r="Q1595">
        <v>1</v>
      </c>
      <c r="R1595">
        <v>2</v>
      </c>
      <c r="S1595">
        <v>9</v>
      </c>
      <c r="T1595" cm="1">
        <f t="array" ref="T1595">ABS((INDEX(B1595:I1595, K1595)-INDEX(B1595:I1595, L1595))/INDEX(B1595:I1595, L1595))*100</f>
        <v>1.0439094620113774</v>
      </c>
      <c r="U1595" t="str">
        <f t="shared" si="201"/>
        <v/>
      </c>
      <c r="V1595" t="str">
        <f t="shared" si="202"/>
        <v/>
      </c>
      <c r="W1595" t="str">
        <f t="shared" si="203"/>
        <v/>
      </c>
      <c r="X1595" t="str">
        <f t="shared" si="204"/>
        <v/>
      </c>
      <c r="Y1595" t="str">
        <f t="shared" si="205"/>
        <v/>
      </c>
      <c r="Z1595" t="str">
        <f t="shared" si="206"/>
        <v/>
      </c>
      <c r="AA1595">
        <f t="shared" si="207"/>
        <v>1.0439094620113774</v>
      </c>
      <c r="AB1595" t="str">
        <f t="shared" si="208"/>
        <v/>
      </c>
    </row>
    <row r="1596" spans="1:28" x14ac:dyDescent="0.25">
      <c r="A1596">
        <v>2147</v>
      </c>
      <c r="B1596">
        <v>5315.9161495108801</v>
      </c>
      <c r="C1596">
        <v>5909.5082314813799</v>
      </c>
      <c r="D1596">
        <v>3806.5794880527101</v>
      </c>
      <c r="E1596">
        <v>5381.8089104138198</v>
      </c>
      <c r="F1596">
        <v>2987.2414341845601</v>
      </c>
      <c r="G1596">
        <v>2763.2975570353601</v>
      </c>
      <c r="H1596">
        <v>2767.2533430485</v>
      </c>
      <c r="I1596">
        <v>3023.9794789508901</v>
      </c>
      <c r="J1596">
        <v>2568.04055720619</v>
      </c>
      <c r="K1596">
        <v>6</v>
      </c>
      <c r="L1596">
        <v>7</v>
      </c>
      <c r="M1596">
        <v>5</v>
      </c>
      <c r="N1596">
        <v>8</v>
      </c>
      <c r="O1596">
        <v>3</v>
      </c>
      <c r="P1596">
        <v>1</v>
      </c>
      <c r="Q1596">
        <v>4</v>
      </c>
      <c r="R1596">
        <v>2</v>
      </c>
      <c r="S1596">
        <v>9</v>
      </c>
      <c r="T1596" cm="1">
        <f t="array" ref="T1596">ABS((INDEX(B1596:I1596, K1596)-INDEX(B1596:I1596, L1596))/INDEX(B1596:I1596, L1596))*100</f>
        <v>0.14294990457151588</v>
      </c>
      <c r="U1596" t="str">
        <f t="shared" si="201"/>
        <v/>
      </c>
      <c r="V1596" t="str">
        <f t="shared" si="202"/>
        <v/>
      </c>
      <c r="W1596" t="str">
        <f t="shared" si="203"/>
        <v/>
      </c>
      <c r="X1596" t="str">
        <f t="shared" si="204"/>
        <v/>
      </c>
      <c r="Y1596" t="str">
        <f t="shared" si="205"/>
        <v/>
      </c>
      <c r="Z1596">
        <f t="shared" si="206"/>
        <v>0.14294990457151588</v>
      </c>
      <c r="AA1596" t="str">
        <f t="shared" si="207"/>
        <v/>
      </c>
      <c r="AB1596" t="str">
        <f t="shared" si="208"/>
        <v/>
      </c>
    </row>
    <row r="1597" spans="1:28" x14ac:dyDescent="0.25">
      <c r="A1597">
        <v>2148</v>
      </c>
      <c r="B1597">
        <v>2250.3343477718099</v>
      </c>
      <c r="C1597">
        <v>2152.1472005580399</v>
      </c>
      <c r="D1597">
        <v>4368.7528410201603</v>
      </c>
      <c r="E1597">
        <v>3007.9778271466798</v>
      </c>
      <c r="F1597">
        <v>2018.64331107049</v>
      </c>
      <c r="G1597">
        <v>2293.3452487081099</v>
      </c>
      <c r="H1597">
        <v>2193.9281511674299</v>
      </c>
      <c r="I1597">
        <v>2057.4920346187801</v>
      </c>
      <c r="J1597">
        <v>1996.9718710433001</v>
      </c>
      <c r="K1597">
        <v>5</v>
      </c>
      <c r="L1597">
        <v>8</v>
      </c>
      <c r="M1597">
        <v>2</v>
      </c>
      <c r="N1597">
        <v>7</v>
      </c>
      <c r="O1597">
        <v>1</v>
      </c>
      <c r="P1597">
        <v>6</v>
      </c>
      <c r="Q1597">
        <v>4</v>
      </c>
      <c r="R1597">
        <v>3</v>
      </c>
      <c r="S1597">
        <v>9</v>
      </c>
      <c r="T1597" cm="1">
        <f t="array" ref="T1597">ABS((INDEX(B1597:I1597, K1597)-INDEX(B1597:I1597, L1597))/INDEX(B1597:I1597, L1597))*100</f>
        <v>1.8881591225935472</v>
      </c>
      <c r="U1597" t="str">
        <f t="shared" si="201"/>
        <v/>
      </c>
      <c r="V1597" t="str">
        <f t="shared" si="202"/>
        <v/>
      </c>
      <c r="W1597" t="str">
        <f t="shared" si="203"/>
        <v/>
      </c>
      <c r="X1597" t="str">
        <f t="shared" si="204"/>
        <v/>
      </c>
      <c r="Y1597">
        <f t="shared" si="205"/>
        <v>1.8881591225935472</v>
      </c>
      <c r="Z1597" t="str">
        <f t="shared" si="206"/>
        <v/>
      </c>
      <c r="AA1597" t="str">
        <f t="shared" si="207"/>
        <v/>
      </c>
      <c r="AB1597" t="str">
        <f t="shared" si="208"/>
        <v/>
      </c>
    </row>
    <row r="1598" spans="1:28" x14ac:dyDescent="0.25">
      <c r="A1598">
        <v>2149</v>
      </c>
      <c r="B1598">
        <v>1126.5409138375601</v>
      </c>
      <c r="C1598">
        <v>1289.47950532084</v>
      </c>
      <c r="D1598">
        <v>2067.43957108227</v>
      </c>
      <c r="E1598">
        <v>1022.45091031679</v>
      </c>
      <c r="F1598">
        <v>861.46312564909499</v>
      </c>
      <c r="G1598">
        <v>968.71485861996405</v>
      </c>
      <c r="H1598">
        <v>947.37146820565704</v>
      </c>
      <c r="I1598">
        <v>883.087515535732</v>
      </c>
      <c r="J1598">
        <v>694.25849317685299</v>
      </c>
      <c r="K1598">
        <v>5</v>
      </c>
      <c r="L1598">
        <v>8</v>
      </c>
      <c r="M1598">
        <v>7</v>
      </c>
      <c r="N1598">
        <v>6</v>
      </c>
      <c r="O1598">
        <v>4</v>
      </c>
      <c r="P1598">
        <v>1</v>
      </c>
      <c r="Q1598">
        <v>2</v>
      </c>
      <c r="R1598">
        <v>3</v>
      </c>
      <c r="S1598">
        <v>9</v>
      </c>
      <c r="T1598" cm="1">
        <f t="array" ref="T1598">ABS((INDEX(B1598:I1598, K1598)-INDEX(B1598:I1598, L1598))/INDEX(B1598:I1598, L1598))*100</f>
        <v>2.4487255799917405</v>
      </c>
      <c r="U1598" t="str">
        <f t="shared" si="201"/>
        <v/>
      </c>
      <c r="V1598" t="str">
        <f t="shared" si="202"/>
        <v/>
      </c>
      <c r="W1598" t="str">
        <f t="shared" si="203"/>
        <v/>
      </c>
      <c r="X1598" t="str">
        <f t="shared" si="204"/>
        <v/>
      </c>
      <c r="Y1598">
        <f t="shared" si="205"/>
        <v>2.4487255799917405</v>
      </c>
      <c r="Z1598" t="str">
        <f t="shared" si="206"/>
        <v/>
      </c>
      <c r="AA1598" t="str">
        <f t="shared" si="207"/>
        <v/>
      </c>
      <c r="AB1598" t="str">
        <f t="shared" si="208"/>
        <v/>
      </c>
    </row>
    <row r="1599" spans="1:28" x14ac:dyDescent="0.25">
      <c r="A1599">
        <v>2150</v>
      </c>
      <c r="B1599">
        <v>4696.7566753763404</v>
      </c>
      <c r="C1599">
        <v>6122.1905005530898</v>
      </c>
      <c r="D1599">
        <v>4726.3208167267403</v>
      </c>
      <c r="E1599">
        <v>4956.7184657857797</v>
      </c>
      <c r="F1599">
        <v>3142.9327128549999</v>
      </c>
      <c r="G1599">
        <v>3403.7527890472602</v>
      </c>
      <c r="H1599">
        <v>3251.5845275511001</v>
      </c>
      <c r="I1599">
        <v>3183.1792053041199</v>
      </c>
      <c r="J1599">
        <v>3122.1944400073298</v>
      </c>
      <c r="K1599">
        <v>5</v>
      </c>
      <c r="L1599">
        <v>8</v>
      </c>
      <c r="M1599">
        <v>7</v>
      </c>
      <c r="N1599">
        <v>6</v>
      </c>
      <c r="O1599">
        <v>1</v>
      </c>
      <c r="P1599">
        <v>3</v>
      </c>
      <c r="Q1599">
        <v>4</v>
      </c>
      <c r="R1599">
        <v>2</v>
      </c>
      <c r="S1599">
        <v>9</v>
      </c>
      <c r="T1599" cm="1">
        <f t="array" ref="T1599">ABS((INDEX(B1599:I1599, K1599)-INDEX(B1599:I1599, L1599))/INDEX(B1599:I1599, L1599))*100</f>
        <v>1.2643489371273062</v>
      </c>
      <c r="U1599" t="str">
        <f t="shared" si="201"/>
        <v/>
      </c>
      <c r="V1599" t="str">
        <f t="shared" si="202"/>
        <v/>
      </c>
      <c r="W1599" t="str">
        <f t="shared" si="203"/>
        <v/>
      </c>
      <c r="X1599" t="str">
        <f t="shared" si="204"/>
        <v/>
      </c>
      <c r="Y1599">
        <f t="shared" si="205"/>
        <v>1.2643489371273062</v>
      </c>
      <c r="Z1599" t="str">
        <f t="shared" si="206"/>
        <v/>
      </c>
      <c r="AA1599" t="str">
        <f t="shared" si="207"/>
        <v/>
      </c>
      <c r="AB1599" t="str">
        <f t="shared" si="208"/>
        <v/>
      </c>
    </row>
    <row r="1600" spans="1:28" x14ac:dyDescent="0.25">
      <c r="A1600">
        <v>2151</v>
      </c>
      <c r="B1600">
        <v>1980.7925702974301</v>
      </c>
      <c r="C1600">
        <v>2290.80906151317</v>
      </c>
      <c r="D1600">
        <v>1706.5755622864399</v>
      </c>
      <c r="E1600">
        <v>4318.83932480361</v>
      </c>
      <c r="F1600">
        <v>1262.2757300384501</v>
      </c>
      <c r="G1600">
        <v>1461.93054921168</v>
      </c>
      <c r="H1600">
        <v>1242.5604270049801</v>
      </c>
      <c r="I1600">
        <v>1250.20701628911</v>
      </c>
      <c r="J1600">
        <v>1002.35808130702</v>
      </c>
      <c r="K1600">
        <v>7</v>
      </c>
      <c r="L1600">
        <v>8</v>
      </c>
      <c r="M1600">
        <v>5</v>
      </c>
      <c r="N1600">
        <v>6</v>
      </c>
      <c r="O1600">
        <v>3</v>
      </c>
      <c r="P1600">
        <v>1</v>
      </c>
      <c r="Q1600">
        <v>2</v>
      </c>
      <c r="R1600">
        <v>4</v>
      </c>
      <c r="S1600">
        <v>9</v>
      </c>
      <c r="T1600" cm="1">
        <f t="array" ref="T1600">ABS((INDEX(B1600:I1600, K1600)-INDEX(B1600:I1600, L1600))/INDEX(B1600:I1600, L1600))*100</f>
        <v>0.61162584951944365</v>
      </c>
      <c r="U1600" t="str">
        <f t="shared" si="201"/>
        <v/>
      </c>
      <c r="V1600" t="str">
        <f t="shared" si="202"/>
        <v/>
      </c>
      <c r="W1600" t="str">
        <f t="shared" si="203"/>
        <v/>
      </c>
      <c r="X1600" t="str">
        <f t="shared" si="204"/>
        <v/>
      </c>
      <c r="Y1600" t="str">
        <f t="shared" si="205"/>
        <v/>
      </c>
      <c r="Z1600" t="str">
        <f t="shared" si="206"/>
        <v/>
      </c>
      <c r="AA1600">
        <f t="shared" si="207"/>
        <v>0.61162584951944365</v>
      </c>
      <c r="AB1600" t="str">
        <f t="shared" si="208"/>
        <v/>
      </c>
    </row>
    <row r="1601" spans="1:28" x14ac:dyDescent="0.25">
      <c r="A1601">
        <v>2152</v>
      </c>
      <c r="B1601">
        <v>6852.66185340011</v>
      </c>
      <c r="C1601">
        <v>8833.7324511928</v>
      </c>
      <c r="D1601">
        <v>4267.7125562422598</v>
      </c>
      <c r="E1601">
        <v>7471.7414320527996</v>
      </c>
      <c r="F1601">
        <v>3654.6335369721501</v>
      </c>
      <c r="G1601">
        <v>3479.91693247484</v>
      </c>
      <c r="H1601">
        <v>3360.17956106368</v>
      </c>
      <c r="I1601">
        <v>3499.3019711228399</v>
      </c>
      <c r="J1601">
        <v>3061.0673503850498</v>
      </c>
      <c r="K1601">
        <v>7</v>
      </c>
      <c r="L1601">
        <v>6</v>
      </c>
      <c r="M1601">
        <v>8</v>
      </c>
      <c r="N1601">
        <v>5</v>
      </c>
      <c r="O1601">
        <v>3</v>
      </c>
      <c r="P1601">
        <v>1</v>
      </c>
      <c r="Q1601">
        <v>4</v>
      </c>
      <c r="R1601">
        <v>2</v>
      </c>
      <c r="S1601">
        <v>9</v>
      </c>
      <c r="T1601" cm="1">
        <f t="array" ref="T1601">ABS((INDEX(B1601:I1601, K1601)-INDEX(B1601:I1601, L1601))/INDEX(B1601:I1601, L1601))*100</f>
        <v>3.4408111956283225</v>
      </c>
      <c r="U1601" t="str">
        <f t="shared" si="201"/>
        <v/>
      </c>
      <c r="V1601" t="str">
        <f t="shared" si="202"/>
        <v/>
      </c>
      <c r="W1601" t="str">
        <f t="shared" si="203"/>
        <v/>
      </c>
      <c r="X1601" t="str">
        <f t="shared" si="204"/>
        <v/>
      </c>
      <c r="Y1601" t="str">
        <f t="shared" si="205"/>
        <v/>
      </c>
      <c r="Z1601" t="str">
        <f t="shared" si="206"/>
        <v/>
      </c>
      <c r="AA1601">
        <f t="shared" si="207"/>
        <v>3.4408111956283225</v>
      </c>
      <c r="AB1601" t="str">
        <f t="shared" si="208"/>
        <v/>
      </c>
    </row>
    <row r="1602" spans="1:28" x14ac:dyDescent="0.25">
      <c r="A1602">
        <v>2153</v>
      </c>
      <c r="B1602">
        <v>3854.8254869274601</v>
      </c>
      <c r="C1602">
        <v>4308.8058294796601</v>
      </c>
      <c r="D1602">
        <v>3621.7471597895501</v>
      </c>
      <c r="E1602">
        <v>6741.1870975939701</v>
      </c>
      <c r="F1602">
        <v>2657.9018895457998</v>
      </c>
      <c r="G1602">
        <v>2626.6736770801499</v>
      </c>
      <c r="H1602">
        <v>2519.74072265735</v>
      </c>
      <c r="I1602">
        <v>2576.6239814846999</v>
      </c>
      <c r="J1602">
        <v>2220.9678530255601</v>
      </c>
      <c r="K1602">
        <v>7</v>
      </c>
      <c r="L1602">
        <v>8</v>
      </c>
      <c r="M1602">
        <v>6</v>
      </c>
      <c r="N1602">
        <v>5</v>
      </c>
      <c r="O1602">
        <v>3</v>
      </c>
      <c r="P1602">
        <v>1</v>
      </c>
      <c r="Q1602">
        <v>2</v>
      </c>
      <c r="R1602">
        <v>4</v>
      </c>
      <c r="S1602">
        <v>9</v>
      </c>
      <c r="T1602" cm="1">
        <f t="array" ref="T1602">ABS((INDEX(B1602:I1602, K1602)-INDEX(B1602:I1602, L1602))/INDEX(B1602:I1602, L1602))*100</f>
        <v>2.207666280998156</v>
      </c>
      <c r="U1602" t="str">
        <f t="shared" si="201"/>
        <v/>
      </c>
      <c r="V1602" t="str">
        <f t="shared" si="202"/>
        <v/>
      </c>
      <c r="W1602" t="str">
        <f t="shared" si="203"/>
        <v/>
      </c>
      <c r="X1602" t="str">
        <f t="shared" si="204"/>
        <v/>
      </c>
      <c r="Y1602" t="str">
        <f t="shared" si="205"/>
        <v/>
      </c>
      <c r="Z1602" t="str">
        <f t="shared" si="206"/>
        <v/>
      </c>
      <c r="AA1602">
        <f t="shared" si="207"/>
        <v>2.207666280998156</v>
      </c>
      <c r="AB1602" t="str">
        <f t="shared" si="208"/>
        <v/>
      </c>
    </row>
    <row r="1603" spans="1:28" x14ac:dyDescent="0.25">
      <c r="A1603">
        <v>2154</v>
      </c>
      <c r="B1603">
        <v>2077.49403299906</v>
      </c>
      <c r="C1603">
        <v>2070.9855819812801</v>
      </c>
      <c r="D1603">
        <v>1190.80783761319</v>
      </c>
      <c r="E1603">
        <v>1110.46556333133</v>
      </c>
      <c r="F1603">
        <v>1261.87224012607</v>
      </c>
      <c r="G1603">
        <v>1100.10111475234</v>
      </c>
      <c r="H1603">
        <v>1115.4415961772199</v>
      </c>
      <c r="I1603">
        <v>1129.9581720915501</v>
      </c>
      <c r="J1603">
        <v>1042.2336812112301</v>
      </c>
      <c r="K1603">
        <v>6</v>
      </c>
      <c r="L1603">
        <v>4</v>
      </c>
      <c r="M1603">
        <v>7</v>
      </c>
      <c r="N1603">
        <v>8</v>
      </c>
      <c r="O1603">
        <v>3</v>
      </c>
      <c r="P1603">
        <v>5</v>
      </c>
      <c r="Q1603">
        <v>2</v>
      </c>
      <c r="R1603">
        <v>1</v>
      </c>
      <c r="S1603">
        <v>9</v>
      </c>
      <c r="T1603" cm="1">
        <f t="array" ref="T1603">ABS((INDEX(B1603:I1603, K1603)-INDEX(B1603:I1603, L1603))/INDEX(B1603:I1603, L1603))*100</f>
        <v>0.93334263764986336</v>
      </c>
      <c r="U1603" t="str">
        <f t="shared" ref="U1603:U1666" si="209">IF($K1603=1,$T1603,"")</f>
        <v/>
      </c>
      <c r="V1603" t="str">
        <f t="shared" ref="V1603:V1666" si="210">IF($K1603=2,$T1603,"")</f>
        <v/>
      </c>
      <c r="W1603" t="str">
        <f t="shared" ref="W1603:W1666" si="211">IF($K1603=3,$T1603,"")</f>
        <v/>
      </c>
      <c r="X1603" t="str">
        <f t="shared" ref="X1603:X1666" si="212">IF($K1603=4,$T1603,"")</f>
        <v/>
      </c>
      <c r="Y1603" t="str">
        <f t="shared" ref="Y1603:Y1666" si="213">IF($K1603=5,$T1603,"")</f>
        <v/>
      </c>
      <c r="Z1603">
        <f t="shared" ref="Z1603:Z1666" si="214">IF($K1603=6,$T1603,"")</f>
        <v>0.93334263764986336</v>
      </c>
      <c r="AA1603" t="str">
        <f t="shared" ref="AA1603:AA1666" si="215">IF($K1603=7,$T1603,"")</f>
        <v/>
      </c>
      <c r="AB1603" t="str">
        <f t="shared" ref="AB1603:AB1666" si="216">IF($K1603=8,$T1603,"")</f>
        <v/>
      </c>
    </row>
    <row r="1604" spans="1:28" x14ac:dyDescent="0.25">
      <c r="A1604">
        <v>2155</v>
      </c>
      <c r="B1604">
        <v>1874.0590947252999</v>
      </c>
      <c r="C1604">
        <v>1888.5688323320501</v>
      </c>
      <c r="D1604">
        <v>4233.2193280189504</v>
      </c>
      <c r="E1604">
        <v>2770.56659117253</v>
      </c>
      <c r="F1604">
        <v>2266.3378373600699</v>
      </c>
      <c r="G1604">
        <v>2400.12390996251</v>
      </c>
      <c r="H1604">
        <v>2202.9108041841</v>
      </c>
      <c r="I1604">
        <v>2153.6955340322302</v>
      </c>
      <c r="J1604">
        <v>1572.0963344459301</v>
      </c>
      <c r="K1604">
        <v>1</v>
      </c>
      <c r="L1604">
        <v>2</v>
      </c>
      <c r="M1604">
        <v>8</v>
      </c>
      <c r="N1604">
        <v>7</v>
      </c>
      <c r="O1604">
        <v>5</v>
      </c>
      <c r="P1604">
        <v>6</v>
      </c>
      <c r="Q1604">
        <v>4</v>
      </c>
      <c r="R1604">
        <v>3</v>
      </c>
      <c r="S1604">
        <v>9</v>
      </c>
      <c r="T1604" cm="1">
        <f t="array" ref="T1604">ABS((INDEX(B1604:I1604, K1604)-INDEX(B1604:I1604, L1604))/INDEX(B1604:I1604, L1604))*100</f>
        <v>0.76829276001728664</v>
      </c>
      <c r="U1604">
        <f t="shared" si="209"/>
        <v>0.76829276001728664</v>
      </c>
      <c r="V1604" t="str">
        <f t="shared" si="210"/>
        <v/>
      </c>
      <c r="W1604" t="str">
        <f t="shared" si="211"/>
        <v/>
      </c>
      <c r="X1604" t="str">
        <f t="shared" si="212"/>
        <v/>
      </c>
      <c r="Y1604" t="str">
        <f t="shared" si="213"/>
        <v/>
      </c>
      <c r="Z1604" t="str">
        <f t="shared" si="214"/>
        <v/>
      </c>
      <c r="AA1604" t="str">
        <f t="shared" si="215"/>
        <v/>
      </c>
      <c r="AB1604" t="str">
        <f t="shared" si="216"/>
        <v/>
      </c>
    </row>
    <row r="1605" spans="1:28" x14ac:dyDescent="0.25">
      <c r="A1605">
        <v>2156</v>
      </c>
      <c r="B1605">
        <v>660.24566892149596</v>
      </c>
      <c r="C1605">
        <v>645.99644761387503</v>
      </c>
      <c r="D1605">
        <v>984.85492981099196</v>
      </c>
      <c r="E1605">
        <v>1204.7214544915601</v>
      </c>
      <c r="F1605">
        <v>752.179335404884</v>
      </c>
      <c r="G1605">
        <v>898.17083682445002</v>
      </c>
      <c r="H1605">
        <v>811.21704854937605</v>
      </c>
      <c r="I1605">
        <v>812.72408276950102</v>
      </c>
      <c r="J1605">
        <v>555.23088785125003</v>
      </c>
      <c r="K1605">
        <v>2</v>
      </c>
      <c r="L1605">
        <v>1</v>
      </c>
      <c r="M1605">
        <v>5</v>
      </c>
      <c r="N1605">
        <v>7</v>
      </c>
      <c r="O1605">
        <v>8</v>
      </c>
      <c r="P1605">
        <v>6</v>
      </c>
      <c r="Q1605">
        <v>3</v>
      </c>
      <c r="R1605">
        <v>4</v>
      </c>
      <c r="S1605">
        <v>9</v>
      </c>
      <c r="T1605" cm="1">
        <f t="array" ref="T1605">ABS((INDEX(B1605:I1605, K1605)-INDEX(B1605:I1605, L1605))/INDEX(B1605:I1605, L1605))*100</f>
        <v>2.1581695993397236</v>
      </c>
      <c r="U1605" t="str">
        <f t="shared" si="209"/>
        <v/>
      </c>
      <c r="V1605">
        <f t="shared" si="210"/>
        <v>2.1581695993397236</v>
      </c>
      <c r="W1605" t="str">
        <f t="shared" si="211"/>
        <v/>
      </c>
      <c r="X1605" t="str">
        <f t="shared" si="212"/>
        <v/>
      </c>
      <c r="Y1605" t="str">
        <f t="shared" si="213"/>
        <v/>
      </c>
      <c r="Z1605" t="str">
        <f t="shared" si="214"/>
        <v/>
      </c>
      <c r="AA1605" t="str">
        <f t="shared" si="215"/>
        <v/>
      </c>
      <c r="AB1605" t="str">
        <f t="shared" si="216"/>
        <v/>
      </c>
    </row>
    <row r="1606" spans="1:28" x14ac:dyDescent="0.25">
      <c r="A1606">
        <v>2157</v>
      </c>
      <c r="B1606">
        <v>2441.09503344826</v>
      </c>
      <c r="C1606">
        <v>2344.2297659934502</v>
      </c>
      <c r="D1606">
        <v>4376.7586558086005</v>
      </c>
      <c r="E1606">
        <v>4140.0632233413999</v>
      </c>
      <c r="F1606">
        <v>2253.0979551034202</v>
      </c>
      <c r="G1606">
        <v>2789.5763883971399</v>
      </c>
      <c r="H1606">
        <v>2493.8921322434499</v>
      </c>
      <c r="I1606">
        <v>2361.6244592957901</v>
      </c>
      <c r="J1606">
        <v>2078.5308642376899</v>
      </c>
      <c r="K1606">
        <v>5</v>
      </c>
      <c r="L1606">
        <v>2</v>
      </c>
      <c r="M1606">
        <v>8</v>
      </c>
      <c r="N1606">
        <v>1</v>
      </c>
      <c r="O1606">
        <v>7</v>
      </c>
      <c r="P1606">
        <v>6</v>
      </c>
      <c r="Q1606">
        <v>4</v>
      </c>
      <c r="R1606">
        <v>3</v>
      </c>
      <c r="S1606">
        <v>9</v>
      </c>
      <c r="T1606" cm="1">
        <f t="array" ref="T1606">ABS((INDEX(B1606:I1606, K1606)-INDEX(B1606:I1606, L1606))/INDEX(B1606:I1606, L1606))*100</f>
        <v>3.8874948271723566</v>
      </c>
      <c r="U1606" t="str">
        <f t="shared" si="209"/>
        <v/>
      </c>
      <c r="V1606" t="str">
        <f t="shared" si="210"/>
        <v/>
      </c>
      <c r="W1606" t="str">
        <f t="shared" si="211"/>
        <v/>
      </c>
      <c r="X1606" t="str">
        <f t="shared" si="212"/>
        <v/>
      </c>
      <c r="Y1606">
        <f t="shared" si="213"/>
        <v>3.8874948271723566</v>
      </c>
      <c r="Z1606" t="str">
        <f t="shared" si="214"/>
        <v/>
      </c>
      <c r="AA1606" t="str">
        <f t="shared" si="215"/>
        <v/>
      </c>
      <c r="AB1606" t="str">
        <f t="shared" si="216"/>
        <v/>
      </c>
    </row>
    <row r="1607" spans="1:28" x14ac:dyDescent="0.25">
      <c r="A1607">
        <v>2158</v>
      </c>
      <c r="B1607">
        <v>4625.3271752373503</v>
      </c>
      <c r="C1607">
        <v>4680.2236604825803</v>
      </c>
      <c r="D1607">
        <v>6232.0442635228301</v>
      </c>
      <c r="E1607">
        <v>8007.1603669484903</v>
      </c>
      <c r="F1607">
        <v>4354.9280040223503</v>
      </c>
      <c r="G1607">
        <v>4942.56658150981</v>
      </c>
      <c r="H1607">
        <v>4708.2940778377397</v>
      </c>
      <c r="I1607">
        <v>4365.5603910827604</v>
      </c>
      <c r="J1607">
        <v>4080.3464552454998</v>
      </c>
      <c r="K1607">
        <v>5</v>
      </c>
      <c r="L1607">
        <v>8</v>
      </c>
      <c r="M1607">
        <v>1</v>
      </c>
      <c r="N1607">
        <v>2</v>
      </c>
      <c r="O1607">
        <v>7</v>
      </c>
      <c r="P1607">
        <v>6</v>
      </c>
      <c r="Q1607">
        <v>3</v>
      </c>
      <c r="R1607">
        <v>4</v>
      </c>
      <c r="S1607">
        <v>9</v>
      </c>
      <c r="T1607" cm="1">
        <f t="array" ref="T1607">ABS((INDEX(B1607:I1607, K1607)-INDEX(B1607:I1607, L1607))/INDEX(B1607:I1607, L1607))*100</f>
        <v>0.24355148269459703</v>
      </c>
      <c r="U1607" t="str">
        <f t="shared" si="209"/>
        <v/>
      </c>
      <c r="V1607" t="str">
        <f t="shared" si="210"/>
        <v/>
      </c>
      <c r="W1607" t="str">
        <f t="shared" si="211"/>
        <v/>
      </c>
      <c r="X1607" t="str">
        <f t="shared" si="212"/>
        <v/>
      </c>
      <c r="Y1607">
        <f t="shared" si="213"/>
        <v>0.24355148269459703</v>
      </c>
      <c r="Z1607" t="str">
        <f t="shared" si="214"/>
        <v/>
      </c>
      <c r="AA1607" t="str">
        <f t="shared" si="215"/>
        <v/>
      </c>
      <c r="AB1607" t="str">
        <f t="shared" si="216"/>
        <v/>
      </c>
    </row>
    <row r="1608" spans="1:28" x14ac:dyDescent="0.25">
      <c r="A1608">
        <v>2159</v>
      </c>
      <c r="B1608">
        <v>2538.98224336569</v>
      </c>
      <c r="C1608">
        <v>2526.2891533219199</v>
      </c>
      <c r="D1608">
        <v>2018.5183464015599</v>
      </c>
      <c r="E1608">
        <v>2169.0277075306199</v>
      </c>
      <c r="F1608">
        <v>2236.6884997165398</v>
      </c>
      <c r="G1608">
        <v>1816.96389314363</v>
      </c>
      <c r="H1608">
        <v>1844.15707037283</v>
      </c>
      <c r="I1608">
        <v>1859.1862560295599</v>
      </c>
      <c r="J1608">
        <v>1799.10038562112</v>
      </c>
      <c r="K1608">
        <v>6</v>
      </c>
      <c r="L1608">
        <v>7</v>
      </c>
      <c r="M1608">
        <v>8</v>
      </c>
      <c r="N1608">
        <v>3</v>
      </c>
      <c r="O1608">
        <v>4</v>
      </c>
      <c r="P1608">
        <v>5</v>
      </c>
      <c r="Q1608">
        <v>2</v>
      </c>
      <c r="R1608">
        <v>1</v>
      </c>
      <c r="S1608">
        <v>9</v>
      </c>
      <c r="T1608" cm="1">
        <f t="array" ref="T1608">ABS((INDEX(B1608:I1608, K1608)-INDEX(B1608:I1608, L1608))/INDEX(B1608:I1608, L1608))*100</f>
        <v>1.4745586298515478</v>
      </c>
      <c r="U1608" t="str">
        <f t="shared" si="209"/>
        <v/>
      </c>
      <c r="V1608" t="str">
        <f t="shared" si="210"/>
        <v/>
      </c>
      <c r="W1608" t="str">
        <f t="shared" si="211"/>
        <v/>
      </c>
      <c r="X1608" t="str">
        <f t="shared" si="212"/>
        <v/>
      </c>
      <c r="Y1608" t="str">
        <f t="shared" si="213"/>
        <v/>
      </c>
      <c r="Z1608">
        <f t="shared" si="214"/>
        <v>1.4745586298515478</v>
      </c>
      <c r="AA1608" t="str">
        <f t="shared" si="215"/>
        <v/>
      </c>
      <c r="AB1608" t="str">
        <f t="shared" si="216"/>
        <v/>
      </c>
    </row>
    <row r="1609" spans="1:28" x14ac:dyDescent="0.25">
      <c r="A1609">
        <v>2160</v>
      </c>
      <c r="B1609">
        <v>2073.42690979605</v>
      </c>
      <c r="C1609">
        <v>2140.7352441113098</v>
      </c>
      <c r="D1609">
        <v>3925.55689282508</v>
      </c>
      <c r="E1609">
        <v>4318.9673732842803</v>
      </c>
      <c r="F1609">
        <v>2432.2408250306698</v>
      </c>
      <c r="G1609">
        <v>2887.9528513669302</v>
      </c>
      <c r="H1609">
        <v>2521.9722159210301</v>
      </c>
      <c r="I1609">
        <v>2501.2295043791</v>
      </c>
      <c r="J1609">
        <v>1838.6763993260599</v>
      </c>
      <c r="K1609">
        <v>1</v>
      </c>
      <c r="L1609">
        <v>2</v>
      </c>
      <c r="M1609">
        <v>5</v>
      </c>
      <c r="N1609">
        <v>8</v>
      </c>
      <c r="O1609">
        <v>7</v>
      </c>
      <c r="P1609">
        <v>6</v>
      </c>
      <c r="Q1609">
        <v>3</v>
      </c>
      <c r="R1609">
        <v>4</v>
      </c>
      <c r="S1609">
        <v>9</v>
      </c>
      <c r="T1609" cm="1">
        <f t="array" ref="T1609">ABS((INDEX(B1609:I1609, K1609)-INDEX(B1609:I1609, L1609))/INDEX(B1609:I1609, L1609))*100</f>
        <v>3.1441690185841602</v>
      </c>
      <c r="U1609">
        <f t="shared" si="209"/>
        <v>3.1441690185841602</v>
      </c>
      <c r="V1609" t="str">
        <f t="shared" si="210"/>
        <v/>
      </c>
      <c r="W1609" t="str">
        <f t="shared" si="211"/>
        <v/>
      </c>
      <c r="X1609" t="str">
        <f t="shared" si="212"/>
        <v/>
      </c>
      <c r="Y1609" t="str">
        <f t="shared" si="213"/>
        <v/>
      </c>
      <c r="Z1609" t="str">
        <f t="shared" si="214"/>
        <v/>
      </c>
      <c r="AA1609" t="str">
        <f t="shared" si="215"/>
        <v/>
      </c>
      <c r="AB1609" t="str">
        <f t="shared" si="216"/>
        <v/>
      </c>
    </row>
    <row r="1610" spans="1:28" x14ac:dyDescent="0.25">
      <c r="A1610">
        <v>2161</v>
      </c>
      <c r="B1610">
        <v>5349.32326699655</v>
      </c>
      <c r="C1610">
        <v>5649.7362825258797</v>
      </c>
      <c r="D1610">
        <v>3814.4289195691199</v>
      </c>
      <c r="E1610">
        <v>9068.5782566346206</v>
      </c>
      <c r="F1610">
        <v>2962.5423917113098</v>
      </c>
      <c r="G1610">
        <v>2788.9785778698501</v>
      </c>
      <c r="H1610">
        <v>2537.49872155504</v>
      </c>
      <c r="I1610">
        <v>2598.32993124123</v>
      </c>
      <c r="J1610">
        <v>2296.4570035499301</v>
      </c>
      <c r="K1610">
        <v>7</v>
      </c>
      <c r="L1610">
        <v>8</v>
      </c>
      <c r="M1610">
        <v>6</v>
      </c>
      <c r="N1610">
        <v>5</v>
      </c>
      <c r="O1610">
        <v>3</v>
      </c>
      <c r="P1610">
        <v>1</v>
      </c>
      <c r="Q1610">
        <v>2</v>
      </c>
      <c r="R1610">
        <v>4</v>
      </c>
      <c r="S1610">
        <v>9</v>
      </c>
      <c r="T1610" cm="1">
        <f t="array" ref="T1610">ABS((INDEX(B1610:I1610, K1610)-INDEX(B1610:I1610, L1610))/INDEX(B1610:I1610, L1610))*100</f>
        <v>2.3411657216730286</v>
      </c>
      <c r="U1610" t="str">
        <f t="shared" si="209"/>
        <v/>
      </c>
      <c r="V1610" t="str">
        <f t="shared" si="210"/>
        <v/>
      </c>
      <c r="W1610" t="str">
        <f t="shared" si="211"/>
        <v/>
      </c>
      <c r="X1610" t="str">
        <f t="shared" si="212"/>
        <v/>
      </c>
      <c r="Y1610" t="str">
        <f t="shared" si="213"/>
        <v/>
      </c>
      <c r="Z1610" t="str">
        <f t="shared" si="214"/>
        <v/>
      </c>
      <c r="AA1610">
        <f t="shared" si="215"/>
        <v>2.3411657216730286</v>
      </c>
      <c r="AB1610" t="str">
        <f t="shared" si="216"/>
        <v/>
      </c>
    </row>
    <row r="1611" spans="1:28" x14ac:dyDescent="0.25">
      <c r="A1611">
        <v>2162</v>
      </c>
      <c r="B1611">
        <v>1104.2163431947599</v>
      </c>
      <c r="C1611">
        <v>1102.8304262950601</v>
      </c>
      <c r="D1611">
        <v>2778.4181109244701</v>
      </c>
      <c r="E1611">
        <v>1044.5584138259701</v>
      </c>
      <c r="F1611">
        <v>1163.9103667524801</v>
      </c>
      <c r="G1611">
        <v>1005.92779422161</v>
      </c>
      <c r="H1611">
        <v>996.78049996115601</v>
      </c>
      <c r="I1611">
        <v>959.86175997651299</v>
      </c>
      <c r="J1611">
        <v>864.82192876495697</v>
      </c>
      <c r="K1611">
        <v>8</v>
      </c>
      <c r="L1611">
        <v>7</v>
      </c>
      <c r="M1611">
        <v>6</v>
      </c>
      <c r="N1611">
        <v>4</v>
      </c>
      <c r="O1611">
        <v>2</v>
      </c>
      <c r="P1611">
        <v>1</v>
      </c>
      <c r="Q1611">
        <v>5</v>
      </c>
      <c r="R1611">
        <v>3</v>
      </c>
      <c r="S1611">
        <v>9</v>
      </c>
      <c r="T1611" cm="1">
        <f t="array" ref="T1611">ABS((INDEX(B1611:I1611, K1611)-INDEX(B1611:I1611, L1611))/INDEX(B1611:I1611, L1611))*100</f>
        <v>3.7037983774844845</v>
      </c>
      <c r="U1611" t="str">
        <f t="shared" si="209"/>
        <v/>
      </c>
      <c r="V1611" t="str">
        <f t="shared" si="210"/>
        <v/>
      </c>
      <c r="W1611" t="str">
        <f t="shared" si="211"/>
        <v/>
      </c>
      <c r="X1611" t="str">
        <f t="shared" si="212"/>
        <v/>
      </c>
      <c r="Y1611" t="str">
        <f t="shared" si="213"/>
        <v/>
      </c>
      <c r="Z1611" t="str">
        <f t="shared" si="214"/>
        <v/>
      </c>
      <c r="AA1611" t="str">
        <f t="shared" si="215"/>
        <v/>
      </c>
      <c r="AB1611">
        <f t="shared" si="216"/>
        <v>3.7037983774844845</v>
      </c>
    </row>
    <row r="1612" spans="1:28" x14ac:dyDescent="0.25">
      <c r="A1612">
        <v>2163</v>
      </c>
      <c r="B1612">
        <v>7117.2910208383701</v>
      </c>
      <c r="C1612">
        <v>8026.4966294823398</v>
      </c>
      <c r="D1612">
        <v>7910.2845631362798</v>
      </c>
      <c r="E1612">
        <v>9311.4467637120506</v>
      </c>
      <c r="F1612">
        <v>5632.42988405094</v>
      </c>
      <c r="G1612">
        <v>5957.2901269938002</v>
      </c>
      <c r="H1612">
        <v>5663.2042354329196</v>
      </c>
      <c r="I1612">
        <v>5713.9639695869901</v>
      </c>
      <c r="J1612">
        <v>5145.5310391827998</v>
      </c>
      <c r="K1612">
        <v>5</v>
      </c>
      <c r="L1612">
        <v>7</v>
      </c>
      <c r="M1612">
        <v>8</v>
      </c>
      <c r="N1612">
        <v>6</v>
      </c>
      <c r="O1612">
        <v>1</v>
      </c>
      <c r="P1612">
        <v>3</v>
      </c>
      <c r="Q1612">
        <v>2</v>
      </c>
      <c r="R1612">
        <v>4</v>
      </c>
      <c r="S1612">
        <v>9</v>
      </c>
      <c r="T1612" cm="1">
        <f t="array" ref="T1612">ABS((INDEX(B1612:I1612, K1612)-INDEX(B1612:I1612, L1612))/INDEX(B1612:I1612, L1612))*100</f>
        <v>0.54340882127178114</v>
      </c>
      <c r="U1612" t="str">
        <f t="shared" si="209"/>
        <v/>
      </c>
      <c r="V1612" t="str">
        <f t="shared" si="210"/>
        <v/>
      </c>
      <c r="W1612" t="str">
        <f t="shared" si="211"/>
        <v/>
      </c>
      <c r="X1612" t="str">
        <f t="shared" si="212"/>
        <v/>
      </c>
      <c r="Y1612">
        <f t="shared" si="213"/>
        <v>0.54340882127178114</v>
      </c>
      <c r="Z1612" t="str">
        <f t="shared" si="214"/>
        <v/>
      </c>
      <c r="AA1612" t="str">
        <f t="shared" si="215"/>
        <v/>
      </c>
      <c r="AB1612" t="str">
        <f t="shared" si="216"/>
        <v/>
      </c>
    </row>
    <row r="1613" spans="1:28" x14ac:dyDescent="0.25">
      <c r="A1613">
        <v>2164</v>
      </c>
      <c r="B1613">
        <v>7039.63504256539</v>
      </c>
      <c r="C1613">
        <v>7844.4604832264404</v>
      </c>
      <c r="D1613">
        <v>5893.3721502153503</v>
      </c>
      <c r="E1613">
        <v>10081.135533106501</v>
      </c>
      <c r="F1613">
        <v>4671.3692508513204</v>
      </c>
      <c r="G1613">
        <v>4562.00316651706</v>
      </c>
      <c r="H1613">
        <v>4325.1499238609204</v>
      </c>
      <c r="I1613">
        <v>4645.1008362638004</v>
      </c>
      <c r="J1613">
        <v>3930.03242159917</v>
      </c>
      <c r="K1613">
        <v>7</v>
      </c>
      <c r="L1613">
        <v>6</v>
      </c>
      <c r="M1613">
        <v>8</v>
      </c>
      <c r="N1613">
        <v>5</v>
      </c>
      <c r="O1613">
        <v>3</v>
      </c>
      <c r="P1613">
        <v>1</v>
      </c>
      <c r="Q1613">
        <v>2</v>
      </c>
      <c r="R1613">
        <v>4</v>
      </c>
      <c r="S1613">
        <v>9</v>
      </c>
      <c r="T1613" cm="1">
        <f t="array" ref="T1613">ABS((INDEX(B1613:I1613, K1613)-INDEX(B1613:I1613, L1613))/INDEX(B1613:I1613, L1613))*100</f>
        <v>5.1918693172887327</v>
      </c>
      <c r="U1613" t="str">
        <f t="shared" si="209"/>
        <v/>
      </c>
      <c r="V1613" t="str">
        <f t="shared" si="210"/>
        <v/>
      </c>
      <c r="W1613" t="str">
        <f t="shared" si="211"/>
        <v/>
      </c>
      <c r="X1613" t="str">
        <f t="shared" si="212"/>
        <v/>
      </c>
      <c r="Y1613" t="str">
        <f t="shared" si="213"/>
        <v/>
      </c>
      <c r="Z1613" t="str">
        <f t="shared" si="214"/>
        <v/>
      </c>
      <c r="AA1613">
        <f t="shared" si="215"/>
        <v>5.1918693172887327</v>
      </c>
      <c r="AB1613" t="str">
        <f t="shared" si="216"/>
        <v/>
      </c>
    </row>
    <row r="1614" spans="1:28" x14ac:dyDescent="0.25">
      <c r="A1614">
        <v>2166</v>
      </c>
      <c r="B1614">
        <v>340.36992674567102</v>
      </c>
      <c r="C1614">
        <v>291.00175372062301</v>
      </c>
      <c r="D1614">
        <v>331.06684009226802</v>
      </c>
      <c r="E1614">
        <v>354.98155389042</v>
      </c>
      <c r="F1614">
        <v>303.88272006068399</v>
      </c>
      <c r="G1614">
        <v>318.802398243867</v>
      </c>
      <c r="H1614">
        <v>315.71216051074902</v>
      </c>
      <c r="I1614">
        <v>299.52935638470598</v>
      </c>
      <c r="J1614">
        <v>286.174707006814</v>
      </c>
      <c r="K1614">
        <v>2</v>
      </c>
      <c r="L1614">
        <v>8</v>
      </c>
      <c r="M1614">
        <v>5</v>
      </c>
      <c r="N1614">
        <v>7</v>
      </c>
      <c r="O1614">
        <v>6</v>
      </c>
      <c r="P1614">
        <v>3</v>
      </c>
      <c r="Q1614">
        <v>1</v>
      </c>
      <c r="R1614">
        <v>4</v>
      </c>
      <c r="S1614">
        <v>9</v>
      </c>
      <c r="T1614" cm="1">
        <f t="array" ref="T1614">ABS((INDEX(B1614:I1614, K1614)-INDEX(B1614:I1614, L1614))/INDEX(B1614:I1614, L1614))*100</f>
        <v>2.8470006302588855</v>
      </c>
      <c r="U1614" t="str">
        <f t="shared" si="209"/>
        <v/>
      </c>
      <c r="V1614">
        <f t="shared" si="210"/>
        <v>2.8470006302588855</v>
      </c>
      <c r="W1614" t="str">
        <f t="shared" si="211"/>
        <v/>
      </c>
      <c r="X1614" t="str">
        <f t="shared" si="212"/>
        <v/>
      </c>
      <c r="Y1614" t="str">
        <f t="shared" si="213"/>
        <v/>
      </c>
      <c r="Z1614" t="str">
        <f t="shared" si="214"/>
        <v/>
      </c>
      <c r="AA1614" t="str">
        <f t="shared" si="215"/>
        <v/>
      </c>
      <c r="AB1614" t="str">
        <f t="shared" si="216"/>
        <v/>
      </c>
    </row>
    <row r="1615" spans="1:28" x14ac:dyDescent="0.25">
      <c r="A1615">
        <v>2168</v>
      </c>
      <c r="B1615">
        <v>2633.6991915087901</v>
      </c>
      <c r="C1615">
        <v>2898.1139918091999</v>
      </c>
      <c r="D1615">
        <v>4860.0820846576198</v>
      </c>
      <c r="E1615">
        <v>4040.8160004665101</v>
      </c>
      <c r="F1615">
        <v>2518.6595937749298</v>
      </c>
      <c r="G1615">
        <v>2784.2706308638999</v>
      </c>
      <c r="H1615">
        <v>2630.5897443233498</v>
      </c>
      <c r="I1615">
        <v>2553.04550331785</v>
      </c>
      <c r="J1615">
        <v>2361.6926348176198</v>
      </c>
      <c r="K1615">
        <v>5</v>
      </c>
      <c r="L1615">
        <v>8</v>
      </c>
      <c r="M1615">
        <v>7</v>
      </c>
      <c r="N1615">
        <v>1</v>
      </c>
      <c r="O1615">
        <v>6</v>
      </c>
      <c r="P1615">
        <v>2</v>
      </c>
      <c r="Q1615">
        <v>4</v>
      </c>
      <c r="R1615">
        <v>3</v>
      </c>
      <c r="S1615">
        <v>9</v>
      </c>
      <c r="T1615" cm="1">
        <f t="array" ref="T1615">ABS((INDEX(B1615:I1615, K1615)-INDEX(B1615:I1615, L1615))/INDEX(B1615:I1615, L1615))*100</f>
        <v>1.3468584675922726</v>
      </c>
      <c r="U1615" t="str">
        <f t="shared" si="209"/>
        <v/>
      </c>
      <c r="V1615" t="str">
        <f t="shared" si="210"/>
        <v/>
      </c>
      <c r="W1615" t="str">
        <f t="shared" si="211"/>
        <v/>
      </c>
      <c r="X1615" t="str">
        <f t="shared" si="212"/>
        <v/>
      </c>
      <c r="Y1615">
        <f t="shared" si="213"/>
        <v>1.3468584675922726</v>
      </c>
      <c r="Z1615" t="str">
        <f t="shared" si="214"/>
        <v/>
      </c>
      <c r="AA1615" t="str">
        <f t="shared" si="215"/>
        <v/>
      </c>
      <c r="AB1615" t="str">
        <f t="shared" si="216"/>
        <v/>
      </c>
    </row>
    <row r="1616" spans="1:28" x14ac:dyDescent="0.25">
      <c r="A1616">
        <v>2169</v>
      </c>
      <c r="B1616">
        <v>1148.1362041750001</v>
      </c>
      <c r="C1616">
        <v>1211.73613847918</v>
      </c>
      <c r="D1616">
        <v>819.06431916299698</v>
      </c>
      <c r="E1616">
        <v>1023.34974582359</v>
      </c>
      <c r="F1616">
        <v>811.05817312948602</v>
      </c>
      <c r="G1616">
        <v>777.320761843534</v>
      </c>
      <c r="H1616">
        <v>757.52997785027696</v>
      </c>
      <c r="I1616">
        <v>755.84660725830997</v>
      </c>
      <c r="J1616">
        <v>738.925477103974</v>
      </c>
      <c r="K1616">
        <v>8</v>
      </c>
      <c r="L1616">
        <v>7</v>
      </c>
      <c r="M1616">
        <v>6</v>
      </c>
      <c r="N1616">
        <v>5</v>
      </c>
      <c r="O1616">
        <v>3</v>
      </c>
      <c r="P1616">
        <v>4</v>
      </c>
      <c r="Q1616">
        <v>1</v>
      </c>
      <c r="R1616">
        <v>2</v>
      </c>
      <c r="S1616">
        <v>9</v>
      </c>
      <c r="T1616" cm="1">
        <f t="array" ref="T1616">ABS((INDEX(B1616:I1616, K1616)-INDEX(B1616:I1616, L1616))/INDEX(B1616:I1616, L1616))*100</f>
        <v>0.22221834662491774</v>
      </c>
      <c r="U1616" t="str">
        <f t="shared" si="209"/>
        <v/>
      </c>
      <c r="V1616" t="str">
        <f t="shared" si="210"/>
        <v/>
      </c>
      <c r="W1616" t="str">
        <f t="shared" si="211"/>
        <v/>
      </c>
      <c r="X1616" t="str">
        <f t="shared" si="212"/>
        <v/>
      </c>
      <c r="Y1616" t="str">
        <f t="shared" si="213"/>
        <v/>
      </c>
      <c r="Z1616" t="str">
        <f t="shared" si="214"/>
        <v/>
      </c>
      <c r="AA1616" t="str">
        <f t="shared" si="215"/>
        <v/>
      </c>
      <c r="AB1616">
        <f t="shared" si="216"/>
        <v>0.22221834662491774</v>
      </c>
    </row>
    <row r="1617" spans="1:28" x14ac:dyDescent="0.25">
      <c r="A1617">
        <v>2170</v>
      </c>
      <c r="B1617">
        <v>5289.0727203322504</v>
      </c>
      <c r="C1617">
        <v>5863.2730429400199</v>
      </c>
      <c r="D1617">
        <v>4532.7348079958501</v>
      </c>
      <c r="E1617">
        <v>7297.8306155844302</v>
      </c>
      <c r="F1617">
        <v>3611.1521058374901</v>
      </c>
      <c r="G1617">
        <v>4088.19564630782</v>
      </c>
      <c r="H1617">
        <v>3643.8502659555902</v>
      </c>
      <c r="I1617">
        <v>3603.6224580223202</v>
      </c>
      <c r="J1617">
        <v>3155.40460675126</v>
      </c>
      <c r="K1617">
        <v>8</v>
      </c>
      <c r="L1617">
        <v>5</v>
      </c>
      <c r="M1617">
        <v>7</v>
      </c>
      <c r="N1617">
        <v>6</v>
      </c>
      <c r="O1617">
        <v>3</v>
      </c>
      <c r="P1617">
        <v>1</v>
      </c>
      <c r="Q1617">
        <v>2</v>
      </c>
      <c r="R1617">
        <v>4</v>
      </c>
      <c r="S1617">
        <v>9</v>
      </c>
      <c r="T1617" cm="1">
        <f t="array" ref="T1617">ABS((INDEX(B1617:I1617, K1617)-INDEX(B1617:I1617, L1617))/INDEX(B1617:I1617, L1617))*100</f>
        <v>0.20851095701557767</v>
      </c>
      <c r="U1617" t="str">
        <f t="shared" si="209"/>
        <v/>
      </c>
      <c r="V1617" t="str">
        <f t="shared" si="210"/>
        <v/>
      </c>
      <c r="W1617" t="str">
        <f t="shared" si="211"/>
        <v/>
      </c>
      <c r="X1617" t="str">
        <f t="shared" si="212"/>
        <v/>
      </c>
      <c r="Y1617" t="str">
        <f t="shared" si="213"/>
        <v/>
      </c>
      <c r="Z1617" t="str">
        <f t="shared" si="214"/>
        <v/>
      </c>
      <c r="AA1617" t="str">
        <f t="shared" si="215"/>
        <v/>
      </c>
      <c r="AB1617">
        <f t="shared" si="216"/>
        <v>0.20851095701557767</v>
      </c>
    </row>
    <row r="1618" spans="1:28" x14ac:dyDescent="0.25">
      <c r="A1618">
        <v>2171</v>
      </c>
      <c r="B1618">
        <v>221.003353642592</v>
      </c>
      <c r="C1618">
        <v>243.25189667328601</v>
      </c>
      <c r="D1618">
        <v>383.13429581798499</v>
      </c>
      <c r="E1618">
        <v>531.97511328507403</v>
      </c>
      <c r="F1618">
        <v>270.37581147916598</v>
      </c>
      <c r="G1618">
        <v>294.31433743412998</v>
      </c>
      <c r="H1618">
        <v>271.05521510121702</v>
      </c>
      <c r="I1618">
        <v>274.95878467159002</v>
      </c>
      <c r="J1618">
        <v>202.297942526214</v>
      </c>
      <c r="K1618">
        <v>1</v>
      </c>
      <c r="L1618">
        <v>2</v>
      </c>
      <c r="M1618">
        <v>5</v>
      </c>
      <c r="N1618">
        <v>7</v>
      </c>
      <c r="O1618">
        <v>8</v>
      </c>
      <c r="P1618">
        <v>6</v>
      </c>
      <c r="Q1618">
        <v>3</v>
      </c>
      <c r="R1618">
        <v>4</v>
      </c>
      <c r="S1618">
        <v>9</v>
      </c>
      <c r="T1618" cm="1">
        <f t="array" ref="T1618">ABS((INDEX(B1618:I1618, K1618)-INDEX(B1618:I1618, L1618))/INDEX(B1618:I1618, L1618))*100</f>
        <v>9.146297864462797</v>
      </c>
      <c r="U1618">
        <f t="shared" si="209"/>
        <v>9.146297864462797</v>
      </c>
      <c r="V1618" t="str">
        <f t="shared" si="210"/>
        <v/>
      </c>
      <c r="W1618" t="str">
        <f t="shared" si="211"/>
        <v/>
      </c>
      <c r="X1618" t="str">
        <f t="shared" si="212"/>
        <v/>
      </c>
      <c r="Y1618" t="str">
        <f t="shared" si="213"/>
        <v/>
      </c>
      <c r="Z1618" t="str">
        <f t="shared" si="214"/>
        <v/>
      </c>
      <c r="AA1618" t="str">
        <f t="shared" si="215"/>
        <v/>
      </c>
      <c r="AB1618" t="str">
        <f t="shared" si="216"/>
        <v/>
      </c>
    </row>
    <row r="1619" spans="1:28" x14ac:dyDescent="0.25">
      <c r="A1619">
        <v>2172</v>
      </c>
      <c r="B1619">
        <v>873.44289061265897</v>
      </c>
      <c r="C1619">
        <v>822.83599247017003</v>
      </c>
      <c r="D1619">
        <v>983.37045397746795</v>
      </c>
      <c r="E1619">
        <v>1578.52211224865</v>
      </c>
      <c r="F1619">
        <v>669.76235018545697</v>
      </c>
      <c r="G1619">
        <v>794.61071972672403</v>
      </c>
      <c r="H1619">
        <v>705.93393005998598</v>
      </c>
      <c r="I1619">
        <v>670.56929575911499</v>
      </c>
      <c r="J1619">
        <v>607.995990852045</v>
      </c>
      <c r="K1619">
        <v>5</v>
      </c>
      <c r="L1619">
        <v>8</v>
      </c>
      <c r="M1619">
        <v>7</v>
      </c>
      <c r="N1619">
        <v>6</v>
      </c>
      <c r="O1619">
        <v>2</v>
      </c>
      <c r="P1619">
        <v>1</v>
      </c>
      <c r="Q1619">
        <v>3</v>
      </c>
      <c r="R1619">
        <v>4</v>
      </c>
      <c r="S1619">
        <v>9</v>
      </c>
      <c r="T1619" cm="1">
        <f t="array" ref="T1619">ABS((INDEX(B1619:I1619, K1619)-INDEX(B1619:I1619, L1619))/INDEX(B1619:I1619, L1619))*100</f>
        <v>0.12033738776311366</v>
      </c>
      <c r="U1619" t="str">
        <f t="shared" si="209"/>
        <v/>
      </c>
      <c r="V1619" t="str">
        <f t="shared" si="210"/>
        <v/>
      </c>
      <c r="W1619" t="str">
        <f t="shared" si="211"/>
        <v/>
      </c>
      <c r="X1619" t="str">
        <f t="shared" si="212"/>
        <v/>
      </c>
      <c r="Y1619">
        <f t="shared" si="213"/>
        <v>0.12033738776311366</v>
      </c>
      <c r="Z1619" t="str">
        <f t="shared" si="214"/>
        <v/>
      </c>
      <c r="AA1619" t="str">
        <f t="shared" si="215"/>
        <v/>
      </c>
      <c r="AB1619" t="str">
        <f t="shared" si="216"/>
        <v/>
      </c>
    </row>
    <row r="1620" spans="1:28" x14ac:dyDescent="0.25">
      <c r="A1620">
        <v>2173</v>
      </c>
      <c r="B1620">
        <v>910.96532779909705</v>
      </c>
      <c r="C1620">
        <v>1012.86921949022</v>
      </c>
      <c r="D1620">
        <v>847.82349513095596</v>
      </c>
      <c r="E1620">
        <v>2064.0386114388998</v>
      </c>
      <c r="F1620">
        <v>870.12199033939203</v>
      </c>
      <c r="G1620">
        <v>1213.14053385798</v>
      </c>
      <c r="H1620">
        <v>1074.8060505025201</v>
      </c>
      <c r="I1620">
        <v>928.46081844820196</v>
      </c>
      <c r="J1620">
        <v>811.78831892495896</v>
      </c>
      <c r="K1620">
        <v>3</v>
      </c>
      <c r="L1620">
        <v>5</v>
      </c>
      <c r="M1620">
        <v>1</v>
      </c>
      <c r="N1620">
        <v>8</v>
      </c>
      <c r="O1620">
        <v>2</v>
      </c>
      <c r="P1620">
        <v>7</v>
      </c>
      <c r="Q1620">
        <v>6</v>
      </c>
      <c r="R1620">
        <v>4</v>
      </c>
      <c r="S1620">
        <v>9</v>
      </c>
      <c r="T1620" cm="1">
        <f t="array" ref="T1620">ABS((INDEX(B1620:I1620, K1620)-INDEX(B1620:I1620, L1620))/INDEX(B1620:I1620, L1620))*100</f>
        <v>2.5626860895376882</v>
      </c>
      <c r="U1620" t="str">
        <f t="shared" si="209"/>
        <v/>
      </c>
      <c r="V1620" t="str">
        <f t="shared" si="210"/>
        <v/>
      </c>
      <c r="W1620">
        <f t="shared" si="211"/>
        <v>2.5626860895376882</v>
      </c>
      <c r="X1620" t="str">
        <f t="shared" si="212"/>
        <v/>
      </c>
      <c r="Y1620" t="str">
        <f t="shared" si="213"/>
        <v/>
      </c>
      <c r="Z1620" t="str">
        <f t="shared" si="214"/>
        <v/>
      </c>
      <c r="AA1620" t="str">
        <f t="shared" si="215"/>
        <v/>
      </c>
      <c r="AB1620" t="str">
        <f t="shared" si="216"/>
        <v/>
      </c>
    </row>
    <row r="1621" spans="1:28" x14ac:dyDescent="0.25">
      <c r="A1621">
        <v>2174</v>
      </c>
      <c r="B1621">
        <v>2030.39218468743</v>
      </c>
      <c r="C1621">
        <v>2345.4054218179199</v>
      </c>
      <c r="D1621">
        <v>1572.2554582564301</v>
      </c>
      <c r="E1621">
        <v>2853.6072006561199</v>
      </c>
      <c r="F1621">
        <v>1203.0777934186899</v>
      </c>
      <c r="G1621">
        <v>1182.9962281522401</v>
      </c>
      <c r="H1621">
        <v>1128.86438236449</v>
      </c>
      <c r="I1621">
        <v>1149.4909461120999</v>
      </c>
      <c r="J1621">
        <v>1030.5154595623701</v>
      </c>
      <c r="K1621">
        <v>7</v>
      </c>
      <c r="L1621">
        <v>8</v>
      </c>
      <c r="M1621">
        <v>6</v>
      </c>
      <c r="N1621">
        <v>5</v>
      </c>
      <c r="O1621">
        <v>3</v>
      </c>
      <c r="P1621">
        <v>1</v>
      </c>
      <c r="Q1621">
        <v>2</v>
      </c>
      <c r="R1621">
        <v>4</v>
      </c>
      <c r="S1621">
        <v>9</v>
      </c>
      <c r="T1621" cm="1">
        <f t="array" ref="T1621">ABS((INDEX(B1621:I1621, K1621)-INDEX(B1621:I1621, L1621))/INDEX(B1621:I1621, L1621))*100</f>
        <v>1.7944085438319213</v>
      </c>
      <c r="U1621" t="str">
        <f t="shared" si="209"/>
        <v/>
      </c>
      <c r="V1621" t="str">
        <f t="shared" si="210"/>
        <v/>
      </c>
      <c r="W1621" t="str">
        <f t="shared" si="211"/>
        <v/>
      </c>
      <c r="X1621" t="str">
        <f t="shared" si="212"/>
        <v/>
      </c>
      <c r="Y1621" t="str">
        <f t="shared" si="213"/>
        <v/>
      </c>
      <c r="Z1621" t="str">
        <f t="shared" si="214"/>
        <v/>
      </c>
      <c r="AA1621">
        <f t="shared" si="215"/>
        <v>1.7944085438319213</v>
      </c>
      <c r="AB1621" t="str">
        <f t="shared" si="216"/>
        <v/>
      </c>
    </row>
    <row r="1622" spans="1:28" x14ac:dyDescent="0.25">
      <c r="A1622">
        <v>2176</v>
      </c>
      <c r="B1622">
        <v>3589.99843491717</v>
      </c>
      <c r="C1622">
        <v>3251.0088727561601</v>
      </c>
      <c r="D1622">
        <v>7130.7720902359797</v>
      </c>
      <c r="E1622">
        <v>4659.6520942223196</v>
      </c>
      <c r="F1622">
        <v>3257.7465297082399</v>
      </c>
      <c r="G1622">
        <v>4245.1456012323797</v>
      </c>
      <c r="H1622">
        <v>4157.3609798471198</v>
      </c>
      <c r="I1622">
        <v>3290.7097807656501</v>
      </c>
      <c r="J1622">
        <v>3189.6503478303398</v>
      </c>
      <c r="K1622">
        <v>2</v>
      </c>
      <c r="L1622">
        <v>5</v>
      </c>
      <c r="M1622">
        <v>8</v>
      </c>
      <c r="N1622">
        <v>1</v>
      </c>
      <c r="O1622">
        <v>7</v>
      </c>
      <c r="P1622">
        <v>6</v>
      </c>
      <c r="Q1622">
        <v>4</v>
      </c>
      <c r="R1622">
        <v>3</v>
      </c>
      <c r="S1622">
        <v>9</v>
      </c>
      <c r="T1622" cm="1">
        <f t="array" ref="T1622">ABS((INDEX(B1622:I1622, K1622)-INDEX(B1622:I1622, L1622))/INDEX(B1622:I1622, L1622))*100</f>
        <v>0.20681955734239327</v>
      </c>
      <c r="U1622" t="str">
        <f t="shared" si="209"/>
        <v/>
      </c>
      <c r="V1622">
        <f t="shared" si="210"/>
        <v>0.20681955734239327</v>
      </c>
      <c r="W1622" t="str">
        <f t="shared" si="211"/>
        <v/>
      </c>
      <c r="X1622" t="str">
        <f t="shared" si="212"/>
        <v/>
      </c>
      <c r="Y1622" t="str">
        <f t="shared" si="213"/>
        <v/>
      </c>
      <c r="Z1622" t="str">
        <f t="shared" si="214"/>
        <v/>
      </c>
      <c r="AA1622" t="str">
        <f t="shared" si="215"/>
        <v/>
      </c>
      <c r="AB1622" t="str">
        <f t="shared" si="216"/>
        <v/>
      </c>
    </row>
    <row r="1623" spans="1:28" x14ac:dyDescent="0.25">
      <c r="A1623">
        <v>2178</v>
      </c>
      <c r="B1623">
        <v>8309.0871697524199</v>
      </c>
      <c r="C1623">
        <v>9501.5301455986701</v>
      </c>
      <c r="D1623">
        <v>5772.4212096023102</v>
      </c>
      <c r="E1623">
        <v>8276.1275323557002</v>
      </c>
      <c r="F1623">
        <v>4823.4382256094896</v>
      </c>
      <c r="G1623">
        <v>5199.5114892842203</v>
      </c>
      <c r="H1623">
        <v>4824.6071276883104</v>
      </c>
      <c r="I1623">
        <v>4886.4419064285803</v>
      </c>
      <c r="J1623">
        <v>4360.1793508831297</v>
      </c>
      <c r="K1623">
        <v>5</v>
      </c>
      <c r="L1623">
        <v>7</v>
      </c>
      <c r="M1623">
        <v>8</v>
      </c>
      <c r="N1623">
        <v>6</v>
      </c>
      <c r="O1623">
        <v>3</v>
      </c>
      <c r="P1623">
        <v>4</v>
      </c>
      <c r="Q1623">
        <v>1</v>
      </c>
      <c r="R1623">
        <v>2</v>
      </c>
      <c r="S1623">
        <v>9</v>
      </c>
      <c r="T1623" cm="1">
        <f t="array" ref="T1623">ABS((INDEX(B1623:I1623, K1623)-INDEX(B1623:I1623, L1623))/INDEX(B1623:I1623, L1623))*100</f>
        <v>2.4227922562077446E-2</v>
      </c>
      <c r="U1623" t="str">
        <f t="shared" si="209"/>
        <v/>
      </c>
      <c r="V1623" t="str">
        <f t="shared" si="210"/>
        <v/>
      </c>
      <c r="W1623" t="str">
        <f t="shared" si="211"/>
        <v/>
      </c>
      <c r="X1623" t="str">
        <f t="shared" si="212"/>
        <v/>
      </c>
      <c r="Y1623">
        <f t="shared" si="213"/>
        <v>2.4227922562077446E-2</v>
      </c>
      <c r="Z1623" t="str">
        <f t="shared" si="214"/>
        <v/>
      </c>
      <c r="AA1623" t="str">
        <f t="shared" si="215"/>
        <v/>
      </c>
      <c r="AB1623" t="str">
        <f t="shared" si="216"/>
        <v/>
      </c>
    </row>
    <row r="1624" spans="1:28" x14ac:dyDescent="0.25">
      <c r="A1624">
        <v>2180</v>
      </c>
      <c r="B1624">
        <v>4704.53737757421</v>
      </c>
      <c r="C1624">
        <v>4850.3453685311497</v>
      </c>
      <c r="D1624">
        <v>2971.7490269868799</v>
      </c>
      <c r="E1624">
        <v>6168.7234335201401</v>
      </c>
      <c r="F1624">
        <v>2581.7228596322302</v>
      </c>
      <c r="G1624">
        <v>2428.3003815770599</v>
      </c>
      <c r="H1624">
        <v>2277.1094922664802</v>
      </c>
      <c r="I1624">
        <v>2315.5129094343902</v>
      </c>
      <c r="J1624">
        <v>2089.77079526331</v>
      </c>
      <c r="K1624">
        <v>7</v>
      </c>
      <c r="L1624">
        <v>8</v>
      </c>
      <c r="M1624">
        <v>6</v>
      </c>
      <c r="N1624">
        <v>5</v>
      </c>
      <c r="O1624">
        <v>3</v>
      </c>
      <c r="P1624">
        <v>1</v>
      </c>
      <c r="Q1624">
        <v>2</v>
      </c>
      <c r="R1624">
        <v>4</v>
      </c>
      <c r="S1624">
        <v>9</v>
      </c>
      <c r="T1624" cm="1">
        <f t="array" ref="T1624">ABS((INDEX(B1624:I1624, K1624)-INDEX(B1624:I1624, L1624))/INDEX(B1624:I1624, L1624))*100</f>
        <v>1.6585274481277148</v>
      </c>
      <c r="U1624" t="str">
        <f t="shared" si="209"/>
        <v/>
      </c>
      <c r="V1624" t="str">
        <f t="shared" si="210"/>
        <v/>
      </c>
      <c r="W1624" t="str">
        <f t="shared" si="211"/>
        <v/>
      </c>
      <c r="X1624" t="str">
        <f t="shared" si="212"/>
        <v/>
      </c>
      <c r="Y1624" t="str">
        <f t="shared" si="213"/>
        <v/>
      </c>
      <c r="Z1624" t="str">
        <f t="shared" si="214"/>
        <v/>
      </c>
      <c r="AA1624">
        <f t="shared" si="215"/>
        <v>1.6585274481277148</v>
      </c>
      <c r="AB1624" t="str">
        <f t="shared" si="216"/>
        <v/>
      </c>
    </row>
    <row r="1625" spans="1:28" x14ac:dyDescent="0.25">
      <c r="A1625">
        <v>2182</v>
      </c>
      <c r="B1625">
        <v>6421.7002312942404</v>
      </c>
      <c r="C1625">
        <v>7508.6643178833301</v>
      </c>
      <c r="D1625">
        <v>5093.2840285349903</v>
      </c>
      <c r="E1625">
        <v>4271.5401379115701</v>
      </c>
      <c r="F1625">
        <v>4585.0896710854004</v>
      </c>
      <c r="G1625">
        <v>8352.5492223498495</v>
      </c>
      <c r="H1625">
        <v>4338.2193592685599</v>
      </c>
      <c r="I1625">
        <v>4353.7972673218501</v>
      </c>
      <c r="J1625">
        <v>4067.7937332578699</v>
      </c>
      <c r="K1625">
        <v>4</v>
      </c>
      <c r="L1625">
        <v>7</v>
      </c>
      <c r="M1625">
        <v>8</v>
      </c>
      <c r="N1625">
        <v>5</v>
      </c>
      <c r="O1625">
        <v>3</v>
      </c>
      <c r="P1625">
        <v>1</v>
      </c>
      <c r="Q1625">
        <v>2</v>
      </c>
      <c r="R1625">
        <v>6</v>
      </c>
      <c r="S1625">
        <v>9</v>
      </c>
      <c r="T1625" cm="1">
        <f t="array" ref="T1625">ABS((INDEX(B1625:I1625, K1625)-INDEX(B1625:I1625, L1625))/INDEX(B1625:I1625, L1625))*100</f>
        <v>1.5370182057421848</v>
      </c>
      <c r="U1625" t="str">
        <f t="shared" si="209"/>
        <v/>
      </c>
      <c r="V1625" t="str">
        <f t="shared" si="210"/>
        <v/>
      </c>
      <c r="W1625" t="str">
        <f t="shared" si="211"/>
        <v/>
      </c>
      <c r="X1625">
        <f t="shared" si="212"/>
        <v>1.5370182057421848</v>
      </c>
      <c r="Y1625" t="str">
        <f t="shared" si="213"/>
        <v/>
      </c>
      <c r="Z1625" t="str">
        <f t="shared" si="214"/>
        <v/>
      </c>
      <c r="AA1625" t="str">
        <f t="shared" si="215"/>
        <v/>
      </c>
      <c r="AB1625" t="str">
        <f t="shared" si="216"/>
        <v/>
      </c>
    </row>
    <row r="1626" spans="1:28" x14ac:dyDescent="0.25">
      <c r="A1626">
        <v>2183</v>
      </c>
      <c r="B1626">
        <v>8038.2255055430596</v>
      </c>
      <c r="C1626">
        <v>7653.7696893520897</v>
      </c>
      <c r="D1626">
        <v>14465.7768740556</v>
      </c>
      <c r="E1626">
        <v>11059.5776730666</v>
      </c>
      <c r="F1626">
        <v>7121.6993906103098</v>
      </c>
      <c r="G1626">
        <v>9184.6688595018695</v>
      </c>
      <c r="H1626">
        <v>9134.8389355356703</v>
      </c>
      <c r="I1626">
        <v>7360.0370908760196</v>
      </c>
      <c r="J1626">
        <v>6964.0615478110303</v>
      </c>
      <c r="K1626">
        <v>5</v>
      </c>
      <c r="L1626">
        <v>8</v>
      </c>
      <c r="M1626">
        <v>2</v>
      </c>
      <c r="N1626">
        <v>1</v>
      </c>
      <c r="O1626">
        <v>7</v>
      </c>
      <c r="P1626">
        <v>6</v>
      </c>
      <c r="Q1626">
        <v>4</v>
      </c>
      <c r="R1626">
        <v>3</v>
      </c>
      <c r="S1626">
        <v>9</v>
      </c>
      <c r="T1626" cm="1">
        <f t="array" ref="T1626">ABS((INDEX(B1626:I1626, K1626)-INDEX(B1626:I1626, L1626))/INDEX(B1626:I1626, L1626))*100</f>
        <v>3.2382676516830156</v>
      </c>
      <c r="U1626" t="str">
        <f t="shared" si="209"/>
        <v/>
      </c>
      <c r="V1626" t="str">
        <f t="shared" si="210"/>
        <v/>
      </c>
      <c r="W1626" t="str">
        <f t="shared" si="211"/>
        <v/>
      </c>
      <c r="X1626" t="str">
        <f t="shared" si="212"/>
        <v/>
      </c>
      <c r="Y1626">
        <f t="shared" si="213"/>
        <v>3.2382676516830156</v>
      </c>
      <c r="Z1626" t="str">
        <f t="shared" si="214"/>
        <v/>
      </c>
      <c r="AA1626" t="str">
        <f t="shared" si="215"/>
        <v/>
      </c>
      <c r="AB1626" t="str">
        <f t="shared" si="216"/>
        <v/>
      </c>
    </row>
    <row r="1627" spans="1:28" x14ac:dyDescent="0.25">
      <c r="A1627">
        <v>2185</v>
      </c>
      <c r="B1627">
        <v>1640.0569093911899</v>
      </c>
      <c r="C1627">
        <v>1681.62784192811</v>
      </c>
      <c r="D1627">
        <v>2291.51219803913</v>
      </c>
      <c r="E1627">
        <v>1772.4753105136699</v>
      </c>
      <c r="F1627">
        <v>1371.9681049130199</v>
      </c>
      <c r="G1627">
        <v>1427.7828980921699</v>
      </c>
      <c r="H1627">
        <v>1399.3740024870699</v>
      </c>
      <c r="I1627">
        <v>1376.95680753898</v>
      </c>
      <c r="J1627">
        <v>1360.8088591911001</v>
      </c>
      <c r="K1627">
        <v>5</v>
      </c>
      <c r="L1627">
        <v>8</v>
      </c>
      <c r="M1627">
        <v>7</v>
      </c>
      <c r="N1627">
        <v>6</v>
      </c>
      <c r="O1627">
        <v>1</v>
      </c>
      <c r="P1627">
        <v>2</v>
      </c>
      <c r="Q1627">
        <v>4</v>
      </c>
      <c r="R1627">
        <v>3</v>
      </c>
      <c r="S1627">
        <v>9</v>
      </c>
      <c r="T1627" cm="1">
        <f t="array" ref="T1627">ABS((INDEX(B1627:I1627, K1627)-INDEX(B1627:I1627, L1627))/INDEX(B1627:I1627, L1627))*100</f>
        <v>0.36229913666473773</v>
      </c>
      <c r="U1627" t="str">
        <f t="shared" si="209"/>
        <v/>
      </c>
      <c r="V1627" t="str">
        <f t="shared" si="210"/>
        <v/>
      </c>
      <c r="W1627" t="str">
        <f t="shared" si="211"/>
        <v/>
      </c>
      <c r="X1627" t="str">
        <f t="shared" si="212"/>
        <v/>
      </c>
      <c r="Y1627">
        <f t="shared" si="213"/>
        <v>0.36229913666473773</v>
      </c>
      <c r="Z1627" t="str">
        <f t="shared" si="214"/>
        <v/>
      </c>
      <c r="AA1627" t="str">
        <f t="shared" si="215"/>
        <v/>
      </c>
      <c r="AB1627" t="str">
        <f t="shared" si="216"/>
        <v/>
      </c>
    </row>
    <row r="1628" spans="1:28" x14ac:dyDescent="0.25">
      <c r="A1628">
        <v>2186</v>
      </c>
      <c r="B1628">
        <v>527.45806129841606</v>
      </c>
      <c r="C1628">
        <v>537.62538856913795</v>
      </c>
      <c r="D1628">
        <v>1367.00140431762</v>
      </c>
      <c r="E1628">
        <v>725.70033759956402</v>
      </c>
      <c r="F1628">
        <v>580.10344847233796</v>
      </c>
      <c r="G1628">
        <v>615.70203364795998</v>
      </c>
      <c r="H1628">
        <v>578.97796867251395</v>
      </c>
      <c r="I1628">
        <v>557.50847940922199</v>
      </c>
      <c r="J1628">
        <v>497.91091670888898</v>
      </c>
      <c r="K1628">
        <v>1</v>
      </c>
      <c r="L1628">
        <v>2</v>
      </c>
      <c r="M1628">
        <v>8</v>
      </c>
      <c r="N1628">
        <v>7</v>
      </c>
      <c r="O1628">
        <v>5</v>
      </c>
      <c r="P1628">
        <v>6</v>
      </c>
      <c r="Q1628">
        <v>4</v>
      </c>
      <c r="R1628">
        <v>3</v>
      </c>
      <c r="S1628">
        <v>9</v>
      </c>
      <c r="T1628" cm="1">
        <f t="array" ref="T1628">ABS((INDEX(B1628:I1628, K1628)-INDEX(B1628:I1628, L1628))/INDEX(B1628:I1628, L1628))*100</f>
        <v>1.8911546007493643</v>
      </c>
      <c r="U1628">
        <f t="shared" si="209"/>
        <v>1.8911546007493643</v>
      </c>
      <c r="V1628" t="str">
        <f t="shared" si="210"/>
        <v/>
      </c>
      <c r="W1628" t="str">
        <f t="shared" si="211"/>
        <v/>
      </c>
      <c r="X1628" t="str">
        <f t="shared" si="212"/>
        <v/>
      </c>
      <c r="Y1628" t="str">
        <f t="shared" si="213"/>
        <v/>
      </c>
      <c r="Z1628" t="str">
        <f t="shared" si="214"/>
        <v/>
      </c>
      <c r="AA1628" t="str">
        <f t="shared" si="215"/>
        <v/>
      </c>
      <c r="AB1628" t="str">
        <f t="shared" si="216"/>
        <v/>
      </c>
    </row>
    <row r="1629" spans="1:28" x14ac:dyDescent="0.25">
      <c r="A1629">
        <v>2187</v>
      </c>
      <c r="B1629">
        <v>113.02950678581399</v>
      </c>
      <c r="C1629">
        <v>130.562296063632</v>
      </c>
      <c r="D1629">
        <v>208.84117283623601</v>
      </c>
      <c r="E1629">
        <v>127.331353226291</v>
      </c>
      <c r="F1629">
        <v>112.935211477658</v>
      </c>
      <c r="G1629">
        <v>113.907272911437</v>
      </c>
      <c r="H1629">
        <v>109.840030278559</v>
      </c>
      <c r="I1629">
        <v>113.423612566708</v>
      </c>
      <c r="J1629">
        <v>91.5453398010456</v>
      </c>
      <c r="K1629">
        <v>7</v>
      </c>
      <c r="L1629">
        <v>5</v>
      </c>
      <c r="M1629">
        <v>1</v>
      </c>
      <c r="N1629">
        <v>8</v>
      </c>
      <c r="O1629">
        <v>6</v>
      </c>
      <c r="P1629">
        <v>4</v>
      </c>
      <c r="Q1629">
        <v>2</v>
      </c>
      <c r="R1629">
        <v>3</v>
      </c>
      <c r="S1629">
        <v>9</v>
      </c>
      <c r="T1629" cm="1">
        <f t="array" ref="T1629">ABS((INDEX(B1629:I1629, K1629)-INDEX(B1629:I1629, L1629))/INDEX(B1629:I1629, L1629))*100</f>
        <v>2.7406697686233339</v>
      </c>
      <c r="U1629" t="str">
        <f t="shared" si="209"/>
        <v/>
      </c>
      <c r="V1629" t="str">
        <f t="shared" si="210"/>
        <v/>
      </c>
      <c r="W1629" t="str">
        <f t="shared" si="211"/>
        <v/>
      </c>
      <c r="X1629" t="str">
        <f t="shared" si="212"/>
        <v/>
      </c>
      <c r="Y1629" t="str">
        <f t="shared" si="213"/>
        <v/>
      </c>
      <c r="Z1629" t="str">
        <f t="shared" si="214"/>
        <v/>
      </c>
      <c r="AA1629">
        <f t="shared" si="215"/>
        <v>2.7406697686233339</v>
      </c>
      <c r="AB1629" t="str">
        <f t="shared" si="216"/>
        <v/>
      </c>
    </row>
    <row r="1630" spans="1:28" x14ac:dyDescent="0.25">
      <c r="A1630">
        <v>2188</v>
      </c>
      <c r="B1630">
        <v>13864.231671837601</v>
      </c>
      <c r="C1630">
        <v>15174.442035595001</v>
      </c>
      <c r="D1630">
        <v>12585.8747207951</v>
      </c>
      <c r="E1630">
        <v>17248.791498921299</v>
      </c>
      <c r="F1630">
        <v>9213.27516585784</v>
      </c>
      <c r="G1630">
        <v>10323.2501660414</v>
      </c>
      <c r="H1630">
        <v>9527.0218289158001</v>
      </c>
      <c r="I1630">
        <v>9147.5211970979999</v>
      </c>
      <c r="J1630">
        <v>9039.8106726816404</v>
      </c>
      <c r="K1630">
        <v>8</v>
      </c>
      <c r="L1630">
        <v>5</v>
      </c>
      <c r="M1630">
        <v>7</v>
      </c>
      <c r="N1630">
        <v>6</v>
      </c>
      <c r="O1630">
        <v>3</v>
      </c>
      <c r="P1630">
        <v>1</v>
      </c>
      <c r="Q1630">
        <v>2</v>
      </c>
      <c r="R1630">
        <v>4</v>
      </c>
      <c r="S1630">
        <v>9</v>
      </c>
      <c r="T1630" cm="1">
        <f t="array" ref="T1630">ABS((INDEX(B1630:I1630, K1630)-INDEX(B1630:I1630, L1630))/INDEX(B1630:I1630, L1630))*100</f>
        <v>0.71368723473611539</v>
      </c>
      <c r="U1630" t="str">
        <f t="shared" si="209"/>
        <v/>
      </c>
      <c r="V1630" t="str">
        <f t="shared" si="210"/>
        <v/>
      </c>
      <c r="W1630" t="str">
        <f t="shared" si="211"/>
        <v/>
      </c>
      <c r="X1630" t="str">
        <f t="shared" si="212"/>
        <v/>
      </c>
      <c r="Y1630" t="str">
        <f t="shared" si="213"/>
        <v/>
      </c>
      <c r="Z1630" t="str">
        <f t="shared" si="214"/>
        <v/>
      </c>
      <c r="AA1630" t="str">
        <f t="shared" si="215"/>
        <v/>
      </c>
      <c r="AB1630">
        <f t="shared" si="216"/>
        <v>0.71368723473611539</v>
      </c>
    </row>
    <row r="1631" spans="1:28" x14ac:dyDescent="0.25">
      <c r="A1631">
        <v>2191</v>
      </c>
      <c r="B1631">
        <v>6026.5661150071301</v>
      </c>
      <c r="C1631">
        <v>6668.1505438426302</v>
      </c>
      <c r="D1631">
        <v>5832.4655041240803</v>
      </c>
      <c r="E1631">
        <v>8397.1213997565501</v>
      </c>
      <c r="F1631">
        <v>4965.2728337975304</v>
      </c>
      <c r="G1631">
        <v>4901.8748834322896</v>
      </c>
      <c r="H1631">
        <v>4837.9330326347499</v>
      </c>
      <c r="I1631">
        <v>4710.9355104113602</v>
      </c>
      <c r="J1631">
        <v>4314.1349635082497</v>
      </c>
      <c r="K1631">
        <v>8</v>
      </c>
      <c r="L1631">
        <v>7</v>
      </c>
      <c r="M1631">
        <v>6</v>
      </c>
      <c r="N1631">
        <v>5</v>
      </c>
      <c r="O1631">
        <v>3</v>
      </c>
      <c r="P1631">
        <v>1</v>
      </c>
      <c r="Q1631">
        <v>2</v>
      </c>
      <c r="R1631">
        <v>4</v>
      </c>
      <c r="S1631">
        <v>9</v>
      </c>
      <c r="T1631" cm="1">
        <f t="array" ref="T1631">ABS((INDEX(B1631:I1631, K1631)-INDEX(B1631:I1631, L1631))/INDEX(B1631:I1631, L1631))*100</f>
        <v>2.6250367949848736</v>
      </c>
      <c r="U1631" t="str">
        <f t="shared" si="209"/>
        <v/>
      </c>
      <c r="V1631" t="str">
        <f t="shared" si="210"/>
        <v/>
      </c>
      <c r="W1631" t="str">
        <f t="shared" si="211"/>
        <v/>
      </c>
      <c r="X1631" t="str">
        <f t="shared" si="212"/>
        <v/>
      </c>
      <c r="Y1631" t="str">
        <f t="shared" si="213"/>
        <v/>
      </c>
      <c r="Z1631" t="str">
        <f t="shared" si="214"/>
        <v/>
      </c>
      <c r="AA1631" t="str">
        <f t="shared" si="215"/>
        <v/>
      </c>
      <c r="AB1631">
        <f t="shared" si="216"/>
        <v>2.6250367949848736</v>
      </c>
    </row>
    <row r="1632" spans="1:28" x14ac:dyDescent="0.25">
      <c r="A1632">
        <v>2192</v>
      </c>
      <c r="B1632">
        <v>1217.0427448277701</v>
      </c>
      <c r="C1632">
        <v>1094.9156036939301</v>
      </c>
      <c r="D1632">
        <v>1171.3127258109</v>
      </c>
      <c r="E1632">
        <v>1491.4111105033401</v>
      </c>
      <c r="F1632">
        <v>997.35344755176902</v>
      </c>
      <c r="G1632">
        <v>1000.62864206289</v>
      </c>
      <c r="H1632">
        <v>952.21900606683801</v>
      </c>
      <c r="I1632">
        <v>932.90237495632095</v>
      </c>
      <c r="J1632">
        <v>908.50033025864798</v>
      </c>
      <c r="K1632">
        <v>8</v>
      </c>
      <c r="L1632">
        <v>7</v>
      </c>
      <c r="M1632">
        <v>5</v>
      </c>
      <c r="N1632">
        <v>6</v>
      </c>
      <c r="O1632">
        <v>2</v>
      </c>
      <c r="P1632">
        <v>3</v>
      </c>
      <c r="Q1632">
        <v>1</v>
      </c>
      <c r="R1632">
        <v>4</v>
      </c>
      <c r="S1632">
        <v>9</v>
      </c>
      <c r="T1632" cm="1">
        <f t="array" ref="T1632">ABS((INDEX(B1632:I1632, K1632)-INDEX(B1632:I1632, L1632))/INDEX(B1632:I1632, L1632))*100</f>
        <v>2.028591215618015</v>
      </c>
      <c r="U1632" t="str">
        <f t="shared" si="209"/>
        <v/>
      </c>
      <c r="V1632" t="str">
        <f t="shared" si="210"/>
        <v/>
      </c>
      <c r="W1632" t="str">
        <f t="shared" si="211"/>
        <v/>
      </c>
      <c r="X1632" t="str">
        <f t="shared" si="212"/>
        <v/>
      </c>
      <c r="Y1632" t="str">
        <f t="shared" si="213"/>
        <v/>
      </c>
      <c r="Z1632" t="str">
        <f t="shared" si="214"/>
        <v/>
      </c>
      <c r="AA1632" t="str">
        <f t="shared" si="215"/>
        <v/>
      </c>
      <c r="AB1632">
        <f t="shared" si="216"/>
        <v>2.028591215618015</v>
      </c>
    </row>
    <row r="1633" spans="1:28" x14ac:dyDescent="0.25">
      <c r="A1633">
        <v>2193</v>
      </c>
      <c r="B1633">
        <v>747.85683977173403</v>
      </c>
      <c r="C1633">
        <v>727.41512342554199</v>
      </c>
      <c r="D1633">
        <v>2159.0608050589599</v>
      </c>
      <c r="E1633">
        <v>784.89741722923304</v>
      </c>
      <c r="F1633">
        <v>749.83694512930697</v>
      </c>
      <c r="G1633">
        <v>744.33300562661998</v>
      </c>
      <c r="H1633">
        <v>709.33656740777803</v>
      </c>
      <c r="I1633">
        <v>674.82725872088304</v>
      </c>
      <c r="J1633">
        <v>613.07556163323295</v>
      </c>
      <c r="K1633">
        <v>8</v>
      </c>
      <c r="L1633">
        <v>7</v>
      </c>
      <c r="M1633">
        <v>2</v>
      </c>
      <c r="N1633">
        <v>6</v>
      </c>
      <c r="O1633">
        <v>1</v>
      </c>
      <c r="P1633">
        <v>5</v>
      </c>
      <c r="Q1633">
        <v>4</v>
      </c>
      <c r="R1633">
        <v>3</v>
      </c>
      <c r="S1633">
        <v>9</v>
      </c>
      <c r="T1633" cm="1">
        <f t="array" ref="T1633">ABS((INDEX(B1633:I1633, K1633)-INDEX(B1633:I1633, L1633))/INDEX(B1633:I1633, L1633))*100</f>
        <v>4.8650119382688679</v>
      </c>
      <c r="U1633" t="str">
        <f t="shared" si="209"/>
        <v/>
      </c>
      <c r="V1633" t="str">
        <f t="shared" si="210"/>
        <v/>
      </c>
      <c r="W1633" t="str">
        <f t="shared" si="211"/>
        <v/>
      </c>
      <c r="X1633" t="str">
        <f t="shared" si="212"/>
        <v/>
      </c>
      <c r="Y1633" t="str">
        <f t="shared" si="213"/>
        <v/>
      </c>
      <c r="Z1633" t="str">
        <f t="shared" si="214"/>
        <v/>
      </c>
      <c r="AA1633" t="str">
        <f t="shared" si="215"/>
        <v/>
      </c>
      <c r="AB1633">
        <f t="shared" si="216"/>
        <v>4.8650119382688679</v>
      </c>
    </row>
    <row r="1634" spans="1:28" x14ac:dyDescent="0.25">
      <c r="A1634">
        <v>2194</v>
      </c>
      <c r="B1634">
        <v>2607.2710994655699</v>
      </c>
      <c r="C1634">
        <v>3316.56298438979</v>
      </c>
      <c r="D1634">
        <v>2576.68121867016</v>
      </c>
      <c r="E1634">
        <v>2214.52094951651</v>
      </c>
      <c r="F1634">
        <v>2093.1594784875501</v>
      </c>
      <c r="G1634">
        <v>2064.5776583409001</v>
      </c>
      <c r="H1634">
        <v>2098.2579339745098</v>
      </c>
      <c r="I1634">
        <v>2129.1775229908599</v>
      </c>
      <c r="J1634">
        <v>2053.9236506605798</v>
      </c>
      <c r="K1634">
        <v>6</v>
      </c>
      <c r="L1634">
        <v>5</v>
      </c>
      <c r="M1634">
        <v>7</v>
      </c>
      <c r="N1634">
        <v>8</v>
      </c>
      <c r="O1634">
        <v>4</v>
      </c>
      <c r="P1634">
        <v>3</v>
      </c>
      <c r="Q1634">
        <v>1</v>
      </c>
      <c r="R1634">
        <v>2</v>
      </c>
      <c r="S1634">
        <v>9</v>
      </c>
      <c r="T1634" cm="1">
        <f t="array" ref="T1634">ABS((INDEX(B1634:I1634, K1634)-INDEX(B1634:I1634, L1634))/INDEX(B1634:I1634, L1634))*100</f>
        <v>1.3654869798694123</v>
      </c>
      <c r="U1634" t="str">
        <f t="shared" si="209"/>
        <v/>
      </c>
      <c r="V1634" t="str">
        <f t="shared" si="210"/>
        <v/>
      </c>
      <c r="W1634" t="str">
        <f t="shared" si="211"/>
        <v/>
      </c>
      <c r="X1634" t="str">
        <f t="shared" si="212"/>
        <v/>
      </c>
      <c r="Y1634" t="str">
        <f t="shared" si="213"/>
        <v/>
      </c>
      <c r="Z1634">
        <f t="shared" si="214"/>
        <v>1.3654869798694123</v>
      </c>
      <c r="AA1634" t="str">
        <f t="shared" si="215"/>
        <v/>
      </c>
      <c r="AB1634" t="str">
        <f t="shared" si="216"/>
        <v/>
      </c>
    </row>
    <row r="1635" spans="1:28" x14ac:dyDescent="0.25">
      <c r="A1635">
        <v>2195</v>
      </c>
      <c r="B1635">
        <v>237.26797833199799</v>
      </c>
      <c r="C1635">
        <v>244.462381922986</v>
      </c>
      <c r="D1635">
        <v>321.14419928071999</v>
      </c>
      <c r="E1635">
        <v>375.20837402867801</v>
      </c>
      <c r="F1635">
        <v>216.256300982136</v>
      </c>
      <c r="G1635">
        <v>273.52147455607599</v>
      </c>
      <c r="H1635">
        <v>259.87397508170801</v>
      </c>
      <c r="I1635">
        <v>253.767508708457</v>
      </c>
      <c r="J1635">
        <v>196.445516745926</v>
      </c>
      <c r="K1635">
        <v>5</v>
      </c>
      <c r="L1635">
        <v>1</v>
      </c>
      <c r="M1635">
        <v>2</v>
      </c>
      <c r="N1635">
        <v>8</v>
      </c>
      <c r="O1635">
        <v>7</v>
      </c>
      <c r="P1635">
        <v>6</v>
      </c>
      <c r="Q1635">
        <v>3</v>
      </c>
      <c r="R1635">
        <v>4</v>
      </c>
      <c r="S1635">
        <v>9</v>
      </c>
      <c r="T1635" cm="1">
        <f t="array" ref="T1635">ABS((INDEX(B1635:I1635, K1635)-INDEX(B1635:I1635, L1635))/INDEX(B1635:I1635, L1635))*100</f>
        <v>8.8556734446741636</v>
      </c>
      <c r="U1635" t="str">
        <f t="shared" si="209"/>
        <v/>
      </c>
      <c r="V1635" t="str">
        <f t="shared" si="210"/>
        <v/>
      </c>
      <c r="W1635" t="str">
        <f t="shared" si="211"/>
        <v/>
      </c>
      <c r="X1635" t="str">
        <f t="shared" si="212"/>
        <v/>
      </c>
      <c r="Y1635">
        <f t="shared" si="213"/>
        <v>8.8556734446741636</v>
      </c>
      <c r="Z1635" t="str">
        <f t="shared" si="214"/>
        <v/>
      </c>
      <c r="AA1635" t="str">
        <f t="shared" si="215"/>
        <v/>
      </c>
      <c r="AB1635" t="str">
        <f t="shared" si="216"/>
        <v/>
      </c>
    </row>
    <row r="1636" spans="1:28" x14ac:dyDescent="0.25">
      <c r="A1636">
        <v>2196</v>
      </c>
      <c r="B1636">
        <v>3762.13072346022</v>
      </c>
      <c r="C1636">
        <v>3572.9598998853699</v>
      </c>
      <c r="D1636">
        <v>4194.3560375152101</v>
      </c>
      <c r="E1636">
        <v>5665.5947560382001</v>
      </c>
      <c r="F1636">
        <v>2990.4200256430399</v>
      </c>
      <c r="G1636">
        <v>3422.7591088839499</v>
      </c>
      <c r="H1636">
        <v>3097.9339411984001</v>
      </c>
      <c r="I1636">
        <v>3106.8834588137001</v>
      </c>
      <c r="J1636">
        <v>2700.0459862186199</v>
      </c>
      <c r="K1636">
        <v>5</v>
      </c>
      <c r="L1636">
        <v>7</v>
      </c>
      <c r="M1636">
        <v>8</v>
      </c>
      <c r="N1636">
        <v>6</v>
      </c>
      <c r="O1636">
        <v>2</v>
      </c>
      <c r="P1636">
        <v>1</v>
      </c>
      <c r="Q1636">
        <v>3</v>
      </c>
      <c r="R1636">
        <v>4</v>
      </c>
      <c r="S1636">
        <v>9</v>
      </c>
      <c r="T1636" cm="1">
        <f t="array" ref="T1636">ABS((INDEX(B1636:I1636, K1636)-INDEX(B1636:I1636, L1636))/INDEX(B1636:I1636, L1636))*100</f>
        <v>3.4705038130596702</v>
      </c>
      <c r="U1636" t="str">
        <f t="shared" si="209"/>
        <v/>
      </c>
      <c r="V1636" t="str">
        <f t="shared" si="210"/>
        <v/>
      </c>
      <c r="W1636" t="str">
        <f t="shared" si="211"/>
        <v/>
      </c>
      <c r="X1636" t="str">
        <f t="shared" si="212"/>
        <v/>
      </c>
      <c r="Y1636">
        <f t="shared" si="213"/>
        <v>3.4705038130596702</v>
      </c>
      <c r="Z1636" t="str">
        <f t="shared" si="214"/>
        <v/>
      </c>
      <c r="AA1636" t="str">
        <f t="shared" si="215"/>
        <v/>
      </c>
      <c r="AB1636" t="str">
        <f t="shared" si="216"/>
        <v/>
      </c>
    </row>
    <row r="1637" spans="1:28" x14ac:dyDescent="0.25">
      <c r="A1637">
        <v>2197</v>
      </c>
      <c r="B1637">
        <v>492.22039668783401</v>
      </c>
      <c r="C1637">
        <v>594.95809849272996</v>
      </c>
      <c r="D1637">
        <v>314.72724731506003</v>
      </c>
      <c r="E1637">
        <v>408.73239686432601</v>
      </c>
      <c r="F1637">
        <v>274.984402556075</v>
      </c>
      <c r="G1637">
        <v>262.384088484144</v>
      </c>
      <c r="H1637">
        <v>257.36564023279499</v>
      </c>
      <c r="I1637">
        <v>262.06406977309803</v>
      </c>
      <c r="J1637">
        <v>243.59604383833201</v>
      </c>
      <c r="K1637">
        <v>7</v>
      </c>
      <c r="L1637">
        <v>8</v>
      </c>
      <c r="M1637">
        <v>6</v>
      </c>
      <c r="N1637">
        <v>5</v>
      </c>
      <c r="O1637">
        <v>3</v>
      </c>
      <c r="P1637">
        <v>4</v>
      </c>
      <c r="Q1637">
        <v>1</v>
      </c>
      <c r="R1637">
        <v>2</v>
      </c>
      <c r="S1637">
        <v>9</v>
      </c>
      <c r="T1637" cm="1">
        <f t="array" ref="T1637">ABS((INDEX(B1637:I1637, K1637)-INDEX(B1637:I1637, L1637))/INDEX(B1637:I1637, L1637))*100</f>
        <v>1.7928552908344373</v>
      </c>
      <c r="U1637" t="str">
        <f t="shared" si="209"/>
        <v/>
      </c>
      <c r="V1637" t="str">
        <f t="shared" si="210"/>
        <v/>
      </c>
      <c r="W1637" t="str">
        <f t="shared" si="211"/>
        <v/>
      </c>
      <c r="X1637" t="str">
        <f t="shared" si="212"/>
        <v/>
      </c>
      <c r="Y1637" t="str">
        <f t="shared" si="213"/>
        <v/>
      </c>
      <c r="Z1637" t="str">
        <f t="shared" si="214"/>
        <v/>
      </c>
      <c r="AA1637">
        <f t="shared" si="215"/>
        <v>1.7928552908344373</v>
      </c>
      <c r="AB1637" t="str">
        <f t="shared" si="216"/>
        <v/>
      </c>
    </row>
    <row r="1638" spans="1:28" x14ac:dyDescent="0.25">
      <c r="A1638">
        <v>2198</v>
      </c>
      <c r="B1638">
        <v>2402.77477837175</v>
      </c>
      <c r="C1638">
        <v>3472.0043988431498</v>
      </c>
      <c r="D1638">
        <v>1682.3551190799201</v>
      </c>
      <c r="E1638">
        <v>1809.07972076598</v>
      </c>
      <c r="F1638">
        <v>1434.66713221696</v>
      </c>
      <c r="G1638">
        <v>1432.8073530041299</v>
      </c>
      <c r="H1638">
        <v>1411.3172915995599</v>
      </c>
      <c r="I1638">
        <v>1441.0819158745701</v>
      </c>
      <c r="J1638">
        <v>1386.6968227908901</v>
      </c>
      <c r="K1638">
        <v>7</v>
      </c>
      <c r="L1638">
        <v>6</v>
      </c>
      <c r="M1638">
        <v>5</v>
      </c>
      <c r="N1638">
        <v>8</v>
      </c>
      <c r="O1638">
        <v>3</v>
      </c>
      <c r="P1638">
        <v>4</v>
      </c>
      <c r="Q1638">
        <v>1</v>
      </c>
      <c r="R1638">
        <v>2</v>
      </c>
      <c r="S1638">
        <v>9</v>
      </c>
      <c r="T1638" cm="1">
        <f t="array" ref="T1638">ABS((INDEX(B1638:I1638, K1638)-INDEX(B1638:I1638, L1638))/INDEX(B1638:I1638, L1638))*100</f>
        <v>1.4998570016766308</v>
      </c>
      <c r="U1638" t="str">
        <f t="shared" si="209"/>
        <v/>
      </c>
      <c r="V1638" t="str">
        <f t="shared" si="210"/>
        <v/>
      </c>
      <c r="W1638" t="str">
        <f t="shared" si="211"/>
        <v/>
      </c>
      <c r="X1638" t="str">
        <f t="shared" si="212"/>
        <v/>
      </c>
      <c r="Y1638" t="str">
        <f t="shared" si="213"/>
        <v/>
      </c>
      <c r="Z1638" t="str">
        <f t="shared" si="214"/>
        <v/>
      </c>
      <c r="AA1638">
        <f t="shared" si="215"/>
        <v>1.4998570016766308</v>
      </c>
      <c r="AB1638" t="str">
        <f t="shared" si="216"/>
        <v/>
      </c>
    </row>
    <row r="1639" spans="1:28" x14ac:dyDescent="0.25">
      <c r="A1639">
        <v>2201</v>
      </c>
      <c r="B1639">
        <v>775.16488451027396</v>
      </c>
      <c r="C1639">
        <v>976.41709590674304</v>
      </c>
      <c r="D1639">
        <v>1346.6620853521699</v>
      </c>
      <c r="E1639">
        <v>838.96653095891804</v>
      </c>
      <c r="F1639">
        <v>580.60470064941603</v>
      </c>
      <c r="G1639">
        <v>726.74189183308795</v>
      </c>
      <c r="H1639">
        <v>711.795951753596</v>
      </c>
      <c r="I1639">
        <v>631.49446452047903</v>
      </c>
      <c r="J1639">
        <v>535.88686938825299</v>
      </c>
      <c r="K1639">
        <v>5</v>
      </c>
      <c r="L1639">
        <v>8</v>
      </c>
      <c r="M1639">
        <v>7</v>
      </c>
      <c r="N1639">
        <v>6</v>
      </c>
      <c r="O1639">
        <v>1</v>
      </c>
      <c r="P1639">
        <v>4</v>
      </c>
      <c r="Q1639">
        <v>2</v>
      </c>
      <c r="R1639">
        <v>3</v>
      </c>
      <c r="S1639">
        <v>9</v>
      </c>
      <c r="T1639" cm="1">
        <f t="array" ref="T1639">ABS((INDEX(B1639:I1639, K1639)-INDEX(B1639:I1639, L1639))/INDEX(B1639:I1639, L1639))*100</f>
        <v>8.0586239041233387</v>
      </c>
      <c r="U1639" t="str">
        <f t="shared" si="209"/>
        <v/>
      </c>
      <c r="V1639" t="str">
        <f t="shared" si="210"/>
        <v/>
      </c>
      <c r="W1639" t="str">
        <f t="shared" si="211"/>
        <v/>
      </c>
      <c r="X1639" t="str">
        <f t="shared" si="212"/>
        <v/>
      </c>
      <c r="Y1639">
        <f t="shared" si="213"/>
        <v>8.0586239041233387</v>
      </c>
      <c r="Z1639" t="str">
        <f t="shared" si="214"/>
        <v/>
      </c>
      <c r="AA1639" t="str">
        <f t="shared" si="215"/>
        <v/>
      </c>
      <c r="AB1639" t="str">
        <f t="shared" si="216"/>
        <v/>
      </c>
    </row>
    <row r="1640" spans="1:28" x14ac:dyDescent="0.25">
      <c r="A1640">
        <v>2202</v>
      </c>
      <c r="B1640">
        <v>1232.5282988331601</v>
      </c>
      <c r="C1640">
        <v>1641.08665382098</v>
      </c>
      <c r="D1640">
        <v>1167.1506774766499</v>
      </c>
      <c r="E1640">
        <v>1145.1622375750501</v>
      </c>
      <c r="F1640">
        <v>936.958278495542</v>
      </c>
      <c r="G1640">
        <v>944.52723235838698</v>
      </c>
      <c r="H1640">
        <v>955.84173395516302</v>
      </c>
      <c r="I1640">
        <v>999.12319177991503</v>
      </c>
      <c r="J1640">
        <v>864.94689398444996</v>
      </c>
      <c r="K1640">
        <v>5</v>
      </c>
      <c r="L1640">
        <v>6</v>
      </c>
      <c r="M1640">
        <v>7</v>
      </c>
      <c r="N1640">
        <v>8</v>
      </c>
      <c r="O1640">
        <v>4</v>
      </c>
      <c r="P1640">
        <v>3</v>
      </c>
      <c r="Q1640">
        <v>1</v>
      </c>
      <c r="R1640">
        <v>2</v>
      </c>
      <c r="S1640">
        <v>9</v>
      </c>
      <c r="T1640" cm="1">
        <f t="array" ref="T1640">ABS((INDEX(B1640:I1640, K1640)-INDEX(B1640:I1640, L1640))/INDEX(B1640:I1640, L1640))*100</f>
        <v>0.80134839987049211</v>
      </c>
      <c r="U1640" t="str">
        <f t="shared" si="209"/>
        <v/>
      </c>
      <c r="V1640" t="str">
        <f t="shared" si="210"/>
        <v/>
      </c>
      <c r="W1640" t="str">
        <f t="shared" si="211"/>
        <v/>
      </c>
      <c r="X1640" t="str">
        <f t="shared" si="212"/>
        <v/>
      </c>
      <c r="Y1640">
        <f t="shared" si="213"/>
        <v>0.80134839987049211</v>
      </c>
      <c r="Z1640" t="str">
        <f t="shared" si="214"/>
        <v/>
      </c>
      <c r="AA1640" t="str">
        <f t="shared" si="215"/>
        <v/>
      </c>
      <c r="AB1640" t="str">
        <f t="shared" si="216"/>
        <v/>
      </c>
    </row>
    <row r="1641" spans="1:28" x14ac:dyDescent="0.25">
      <c r="A1641">
        <v>2203</v>
      </c>
      <c r="B1641">
        <v>419.78100709567599</v>
      </c>
      <c r="C1641">
        <v>421.65097226048198</v>
      </c>
      <c r="D1641">
        <v>345.15592697700703</v>
      </c>
      <c r="E1641">
        <v>838.83473840966803</v>
      </c>
      <c r="F1641">
        <v>290.17434080269697</v>
      </c>
      <c r="G1641">
        <v>342.50780337125099</v>
      </c>
      <c r="H1641">
        <v>286.89571820185199</v>
      </c>
      <c r="I1641">
        <v>288.13601963912799</v>
      </c>
      <c r="J1641">
        <v>236.26431364439699</v>
      </c>
      <c r="K1641">
        <v>7</v>
      </c>
      <c r="L1641">
        <v>8</v>
      </c>
      <c r="M1641">
        <v>5</v>
      </c>
      <c r="N1641">
        <v>6</v>
      </c>
      <c r="O1641">
        <v>3</v>
      </c>
      <c r="P1641">
        <v>1</v>
      </c>
      <c r="Q1641">
        <v>2</v>
      </c>
      <c r="R1641">
        <v>4</v>
      </c>
      <c r="S1641">
        <v>9</v>
      </c>
      <c r="T1641" cm="1">
        <f t="array" ref="T1641">ABS((INDEX(B1641:I1641, K1641)-INDEX(B1641:I1641, L1641))/INDEX(B1641:I1641, L1641))*100</f>
        <v>0.43045692059930624</v>
      </c>
      <c r="U1641" t="str">
        <f t="shared" si="209"/>
        <v/>
      </c>
      <c r="V1641" t="str">
        <f t="shared" si="210"/>
        <v/>
      </c>
      <c r="W1641" t="str">
        <f t="shared" si="211"/>
        <v/>
      </c>
      <c r="X1641" t="str">
        <f t="shared" si="212"/>
        <v/>
      </c>
      <c r="Y1641" t="str">
        <f t="shared" si="213"/>
        <v/>
      </c>
      <c r="Z1641" t="str">
        <f t="shared" si="214"/>
        <v/>
      </c>
      <c r="AA1641">
        <f t="shared" si="215"/>
        <v>0.43045692059930624</v>
      </c>
      <c r="AB1641" t="str">
        <f t="shared" si="216"/>
        <v/>
      </c>
    </row>
    <row r="1642" spans="1:28" x14ac:dyDescent="0.25">
      <c r="A1642">
        <v>2204</v>
      </c>
      <c r="B1642">
        <v>1034.4073785645301</v>
      </c>
      <c r="C1642">
        <v>1029.3316729237399</v>
      </c>
      <c r="D1642">
        <v>2044.1433457770199</v>
      </c>
      <c r="E1642">
        <v>1075.80536749723</v>
      </c>
      <c r="F1642">
        <v>1085.5526324863199</v>
      </c>
      <c r="G1642">
        <v>1076.3027522268301</v>
      </c>
      <c r="H1642">
        <v>1077.53712812819</v>
      </c>
      <c r="I1642">
        <v>1058.89709599854</v>
      </c>
      <c r="J1642">
        <v>956.95123623032896</v>
      </c>
      <c r="K1642">
        <v>2</v>
      </c>
      <c r="L1642">
        <v>1</v>
      </c>
      <c r="M1642">
        <v>8</v>
      </c>
      <c r="N1642">
        <v>4</v>
      </c>
      <c r="O1642">
        <v>6</v>
      </c>
      <c r="P1642">
        <v>7</v>
      </c>
      <c r="Q1642">
        <v>5</v>
      </c>
      <c r="R1642">
        <v>3</v>
      </c>
      <c r="S1642">
        <v>9</v>
      </c>
      <c r="T1642" cm="1">
        <f t="array" ref="T1642">ABS((INDEX(B1642:I1642, K1642)-INDEX(B1642:I1642, L1642))/INDEX(B1642:I1642, L1642))*100</f>
        <v>0.49068730037809827</v>
      </c>
      <c r="U1642" t="str">
        <f t="shared" si="209"/>
        <v/>
      </c>
      <c r="V1642">
        <f t="shared" si="210"/>
        <v>0.49068730037809827</v>
      </c>
      <c r="W1642" t="str">
        <f t="shared" si="211"/>
        <v/>
      </c>
      <c r="X1642" t="str">
        <f t="shared" si="212"/>
        <v/>
      </c>
      <c r="Y1642" t="str">
        <f t="shared" si="213"/>
        <v/>
      </c>
      <c r="Z1642" t="str">
        <f t="shared" si="214"/>
        <v/>
      </c>
      <c r="AA1642" t="str">
        <f t="shared" si="215"/>
        <v/>
      </c>
      <c r="AB1642" t="str">
        <f t="shared" si="216"/>
        <v/>
      </c>
    </row>
    <row r="1643" spans="1:28" x14ac:dyDescent="0.25">
      <c r="A1643">
        <v>2205</v>
      </c>
      <c r="B1643">
        <v>1605.6659826924299</v>
      </c>
      <c r="C1643">
        <v>1440.35346602654</v>
      </c>
      <c r="D1643">
        <v>2182.9291527494001</v>
      </c>
      <c r="E1643">
        <v>1468.3393307149599</v>
      </c>
      <c r="F1643">
        <v>1637.8991319296699</v>
      </c>
      <c r="G1643">
        <v>1489.9402695630799</v>
      </c>
      <c r="H1643">
        <v>1511.7560457729301</v>
      </c>
      <c r="I1643">
        <v>1471.94725751547</v>
      </c>
      <c r="J1643">
        <v>1364.5210309389299</v>
      </c>
      <c r="K1643">
        <v>2</v>
      </c>
      <c r="L1643">
        <v>4</v>
      </c>
      <c r="M1643">
        <v>8</v>
      </c>
      <c r="N1643">
        <v>6</v>
      </c>
      <c r="O1643">
        <v>7</v>
      </c>
      <c r="P1643">
        <v>1</v>
      </c>
      <c r="Q1643">
        <v>5</v>
      </c>
      <c r="R1643">
        <v>3</v>
      </c>
      <c r="S1643">
        <v>9</v>
      </c>
      <c r="T1643" cm="1">
        <f t="array" ref="T1643">ABS((INDEX(B1643:I1643, K1643)-INDEX(B1643:I1643, L1643))/INDEX(B1643:I1643, L1643))*100</f>
        <v>1.9059534879306914</v>
      </c>
      <c r="U1643" t="str">
        <f t="shared" si="209"/>
        <v/>
      </c>
      <c r="V1643">
        <f t="shared" si="210"/>
        <v>1.9059534879306914</v>
      </c>
      <c r="W1643" t="str">
        <f t="shared" si="211"/>
        <v/>
      </c>
      <c r="X1643" t="str">
        <f t="shared" si="212"/>
        <v/>
      </c>
      <c r="Y1643" t="str">
        <f t="shared" si="213"/>
        <v/>
      </c>
      <c r="Z1643" t="str">
        <f t="shared" si="214"/>
        <v/>
      </c>
      <c r="AA1643" t="str">
        <f t="shared" si="215"/>
        <v/>
      </c>
      <c r="AB1643" t="str">
        <f t="shared" si="216"/>
        <v/>
      </c>
    </row>
    <row r="1644" spans="1:28" x14ac:dyDescent="0.25">
      <c r="A1644">
        <v>2206</v>
      </c>
      <c r="B1644">
        <v>1237.4424062409</v>
      </c>
      <c r="C1644">
        <v>1384.91832238896</v>
      </c>
      <c r="D1644">
        <v>763.60470278592095</v>
      </c>
      <c r="E1644">
        <v>966.07693057267102</v>
      </c>
      <c r="F1644">
        <v>705.94248556421701</v>
      </c>
      <c r="G1644">
        <v>658.520558064017</v>
      </c>
      <c r="H1644">
        <v>650.47065112406597</v>
      </c>
      <c r="I1644">
        <v>673.47100416054798</v>
      </c>
      <c r="J1644">
        <v>620.12760995590804</v>
      </c>
      <c r="K1644">
        <v>7</v>
      </c>
      <c r="L1644">
        <v>6</v>
      </c>
      <c r="M1644">
        <v>8</v>
      </c>
      <c r="N1644">
        <v>5</v>
      </c>
      <c r="O1644">
        <v>3</v>
      </c>
      <c r="P1644">
        <v>4</v>
      </c>
      <c r="Q1644">
        <v>1</v>
      </c>
      <c r="R1644">
        <v>2</v>
      </c>
      <c r="S1644">
        <v>9</v>
      </c>
      <c r="T1644" cm="1">
        <f t="array" ref="T1644">ABS((INDEX(B1644:I1644, K1644)-INDEX(B1644:I1644, L1644))/INDEX(B1644:I1644, L1644))*100</f>
        <v>1.2224230270983385</v>
      </c>
      <c r="U1644" t="str">
        <f t="shared" si="209"/>
        <v/>
      </c>
      <c r="V1644" t="str">
        <f t="shared" si="210"/>
        <v/>
      </c>
      <c r="W1644" t="str">
        <f t="shared" si="211"/>
        <v/>
      </c>
      <c r="X1644" t="str">
        <f t="shared" si="212"/>
        <v/>
      </c>
      <c r="Y1644" t="str">
        <f t="shared" si="213"/>
        <v/>
      </c>
      <c r="Z1644" t="str">
        <f t="shared" si="214"/>
        <v/>
      </c>
      <c r="AA1644">
        <f t="shared" si="215"/>
        <v>1.2224230270983385</v>
      </c>
      <c r="AB1644" t="str">
        <f t="shared" si="216"/>
        <v/>
      </c>
    </row>
    <row r="1645" spans="1:28" x14ac:dyDescent="0.25">
      <c r="A1645">
        <v>2207</v>
      </c>
      <c r="B1645">
        <v>428.26399269204802</v>
      </c>
      <c r="C1645">
        <v>373.153448086087</v>
      </c>
      <c r="D1645">
        <v>506.75085241279498</v>
      </c>
      <c r="E1645">
        <v>455.50363578957501</v>
      </c>
      <c r="F1645">
        <v>439.879977066089</v>
      </c>
      <c r="G1645">
        <v>391.373221539366</v>
      </c>
      <c r="H1645">
        <v>383.52805332399203</v>
      </c>
      <c r="I1645">
        <v>374.63466929652299</v>
      </c>
      <c r="J1645">
        <v>360.73132264060501</v>
      </c>
      <c r="K1645">
        <v>2</v>
      </c>
      <c r="L1645">
        <v>8</v>
      </c>
      <c r="M1645">
        <v>7</v>
      </c>
      <c r="N1645">
        <v>6</v>
      </c>
      <c r="O1645">
        <v>1</v>
      </c>
      <c r="P1645">
        <v>5</v>
      </c>
      <c r="Q1645">
        <v>4</v>
      </c>
      <c r="R1645">
        <v>3</v>
      </c>
      <c r="S1645">
        <v>9</v>
      </c>
      <c r="T1645" cm="1">
        <f t="array" ref="T1645">ABS((INDEX(B1645:I1645, K1645)-INDEX(B1645:I1645, L1645))/INDEX(B1645:I1645, L1645))*100</f>
        <v>0.39537750556225348</v>
      </c>
      <c r="U1645" t="str">
        <f t="shared" si="209"/>
        <v/>
      </c>
      <c r="V1645">
        <f t="shared" si="210"/>
        <v>0.39537750556225348</v>
      </c>
      <c r="W1645" t="str">
        <f t="shared" si="211"/>
        <v/>
      </c>
      <c r="X1645" t="str">
        <f t="shared" si="212"/>
        <v/>
      </c>
      <c r="Y1645" t="str">
        <f t="shared" si="213"/>
        <v/>
      </c>
      <c r="Z1645" t="str">
        <f t="shared" si="214"/>
        <v/>
      </c>
      <c r="AA1645" t="str">
        <f t="shared" si="215"/>
        <v/>
      </c>
      <c r="AB1645" t="str">
        <f t="shared" si="216"/>
        <v/>
      </c>
    </row>
    <row r="1646" spans="1:28" x14ac:dyDescent="0.25">
      <c r="A1646">
        <v>2208</v>
      </c>
      <c r="B1646">
        <v>4070.5196747175501</v>
      </c>
      <c r="C1646">
        <v>5270.4833576858</v>
      </c>
      <c r="D1646">
        <v>2368.8102574275099</v>
      </c>
      <c r="E1646">
        <v>4211.5566270955596</v>
      </c>
      <c r="F1646">
        <v>2293.61204523574</v>
      </c>
      <c r="G1646">
        <v>2199.8246829016198</v>
      </c>
      <c r="H1646">
        <v>2153.6680942452699</v>
      </c>
      <c r="I1646">
        <v>2113.1291172046199</v>
      </c>
      <c r="J1646">
        <v>2020.0425326115201</v>
      </c>
      <c r="K1646">
        <v>8</v>
      </c>
      <c r="L1646">
        <v>7</v>
      </c>
      <c r="M1646">
        <v>6</v>
      </c>
      <c r="N1646">
        <v>5</v>
      </c>
      <c r="O1646">
        <v>3</v>
      </c>
      <c r="P1646">
        <v>1</v>
      </c>
      <c r="Q1646">
        <v>4</v>
      </c>
      <c r="R1646">
        <v>2</v>
      </c>
      <c r="S1646">
        <v>9</v>
      </c>
      <c r="T1646" cm="1">
        <f t="array" ref="T1646">ABS((INDEX(B1646:I1646, K1646)-INDEX(B1646:I1646, L1646))/INDEX(B1646:I1646, L1646))*100</f>
        <v>1.8823224037618702</v>
      </c>
      <c r="U1646" t="str">
        <f t="shared" si="209"/>
        <v/>
      </c>
      <c r="V1646" t="str">
        <f t="shared" si="210"/>
        <v/>
      </c>
      <c r="W1646" t="str">
        <f t="shared" si="211"/>
        <v/>
      </c>
      <c r="X1646" t="str">
        <f t="shared" si="212"/>
        <v/>
      </c>
      <c r="Y1646" t="str">
        <f t="shared" si="213"/>
        <v/>
      </c>
      <c r="Z1646" t="str">
        <f t="shared" si="214"/>
        <v/>
      </c>
      <c r="AA1646" t="str">
        <f t="shared" si="215"/>
        <v/>
      </c>
      <c r="AB1646">
        <f t="shared" si="216"/>
        <v>1.8823224037618702</v>
      </c>
    </row>
    <row r="1647" spans="1:28" x14ac:dyDescent="0.25">
      <c r="A1647">
        <v>2210</v>
      </c>
      <c r="B1647">
        <v>1105.54040484183</v>
      </c>
      <c r="C1647">
        <v>1127.89184665067</v>
      </c>
      <c r="D1647">
        <v>3410.1045220340002</v>
      </c>
      <c r="E1647">
        <v>1748.76355088798</v>
      </c>
      <c r="F1647">
        <v>1208.94381554759</v>
      </c>
      <c r="G1647">
        <v>1329.7050996863099</v>
      </c>
      <c r="H1647">
        <v>1258.4139388664501</v>
      </c>
      <c r="I1647">
        <v>1166.67415620831</v>
      </c>
      <c r="J1647">
        <v>1020.79767785593</v>
      </c>
      <c r="K1647">
        <v>1</v>
      </c>
      <c r="L1647">
        <v>2</v>
      </c>
      <c r="M1647">
        <v>8</v>
      </c>
      <c r="N1647">
        <v>5</v>
      </c>
      <c r="O1647">
        <v>7</v>
      </c>
      <c r="P1647">
        <v>6</v>
      </c>
      <c r="Q1647">
        <v>4</v>
      </c>
      <c r="R1647">
        <v>3</v>
      </c>
      <c r="S1647">
        <v>9</v>
      </c>
      <c r="T1647" cm="1">
        <f t="array" ref="T1647">ABS((INDEX(B1647:I1647, K1647)-INDEX(B1647:I1647, L1647))/INDEX(B1647:I1647, L1647))*100</f>
        <v>1.981700805375421</v>
      </c>
      <c r="U1647">
        <f t="shared" si="209"/>
        <v>1.981700805375421</v>
      </c>
      <c r="V1647" t="str">
        <f t="shared" si="210"/>
        <v/>
      </c>
      <c r="W1647" t="str">
        <f t="shared" si="211"/>
        <v/>
      </c>
      <c r="X1647" t="str">
        <f t="shared" si="212"/>
        <v/>
      </c>
      <c r="Y1647" t="str">
        <f t="shared" si="213"/>
        <v/>
      </c>
      <c r="Z1647" t="str">
        <f t="shared" si="214"/>
        <v/>
      </c>
      <c r="AA1647" t="str">
        <f t="shared" si="215"/>
        <v/>
      </c>
      <c r="AB1647" t="str">
        <f t="shared" si="216"/>
        <v/>
      </c>
    </row>
    <row r="1648" spans="1:28" x14ac:dyDescent="0.25">
      <c r="A1648">
        <v>2211</v>
      </c>
      <c r="B1648">
        <v>673.02407049898397</v>
      </c>
      <c r="C1648">
        <v>694.42840760406204</v>
      </c>
      <c r="D1648">
        <v>676.16379310788898</v>
      </c>
      <c r="E1648">
        <v>1333.1336479916299</v>
      </c>
      <c r="F1648">
        <v>644.0166482779</v>
      </c>
      <c r="G1648">
        <v>863.74385461277404</v>
      </c>
      <c r="H1648">
        <v>788.41009875018699</v>
      </c>
      <c r="I1648">
        <v>724.02881769266696</v>
      </c>
      <c r="J1648">
        <v>594.676739805333</v>
      </c>
      <c r="K1648">
        <v>5</v>
      </c>
      <c r="L1648">
        <v>1</v>
      </c>
      <c r="M1648">
        <v>3</v>
      </c>
      <c r="N1648">
        <v>2</v>
      </c>
      <c r="O1648">
        <v>8</v>
      </c>
      <c r="P1648">
        <v>7</v>
      </c>
      <c r="Q1648">
        <v>6</v>
      </c>
      <c r="R1648">
        <v>4</v>
      </c>
      <c r="S1648">
        <v>9</v>
      </c>
      <c r="T1648" cm="1">
        <f t="array" ref="T1648">ABS((INDEX(B1648:I1648, K1648)-INDEX(B1648:I1648, L1648))/INDEX(B1648:I1648, L1648))*100</f>
        <v>4.3100125972578809</v>
      </c>
      <c r="U1648" t="str">
        <f t="shared" si="209"/>
        <v/>
      </c>
      <c r="V1648" t="str">
        <f t="shared" si="210"/>
        <v/>
      </c>
      <c r="W1648" t="str">
        <f t="shared" si="211"/>
        <v/>
      </c>
      <c r="X1648" t="str">
        <f t="shared" si="212"/>
        <v/>
      </c>
      <c r="Y1648">
        <f t="shared" si="213"/>
        <v>4.3100125972578809</v>
      </c>
      <c r="Z1648" t="str">
        <f t="shared" si="214"/>
        <v/>
      </c>
      <c r="AA1648" t="str">
        <f t="shared" si="215"/>
        <v/>
      </c>
      <c r="AB1648" t="str">
        <f t="shared" si="216"/>
        <v/>
      </c>
    </row>
    <row r="1649" spans="1:28" x14ac:dyDescent="0.25">
      <c r="A1649">
        <v>2212</v>
      </c>
      <c r="B1649">
        <v>2329.4102327976402</v>
      </c>
      <c r="C1649">
        <v>2377.9444963644</v>
      </c>
      <c r="D1649">
        <v>2326.7065273110002</v>
      </c>
      <c r="E1649">
        <v>4405.1422509990798</v>
      </c>
      <c r="F1649">
        <v>1908.5054421856</v>
      </c>
      <c r="G1649">
        <v>2072.11009581184</v>
      </c>
      <c r="H1649">
        <v>1880.1706383293899</v>
      </c>
      <c r="I1649">
        <v>1903.5064105098299</v>
      </c>
      <c r="J1649">
        <v>1623.24039620842</v>
      </c>
      <c r="K1649">
        <v>7</v>
      </c>
      <c r="L1649">
        <v>8</v>
      </c>
      <c r="M1649">
        <v>5</v>
      </c>
      <c r="N1649">
        <v>6</v>
      </c>
      <c r="O1649">
        <v>3</v>
      </c>
      <c r="P1649">
        <v>1</v>
      </c>
      <c r="Q1649">
        <v>2</v>
      </c>
      <c r="R1649">
        <v>4</v>
      </c>
      <c r="S1649">
        <v>9</v>
      </c>
      <c r="T1649" cm="1">
        <f t="array" ref="T1649">ABS((INDEX(B1649:I1649, K1649)-INDEX(B1649:I1649, L1649))/INDEX(B1649:I1649, L1649))*100</f>
        <v>1.2259360962272687</v>
      </c>
      <c r="U1649" t="str">
        <f t="shared" si="209"/>
        <v/>
      </c>
      <c r="V1649" t="str">
        <f t="shared" si="210"/>
        <v/>
      </c>
      <c r="W1649" t="str">
        <f t="shared" si="211"/>
        <v/>
      </c>
      <c r="X1649" t="str">
        <f t="shared" si="212"/>
        <v/>
      </c>
      <c r="Y1649" t="str">
        <f t="shared" si="213"/>
        <v/>
      </c>
      <c r="Z1649" t="str">
        <f t="shared" si="214"/>
        <v/>
      </c>
      <c r="AA1649">
        <f t="shared" si="215"/>
        <v>1.2259360962272687</v>
      </c>
      <c r="AB1649" t="str">
        <f t="shared" si="216"/>
        <v/>
      </c>
    </row>
    <row r="1650" spans="1:28" x14ac:dyDescent="0.25">
      <c r="A1650">
        <v>2213</v>
      </c>
      <c r="B1650">
        <v>2030.5697503522499</v>
      </c>
      <c r="C1650">
        <v>2282.3419405863701</v>
      </c>
      <c r="D1650">
        <v>3264.7145646413501</v>
      </c>
      <c r="E1650">
        <v>2887.85738634685</v>
      </c>
      <c r="F1650">
        <v>1783.0621623684001</v>
      </c>
      <c r="G1650">
        <v>1910.3247318615099</v>
      </c>
      <c r="H1650">
        <v>1789.1844212475801</v>
      </c>
      <c r="I1650">
        <v>1784.9915137158901</v>
      </c>
      <c r="J1650">
        <v>1632.06324579496</v>
      </c>
      <c r="K1650">
        <v>5</v>
      </c>
      <c r="L1650">
        <v>8</v>
      </c>
      <c r="M1650">
        <v>7</v>
      </c>
      <c r="N1650">
        <v>6</v>
      </c>
      <c r="O1650">
        <v>1</v>
      </c>
      <c r="P1650">
        <v>2</v>
      </c>
      <c r="Q1650">
        <v>4</v>
      </c>
      <c r="R1650">
        <v>3</v>
      </c>
      <c r="S1650">
        <v>9</v>
      </c>
      <c r="T1650" cm="1">
        <f t="array" ref="T1650">ABS((INDEX(B1650:I1650, K1650)-INDEX(B1650:I1650, L1650))/INDEX(B1650:I1650, L1650))*100</f>
        <v>0.10808742409500567</v>
      </c>
      <c r="U1650" t="str">
        <f t="shared" si="209"/>
        <v/>
      </c>
      <c r="V1650" t="str">
        <f t="shared" si="210"/>
        <v/>
      </c>
      <c r="W1650" t="str">
        <f t="shared" si="211"/>
        <v/>
      </c>
      <c r="X1650" t="str">
        <f t="shared" si="212"/>
        <v/>
      </c>
      <c r="Y1650">
        <f t="shared" si="213"/>
        <v>0.10808742409500567</v>
      </c>
      <c r="Z1650" t="str">
        <f t="shared" si="214"/>
        <v/>
      </c>
      <c r="AA1650" t="str">
        <f t="shared" si="215"/>
        <v/>
      </c>
      <c r="AB1650" t="str">
        <f t="shared" si="216"/>
        <v/>
      </c>
    </row>
    <row r="1651" spans="1:28" x14ac:dyDescent="0.25">
      <c r="A1651">
        <v>2214</v>
      </c>
      <c r="B1651">
        <v>307.54905343538098</v>
      </c>
      <c r="C1651">
        <v>255.54997691291399</v>
      </c>
      <c r="D1651">
        <v>369.75649808823403</v>
      </c>
      <c r="E1651">
        <v>468.33795933632501</v>
      </c>
      <c r="F1651">
        <v>234.68927339045899</v>
      </c>
      <c r="G1651">
        <v>273.74309144559498</v>
      </c>
      <c r="H1651">
        <v>253.115912056524</v>
      </c>
      <c r="I1651">
        <v>229.708178623376</v>
      </c>
      <c r="J1651">
        <v>223.146152014839</v>
      </c>
      <c r="K1651">
        <v>8</v>
      </c>
      <c r="L1651">
        <v>5</v>
      </c>
      <c r="M1651">
        <v>7</v>
      </c>
      <c r="N1651">
        <v>2</v>
      </c>
      <c r="O1651">
        <v>6</v>
      </c>
      <c r="P1651">
        <v>1</v>
      </c>
      <c r="Q1651">
        <v>3</v>
      </c>
      <c r="R1651">
        <v>4</v>
      </c>
      <c r="S1651">
        <v>9</v>
      </c>
      <c r="T1651" cm="1">
        <f t="array" ref="T1651">ABS((INDEX(B1651:I1651, K1651)-INDEX(B1651:I1651, L1651))/INDEX(B1651:I1651, L1651))*100</f>
        <v>2.122421146532679</v>
      </c>
      <c r="U1651" t="str">
        <f t="shared" si="209"/>
        <v/>
      </c>
      <c r="V1651" t="str">
        <f t="shared" si="210"/>
        <v/>
      </c>
      <c r="W1651" t="str">
        <f t="shared" si="211"/>
        <v/>
      </c>
      <c r="X1651" t="str">
        <f t="shared" si="212"/>
        <v/>
      </c>
      <c r="Y1651" t="str">
        <f t="shared" si="213"/>
        <v/>
      </c>
      <c r="Z1651" t="str">
        <f t="shared" si="214"/>
        <v/>
      </c>
      <c r="AA1651" t="str">
        <f t="shared" si="215"/>
        <v/>
      </c>
      <c r="AB1651">
        <f t="shared" si="216"/>
        <v>2.122421146532679</v>
      </c>
    </row>
    <row r="1652" spans="1:28" x14ac:dyDescent="0.25">
      <c r="A1652">
        <v>2217</v>
      </c>
      <c r="B1652">
        <v>761.79593920557204</v>
      </c>
      <c r="C1652">
        <v>661.73277476137503</v>
      </c>
      <c r="D1652">
        <v>1340.4505904518901</v>
      </c>
      <c r="E1652">
        <v>1147.43541850465</v>
      </c>
      <c r="F1652">
        <v>623.192863455468</v>
      </c>
      <c r="G1652">
        <v>785.89529644428001</v>
      </c>
      <c r="H1652">
        <v>718.66761856100095</v>
      </c>
      <c r="I1652">
        <v>633.503773605589</v>
      </c>
      <c r="J1652">
        <v>609.33850624342699</v>
      </c>
      <c r="K1652">
        <v>5</v>
      </c>
      <c r="L1652">
        <v>8</v>
      </c>
      <c r="M1652">
        <v>2</v>
      </c>
      <c r="N1652">
        <v>7</v>
      </c>
      <c r="O1652">
        <v>1</v>
      </c>
      <c r="P1652">
        <v>6</v>
      </c>
      <c r="Q1652">
        <v>4</v>
      </c>
      <c r="R1652">
        <v>3</v>
      </c>
      <c r="S1652">
        <v>9</v>
      </c>
      <c r="T1652" cm="1">
        <f t="array" ref="T1652">ABS((INDEX(B1652:I1652, K1652)-INDEX(B1652:I1652, L1652))/INDEX(B1652:I1652, L1652))*100</f>
        <v>1.6276004310813212</v>
      </c>
      <c r="U1652" t="str">
        <f t="shared" si="209"/>
        <v/>
      </c>
      <c r="V1652" t="str">
        <f t="shared" si="210"/>
        <v/>
      </c>
      <c r="W1652" t="str">
        <f t="shared" si="211"/>
        <v/>
      </c>
      <c r="X1652" t="str">
        <f t="shared" si="212"/>
        <v/>
      </c>
      <c r="Y1652">
        <f t="shared" si="213"/>
        <v>1.6276004310813212</v>
      </c>
      <c r="Z1652" t="str">
        <f t="shared" si="214"/>
        <v/>
      </c>
      <c r="AA1652" t="str">
        <f t="shared" si="215"/>
        <v/>
      </c>
      <c r="AB1652" t="str">
        <f t="shared" si="216"/>
        <v/>
      </c>
    </row>
    <row r="1653" spans="1:28" x14ac:dyDescent="0.25">
      <c r="A1653">
        <v>2218</v>
      </c>
      <c r="B1653">
        <v>1028.6286569158401</v>
      </c>
      <c r="C1653">
        <v>1437.0636877478601</v>
      </c>
      <c r="D1653">
        <v>853.08510288050604</v>
      </c>
      <c r="E1653">
        <v>764.93723893759204</v>
      </c>
      <c r="F1653">
        <v>745.50044364199903</v>
      </c>
      <c r="G1653">
        <v>740.85747813303499</v>
      </c>
      <c r="H1653">
        <v>753.48286104501597</v>
      </c>
      <c r="I1653">
        <v>766.10322449081104</v>
      </c>
      <c r="J1653">
        <v>724.84444019241403</v>
      </c>
      <c r="K1653">
        <v>6</v>
      </c>
      <c r="L1653">
        <v>5</v>
      </c>
      <c r="M1653">
        <v>7</v>
      </c>
      <c r="N1653">
        <v>4</v>
      </c>
      <c r="O1653">
        <v>8</v>
      </c>
      <c r="P1653">
        <v>3</v>
      </c>
      <c r="Q1653">
        <v>1</v>
      </c>
      <c r="R1653">
        <v>2</v>
      </c>
      <c r="S1653">
        <v>9</v>
      </c>
      <c r="T1653" cm="1">
        <f t="array" ref="T1653">ABS((INDEX(B1653:I1653, K1653)-INDEX(B1653:I1653, L1653))/INDEX(B1653:I1653, L1653))*100</f>
        <v>0.62279849040487811</v>
      </c>
      <c r="U1653" t="str">
        <f t="shared" si="209"/>
        <v/>
      </c>
      <c r="V1653" t="str">
        <f t="shared" si="210"/>
        <v/>
      </c>
      <c r="W1653" t="str">
        <f t="shared" si="211"/>
        <v/>
      </c>
      <c r="X1653" t="str">
        <f t="shared" si="212"/>
        <v/>
      </c>
      <c r="Y1653" t="str">
        <f t="shared" si="213"/>
        <v/>
      </c>
      <c r="Z1653">
        <f t="shared" si="214"/>
        <v>0.62279849040487811</v>
      </c>
      <c r="AA1653" t="str">
        <f t="shared" si="215"/>
        <v/>
      </c>
      <c r="AB1653" t="str">
        <f t="shared" si="216"/>
        <v/>
      </c>
    </row>
    <row r="1654" spans="1:28" x14ac:dyDescent="0.25">
      <c r="A1654">
        <v>2219</v>
      </c>
      <c r="B1654">
        <v>421.06693993833602</v>
      </c>
      <c r="C1654">
        <v>440.16991910207503</v>
      </c>
      <c r="D1654">
        <v>1216.4228961894801</v>
      </c>
      <c r="E1654">
        <v>451.31159202835698</v>
      </c>
      <c r="F1654">
        <v>396.71419712356999</v>
      </c>
      <c r="G1654">
        <v>435.48760497232598</v>
      </c>
      <c r="H1654">
        <v>421.92493210795902</v>
      </c>
      <c r="I1654">
        <v>399.36666831577099</v>
      </c>
      <c r="J1654">
        <v>359.00804678954199</v>
      </c>
      <c r="K1654">
        <v>5</v>
      </c>
      <c r="L1654">
        <v>8</v>
      </c>
      <c r="M1654">
        <v>1</v>
      </c>
      <c r="N1654">
        <v>7</v>
      </c>
      <c r="O1654">
        <v>6</v>
      </c>
      <c r="P1654">
        <v>2</v>
      </c>
      <c r="Q1654">
        <v>4</v>
      </c>
      <c r="R1654">
        <v>3</v>
      </c>
      <c r="S1654">
        <v>9</v>
      </c>
      <c r="T1654" cm="1">
        <f t="array" ref="T1654">ABS((INDEX(B1654:I1654, K1654)-INDEX(B1654:I1654, L1654))/INDEX(B1654:I1654, L1654))*100</f>
        <v>0.66416939685706344</v>
      </c>
      <c r="U1654" t="str">
        <f t="shared" si="209"/>
        <v/>
      </c>
      <c r="V1654" t="str">
        <f t="shared" si="210"/>
        <v/>
      </c>
      <c r="W1654" t="str">
        <f t="shared" si="211"/>
        <v/>
      </c>
      <c r="X1654" t="str">
        <f t="shared" si="212"/>
        <v/>
      </c>
      <c r="Y1654">
        <f t="shared" si="213"/>
        <v>0.66416939685706344</v>
      </c>
      <c r="Z1654" t="str">
        <f t="shared" si="214"/>
        <v/>
      </c>
      <c r="AA1654" t="str">
        <f t="shared" si="215"/>
        <v/>
      </c>
      <c r="AB1654" t="str">
        <f t="shared" si="216"/>
        <v/>
      </c>
    </row>
    <row r="1655" spans="1:28" x14ac:dyDescent="0.25">
      <c r="A1655">
        <v>2220</v>
      </c>
      <c r="B1655">
        <v>3061.7909118803</v>
      </c>
      <c r="C1655">
        <v>3666.4391204008002</v>
      </c>
      <c r="D1655">
        <v>2369.7464244681701</v>
      </c>
      <c r="E1655">
        <v>1956.5761085989</v>
      </c>
      <c r="F1655">
        <v>2274.3723113998599</v>
      </c>
      <c r="G1655">
        <v>1974.1727149745</v>
      </c>
      <c r="H1655">
        <v>2047.2226524825801</v>
      </c>
      <c r="I1655">
        <v>2080.7391493771202</v>
      </c>
      <c r="J1655">
        <v>1725.3644251763401</v>
      </c>
      <c r="K1655">
        <v>4</v>
      </c>
      <c r="L1655">
        <v>6</v>
      </c>
      <c r="M1655">
        <v>7</v>
      </c>
      <c r="N1655">
        <v>8</v>
      </c>
      <c r="O1655">
        <v>5</v>
      </c>
      <c r="P1655">
        <v>3</v>
      </c>
      <c r="Q1655">
        <v>1</v>
      </c>
      <c r="R1655">
        <v>2</v>
      </c>
      <c r="S1655">
        <v>9</v>
      </c>
      <c r="T1655" cm="1">
        <f t="array" ref="T1655">ABS((INDEX(B1655:I1655, K1655)-INDEX(B1655:I1655, L1655))/INDEX(B1655:I1655, L1655))*100</f>
        <v>0.89134077490414987</v>
      </c>
      <c r="U1655" t="str">
        <f t="shared" si="209"/>
        <v/>
      </c>
      <c r="V1655" t="str">
        <f t="shared" si="210"/>
        <v/>
      </c>
      <c r="W1655" t="str">
        <f t="shared" si="211"/>
        <v/>
      </c>
      <c r="X1655">
        <f t="shared" si="212"/>
        <v>0.89134077490414987</v>
      </c>
      <c r="Y1655" t="str">
        <f t="shared" si="213"/>
        <v/>
      </c>
      <c r="Z1655" t="str">
        <f t="shared" si="214"/>
        <v/>
      </c>
      <c r="AA1655" t="str">
        <f t="shared" si="215"/>
        <v/>
      </c>
      <c r="AB1655" t="str">
        <f t="shared" si="216"/>
        <v/>
      </c>
    </row>
    <row r="1656" spans="1:28" x14ac:dyDescent="0.25">
      <c r="A1656">
        <v>2221</v>
      </c>
      <c r="B1656">
        <v>1988.6760511760799</v>
      </c>
      <c r="C1656">
        <v>2179.0661847123802</v>
      </c>
      <c r="D1656">
        <v>4498.2813927220504</v>
      </c>
      <c r="E1656">
        <v>3368.6958511049102</v>
      </c>
      <c r="F1656">
        <v>2256.0736488555299</v>
      </c>
      <c r="G1656">
        <v>2396.3504618316101</v>
      </c>
      <c r="H1656">
        <v>2265.23717243807</v>
      </c>
      <c r="I1656">
        <v>2170.5392580110401</v>
      </c>
      <c r="J1656">
        <v>1930.7698705586099</v>
      </c>
      <c r="K1656">
        <v>1</v>
      </c>
      <c r="L1656">
        <v>8</v>
      </c>
      <c r="M1656">
        <v>2</v>
      </c>
      <c r="N1656">
        <v>5</v>
      </c>
      <c r="O1656">
        <v>7</v>
      </c>
      <c r="P1656">
        <v>6</v>
      </c>
      <c r="Q1656">
        <v>4</v>
      </c>
      <c r="R1656">
        <v>3</v>
      </c>
      <c r="S1656">
        <v>9</v>
      </c>
      <c r="T1656" cm="1">
        <f t="array" ref="T1656">ABS((INDEX(B1656:I1656, K1656)-INDEX(B1656:I1656, L1656))/INDEX(B1656:I1656, L1656))*100</f>
        <v>8.3787107818362809</v>
      </c>
      <c r="U1656">
        <f t="shared" si="209"/>
        <v>8.3787107818362809</v>
      </c>
      <c r="V1656" t="str">
        <f t="shared" si="210"/>
        <v/>
      </c>
      <c r="W1656" t="str">
        <f t="shared" si="211"/>
        <v/>
      </c>
      <c r="X1656" t="str">
        <f t="shared" si="212"/>
        <v/>
      </c>
      <c r="Y1656" t="str">
        <f t="shared" si="213"/>
        <v/>
      </c>
      <c r="Z1656" t="str">
        <f t="shared" si="214"/>
        <v/>
      </c>
      <c r="AA1656" t="str">
        <f t="shared" si="215"/>
        <v/>
      </c>
      <c r="AB1656" t="str">
        <f t="shared" si="216"/>
        <v/>
      </c>
    </row>
    <row r="1657" spans="1:28" x14ac:dyDescent="0.25">
      <c r="A1657">
        <v>2222</v>
      </c>
      <c r="B1657">
        <v>5079.5253714973396</v>
      </c>
      <c r="C1657">
        <v>6243.4457043354296</v>
      </c>
      <c r="D1657">
        <v>5278.1298429588096</v>
      </c>
      <c r="E1657">
        <v>7419.3572995944496</v>
      </c>
      <c r="F1657">
        <v>3926.9349838959602</v>
      </c>
      <c r="G1657">
        <v>4093.9016693283702</v>
      </c>
      <c r="H1657">
        <v>3796.7053068591599</v>
      </c>
      <c r="I1657">
        <v>3918.80849594654</v>
      </c>
      <c r="J1657">
        <v>3438.36812842879</v>
      </c>
      <c r="K1657">
        <v>7</v>
      </c>
      <c r="L1657">
        <v>8</v>
      </c>
      <c r="M1657">
        <v>5</v>
      </c>
      <c r="N1657">
        <v>6</v>
      </c>
      <c r="O1657">
        <v>1</v>
      </c>
      <c r="P1657">
        <v>3</v>
      </c>
      <c r="Q1657">
        <v>2</v>
      </c>
      <c r="R1657">
        <v>4</v>
      </c>
      <c r="S1657">
        <v>9</v>
      </c>
      <c r="T1657" cm="1">
        <f t="array" ref="T1657">ABS((INDEX(B1657:I1657, K1657)-INDEX(B1657:I1657, L1657))/INDEX(B1657:I1657, L1657))*100</f>
        <v>3.1158243433859751</v>
      </c>
      <c r="U1657" t="str">
        <f t="shared" si="209"/>
        <v/>
      </c>
      <c r="V1657" t="str">
        <f t="shared" si="210"/>
        <v/>
      </c>
      <c r="W1657" t="str">
        <f t="shared" si="211"/>
        <v/>
      </c>
      <c r="X1657" t="str">
        <f t="shared" si="212"/>
        <v/>
      </c>
      <c r="Y1657" t="str">
        <f t="shared" si="213"/>
        <v/>
      </c>
      <c r="Z1657" t="str">
        <f t="shared" si="214"/>
        <v/>
      </c>
      <c r="AA1657">
        <f t="shared" si="215"/>
        <v>3.1158243433859751</v>
      </c>
      <c r="AB1657" t="str">
        <f t="shared" si="216"/>
        <v/>
      </c>
    </row>
    <row r="1658" spans="1:28" x14ac:dyDescent="0.25">
      <c r="A1658">
        <v>2223</v>
      </c>
      <c r="B1658">
        <v>10077.5046612103</v>
      </c>
      <c r="C1658">
        <v>10292.4933911936</v>
      </c>
      <c r="D1658">
        <v>11292.7788958539</v>
      </c>
      <c r="E1658">
        <v>13354.402656361301</v>
      </c>
      <c r="F1658">
        <v>6727.2424948021098</v>
      </c>
      <c r="G1658">
        <v>7729.1611431238698</v>
      </c>
      <c r="H1658">
        <v>7569.0170986360399</v>
      </c>
      <c r="I1658">
        <v>6889.3831750148802</v>
      </c>
      <c r="J1658">
        <v>6687.7972323962304</v>
      </c>
      <c r="K1658">
        <v>5</v>
      </c>
      <c r="L1658">
        <v>8</v>
      </c>
      <c r="M1658">
        <v>7</v>
      </c>
      <c r="N1658">
        <v>6</v>
      </c>
      <c r="O1658">
        <v>1</v>
      </c>
      <c r="P1658">
        <v>2</v>
      </c>
      <c r="Q1658">
        <v>3</v>
      </c>
      <c r="R1658">
        <v>4</v>
      </c>
      <c r="S1658">
        <v>9</v>
      </c>
      <c r="T1658" cm="1">
        <f t="array" ref="T1658">ABS((INDEX(B1658:I1658, K1658)-INDEX(B1658:I1658, L1658))/INDEX(B1658:I1658, L1658))*100</f>
        <v>2.3534861698619363</v>
      </c>
      <c r="U1658" t="str">
        <f t="shared" si="209"/>
        <v/>
      </c>
      <c r="V1658" t="str">
        <f t="shared" si="210"/>
        <v/>
      </c>
      <c r="W1658" t="str">
        <f t="shared" si="211"/>
        <v/>
      </c>
      <c r="X1658" t="str">
        <f t="shared" si="212"/>
        <v/>
      </c>
      <c r="Y1658">
        <f t="shared" si="213"/>
        <v>2.3534861698619363</v>
      </c>
      <c r="Z1658" t="str">
        <f t="shared" si="214"/>
        <v/>
      </c>
      <c r="AA1658" t="str">
        <f t="shared" si="215"/>
        <v/>
      </c>
      <c r="AB1658" t="str">
        <f t="shared" si="216"/>
        <v/>
      </c>
    </row>
    <row r="1659" spans="1:28" x14ac:dyDescent="0.25">
      <c r="A1659">
        <v>2227</v>
      </c>
      <c r="B1659">
        <v>3110.1702012047399</v>
      </c>
      <c r="C1659">
        <v>3031.2850263832602</v>
      </c>
      <c r="D1659">
        <v>2170.8940651943399</v>
      </c>
      <c r="E1659">
        <v>2994.5473116532098</v>
      </c>
      <c r="F1659">
        <v>2192.6046897236001</v>
      </c>
      <c r="G1659">
        <v>1964.09246834535</v>
      </c>
      <c r="H1659">
        <v>1908.03208689399</v>
      </c>
      <c r="I1659">
        <v>1914.08111470682</v>
      </c>
      <c r="J1659">
        <v>1848.9094743092901</v>
      </c>
      <c r="K1659">
        <v>7</v>
      </c>
      <c r="L1659">
        <v>8</v>
      </c>
      <c r="M1659">
        <v>6</v>
      </c>
      <c r="N1659">
        <v>3</v>
      </c>
      <c r="O1659">
        <v>5</v>
      </c>
      <c r="P1659">
        <v>4</v>
      </c>
      <c r="Q1659">
        <v>2</v>
      </c>
      <c r="R1659">
        <v>1</v>
      </c>
      <c r="S1659">
        <v>9</v>
      </c>
      <c r="T1659" cm="1">
        <f t="array" ref="T1659">ABS((INDEX(B1659:I1659, K1659)-INDEX(B1659:I1659, L1659))/INDEX(B1659:I1659, L1659))*100</f>
        <v>0.31602776738939409</v>
      </c>
      <c r="U1659" t="str">
        <f t="shared" si="209"/>
        <v/>
      </c>
      <c r="V1659" t="str">
        <f t="shared" si="210"/>
        <v/>
      </c>
      <c r="W1659" t="str">
        <f t="shared" si="211"/>
        <v/>
      </c>
      <c r="X1659" t="str">
        <f t="shared" si="212"/>
        <v/>
      </c>
      <c r="Y1659" t="str">
        <f t="shared" si="213"/>
        <v/>
      </c>
      <c r="Z1659" t="str">
        <f t="shared" si="214"/>
        <v/>
      </c>
      <c r="AA1659">
        <f t="shared" si="215"/>
        <v>0.31602776738939409</v>
      </c>
      <c r="AB1659" t="str">
        <f t="shared" si="216"/>
        <v/>
      </c>
    </row>
    <row r="1660" spans="1:28" x14ac:dyDescent="0.25">
      <c r="A1660">
        <v>2228</v>
      </c>
      <c r="B1660">
        <v>157.222890391742</v>
      </c>
      <c r="C1660">
        <v>150.498702939944</v>
      </c>
      <c r="D1660">
        <v>422.63985273654902</v>
      </c>
      <c r="E1660">
        <v>179.524982317807</v>
      </c>
      <c r="F1660">
        <v>144.89970614112801</v>
      </c>
      <c r="G1660">
        <v>130.18408151295799</v>
      </c>
      <c r="H1660">
        <v>129.546508906452</v>
      </c>
      <c r="I1660">
        <v>128.99958322084299</v>
      </c>
      <c r="J1660">
        <v>121.095926327895</v>
      </c>
      <c r="K1660">
        <v>8</v>
      </c>
      <c r="L1660">
        <v>7</v>
      </c>
      <c r="M1660">
        <v>6</v>
      </c>
      <c r="N1660">
        <v>5</v>
      </c>
      <c r="O1660">
        <v>2</v>
      </c>
      <c r="P1660">
        <v>1</v>
      </c>
      <c r="Q1660">
        <v>4</v>
      </c>
      <c r="R1660">
        <v>3</v>
      </c>
      <c r="S1660">
        <v>9</v>
      </c>
      <c r="T1660" cm="1">
        <f t="array" ref="T1660">ABS((INDEX(B1660:I1660, K1660)-INDEX(B1660:I1660, L1660))/INDEX(B1660:I1660, L1660))*100</f>
        <v>0.42218481240892158</v>
      </c>
      <c r="U1660" t="str">
        <f t="shared" si="209"/>
        <v/>
      </c>
      <c r="V1660" t="str">
        <f t="shared" si="210"/>
        <v/>
      </c>
      <c r="W1660" t="str">
        <f t="shared" si="211"/>
        <v/>
      </c>
      <c r="X1660" t="str">
        <f t="shared" si="212"/>
        <v/>
      </c>
      <c r="Y1660" t="str">
        <f t="shared" si="213"/>
        <v/>
      </c>
      <c r="Z1660" t="str">
        <f t="shared" si="214"/>
        <v/>
      </c>
      <c r="AA1660" t="str">
        <f t="shared" si="215"/>
        <v/>
      </c>
      <c r="AB1660">
        <f t="shared" si="216"/>
        <v>0.42218481240892158</v>
      </c>
    </row>
    <row r="1661" spans="1:28" x14ac:dyDescent="0.25">
      <c r="A1661">
        <v>2229</v>
      </c>
      <c r="B1661">
        <v>489.19389327639402</v>
      </c>
      <c r="C1661">
        <v>536.78999892065099</v>
      </c>
      <c r="D1661">
        <v>546.38914075074001</v>
      </c>
      <c r="E1661">
        <v>779.56554713516596</v>
      </c>
      <c r="F1661">
        <v>472.25792187982699</v>
      </c>
      <c r="G1661">
        <v>569.48623265160995</v>
      </c>
      <c r="H1661">
        <v>530.770002242543</v>
      </c>
      <c r="I1661">
        <v>525.252389194015</v>
      </c>
      <c r="J1661">
        <v>367.71239616102901</v>
      </c>
      <c r="K1661">
        <v>5</v>
      </c>
      <c r="L1661">
        <v>1</v>
      </c>
      <c r="M1661">
        <v>8</v>
      </c>
      <c r="N1661">
        <v>7</v>
      </c>
      <c r="O1661">
        <v>2</v>
      </c>
      <c r="P1661">
        <v>3</v>
      </c>
      <c r="Q1661">
        <v>6</v>
      </c>
      <c r="R1661">
        <v>4</v>
      </c>
      <c r="S1661">
        <v>9</v>
      </c>
      <c r="T1661" cm="1">
        <f t="array" ref="T1661">ABS((INDEX(B1661:I1661, K1661)-INDEX(B1661:I1661, L1661))/INDEX(B1661:I1661, L1661))*100</f>
        <v>3.4620161104501403</v>
      </c>
      <c r="U1661" t="str">
        <f t="shared" si="209"/>
        <v/>
      </c>
      <c r="V1661" t="str">
        <f t="shared" si="210"/>
        <v/>
      </c>
      <c r="W1661" t="str">
        <f t="shared" si="211"/>
        <v/>
      </c>
      <c r="X1661" t="str">
        <f t="shared" si="212"/>
        <v/>
      </c>
      <c r="Y1661">
        <f t="shared" si="213"/>
        <v>3.4620161104501403</v>
      </c>
      <c r="Z1661" t="str">
        <f t="shared" si="214"/>
        <v/>
      </c>
      <c r="AA1661" t="str">
        <f t="shared" si="215"/>
        <v/>
      </c>
      <c r="AB1661" t="str">
        <f t="shared" si="216"/>
        <v/>
      </c>
    </row>
    <row r="1662" spans="1:28" x14ac:dyDescent="0.25">
      <c r="A1662">
        <v>2230</v>
      </c>
      <c r="B1662">
        <v>1562.23707930303</v>
      </c>
      <c r="C1662">
        <v>1291.82952507712</v>
      </c>
      <c r="D1662">
        <v>2151.5765390042402</v>
      </c>
      <c r="E1662">
        <v>3158.5197383034301</v>
      </c>
      <c r="F1662">
        <v>1327.64961602937</v>
      </c>
      <c r="G1662">
        <v>1714.67911683328</v>
      </c>
      <c r="H1662">
        <v>1489.8820178467899</v>
      </c>
      <c r="I1662">
        <v>1389.1375124876299</v>
      </c>
      <c r="J1662">
        <v>1220.1502462476701</v>
      </c>
      <c r="K1662">
        <v>2</v>
      </c>
      <c r="L1662">
        <v>5</v>
      </c>
      <c r="M1662">
        <v>8</v>
      </c>
      <c r="N1662">
        <v>7</v>
      </c>
      <c r="O1662">
        <v>1</v>
      </c>
      <c r="P1662">
        <v>6</v>
      </c>
      <c r="Q1662">
        <v>3</v>
      </c>
      <c r="R1662">
        <v>4</v>
      </c>
      <c r="S1662">
        <v>9</v>
      </c>
      <c r="T1662" cm="1">
        <f t="array" ref="T1662">ABS((INDEX(B1662:I1662, K1662)-INDEX(B1662:I1662, L1662))/INDEX(B1662:I1662, L1662))*100</f>
        <v>2.6980078568755133</v>
      </c>
      <c r="U1662" t="str">
        <f t="shared" si="209"/>
        <v/>
      </c>
      <c r="V1662">
        <f t="shared" si="210"/>
        <v>2.6980078568755133</v>
      </c>
      <c r="W1662" t="str">
        <f t="shared" si="211"/>
        <v/>
      </c>
      <c r="X1662" t="str">
        <f t="shared" si="212"/>
        <v/>
      </c>
      <c r="Y1662" t="str">
        <f t="shared" si="213"/>
        <v/>
      </c>
      <c r="Z1662" t="str">
        <f t="shared" si="214"/>
        <v/>
      </c>
      <c r="AA1662" t="str">
        <f t="shared" si="215"/>
        <v/>
      </c>
      <c r="AB1662" t="str">
        <f t="shared" si="216"/>
        <v/>
      </c>
    </row>
    <row r="1663" spans="1:28" x14ac:dyDescent="0.25">
      <c r="A1663">
        <v>2231</v>
      </c>
      <c r="B1663">
        <v>5951.9185521080999</v>
      </c>
      <c r="C1663">
        <v>5752.9927222797896</v>
      </c>
      <c r="D1663">
        <v>4032.77692839681</v>
      </c>
      <c r="E1663">
        <v>8028.5641460022798</v>
      </c>
      <c r="F1663">
        <v>3686.9424728855302</v>
      </c>
      <c r="G1663">
        <v>3666.7387988907799</v>
      </c>
      <c r="H1663">
        <v>3497.3254834292402</v>
      </c>
      <c r="I1663">
        <v>3363.3353394353398</v>
      </c>
      <c r="J1663">
        <v>3268.6133660369501</v>
      </c>
      <c r="K1663">
        <v>8</v>
      </c>
      <c r="L1663">
        <v>7</v>
      </c>
      <c r="M1663">
        <v>6</v>
      </c>
      <c r="N1663">
        <v>5</v>
      </c>
      <c r="O1663">
        <v>3</v>
      </c>
      <c r="P1663">
        <v>2</v>
      </c>
      <c r="Q1663">
        <v>1</v>
      </c>
      <c r="R1663">
        <v>4</v>
      </c>
      <c r="S1663">
        <v>9</v>
      </c>
      <c r="T1663" cm="1">
        <f t="array" ref="T1663">ABS((INDEX(B1663:I1663, K1663)-INDEX(B1663:I1663, L1663))/INDEX(B1663:I1663, L1663))*100</f>
        <v>3.8312174439800408</v>
      </c>
      <c r="U1663" t="str">
        <f t="shared" si="209"/>
        <v/>
      </c>
      <c r="V1663" t="str">
        <f t="shared" si="210"/>
        <v/>
      </c>
      <c r="W1663" t="str">
        <f t="shared" si="211"/>
        <v/>
      </c>
      <c r="X1663" t="str">
        <f t="shared" si="212"/>
        <v/>
      </c>
      <c r="Y1663" t="str">
        <f t="shared" si="213"/>
        <v/>
      </c>
      <c r="Z1663" t="str">
        <f t="shared" si="214"/>
        <v/>
      </c>
      <c r="AA1663" t="str">
        <f t="shared" si="215"/>
        <v/>
      </c>
      <c r="AB1663">
        <f t="shared" si="216"/>
        <v>3.8312174439800408</v>
      </c>
    </row>
    <row r="1664" spans="1:28" x14ac:dyDescent="0.25">
      <c r="A1664">
        <v>2232</v>
      </c>
      <c r="B1664">
        <v>11959.8803446603</v>
      </c>
      <c r="C1664">
        <v>12298.257557732801</v>
      </c>
      <c r="D1664">
        <v>10154.826265149501</v>
      </c>
      <c r="E1664">
        <v>18653.400238283801</v>
      </c>
      <c r="F1664">
        <v>7868.5762373623602</v>
      </c>
      <c r="G1664">
        <v>8418.7944689141295</v>
      </c>
      <c r="H1664">
        <v>8067.2150442585198</v>
      </c>
      <c r="I1664">
        <v>7689.4164302197496</v>
      </c>
      <c r="J1664">
        <v>6807.3506238411901</v>
      </c>
      <c r="K1664">
        <v>8</v>
      </c>
      <c r="L1664">
        <v>5</v>
      </c>
      <c r="M1664">
        <v>7</v>
      </c>
      <c r="N1664">
        <v>6</v>
      </c>
      <c r="O1664">
        <v>3</v>
      </c>
      <c r="P1664">
        <v>1</v>
      </c>
      <c r="Q1664">
        <v>2</v>
      </c>
      <c r="R1664">
        <v>4</v>
      </c>
      <c r="S1664">
        <v>9</v>
      </c>
      <c r="T1664" cm="1">
        <f t="array" ref="T1664">ABS((INDEX(B1664:I1664, K1664)-INDEX(B1664:I1664, L1664))/INDEX(B1664:I1664, L1664))*100</f>
        <v>2.2769024755953446</v>
      </c>
      <c r="U1664" t="str">
        <f t="shared" si="209"/>
        <v/>
      </c>
      <c r="V1664" t="str">
        <f t="shared" si="210"/>
        <v/>
      </c>
      <c r="W1664" t="str">
        <f t="shared" si="211"/>
        <v/>
      </c>
      <c r="X1664" t="str">
        <f t="shared" si="212"/>
        <v/>
      </c>
      <c r="Y1664" t="str">
        <f t="shared" si="213"/>
        <v/>
      </c>
      <c r="Z1664" t="str">
        <f t="shared" si="214"/>
        <v/>
      </c>
      <c r="AA1664" t="str">
        <f t="shared" si="215"/>
        <v/>
      </c>
      <c r="AB1664">
        <f t="shared" si="216"/>
        <v>2.2769024755953446</v>
      </c>
    </row>
    <row r="1665" spans="1:28" x14ac:dyDescent="0.25">
      <c r="A1665">
        <v>2233</v>
      </c>
      <c r="B1665">
        <v>4894.2824529311902</v>
      </c>
      <c r="C1665">
        <v>5416.0427576277598</v>
      </c>
      <c r="D1665">
        <v>8493.6950730878307</v>
      </c>
      <c r="E1665">
        <v>8415.57744608129</v>
      </c>
      <c r="F1665">
        <v>4470.6808942288599</v>
      </c>
      <c r="G1665">
        <v>5218.5005840561598</v>
      </c>
      <c r="H1665">
        <v>4764.1021926632102</v>
      </c>
      <c r="I1665">
        <v>4529.01265593464</v>
      </c>
      <c r="J1665">
        <v>4182.9962528565102</v>
      </c>
      <c r="K1665">
        <v>5</v>
      </c>
      <c r="L1665">
        <v>8</v>
      </c>
      <c r="M1665">
        <v>7</v>
      </c>
      <c r="N1665">
        <v>1</v>
      </c>
      <c r="O1665">
        <v>6</v>
      </c>
      <c r="P1665">
        <v>2</v>
      </c>
      <c r="Q1665">
        <v>4</v>
      </c>
      <c r="R1665">
        <v>3</v>
      </c>
      <c r="S1665">
        <v>9</v>
      </c>
      <c r="T1665" cm="1">
        <f t="array" ref="T1665">ABS((INDEX(B1665:I1665, K1665)-INDEX(B1665:I1665, L1665))/INDEX(B1665:I1665, L1665))*100</f>
        <v>1.2879575778916059</v>
      </c>
      <c r="U1665" t="str">
        <f t="shared" si="209"/>
        <v/>
      </c>
      <c r="V1665" t="str">
        <f t="shared" si="210"/>
        <v/>
      </c>
      <c r="W1665" t="str">
        <f t="shared" si="211"/>
        <v/>
      </c>
      <c r="X1665" t="str">
        <f t="shared" si="212"/>
        <v/>
      </c>
      <c r="Y1665">
        <f t="shared" si="213"/>
        <v>1.2879575778916059</v>
      </c>
      <c r="Z1665" t="str">
        <f t="shared" si="214"/>
        <v/>
      </c>
      <c r="AA1665" t="str">
        <f t="shared" si="215"/>
        <v/>
      </c>
      <c r="AB1665" t="str">
        <f t="shared" si="216"/>
        <v/>
      </c>
    </row>
    <row r="1666" spans="1:28" x14ac:dyDescent="0.25">
      <c r="A1666">
        <v>2234</v>
      </c>
      <c r="B1666">
        <v>733.912792324767</v>
      </c>
      <c r="C1666">
        <v>740.04331747352899</v>
      </c>
      <c r="D1666">
        <v>1901.5024380258401</v>
      </c>
      <c r="E1666">
        <v>853.67363211586098</v>
      </c>
      <c r="F1666">
        <v>767.87555844001099</v>
      </c>
      <c r="G1666">
        <v>790.96043672783799</v>
      </c>
      <c r="H1666">
        <v>740.59731224615598</v>
      </c>
      <c r="I1666">
        <v>710.34658863343304</v>
      </c>
      <c r="J1666">
        <v>586.98279058839</v>
      </c>
      <c r="K1666">
        <v>8</v>
      </c>
      <c r="L1666">
        <v>1</v>
      </c>
      <c r="M1666">
        <v>2</v>
      </c>
      <c r="N1666">
        <v>7</v>
      </c>
      <c r="O1666">
        <v>5</v>
      </c>
      <c r="P1666">
        <v>6</v>
      </c>
      <c r="Q1666">
        <v>4</v>
      </c>
      <c r="R1666">
        <v>3</v>
      </c>
      <c r="S1666">
        <v>9</v>
      </c>
      <c r="T1666" cm="1">
        <f t="array" ref="T1666">ABS((INDEX(B1666:I1666, K1666)-INDEX(B1666:I1666, L1666))/INDEX(B1666:I1666, L1666))*100</f>
        <v>3.2110359620091713</v>
      </c>
      <c r="U1666" t="str">
        <f t="shared" si="209"/>
        <v/>
      </c>
      <c r="V1666" t="str">
        <f t="shared" si="210"/>
        <v/>
      </c>
      <c r="W1666" t="str">
        <f t="shared" si="211"/>
        <v/>
      </c>
      <c r="X1666" t="str">
        <f t="shared" si="212"/>
        <v/>
      </c>
      <c r="Y1666" t="str">
        <f t="shared" si="213"/>
        <v/>
      </c>
      <c r="Z1666" t="str">
        <f t="shared" si="214"/>
        <v/>
      </c>
      <c r="AA1666" t="str">
        <f t="shared" si="215"/>
        <v/>
      </c>
      <c r="AB1666">
        <f t="shared" si="216"/>
        <v>3.2110359620091713</v>
      </c>
    </row>
    <row r="1667" spans="1:28" x14ac:dyDescent="0.25">
      <c r="A1667">
        <v>2236</v>
      </c>
      <c r="B1667">
        <v>8985.3742500726203</v>
      </c>
      <c r="C1667">
        <v>9899.9258506687293</v>
      </c>
      <c r="D1667">
        <v>10583.107154598099</v>
      </c>
      <c r="E1667">
        <v>10649.382328228699</v>
      </c>
      <c r="F1667">
        <v>6786.9372515140903</v>
      </c>
      <c r="G1667">
        <v>6893.7806372846399</v>
      </c>
      <c r="H1667">
        <v>6727.6307693039198</v>
      </c>
      <c r="I1667">
        <v>6921.1525954728304</v>
      </c>
      <c r="J1667">
        <v>6423.55969540763</v>
      </c>
      <c r="K1667">
        <v>7</v>
      </c>
      <c r="L1667">
        <v>5</v>
      </c>
      <c r="M1667">
        <v>6</v>
      </c>
      <c r="N1667">
        <v>8</v>
      </c>
      <c r="O1667">
        <v>1</v>
      </c>
      <c r="P1667">
        <v>2</v>
      </c>
      <c r="Q1667">
        <v>3</v>
      </c>
      <c r="R1667">
        <v>4</v>
      </c>
      <c r="S1667">
        <v>9</v>
      </c>
      <c r="T1667" cm="1">
        <f t="array" ref="T1667">ABS((INDEX(B1667:I1667, K1667)-INDEX(B1667:I1667, L1667))/INDEX(B1667:I1667, L1667))*100</f>
        <v>0.8738327762930167</v>
      </c>
      <c r="U1667" t="str">
        <f t="shared" ref="U1667:U1730" si="217">IF($K1667=1,$T1667,"")</f>
        <v/>
      </c>
      <c r="V1667" t="str">
        <f t="shared" ref="V1667:V1730" si="218">IF($K1667=2,$T1667,"")</f>
        <v/>
      </c>
      <c r="W1667" t="str">
        <f t="shared" ref="W1667:W1730" si="219">IF($K1667=3,$T1667,"")</f>
        <v/>
      </c>
      <c r="X1667" t="str">
        <f t="shared" ref="X1667:X1730" si="220">IF($K1667=4,$T1667,"")</f>
        <v/>
      </c>
      <c r="Y1667" t="str">
        <f t="shared" ref="Y1667:Y1730" si="221">IF($K1667=5,$T1667,"")</f>
        <v/>
      </c>
      <c r="Z1667" t="str">
        <f t="shared" ref="Z1667:Z1730" si="222">IF($K1667=6,$T1667,"")</f>
        <v/>
      </c>
      <c r="AA1667">
        <f t="shared" ref="AA1667:AA1730" si="223">IF($K1667=7,$T1667,"")</f>
        <v>0.8738327762930167</v>
      </c>
      <c r="AB1667" t="str">
        <f t="shared" ref="AB1667:AB1730" si="224">IF($K1667=8,$T1667,"")</f>
        <v/>
      </c>
    </row>
    <row r="1668" spans="1:28" x14ac:dyDescent="0.25">
      <c r="A1668">
        <v>2239</v>
      </c>
      <c r="B1668">
        <v>2567.3505010413201</v>
      </c>
      <c r="C1668">
        <v>3019.2868222646498</v>
      </c>
      <c r="D1668">
        <v>4798.18454779692</v>
      </c>
      <c r="E1668">
        <v>3303.3953985603098</v>
      </c>
      <c r="F1668">
        <v>2472.9656645482</v>
      </c>
      <c r="G1668">
        <v>2868.4980092534101</v>
      </c>
      <c r="H1668">
        <v>2714.6574049200599</v>
      </c>
      <c r="I1668">
        <v>2437.6297196554701</v>
      </c>
      <c r="J1668">
        <v>1901.44724308268</v>
      </c>
      <c r="K1668">
        <v>8</v>
      </c>
      <c r="L1668">
        <v>5</v>
      </c>
      <c r="M1668">
        <v>1</v>
      </c>
      <c r="N1668">
        <v>7</v>
      </c>
      <c r="O1668">
        <v>6</v>
      </c>
      <c r="P1668">
        <v>2</v>
      </c>
      <c r="Q1668">
        <v>4</v>
      </c>
      <c r="R1668">
        <v>3</v>
      </c>
      <c r="S1668">
        <v>9</v>
      </c>
      <c r="T1668" cm="1">
        <f t="array" ref="T1668">ABS((INDEX(B1668:I1668, K1668)-INDEX(B1668:I1668, L1668))/INDEX(B1668:I1668, L1668))*100</f>
        <v>1.4288894261370846</v>
      </c>
      <c r="U1668" t="str">
        <f t="shared" si="217"/>
        <v/>
      </c>
      <c r="V1668" t="str">
        <f t="shared" si="218"/>
        <v/>
      </c>
      <c r="W1668" t="str">
        <f t="shared" si="219"/>
        <v/>
      </c>
      <c r="X1668" t="str">
        <f t="shared" si="220"/>
        <v/>
      </c>
      <c r="Y1668" t="str">
        <f t="shared" si="221"/>
        <v/>
      </c>
      <c r="Z1668" t="str">
        <f t="shared" si="222"/>
        <v/>
      </c>
      <c r="AA1668" t="str">
        <f t="shared" si="223"/>
        <v/>
      </c>
      <c r="AB1668">
        <f t="shared" si="224"/>
        <v>1.4288894261370846</v>
      </c>
    </row>
    <row r="1669" spans="1:28" x14ac:dyDescent="0.25">
      <c r="A1669">
        <v>2240</v>
      </c>
      <c r="B1669">
        <v>228.44279908298699</v>
      </c>
      <c r="C1669">
        <v>247.81426680657401</v>
      </c>
      <c r="D1669">
        <v>230.89843971270099</v>
      </c>
      <c r="E1669">
        <v>258.88994402658699</v>
      </c>
      <c r="F1669">
        <v>223.372318493557</v>
      </c>
      <c r="G1669">
        <v>233.29899774232101</v>
      </c>
      <c r="H1669">
        <v>226.941420390612</v>
      </c>
      <c r="I1669">
        <v>226.13239603835399</v>
      </c>
      <c r="J1669">
        <v>160.09173843714001</v>
      </c>
      <c r="K1669">
        <v>5</v>
      </c>
      <c r="L1669">
        <v>8</v>
      </c>
      <c r="M1669">
        <v>7</v>
      </c>
      <c r="N1669">
        <v>1</v>
      </c>
      <c r="O1669">
        <v>3</v>
      </c>
      <c r="P1669">
        <v>6</v>
      </c>
      <c r="Q1669">
        <v>2</v>
      </c>
      <c r="R1669">
        <v>4</v>
      </c>
      <c r="S1669">
        <v>9</v>
      </c>
      <c r="T1669" cm="1">
        <f t="array" ref="T1669">ABS((INDEX(B1669:I1669, K1669)-INDEX(B1669:I1669, L1669))/INDEX(B1669:I1669, L1669))*100</f>
        <v>1.2205582186149269</v>
      </c>
      <c r="U1669" t="str">
        <f t="shared" si="217"/>
        <v/>
      </c>
      <c r="V1669" t="str">
        <f t="shared" si="218"/>
        <v/>
      </c>
      <c r="W1669" t="str">
        <f t="shared" si="219"/>
        <v/>
      </c>
      <c r="X1669" t="str">
        <f t="shared" si="220"/>
        <v/>
      </c>
      <c r="Y1669">
        <f t="shared" si="221"/>
        <v>1.2205582186149269</v>
      </c>
      <c r="Z1669" t="str">
        <f t="shared" si="222"/>
        <v/>
      </c>
      <c r="AA1669" t="str">
        <f t="shared" si="223"/>
        <v/>
      </c>
      <c r="AB1669" t="str">
        <f t="shared" si="224"/>
        <v/>
      </c>
    </row>
    <row r="1670" spans="1:28" x14ac:dyDescent="0.25">
      <c r="A1670">
        <v>2241</v>
      </c>
      <c r="B1670">
        <v>3379.22497249567</v>
      </c>
      <c r="C1670">
        <v>3580.9547786581002</v>
      </c>
      <c r="D1670">
        <v>6520.9865495389704</v>
      </c>
      <c r="E1670">
        <v>4034.2287779788699</v>
      </c>
      <c r="F1670">
        <v>2985.47597792849</v>
      </c>
      <c r="G1670">
        <v>3224.4931972991499</v>
      </c>
      <c r="H1670">
        <v>3187.9462046562398</v>
      </c>
      <c r="I1670">
        <v>2983.26492184884</v>
      </c>
      <c r="J1670">
        <v>2953.3546342508798</v>
      </c>
      <c r="K1670">
        <v>8</v>
      </c>
      <c r="L1670">
        <v>5</v>
      </c>
      <c r="M1670">
        <v>7</v>
      </c>
      <c r="N1670">
        <v>6</v>
      </c>
      <c r="O1670">
        <v>1</v>
      </c>
      <c r="P1670">
        <v>2</v>
      </c>
      <c r="Q1670">
        <v>4</v>
      </c>
      <c r="R1670">
        <v>3</v>
      </c>
      <c r="S1670">
        <v>9</v>
      </c>
      <c r="T1670" cm="1">
        <f t="array" ref="T1670">ABS((INDEX(B1670:I1670, K1670)-INDEX(B1670:I1670, L1670))/INDEX(B1670:I1670, L1670))*100</f>
        <v>7.4060421051660108E-2</v>
      </c>
      <c r="U1670" t="str">
        <f t="shared" si="217"/>
        <v/>
      </c>
      <c r="V1670" t="str">
        <f t="shared" si="218"/>
        <v/>
      </c>
      <c r="W1670" t="str">
        <f t="shared" si="219"/>
        <v/>
      </c>
      <c r="X1670" t="str">
        <f t="shared" si="220"/>
        <v/>
      </c>
      <c r="Y1670" t="str">
        <f t="shared" si="221"/>
        <v/>
      </c>
      <c r="Z1670" t="str">
        <f t="shared" si="222"/>
        <v/>
      </c>
      <c r="AA1670" t="str">
        <f t="shared" si="223"/>
        <v/>
      </c>
      <c r="AB1670">
        <f t="shared" si="224"/>
        <v>7.4060421051660108E-2</v>
      </c>
    </row>
    <row r="1671" spans="1:28" x14ac:dyDescent="0.25">
      <c r="A1671">
        <v>2242</v>
      </c>
      <c r="B1671">
        <v>6138.0024713946405</v>
      </c>
      <c r="C1671">
        <v>7135.2266987273397</v>
      </c>
      <c r="D1671">
        <v>6766.6029407816504</v>
      </c>
      <c r="E1671">
        <v>6351.5927977271604</v>
      </c>
      <c r="F1671">
        <v>4625.0957155962296</v>
      </c>
      <c r="G1671">
        <v>4758.8055074244303</v>
      </c>
      <c r="H1671">
        <v>4597.0582517532703</v>
      </c>
      <c r="I1671">
        <v>4626.3863976147504</v>
      </c>
      <c r="J1671">
        <v>4470.4239700402804</v>
      </c>
      <c r="K1671">
        <v>7</v>
      </c>
      <c r="L1671">
        <v>5</v>
      </c>
      <c r="M1671">
        <v>8</v>
      </c>
      <c r="N1671">
        <v>6</v>
      </c>
      <c r="O1671">
        <v>1</v>
      </c>
      <c r="P1671">
        <v>4</v>
      </c>
      <c r="Q1671">
        <v>3</v>
      </c>
      <c r="R1671">
        <v>2</v>
      </c>
      <c r="S1671">
        <v>9</v>
      </c>
      <c r="T1671" cm="1">
        <f t="array" ref="T1671">ABS((INDEX(B1671:I1671, K1671)-INDEX(B1671:I1671, L1671))/INDEX(B1671:I1671, L1671))*100</f>
        <v>0.60620288891351093</v>
      </c>
      <c r="U1671" t="str">
        <f t="shared" si="217"/>
        <v/>
      </c>
      <c r="V1671" t="str">
        <f t="shared" si="218"/>
        <v/>
      </c>
      <c r="W1671" t="str">
        <f t="shared" si="219"/>
        <v/>
      </c>
      <c r="X1671" t="str">
        <f t="shared" si="220"/>
        <v/>
      </c>
      <c r="Y1671" t="str">
        <f t="shared" si="221"/>
        <v/>
      </c>
      <c r="Z1671" t="str">
        <f t="shared" si="222"/>
        <v/>
      </c>
      <c r="AA1671">
        <f t="shared" si="223"/>
        <v>0.60620288891351093</v>
      </c>
      <c r="AB1671" t="str">
        <f t="shared" si="224"/>
        <v/>
      </c>
    </row>
    <row r="1672" spans="1:28" x14ac:dyDescent="0.25">
      <c r="A1672">
        <v>2243</v>
      </c>
      <c r="B1672">
        <v>880.62394070948301</v>
      </c>
      <c r="C1672">
        <v>792.12866915447501</v>
      </c>
      <c r="D1672">
        <v>1042.6911153506601</v>
      </c>
      <c r="E1672">
        <v>575.38828377931702</v>
      </c>
      <c r="F1672">
        <v>783.76860383884105</v>
      </c>
      <c r="G1672">
        <v>583.29988741558805</v>
      </c>
      <c r="H1672">
        <v>588.58213266581504</v>
      </c>
      <c r="I1672">
        <v>584.84174623979902</v>
      </c>
      <c r="J1672">
        <v>504.403734685117</v>
      </c>
      <c r="K1672">
        <v>4</v>
      </c>
      <c r="L1672">
        <v>6</v>
      </c>
      <c r="M1672">
        <v>8</v>
      </c>
      <c r="N1672">
        <v>7</v>
      </c>
      <c r="O1672">
        <v>5</v>
      </c>
      <c r="P1672">
        <v>2</v>
      </c>
      <c r="Q1672">
        <v>1</v>
      </c>
      <c r="R1672">
        <v>3</v>
      </c>
      <c r="S1672">
        <v>9</v>
      </c>
      <c r="T1672" cm="1">
        <f t="array" ref="T1672">ABS((INDEX(B1672:I1672, K1672)-INDEX(B1672:I1672, L1672))/INDEX(B1672:I1672, L1672))*100</f>
        <v>1.3563526767208485</v>
      </c>
      <c r="U1672" t="str">
        <f t="shared" si="217"/>
        <v/>
      </c>
      <c r="V1672" t="str">
        <f t="shared" si="218"/>
        <v/>
      </c>
      <c r="W1672" t="str">
        <f t="shared" si="219"/>
        <v/>
      </c>
      <c r="X1672">
        <f t="shared" si="220"/>
        <v>1.3563526767208485</v>
      </c>
      <c r="Y1672" t="str">
        <f t="shared" si="221"/>
        <v/>
      </c>
      <c r="Z1672" t="str">
        <f t="shared" si="222"/>
        <v/>
      </c>
      <c r="AA1672" t="str">
        <f t="shared" si="223"/>
        <v/>
      </c>
      <c r="AB1672" t="str">
        <f t="shared" si="224"/>
        <v/>
      </c>
    </row>
    <row r="1673" spans="1:28" x14ac:dyDescent="0.25">
      <c r="A1673">
        <v>2244</v>
      </c>
      <c r="B1673">
        <v>1928.7334127358799</v>
      </c>
      <c r="C1673">
        <v>1668.4698142709001</v>
      </c>
      <c r="D1673">
        <v>1180.3553854961201</v>
      </c>
      <c r="E1673">
        <v>1554.1266701235199</v>
      </c>
      <c r="F1673">
        <v>1302.2810850854</v>
      </c>
      <c r="G1673">
        <v>1100.2072586643501</v>
      </c>
      <c r="H1673">
        <v>1100.10963860074</v>
      </c>
      <c r="I1673">
        <v>1090.7603332679901</v>
      </c>
      <c r="J1673">
        <v>1079.43215571828</v>
      </c>
      <c r="K1673">
        <v>8</v>
      </c>
      <c r="L1673">
        <v>7</v>
      </c>
      <c r="M1673">
        <v>6</v>
      </c>
      <c r="N1673">
        <v>3</v>
      </c>
      <c r="O1673">
        <v>5</v>
      </c>
      <c r="P1673">
        <v>4</v>
      </c>
      <c r="Q1673">
        <v>2</v>
      </c>
      <c r="R1673">
        <v>1</v>
      </c>
      <c r="S1673">
        <v>9</v>
      </c>
      <c r="T1673" cm="1">
        <f t="array" ref="T1673">ABS((INDEX(B1673:I1673, K1673)-INDEX(B1673:I1673, L1673))/INDEX(B1673:I1673, L1673))*100</f>
        <v>0.84985214243205842</v>
      </c>
      <c r="U1673" t="str">
        <f t="shared" si="217"/>
        <v/>
      </c>
      <c r="V1673" t="str">
        <f t="shared" si="218"/>
        <v/>
      </c>
      <c r="W1673" t="str">
        <f t="shared" si="219"/>
        <v/>
      </c>
      <c r="X1673" t="str">
        <f t="shared" si="220"/>
        <v/>
      </c>
      <c r="Y1673" t="str">
        <f t="shared" si="221"/>
        <v/>
      </c>
      <c r="Z1673" t="str">
        <f t="shared" si="222"/>
        <v/>
      </c>
      <c r="AA1673" t="str">
        <f t="shared" si="223"/>
        <v/>
      </c>
      <c r="AB1673">
        <f t="shared" si="224"/>
        <v>0.84985214243205842</v>
      </c>
    </row>
    <row r="1674" spans="1:28" x14ac:dyDescent="0.25">
      <c r="A1674">
        <v>2245</v>
      </c>
      <c r="B1674">
        <v>5047.1781116586999</v>
      </c>
      <c r="C1674">
        <v>5881.5833409102197</v>
      </c>
      <c r="D1674">
        <v>4217.3738982183604</v>
      </c>
      <c r="E1674">
        <v>7338.4381626558097</v>
      </c>
      <c r="F1674">
        <v>3397.9297071277701</v>
      </c>
      <c r="G1674">
        <v>3340.6380884105401</v>
      </c>
      <c r="H1674">
        <v>3232.8954194468602</v>
      </c>
      <c r="I1674">
        <v>3282.02747250832</v>
      </c>
      <c r="J1674">
        <v>2830.7353462128499</v>
      </c>
      <c r="K1674">
        <v>7</v>
      </c>
      <c r="L1674">
        <v>8</v>
      </c>
      <c r="M1674">
        <v>6</v>
      </c>
      <c r="N1674">
        <v>5</v>
      </c>
      <c r="O1674">
        <v>3</v>
      </c>
      <c r="P1674">
        <v>1</v>
      </c>
      <c r="Q1674">
        <v>2</v>
      </c>
      <c r="R1674">
        <v>4</v>
      </c>
      <c r="S1674">
        <v>9</v>
      </c>
      <c r="T1674" cm="1">
        <f t="array" ref="T1674">ABS((INDEX(B1674:I1674, K1674)-INDEX(B1674:I1674, L1674))/INDEX(B1674:I1674, L1674))*100</f>
        <v>1.4970031016806267</v>
      </c>
      <c r="U1674" t="str">
        <f t="shared" si="217"/>
        <v/>
      </c>
      <c r="V1674" t="str">
        <f t="shared" si="218"/>
        <v/>
      </c>
      <c r="W1674" t="str">
        <f t="shared" si="219"/>
        <v/>
      </c>
      <c r="X1674" t="str">
        <f t="shared" si="220"/>
        <v/>
      </c>
      <c r="Y1674" t="str">
        <f t="shared" si="221"/>
        <v/>
      </c>
      <c r="Z1674" t="str">
        <f t="shared" si="222"/>
        <v/>
      </c>
      <c r="AA1674">
        <f t="shared" si="223"/>
        <v>1.4970031016806267</v>
      </c>
      <c r="AB1674" t="str">
        <f t="shared" si="224"/>
        <v/>
      </c>
    </row>
    <row r="1675" spans="1:28" x14ac:dyDescent="0.25">
      <c r="A1675">
        <v>2246</v>
      </c>
      <c r="B1675">
        <v>9308.1848381110103</v>
      </c>
      <c r="C1675">
        <v>10518.305253832001</v>
      </c>
      <c r="D1675">
        <v>8064.8796020999498</v>
      </c>
      <c r="E1675">
        <v>13840.9930027437</v>
      </c>
      <c r="F1675">
        <v>6520.8251367781904</v>
      </c>
      <c r="G1675">
        <v>6854.0113544440401</v>
      </c>
      <c r="H1675">
        <v>6183.2915991036498</v>
      </c>
      <c r="I1675">
        <v>6367.6563533726703</v>
      </c>
      <c r="J1675">
        <v>5563.90242131591</v>
      </c>
      <c r="K1675">
        <v>7</v>
      </c>
      <c r="L1675">
        <v>8</v>
      </c>
      <c r="M1675">
        <v>5</v>
      </c>
      <c r="N1675">
        <v>6</v>
      </c>
      <c r="O1675">
        <v>3</v>
      </c>
      <c r="P1675">
        <v>1</v>
      </c>
      <c r="Q1675">
        <v>2</v>
      </c>
      <c r="R1675">
        <v>4</v>
      </c>
      <c r="S1675">
        <v>9</v>
      </c>
      <c r="T1675" cm="1">
        <f t="array" ref="T1675">ABS((INDEX(B1675:I1675, K1675)-INDEX(B1675:I1675, L1675))/INDEX(B1675:I1675, L1675))*100</f>
        <v>2.8953314066857665</v>
      </c>
      <c r="U1675" t="str">
        <f t="shared" si="217"/>
        <v/>
      </c>
      <c r="V1675" t="str">
        <f t="shared" si="218"/>
        <v/>
      </c>
      <c r="W1675" t="str">
        <f t="shared" si="219"/>
        <v/>
      </c>
      <c r="X1675" t="str">
        <f t="shared" si="220"/>
        <v/>
      </c>
      <c r="Y1675" t="str">
        <f t="shared" si="221"/>
        <v/>
      </c>
      <c r="Z1675" t="str">
        <f t="shared" si="222"/>
        <v/>
      </c>
      <c r="AA1675">
        <f t="shared" si="223"/>
        <v>2.8953314066857665</v>
      </c>
      <c r="AB1675" t="str">
        <f t="shared" si="224"/>
        <v/>
      </c>
    </row>
    <row r="1676" spans="1:28" x14ac:dyDescent="0.25">
      <c r="A1676">
        <v>2247</v>
      </c>
      <c r="B1676">
        <v>429.33454513876302</v>
      </c>
      <c r="C1676">
        <v>503.00195880530202</v>
      </c>
      <c r="D1676">
        <v>797.32030029569296</v>
      </c>
      <c r="E1676">
        <v>657.52467713944998</v>
      </c>
      <c r="F1676">
        <v>493.90153382543099</v>
      </c>
      <c r="G1676">
        <v>498.17020384514802</v>
      </c>
      <c r="H1676">
        <v>475.84485273406699</v>
      </c>
      <c r="I1676">
        <v>489.82544432744902</v>
      </c>
      <c r="J1676">
        <v>375.39875830001898</v>
      </c>
      <c r="K1676">
        <v>1</v>
      </c>
      <c r="L1676">
        <v>7</v>
      </c>
      <c r="M1676">
        <v>8</v>
      </c>
      <c r="N1676">
        <v>5</v>
      </c>
      <c r="O1676">
        <v>6</v>
      </c>
      <c r="P1676">
        <v>2</v>
      </c>
      <c r="Q1676">
        <v>4</v>
      </c>
      <c r="R1676">
        <v>3</v>
      </c>
      <c r="S1676">
        <v>9</v>
      </c>
      <c r="T1676" cm="1">
        <f t="array" ref="T1676">ABS((INDEX(B1676:I1676, K1676)-INDEX(B1676:I1676, L1676))/INDEX(B1676:I1676, L1676))*100</f>
        <v>9.7742588425763532</v>
      </c>
      <c r="U1676">
        <f t="shared" si="217"/>
        <v>9.7742588425763532</v>
      </c>
      <c r="V1676" t="str">
        <f t="shared" si="218"/>
        <v/>
      </c>
      <c r="W1676" t="str">
        <f t="shared" si="219"/>
        <v/>
      </c>
      <c r="X1676" t="str">
        <f t="shared" si="220"/>
        <v/>
      </c>
      <c r="Y1676" t="str">
        <f t="shared" si="221"/>
        <v/>
      </c>
      <c r="Z1676" t="str">
        <f t="shared" si="222"/>
        <v/>
      </c>
      <c r="AA1676" t="str">
        <f t="shared" si="223"/>
        <v/>
      </c>
      <c r="AB1676" t="str">
        <f t="shared" si="224"/>
        <v/>
      </c>
    </row>
    <row r="1677" spans="1:28" x14ac:dyDescent="0.25">
      <c r="A1677">
        <v>2251</v>
      </c>
      <c r="B1677">
        <v>4515.2138887937599</v>
      </c>
      <c r="C1677">
        <v>5268.2913496789597</v>
      </c>
      <c r="D1677">
        <v>5537.8068109609003</v>
      </c>
      <c r="E1677">
        <v>6131.8582419824497</v>
      </c>
      <c r="F1677">
        <v>3809.01528274363</v>
      </c>
      <c r="G1677">
        <v>4012.0389597938602</v>
      </c>
      <c r="H1677">
        <v>3818.20447524673</v>
      </c>
      <c r="I1677">
        <v>3823.7063761489699</v>
      </c>
      <c r="J1677">
        <v>3584.9289285145701</v>
      </c>
      <c r="K1677">
        <v>5</v>
      </c>
      <c r="L1677">
        <v>7</v>
      </c>
      <c r="M1677">
        <v>8</v>
      </c>
      <c r="N1677">
        <v>6</v>
      </c>
      <c r="O1677">
        <v>1</v>
      </c>
      <c r="P1677">
        <v>2</v>
      </c>
      <c r="Q1677">
        <v>3</v>
      </c>
      <c r="R1677">
        <v>4</v>
      </c>
      <c r="S1677">
        <v>9</v>
      </c>
      <c r="T1677" cm="1">
        <f t="array" ref="T1677">ABS((INDEX(B1677:I1677, K1677)-INDEX(B1677:I1677, L1677))/INDEX(B1677:I1677, L1677))*100</f>
        <v>0.2406678993404669</v>
      </c>
      <c r="U1677" t="str">
        <f t="shared" si="217"/>
        <v/>
      </c>
      <c r="V1677" t="str">
        <f t="shared" si="218"/>
        <v/>
      </c>
      <c r="W1677" t="str">
        <f t="shared" si="219"/>
        <v/>
      </c>
      <c r="X1677" t="str">
        <f t="shared" si="220"/>
        <v/>
      </c>
      <c r="Y1677">
        <f t="shared" si="221"/>
        <v>0.2406678993404669</v>
      </c>
      <c r="Z1677" t="str">
        <f t="shared" si="222"/>
        <v/>
      </c>
      <c r="AA1677" t="str">
        <f t="shared" si="223"/>
        <v/>
      </c>
      <c r="AB1677" t="str">
        <f t="shared" si="224"/>
        <v/>
      </c>
    </row>
    <row r="1678" spans="1:28" x14ac:dyDescent="0.25">
      <c r="A1678">
        <v>2254</v>
      </c>
      <c r="B1678">
        <v>657.43891410762706</v>
      </c>
      <c r="C1678">
        <v>918.20660554471499</v>
      </c>
      <c r="D1678">
        <v>1134.99882825793</v>
      </c>
      <c r="E1678">
        <v>858.84947411194901</v>
      </c>
      <c r="F1678">
        <v>539.20542649754805</v>
      </c>
      <c r="G1678">
        <v>541.916376019111</v>
      </c>
      <c r="H1678">
        <v>537.28879386449103</v>
      </c>
      <c r="I1678">
        <v>546.60281994196703</v>
      </c>
      <c r="J1678">
        <v>440.30550336997902</v>
      </c>
      <c r="K1678">
        <v>7</v>
      </c>
      <c r="L1678">
        <v>5</v>
      </c>
      <c r="M1678">
        <v>6</v>
      </c>
      <c r="N1678">
        <v>8</v>
      </c>
      <c r="O1678">
        <v>1</v>
      </c>
      <c r="P1678">
        <v>4</v>
      </c>
      <c r="Q1678">
        <v>2</v>
      </c>
      <c r="R1678">
        <v>3</v>
      </c>
      <c r="S1678">
        <v>9</v>
      </c>
      <c r="T1678" cm="1">
        <f t="array" ref="T1678">ABS((INDEX(B1678:I1678, K1678)-INDEX(B1678:I1678, L1678))/INDEX(B1678:I1678, L1678))*100</f>
        <v>0.35545499708833805</v>
      </c>
      <c r="U1678" t="str">
        <f t="shared" si="217"/>
        <v/>
      </c>
      <c r="V1678" t="str">
        <f t="shared" si="218"/>
        <v/>
      </c>
      <c r="W1678" t="str">
        <f t="shared" si="219"/>
        <v/>
      </c>
      <c r="X1678" t="str">
        <f t="shared" si="220"/>
        <v/>
      </c>
      <c r="Y1678" t="str">
        <f t="shared" si="221"/>
        <v/>
      </c>
      <c r="Z1678" t="str">
        <f t="shared" si="222"/>
        <v/>
      </c>
      <c r="AA1678">
        <f t="shared" si="223"/>
        <v>0.35545499708833805</v>
      </c>
      <c r="AB1678" t="str">
        <f t="shared" si="224"/>
        <v/>
      </c>
    </row>
    <row r="1679" spans="1:28" x14ac:dyDescent="0.25">
      <c r="A1679">
        <v>2255</v>
      </c>
      <c r="B1679">
        <v>105.997270475425</v>
      </c>
      <c r="C1679">
        <v>91.850622280986897</v>
      </c>
      <c r="D1679">
        <v>190.64456517144501</v>
      </c>
      <c r="E1679">
        <v>87.389581547822104</v>
      </c>
      <c r="F1679">
        <v>101.050640843723</v>
      </c>
      <c r="G1679">
        <v>82.112395556651094</v>
      </c>
      <c r="H1679">
        <v>82.673561691457294</v>
      </c>
      <c r="I1679">
        <v>81.498143037508498</v>
      </c>
      <c r="J1679">
        <v>74.187399391431398</v>
      </c>
      <c r="K1679">
        <v>8</v>
      </c>
      <c r="L1679">
        <v>6</v>
      </c>
      <c r="M1679">
        <v>7</v>
      </c>
      <c r="N1679">
        <v>4</v>
      </c>
      <c r="O1679">
        <v>2</v>
      </c>
      <c r="P1679">
        <v>5</v>
      </c>
      <c r="Q1679">
        <v>1</v>
      </c>
      <c r="R1679">
        <v>3</v>
      </c>
      <c r="S1679">
        <v>9</v>
      </c>
      <c r="T1679" cm="1">
        <f t="array" ref="T1679">ABS((INDEX(B1679:I1679, K1679)-INDEX(B1679:I1679, L1679))/INDEX(B1679:I1679, L1679))*100</f>
        <v>0.74806308472490024</v>
      </c>
      <c r="U1679" t="str">
        <f t="shared" si="217"/>
        <v/>
      </c>
      <c r="V1679" t="str">
        <f t="shared" si="218"/>
        <v/>
      </c>
      <c r="W1679" t="str">
        <f t="shared" si="219"/>
        <v/>
      </c>
      <c r="X1679" t="str">
        <f t="shared" si="220"/>
        <v/>
      </c>
      <c r="Y1679" t="str">
        <f t="shared" si="221"/>
        <v/>
      </c>
      <c r="Z1679" t="str">
        <f t="shared" si="222"/>
        <v/>
      </c>
      <c r="AA1679" t="str">
        <f t="shared" si="223"/>
        <v/>
      </c>
      <c r="AB1679">
        <f t="shared" si="224"/>
        <v>0.74806308472490024</v>
      </c>
    </row>
    <row r="1680" spans="1:28" x14ac:dyDescent="0.25">
      <c r="A1680">
        <v>2258</v>
      </c>
      <c r="B1680">
        <v>654.13495140661598</v>
      </c>
      <c r="C1680">
        <v>653.22654294018002</v>
      </c>
      <c r="D1680">
        <v>1029.8963726573299</v>
      </c>
      <c r="E1680">
        <v>1178.1223098989401</v>
      </c>
      <c r="F1680">
        <v>723.63082036575895</v>
      </c>
      <c r="G1680">
        <v>720.36910190728099</v>
      </c>
      <c r="H1680">
        <v>716.96289605216703</v>
      </c>
      <c r="I1680">
        <v>717.93552212132397</v>
      </c>
      <c r="J1680">
        <v>614.93829624714795</v>
      </c>
      <c r="K1680">
        <v>2</v>
      </c>
      <c r="L1680">
        <v>1</v>
      </c>
      <c r="M1680">
        <v>7</v>
      </c>
      <c r="N1680">
        <v>8</v>
      </c>
      <c r="O1680">
        <v>6</v>
      </c>
      <c r="P1680">
        <v>5</v>
      </c>
      <c r="Q1680">
        <v>3</v>
      </c>
      <c r="R1680">
        <v>4</v>
      </c>
      <c r="S1680">
        <v>9</v>
      </c>
      <c r="T1680" cm="1">
        <f t="array" ref="T1680">ABS((INDEX(B1680:I1680, K1680)-INDEX(B1680:I1680, L1680))/INDEX(B1680:I1680, L1680))*100</f>
        <v>0.13887172126830499</v>
      </c>
      <c r="U1680" t="str">
        <f t="shared" si="217"/>
        <v/>
      </c>
      <c r="V1680">
        <f t="shared" si="218"/>
        <v>0.13887172126830499</v>
      </c>
      <c r="W1680" t="str">
        <f t="shared" si="219"/>
        <v/>
      </c>
      <c r="X1680" t="str">
        <f t="shared" si="220"/>
        <v/>
      </c>
      <c r="Y1680" t="str">
        <f t="shared" si="221"/>
        <v/>
      </c>
      <c r="Z1680" t="str">
        <f t="shared" si="222"/>
        <v/>
      </c>
      <c r="AA1680" t="str">
        <f t="shared" si="223"/>
        <v/>
      </c>
      <c r="AB1680" t="str">
        <f t="shared" si="224"/>
        <v/>
      </c>
    </row>
    <row r="1681" spans="1:28" x14ac:dyDescent="0.25">
      <c r="A1681">
        <v>2259</v>
      </c>
      <c r="B1681">
        <v>3202.9703244329098</v>
      </c>
      <c r="C1681">
        <v>3383.1113295560999</v>
      </c>
      <c r="D1681">
        <v>4730.4161838124301</v>
      </c>
      <c r="E1681">
        <v>5841.03907622318</v>
      </c>
      <c r="F1681">
        <v>2666.7737617514599</v>
      </c>
      <c r="G1681">
        <v>3296.8285805574601</v>
      </c>
      <c r="H1681">
        <v>2835.6689710092501</v>
      </c>
      <c r="I1681">
        <v>2751.4386397295998</v>
      </c>
      <c r="J1681">
        <v>2407.6420904604902</v>
      </c>
      <c r="K1681">
        <v>5</v>
      </c>
      <c r="L1681">
        <v>8</v>
      </c>
      <c r="M1681">
        <v>7</v>
      </c>
      <c r="N1681">
        <v>1</v>
      </c>
      <c r="O1681">
        <v>6</v>
      </c>
      <c r="P1681">
        <v>2</v>
      </c>
      <c r="Q1681">
        <v>3</v>
      </c>
      <c r="R1681">
        <v>4</v>
      </c>
      <c r="S1681">
        <v>9</v>
      </c>
      <c r="T1681" cm="1">
        <f t="array" ref="T1681">ABS((INDEX(B1681:I1681, K1681)-INDEX(B1681:I1681, L1681))/INDEX(B1681:I1681, L1681))*100</f>
        <v>3.0771130693454394</v>
      </c>
      <c r="U1681" t="str">
        <f t="shared" si="217"/>
        <v/>
      </c>
      <c r="V1681" t="str">
        <f t="shared" si="218"/>
        <v/>
      </c>
      <c r="W1681" t="str">
        <f t="shared" si="219"/>
        <v/>
      </c>
      <c r="X1681" t="str">
        <f t="shared" si="220"/>
        <v/>
      </c>
      <c r="Y1681">
        <f t="shared" si="221"/>
        <v>3.0771130693454394</v>
      </c>
      <c r="Z1681" t="str">
        <f t="shared" si="222"/>
        <v/>
      </c>
      <c r="AA1681" t="str">
        <f t="shared" si="223"/>
        <v/>
      </c>
      <c r="AB1681" t="str">
        <f t="shared" si="224"/>
        <v/>
      </c>
    </row>
    <row r="1682" spans="1:28" x14ac:dyDescent="0.25">
      <c r="A1682">
        <v>2260</v>
      </c>
      <c r="B1682">
        <v>2694.0629552591199</v>
      </c>
      <c r="C1682">
        <v>3007.1858274564602</v>
      </c>
      <c r="D1682">
        <v>1770.77304181616</v>
      </c>
      <c r="E1682">
        <v>1660.9619336385299</v>
      </c>
      <c r="F1682">
        <v>1794.7413956883699</v>
      </c>
      <c r="G1682">
        <v>1502.6932650435001</v>
      </c>
      <c r="H1682">
        <v>1555.4509815875399</v>
      </c>
      <c r="I1682">
        <v>1626.3477209939299</v>
      </c>
      <c r="J1682">
        <v>1402.3486425595599</v>
      </c>
      <c r="K1682">
        <v>6</v>
      </c>
      <c r="L1682">
        <v>7</v>
      </c>
      <c r="M1682">
        <v>8</v>
      </c>
      <c r="N1682">
        <v>4</v>
      </c>
      <c r="O1682">
        <v>3</v>
      </c>
      <c r="P1682">
        <v>5</v>
      </c>
      <c r="Q1682">
        <v>1</v>
      </c>
      <c r="R1682">
        <v>2</v>
      </c>
      <c r="S1682">
        <v>9</v>
      </c>
      <c r="T1682" cm="1">
        <f t="array" ref="T1682">ABS((INDEX(B1682:I1682, K1682)-INDEX(B1682:I1682, L1682))/INDEX(B1682:I1682, L1682))*100</f>
        <v>3.3917955093765597</v>
      </c>
      <c r="U1682" t="str">
        <f t="shared" si="217"/>
        <v/>
      </c>
      <c r="V1682" t="str">
        <f t="shared" si="218"/>
        <v/>
      </c>
      <c r="W1682" t="str">
        <f t="shared" si="219"/>
        <v/>
      </c>
      <c r="X1682" t="str">
        <f t="shared" si="220"/>
        <v/>
      </c>
      <c r="Y1682" t="str">
        <f t="shared" si="221"/>
        <v/>
      </c>
      <c r="Z1682">
        <f t="shared" si="222"/>
        <v>3.3917955093765597</v>
      </c>
      <c r="AA1682" t="str">
        <f t="shared" si="223"/>
        <v/>
      </c>
      <c r="AB1682" t="str">
        <f t="shared" si="224"/>
        <v/>
      </c>
    </row>
    <row r="1683" spans="1:28" x14ac:dyDescent="0.25">
      <c r="A1683">
        <v>2261</v>
      </c>
      <c r="B1683">
        <v>1067.76590100201</v>
      </c>
      <c r="C1683">
        <v>1444.6364309437099</v>
      </c>
      <c r="D1683">
        <v>1281.1747789982301</v>
      </c>
      <c r="E1683">
        <v>1139.87902905806</v>
      </c>
      <c r="F1683">
        <v>922.52159096192497</v>
      </c>
      <c r="G1683">
        <v>930.65146381004195</v>
      </c>
      <c r="H1683">
        <v>929.767755695765</v>
      </c>
      <c r="I1683">
        <v>951.73058258338597</v>
      </c>
      <c r="J1683">
        <v>821.14748094731499</v>
      </c>
      <c r="K1683">
        <v>5</v>
      </c>
      <c r="L1683">
        <v>7</v>
      </c>
      <c r="M1683">
        <v>6</v>
      </c>
      <c r="N1683">
        <v>8</v>
      </c>
      <c r="O1683">
        <v>1</v>
      </c>
      <c r="P1683">
        <v>4</v>
      </c>
      <c r="Q1683">
        <v>3</v>
      </c>
      <c r="R1683">
        <v>2</v>
      </c>
      <c r="S1683">
        <v>9</v>
      </c>
      <c r="T1683" cm="1">
        <f t="array" ref="T1683">ABS((INDEX(B1683:I1683, K1683)-INDEX(B1683:I1683, L1683))/INDEX(B1683:I1683, L1683))*100</f>
        <v>0.77935212201648929</v>
      </c>
      <c r="U1683" t="str">
        <f t="shared" si="217"/>
        <v/>
      </c>
      <c r="V1683" t="str">
        <f t="shared" si="218"/>
        <v/>
      </c>
      <c r="W1683" t="str">
        <f t="shared" si="219"/>
        <v/>
      </c>
      <c r="X1683" t="str">
        <f t="shared" si="220"/>
        <v/>
      </c>
      <c r="Y1683">
        <f t="shared" si="221"/>
        <v>0.77935212201648929</v>
      </c>
      <c r="Z1683" t="str">
        <f t="shared" si="222"/>
        <v/>
      </c>
      <c r="AA1683" t="str">
        <f t="shared" si="223"/>
        <v/>
      </c>
      <c r="AB1683" t="str">
        <f t="shared" si="224"/>
        <v/>
      </c>
    </row>
    <row r="1684" spans="1:28" x14ac:dyDescent="0.25">
      <c r="A1684">
        <v>2262</v>
      </c>
      <c r="B1684">
        <v>3993.8903590951099</v>
      </c>
      <c r="C1684">
        <v>3464.2344973162299</v>
      </c>
      <c r="D1684">
        <v>4124.6820877851897</v>
      </c>
      <c r="E1684">
        <v>5925.31655439109</v>
      </c>
      <c r="F1684">
        <v>2867.3202085958701</v>
      </c>
      <c r="G1684">
        <v>3453.5728007144198</v>
      </c>
      <c r="H1684">
        <v>3073.1570958341599</v>
      </c>
      <c r="I1684">
        <v>2909.8136904121802</v>
      </c>
      <c r="J1684">
        <v>2683.2623362099498</v>
      </c>
      <c r="K1684">
        <v>5</v>
      </c>
      <c r="L1684">
        <v>8</v>
      </c>
      <c r="M1684">
        <v>7</v>
      </c>
      <c r="N1684">
        <v>6</v>
      </c>
      <c r="O1684">
        <v>2</v>
      </c>
      <c r="P1684">
        <v>1</v>
      </c>
      <c r="Q1684">
        <v>3</v>
      </c>
      <c r="R1684">
        <v>4</v>
      </c>
      <c r="S1684">
        <v>9</v>
      </c>
      <c r="T1684" cm="1">
        <f t="array" ref="T1684">ABS((INDEX(B1684:I1684, K1684)-INDEX(B1684:I1684, L1684))/INDEX(B1684:I1684, L1684))*100</f>
        <v>1.4603506044502403</v>
      </c>
      <c r="U1684" t="str">
        <f t="shared" si="217"/>
        <v/>
      </c>
      <c r="V1684" t="str">
        <f t="shared" si="218"/>
        <v/>
      </c>
      <c r="W1684" t="str">
        <f t="shared" si="219"/>
        <v/>
      </c>
      <c r="X1684" t="str">
        <f t="shared" si="220"/>
        <v/>
      </c>
      <c r="Y1684">
        <f t="shared" si="221"/>
        <v>1.4603506044502403</v>
      </c>
      <c r="Z1684" t="str">
        <f t="shared" si="222"/>
        <v/>
      </c>
      <c r="AA1684" t="str">
        <f t="shared" si="223"/>
        <v/>
      </c>
      <c r="AB1684" t="str">
        <f t="shared" si="224"/>
        <v/>
      </c>
    </row>
    <row r="1685" spans="1:28" x14ac:dyDescent="0.25">
      <c r="A1685">
        <v>2263</v>
      </c>
      <c r="B1685">
        <v>788.08463789360201</v>
      </c>
      <c r="C1685">
        <v>829.40665184880197</v>
      </c>
      <c r="D1685">
        <v>1776.7916855907499</v>
      </c>
      <c r="E1685">
        <v>1871.2931481130099</v>
      </c>
      <c r="F1685">
        <v>883.42816203029895</v>
      </c>
      <c r="G1685">
        <v>1112.79563348803</v>
      </c>
      <c r="H1685">
        <v>972.38896609952496</v>
      </c>
      <c r="I1685">
        <v>896.137456109092</v>
      </c>
      <c r="J1685">
        <v>729.99082371149302</v>
      </c>
      <c r="K1685">
        <v>1</v>
      </c>
      <c r="L1685">
        <v>2</v>
      </c>
      <c r="M1685">
        <v>5</v>
      </c>
      <c r="N1685">
        <v>8</v>
      </c>
      <c r="O1685">
        <v>7</v>
      </c>
      <c r="P1685">
        <v>6</v>
      </c>
      <c r="Q1685">
        <v>3</v>
      </c>
      <c r="R1685">
        <v>4</v>
      </c>
      <c r="S1685">
        <v>9</v>
      </c>
      <c r="T1685" cm="1">
        <f t="array" ref="T1685">ABS((INDEX(B1685:I1685, K1685)-INDEX(B1685:I1685, L1685))/INDEX(B1685:I1685, L1685))*100</f>
        <v>4.9821175008773411</v>
      </c>
      <c r="U1685">
        <f t="shared" si="217"/>
        <v>4.9821175008773411</v>
      </c>
      <c r="V1685" t="str">
        <f t="shared" si="218"/>
        <v/>
      </c>
      <c r="W1685" t="str">
        <f t="shared" si="219"/>
        <v/>
      </c>
      <c r="X1685" t="str">
        <f t="shared" si="220"/>
        <v/>
      </c>
      <c r="Y1685" t="str">
        <f t="shared" si="221"/>
        <v/>
      </c>
      <c r="Z1685" t="str">
        <f t="shared" si="222"/>
        <v/>
      </c>
      <c r="AA1685" t="str">
        <f t="shared" si="223"/>
        <v/>
      </c>
      <c r="AB1685" t="str">
        <f t="shared" si="224"/>
        <v/>
      </c>
    </row>
    <row r="1686" spans="1:28" x14ac:dyDescent="0.25">
      <c r="A1686">
        <v>2264</v>
      </c>
      <c r="B1686">
        <v>2129.0182440517801</v>
      </c>
      <c r="C1686">
        <v>2539.5045186167899</v>
      </c>
      <c r="D1686">
        <v>2455.0569588465801</v>
      </c>
      <c r="E1686">
        <v>3131.2031073592202</v>
      </c>
      <c r="F1686">
        <v>1624.7002671625501</v>
      </c>
      <c r="G1686">
        <v>1697.6647727433001</v>
      </c>
      <c r="H1686">
        <v>1606.5982652934399</v>
      </c>
      <c r="I1686">
        <v>1629.8411633287001</v>
      </c>
      <c r="J1686">
        <v>1463.7500308804699</v>
      </c>
      <c r="K1686">
        <v>7</v>
      </c>
      <c r="L1686">
        <v>5</v>
      </c>
      <c r="M1686">
        <v>8</v>
      </c>
      <c r="N1686">
        <v>6</v>
      </c>
      <c r="O1686">
        <v>1</v>
      </c>
      <c r="P1686">
        <v>3</v>
      </c>
      <c r="Q1686">
        <v>2</v>
      </c>
      <c r="R1686">
        <v>4</v>
      </c>
      <c r="S1686">
        <v>9</v>
      </c>
      <c r="T1686" cm="1">
        <f t="array" ref="T1686">ABS((INDEX(B1686:I1686, K1686)-INDEX(B1686:I1686, L1686))/INDEX(B1686:I1686, L1686))*100</f>
        <v>1.1141748564320919</v>
      </c>
      <c r="U1686" t="str">
        <f t="shared" si="217"/>
        <v/>
      </c>
      <c r="V1686" t="str">
        <f t="shared" si="218"/>
        <v/>
      </c>
      <c r="W1686" t="str">
        <f t="shared" si="219"/>
        <v/>
      </c>
      <c r="X1686" t="str">
        <f t="shared" si="220"/>
        <v/>
      </c>
      <c r="Y1686" t="str">
        <f t="shared" si="221"/>
        <v/>
      </c>
      <c r="Z1686" t="str">
        <f t="shared" si="222"/>
        <v/>
      </c>
      <c r="AA1686">
        <f t="shared" si="223"/>
        <v>1.1141748564320919</v>
      </c>
      <c r="AB1686" t="str">
        <f t="shared" si="224"/>
        <v/>
      </c>
    </row>
    <row r="1687" spans="1:28" x14ac:dyDescent="0.25">
      <c r="A1687">
        <v>2265</v>
      </c>
      <c r="B1687">
        <v>7698.5742707044501</v>
      </c>
      <c r="C1687">
        <v>8260.3668128365498</v>
      </c>
      <c r="D1687">
        <v>7873.4811127922403</v>
      </c>
      <c r="E1687">
        <v>10337.5730214698</v>
      </c>
      <c r="F1687">
        <v>5952.2325789940096</v>
      </c>
      <c r="G1687">
        <v>6034.8070691599796</v>
      </c>
      <c r="H1687">
        <v>5820.2061670028997</v>
      </c>
      <c r="I1687">
        <v>5790.0374505437603</v>
      </c>
      <c r="J1687">
        <v>5346.5463719555</v>
      </c>
      <c r="K1687">
        <v>8</v>
      </c>
      <c r="L1687">
        <v>7</v>
      </c>
      <c r="M1687">
        <v>5</v>
      </c>
      <c r="N1687">
        <v>6</v>
      </c>
      <c r="O1687">
        <v>1</v>
      </c>
      <c r="P1687">
        <v>3</v>
      </c>
      <c r="Q1687">
        <v>2</v>
      </c>
      <c r="R1687">
        <v>4</v>
      </c>
      <c r="S1687">
        <v>9</v>
      </c>
      <c r="T1687" cm="1">
        <f t="array" ref="T1687">ABS((INDEX(B1687:I1687, K1687)-INDEX(B1687:I1687, L1687))/INDEX(B1687:I1687, L1687))*100</f>
        <v>0.51834446398442169</v>
      </c>
      <c r="U1687" t="str">
        <f t="shared" si="217"/>
        <v/>
      </c>
      <c r="V1687" t="str">
        <f t="shared" si="218"/>
        <v/>
      </c>
      <c r="W1687" t="str">
        <f t="shared" si="219"/>
        <v/>
      </c>
      <c r="X1687" t="str">
        <f t="shared" si="220"/>
        <v/>
      </c>
      <c r="Y1687" t="str">
        <f t="shared" si="221"/>
        <v/>
      </c>
      <c r="Z1687" t="str">
        <f t="shared" si="222"/>
        <v/>
      </c>
      <c r="AA1687" t="str">
        <f t="shared" si="223"/>
        <v/>
      </c>
      <c r="AB1687">
        <f t="shared" si="224"/>
        <v>0.51834446398442169</v>
      </c>
    </row>
    <row r="1688" spans="1:28" x14ac:dyDescent="0.25">
      <c r="A1688">
        <v>2266</v>
      </c>
      <c r="B1688">
        <v>3039.1338799074201</v>
      </c>
      <c r="C1688">
        <v>2844.7546726553201</v>
      </c>
      <c r="D1688">
        <v>3636.66604235983</v>
      </c>
      <c r="E1688">
        <v>5515.9862704871402</v>
      </c>
      <c r="F1688">
        <v>2645.1177433285402</v>
      </c>
      <c r="G1688">
        <v>3143.2625025161001</v>
      </c>
      <c r="H1688">
        <v>2751.3935032254699</v>
      </c>
      <c r="I1688">
        <v>2744.1682260125399</v>
      </c>
      <c r="J1688">
        <v>2293.2298966968001</v>
      </c>
      <c r="K1688">
        <v>5</v>
      </c>
      <c r="L1688">
        <v>8</v>
      </c>
      <c r="M1688">
        <v>7</v>
      </c>
      <c r="N1688">
        <v>2</v>
      </c>
      <c r="O1688">
        <v>1</v>
      </c>
      <c r="P1688">
        <v>6</v>
      </c>
      <c r="Q1688">
        <v>3</v>
      </c>
      <c r="R1688">
        <v>4</v>
      </c>
      <c r="S1688">
        <v>9</v>
      </c>
      <c r="T1688" cm="1">
        <f t="array" ref="T1688">ABS((INDEX(B1688:I1688, K1688)-INDEX(B1688:I1688, L1688))/INDEX(B1688:I1688, L1688))*100</f>
        <v>3.6094901815814215</v>
      </c>
      <c r="U1688" t="str">
        <f t="shared" si="217"/>
        <v/>
      </c>
      <c r="V1688" t="str">
        <f t="shared" si="218"/>
        <v/>
      </c>
      <c r="W1688" t="str">
        <f t="shared" si="219"/>
        <v/>
      </c>
      <c r="X1688" t="str">
        <f t="shared" si="220"/>
        <v/>
      </c>
      <c r="Y1688">
        <f t="shared" si="221"/>
        <v>3.6094901815814215</v>
      </c>
      <c r="Z1688" t="str">
        <f t="shared" si="222"/>
        <v/>
      </c>
      <c r="AA1688" t="str">
        <f t="shared" si="223"/>
        <v/>
      </c>
      <c r="AB1688" t="str">
        <f t="shared" si="224"/>
        <v/>
      </c>
    </row>
    <row r="1689" spans="1:28" x14ac:dyDescent="0.25">
      <c r="A1689">
        <v>2267</v>
      </c>
      <c r="B1689">
        <v>1726.81600392736</v>
      </c>
      <c r="C1689">
        <v>1501.7447760887201</v>
      </c>
      <c r="D1689">
        <v>3454.7568987663399</v>
      </c>
      <c r="E1689">
        <v>1681.6744119401401</v>
      </c>
      <c r="F1689">
        <v>1442.76078772595</v>
      </c>
      <c r="G1689">
        <v>1374.81766631134</v>
      </c>
      <c r="H1689">
        <v>1358.01472502512</v>
      </c>
      <c r="I1689">
        <v>1345.78022649993</v>
      </c>
      <c r="J1689">
        <v>1320.0888938165799</v>
      </c>
      <c r="K1689">
        <v>8</v>
      </c>
      <c r="L1689">
        <v>7</v>
      </c>
      <c r="M1689">
        <v>6</v>
      </c>
      <c r="N1689">
        <v>5</v>
      </c>
      <c r="O1689">
        <v>2</v>
      </c>
      <c r="P1689">
        <v>4</v>
      </c>
      <c r="Q1689">
        <v>1</v>
      </c>
      <c r="R1689">
        <v>3</v>
      </c>
      <c r="S1689">
        <v>9</v>
      </c>
      <c r="T1689" cm="1">
        <f t="array" ref="T1689">ABS((INDEX(B1689:I1689, K1689)-INDEX(B1689:I1689, L1689))/INDEX(B1689:I1689, L1689))*100</f>
        <v>0.90091059395277995</v>
      </c>
      <c r="U1689" t="str">
        <f t="shared" si="217"/>
        <v/>
      </c>
      <c r="V1689" t="str">
        <f t="shared" si="218"/>
        <v/>
      </c>
      <c r="W1689" t="str">
        <f t="shared" si="219"/>
        <v/>
      </c>
      <c r="X1689" t="str">
        <f t="shared" si="220"/>
        <v/>
      </c>
      <c r="Y1689" t="str">
        <f t="shared" si="221"/>
        <v/>
      </c>
      <c r="Z1689" t="str">
        <f t="shared" si="222"/>
        <v/>
      </c>
      <c r="AA1689" t="str">
        <f t="shared" si="223"/>
        <v/>
      </c>
      <c r="AB1689">
        <f t="shared" si="224"/>
        <v>0.90091059395277995</v>
      </c>
    </row>
    <row r="1690" spans="1:28" x14ac:dyDescent="0.25">
      <c r="A1690">
        <v>2270</v>
      </c>
      <c r="B1690">
        <v>2789.7463391153701</v>
      </c>
      <c r="C1690">
        <v>2791.8330640644299</v>
      </c>
      <c r="D1690">
        <v>8941.6193936474592</v>
      </c>
      <c r="E1690">
        <v>4438.7998419137502</v>
      </c>
      <c r="F1690">
        <v>2783.9453697815202</v>
      </c>
      <c r="G1690">
        <v>3473.2572126728401</v>
      </c>
      <c r="H1690">
        <v>3263.9323178404702</v>
      </c>
      <c r="I1690">
        <v>2848.5167370949198</v>
      </c>
      <c r="J1690">
        <v>2547.7780293609599</v>
      </c>
      <c r="K1690">
        <v>5</v>
      </c>
      <c r="L1690">
        <v>1</v>
      </c>
      <c r="M1690">
        <v>2</v>
      </c>
      <c r="N1690">
        <v>8</v>
      </c>
      <c r="O1690">
        <v>7</v>
      </c>
      <c r="P1690">
        <v>6</v>
      </c>
      <c r="Q1690">
        <v>4</v>
      </c>
      <c r="R1690">
        <v>3</v>
      </c>
      <c r="S1690">
        <v>9</v>
      </c>
      <c r="T1690" cm="1">
        <f t="array" ref="T1690">ABS((INDEX(B1690:I1690, K1690)-INDEX(B1690:I1690, L1690))/INDEX(B1690:I1690, L1690))*100</f>
        <v>0.20793895317699115</v>
      </c>
      <c r="U1690" t="str">
        <f t="shared" si="217"/>
        <v/>
      </c>
      <c r="V1690" t="str">
        <f t="shared" si="218"/>
        <v/>
      </c>
      <c r="W1690" t="str">
        <f t="shared" si="219"/>
        <v/>
      </c>
      <c r="X1690" t="str">
        <f t="shared" si="220"/>
        <v/>
      </c>
      <c r="Y1690">
        <f t="shared" si="221"/>
        <v>0.20793895317699115</v>
      </c>
      <c r="Z1690" t="str">
        <f t="shared" si="222"/>
        <v/>
      </c>
      <c r="AA1690" t="str">
        <f t="shared" si="223"/>
        <v/>
      </c>
      <c r="AB1690" t="str">
        <f t="shared" si="224"/>
        <v/>
      </c>
    </row>
    <row r="1691" spans="1:28" x14ac:dyDescent="0.25">
      <c r="A1691">
        <v>2271</v>
      </c>
      <c r="B1691">
        <v>992.69312106612904</v>
      </c>
      <c r="C1691">
        <v>977.78371244974198</v>
      </c>
      <c r="D1691">
        <v>1747.5018232590101</v>
      </c>
      <c r="E1691">
        <v>2039.92937279579</v>
      </c>
      <c r="F1691">
        <v>1026.5330979564701</v>
      </c>
      <c r="G1691">
        <v>1302.76320501698</v>
      </c>
      <c r="H1691">
        <v>1139.8309058636801</v>
      </c>
      <c r="I1691">
        <v>1096.2487293060899</v>
      </c>
      <c r="J1691">
        <v>860.03671550771503</v>
      </c>
      <c r="K1691">
        <v>2</v>
      </c>
      <c r="L1691">
        <v>1</v>
      </c>
      <c r="M1691">
        <v>5</v>
      </c>
      <c r="N1691">
        <v>8</v>
      </c>
      <c r="O1691">
        <v>7</v>
      </c>
      <c r="P1691">
        <v>6</v>
      </c>
      <c r="Q1691">
        <v>3</v>
      </c>
      <c r="R1691">
        <v>4</v>
      </c>
      <c r="S1691">
        <v>9</v>
      </c>
      <c r="T1691" cm="1">
        <f t="array" ref="T1691">ABS((INDEX(B1691:I1691, K1691)-INDEX(B1691:I1691, L1691))/INDEX(B1691:I1691, L1691))*100</f>
        <v>1.5019151739839498</v>
      </c>
      <c r="U1691" t="str">
        <f t="shared" si="217"/>
        <v/>
      </c>
      <c r="V1691">
        <f t="shared" si="218"/>
        <v>1.5019151739839498</v>
      </c>
      <c r="W1691" t="str">
        <f t="shared" si="219"/>
        <v/>
      </c>
      <c r="X1691" t="str">
        <f t="shared" si="220"/>
        <v/>
      </c>
      <c r="Y1691" t="str">
        <f t="shared" si="221"/>
        <v/>
      </c>
      <c r="Z1691" t="str">
        <f t="shared" si="222"/>
        <v/>
      </c>
      <c r="AA1691" t="str">
        <f t="shared" si="223"/>
        <v/>
      </c>
      <c r="AB1691" t="str">
        <f t="shared" si="224"/>
        <v/>
      </c>
    </row>
    <row r="1692" spans="1:28" x14ac:dyDescent="0.25">
      <c r="A1692">
        <v>2274</v>
      </c>
      <c r="B1692">
        <v>1203.41416648618</v>
      </c>
      <c r="C1692">
        <v>1478.6791883575299</v>
      </c>
      <c r="D1692">
        <v>2161.7979905171601</v>
      </c>
      <c r="E1692">
        <v>1616.1011863414601</v>
      </c>
      <c r="F1692">
        <v>1065.3769788127399</v>
      </c>
      <c r="G1692">
        <v>1152.2289993516899</v>
      </c>
      <c r="H1692">
        <v>1097.75665827697</v>
      </c>
      <c r="I1692">
        <v>1061.7078614452801</v>
      </c>
      <c r="J1692">
        <v>1026.58491574555</v>
      </c>
      <c r="K1692">
        <v>8</v>
      </c>
      <c r="L1692">
        <v>5</v>
      </c>
      <c r="M1692">
        <v>7</v>
      </c>
      <c r="N1692">
        <v>6</v>
      </c>
      <c r="O1692">
        <v>1</v>
      </c>
      <c r="P1692">
        <v>2</v>
      </c>
      <c r="Q1692">
        <v>4</v>
      </c>
      <c r="R1692">
        <v>3</v>
      </c>
      <c r="S1692">
        <v>9</v>
      </c>
      <c r="T1692" cm="1">
        <f t="array" ref="T1692">ABS((INDEX(B1692:I1692, K1692)-INDEX(B1692:I1692, L1692))/INDEX(B1692:I1692, L1692))*100</f>
        <v>0.34439615651811378</v>
      </c>
      <c r="U1692" t="str">
        <f t="shared" si="217"/>
        <v/>
      </c>
      <c r="V1692" t="str">
        <f t="shared" si="218"/>
        <v/>
      </c>
      <c r="W1692" t="str">
        <f t="shared" si="219"/>
        <v/>
      </c>
      <c r="X1692" t="str">
        <f t="shared" si="220"/>
        <v/>
      </c>
      <c r="Y1692" t="str">
        <f t="shared" si="221"/>
        <v/>
      </c>
      <c r="Z1692" t="str">
        <f t="shared" si="222"/>
        <v/>
      </c>
      <c r="AA1692" t="str">
        <f t="shared" si="223"/>
        <v/>
      </c>
      <c r="AB1692">
        <f t="shared" si="224"/>
        <v>0.34439615651811378</v>
      </c>
    </row>
    <row r="1693" spans="1:28" x14ac:dyDescent="0.25">
      <c r="A1693">
        <v>2275</v>
      </c>
      <c r="B1693">
        <v>753.30349466295297</v>
      </c>
      <c r="C1693">
        <v>780.42036154570701</v>
      </c>
      <c r="D1693">
        <v>1710.9535374141501</v>
      </c>
      <c r="E1693">
        <v>1420.87725392066</v>
      </c>
      <c r="F1693">
        <v>866.51820851845002</v>
      </c>
      <c r="G1693">
        <v>963.81886838337005</v>
      </c>
      <c r="H1693">
        <v>882.92026163591004</v>
      </c>
      <c r="I1693">
        <v>841.67412823880397</v>
      </c>
      <c r="J1693">
        <v>700.97766464132997</v>
      </c>
      <c r="K1693">
        <v>1</v>
      </c>
      <c r="L1693">
        <v>2</v>
      </c>
      <c r="M1693">
        <v>8</v>
      </c>
      <c r="N1693">
        <v>5</v>
      </c>
      <c r="O1693">
        <v>7</v>
      </c>
      <c r="P1693">
        <v>6</v>
      </c>
      <c r="Q1693">
        <v>4</v>
      </c>
      <c r="R1693">
        <v>3</v>
      </c>
      <c r="S1693">
        <v>9</v>
      </c>
      <c r="T1693" cm="1">
        <f t="array" ref="T1693">ABS((INDEX(B1693:I1693, K1693)-INDEX(B1693:I1693, L1693))/INDEX(B1693:I1693, L1693))*100</f>
        <v>3.4746488199059988</v>
      </c>
      <c r="U1693">
        <f t="shared" si="217"/>
        <v>3.4746488199059988</v>
      </c>
      <c r="V1693" t="str">
        <f t="shared" si="218"/>
        <v/>
      </c>
      <c r="W1693" t="str">
        <f t="shared" si="219"/>
        <v/>
      </c>
      <c r="X1693" t="str">
        <f t="shared" si="220"/>
        <v/>
      </c>
      <c r="Y1693" t="str">
        <f t="shared" si="221"/>
        <v/>
      </c>
      <c r="Z1693" t="str">
        <f t="shared" si="222"/>
        <v/>
      </c>
      <c r="AA1693" t="str">
        <f t="shared" si="223"/>
        <v/>
      </c>
      <c r="AB1693" t="str">
        <f t="shared" si="224"/>
        <v/>
      </c>
    </row>
    <row r="1694" spans="1:28" x14ac:dyDescent="0.25">
      <c r="A1694">
        <v>2276</v>
      </c>
      <c r="B1694">
        <v>9773.4265603402291</v>
      </c>
      <c r="C1694">
        <v>10906.606353948901</v>
      </c>
      <c r="D1694">
        <v>9484.9826728060907</v>
      </c>
      <c r="E1694">
        <v>17430.060595698498</v>
      </c>
      <c r="F1694">
        <v>7209.1601694367901</v>
      </c>
      <c r="G1694">
        <v>10675.0046688041</v>
      </c>
      <c r="H1694">
        <v>7069.8151673881202</v>
      </c>
      <c r="I1694">
        <v>7112.1721788938503</v>
      </c>
      <c r="J1694">
        <v>6305.3052587645298</v>
      </c>
      <c r="K1694">
        <v>7</v>
      </c>
      <c r="L1694">
        <v>8</v>
      </c>
      <c r="M1694">
        <v>5</v>
      </c>
      <c r="N1694">
        <v>3</v>
      </c>
      <c r="O1694">
        <v>1</v>
      </c>
      <c r="P1694">
        <v>6</v>
      </c>
      <c r="Q1694">
        <v>2</v>
      </c>
      <c r="R1694">
        <v>4</v>
      </c>
      <c r="S1694">
        <v>9</v>
      </c>
      <c r="T1694" cm="1">
        <f t="array" ref="T1694">ABS((INDEX(B1694:I1694, K1694)-INDEX(B1694:I1694, L1694))/INDEX(B1694:I1694, L1694))*100</f>
        <v>0.59555660971523039</v>
      </c>
      <c r="U1694" t="str">
        <f t="shared" si="217"/>
        <v/>
      </c>
      <c r="V1694" t="str">
        <f t="shared" si="218"/>
        <v/>
      </c>
      <c r="W1694" t="str">
        <f t="shared" si="219"/>
        <v/>
      </c>
      <c r="X1694" t="str">
        <f t="shared" si="220"/>
        <v/>
      </c>
      <c r="Y1694" t="str">
        <f t="shared" si="221"/>
        <v/>
      </c>
      <c r="Z1694" t="str">
        <f t="shared" si="222"/>
        <v/>
      </c>
      <c r="AA1694">
        <f t="shared" si="223"/>
        <v>0.59555660971523039</v>
      </c>
      <c r="AB1694" t="str">
        <f t="shared" si="224"/>
        <v/>
      </c>
    </row>
    <row r="1695" spans="1:28" x14ac:dyDescent="0.25">
      <c r="A1695">
        <v>2277</v>
      </c>
      <c r="B1695">
        <v>9550.3346391567393</v>
      </c>
      <c r="C1695">
        <v>10290.497982499999</v>
      </c>
      <c r="D1695">
        <v>6878.6473869712399</v>
      </c>
      <c r="E1695">
        <v>8546.9849381463591</v>
      </c>
      <c r="F1695">
        <v>8357.1367629568704</v>
      </c>
      <c r="G1695">
        <v>5421.11568457263</v>
      </c>
      <c r="H1695">
        <v>6723.5886411854299</v>
      </c>
      <c r="I1695">
        <v>7988.9382930526399</v>
      </c>
      <c r="J1695">
        <v>4979.3130029719196</v>
      </c>
      <c r="K1695">
        <v>6</v>
      </c>
      <c r="L1695">
        <v>7</v>
      </c>
      <c r="M1695">
        <v>3</v>
      </c>
      <c r="N1695">
        <v>8</v>
      </c>
      <c r="O1695">
        <v>5</v>
      </c>
      <c r="P1695">
        <v>4</v>
      </c>
      <c r="Q1695">
        <v>1</v>
      </c>
      <c r="R1695">
        <v>2</v>
      </c>
      <c r="S1695">
        <v>9</v>
      </c>
      <c r="T1695" cm="1">
        <f t="array" ref="T1695">ABS((INDEX(B1695:I1695, K1695)-INDEX(B1695:I1695, L1695))/INDEX(B1695:I1695, L1695))*100</f>
        <v>19.371693096072011</v>
      </c>
      <c r="U1695" t="str">
        <f t="shared" si="217"/>
        <v/>
      </c>
      <c r="V1695" t="str">
        <f t="shared" si="218"/>
        <v/>
      </c>
      <c r="W1695" t="str">
        <f t="shared" si="219"/>
        <v/>
      </c>
      <c r="X1695" t="str">
        <f t="shared" si="220"/>
        <v/>
      </c>
      <c r="Y1695" t="str">
        <f t="shared" si="221"/>
        <v/>
      </c>
      <c r="Z1695">
        <f t="shared" si="222"/>
        <v>19.371693096072011</v>
      </c>
      <c r="AA1695" t="str">
        <f t="shared" si="223"/>
        <v/>
      </c>
      <c r="AB1695" t="str">
        <f t="shared" si="224"/>
        <v/>
      </c>
    </row>
    <row r="1696" spans="1:28" x14ac:dyDescent="0.25">
      <c r="A1696">
        <v>2279</v>
      </c>
      <c r="B1696">
        <v>35.454298480319302</v>
      </c>
      <c r="C1696">
        <v>40.142485429178201</v>
      </c>
      <c r="D1696">
        <v>76.370555092435893</v>
      </c>
      <c r="E1696">
        <v>43.267700499990497</v>
      </c>
      <c r="F1696">
        <v>32.102373361099701</v>
      </c>
      <c r="G1696">
        <v>37.765229503948397</v>
      </c>
      <c r="H1696">
        <v>35.408351086358401</v>
      </c>
      <c r="I1696">
        <v>32.5630100376558</v>
      </c>
      <c r="J1696">
        <v>25.259972467002701</v>
      </c>
      <c r="K1696">
        <v>5</v>
      </c>
      <c r="L1696">
        <v>8</v>
      </c>
      <c r="M1696">
        <v>7</v>
      </c>
      <c r="N1696">
        <v>1</v>
      </c>
      <c r="O1696">
        <v>6</v>
      </c>
      <c r="P1696">
        <v>2</v>
      </c>
      <c r="Q1696">
        <v>4</v>
      </c>
      <c r="R1696">
        <v>3</v>
      </c>
      <c r="S1696">
        <v>9</v>
      </c>
      <c r="T1696" cm="1">
        <f t="array" ref="T1696">ABS((INDEX(B1696:I1696, K1696)-INDEX(B1696:I1696, L1696))/INDEX(B1696:I1696, L1696))*100</f>
        <v>1.4146010335758883</v>
      </c>
      <c r="U1696" t="str">
        <f t="shared" si="217"/>
        <v/>
      </c>
      <c r="V1696" t="str">
        <f t="shared" si="218"/>
        <v/>
      </c>
      <c r="W1696" t="str">
        <f t="shared" si="219"/>
        <v/>
      </c>
      <c r="X1696" t="str">
        <f t="shared" si="220"/>
        <v/>
      </c>
      <c r="Y1696">
        <f t="shared" si="221"/>
        <v>1.4146010335758883</v>
      </c>
      <c r="Z1696" t="str">
        <f t="shared" si="222"/>
        <v/>
      </c>
      <c r="AA1696" t="str">
        <f t="shared" si="223"/>
        <v/>
      </c>
      <c r="AB1696" t="str">
        <f t="shared" si="224"/>
        <v/>
      </c>
    </row>
    <row r="1697" spans="1:28" x14ac:dyDescent="0.25">
      <c r="A1697">
        <v>2281</v>
      </c>
      <c r="B1697">
        <v>763.296166016558</v>
      </c>
      <c r="C1697">
        <v>601.99847986233794</v>
      </c>
      <c r="D1697">
        <v>674.46581689684604</v>
      </c>
      <c r="E1697">
        <v>1733.15826659551</v>
      </c>
      <c r="F1697">
        <v>639.24718126666903</v>
      </c>
      <c r="G1697">
        <v>666.13443912099103</v>
      </c>
      <c r="H1697">
        <v>576.27275242389703</v>
      </c>
      <c r="I1697">
        <v>552.67116474174702</v>
      </c>
      <c r="J1697">
        <v>496.68162314812201</v>
      </c>
      <c r="K1697">
        <v>8</v>
      </c>
      <c r="L1697">
        <v>7</v>
      </c>
      <c r="M1697">
        <v>2</v>
      </c>
      <c r="N1697">
        <v>5</v>
      </c>
      <c r="O1697">
        <v>6</v>
      </c>
      <c r="P1697">
        <v>3</v>
      </c>
      <c r="Q1697">
        <v>1</v>
      </c>
      <c r="R1697">
        <v>4</v>
      </c>
      <c r="S1697">
        <v>9</v>
      </c>
      <c r="T1697" cm="1">
        <f t="array" ref="T1697">ABS((INDEX(B1697:I1697, K1697)-INDEX(B1697:I1697, L1697))/INDEX(B1697:I1697, L1697))*100</f>
        <v>4.0955584977561212</v>
      </c>
      <c r="U1697" t="str">
        <f t="shared" si="217"/>
        <v/>
      </c>
      <c r="V1697" t="str">
        <f t="shared" si="218"/>
        <v/>
      </c>
      <c r="W1697" t="str">
        <f t="shared" si="219"/>
        <v/>
      </c>
      <c r="X1697" t="str">
        <f t="shared" si="220"/>
        <v/>
      </c>
      <c r="Y1697" t="str">
        <f t="shared" si="221"/>
        <v/>
      </c>
      <c r="Z1697" t="str">
        <f t="shared" si="222"/>
        <v/>
      </c>
      <c r="AA1697" t="str">
        <f t="shared" si="223"/>
        <v/>
      </c>
      <c r="AB1697">
        <f t="shared" si="224"/>
        <v>4.0955584977561212</v>
      </c>
    </row>
    <row r="1698" spans="1:28" x14ac:dyDescent="0.25">
      <c r="A1698">
        <v>2282</v>
      </c>
      <c r="B1698">
        <v>4347.8549580893896</v>
      </c>
      <c r="C1698">
        <v>5667.1507530932204</v>
      </c>
      <c r="D1698">
        <v>3340.3540443255201</v>
      </c>
      <c r="E1698">
        <v>5790.6230346154698</v>
      </c>
      <c r="F1698">
        <v>2726.5582011541001</v>
      </c>
      <c r="G1698">
        <v>2559.17503255867</v>
      </c>
      <c r="H1698">
        <v>2506.8739839148402</v>
      </c>
      <c r="I1698">
        <v>2567.4926148058198</v>
      </c>
      <c r="J1698">
        <v>2321.7238338219599</v>
      </c>
      <c r="K1698">
        <v>7</v>
      </c>
      <c r="L1698">
        <v>6</v>
      </c>
      <c r="M1698">
        <v>8</v>
      </c>
      <c r="N1698">
        <v>5</v>
      </c>
      <c r="O1698">
        <v>3</v>
      </c>
      <c r="P1698">
        <v>1</v>
      </c>
      <c r="Q1698">
        <v>2</v>
      </c>
      <c r="R1698">
        <v>4</v>
      </c>
      <c r="S1698">
        <v>9</v>
      </c>
      <c r="T1698" cm="1">
        <f t="array" ref="T1698">ABS((INDEX(B1698:I1698, K1698)-INDEX(B1698:I1698, L1698))/INDEX(B1698:I1698, L1698))*100</f>
        <v>2.0436682906967492</v>
      </c>
      <c r="U1698" t="str">
        <f t="shared" si="217"/>
        <v/>
      </c>
      <c r="V1698" t="str">
        <f t="shared" si="218"/>
        <v/>
      </c>
      <c r="W1698" t="str">
        <f t="shared" si="219"/>
        <v/>
      </c>
      <c r="X1698" t="str">
        <f t="shared" si="220"/>
        <v/>
      </c>
      <c r="Y1698" t="str">
        <f t="shared" si="221"/>
        <v/>
      </c>
      <c r="Z1698" t="str">
        <f t="shared" si="222"/>
        <v/>
      </c>
      <c r="AA1698">
        <f t="shared" si="223"/>
        <v>2.0436682906967492</v>
      </c>
      <c r="AB1698" t="str">
        <f t="shared" si="224"/>
        <v/>
      </c>
    </row>
    <row r="1699" spans="1:28" x14ac:dyDescent="0.25">
      <c r="A1699">
        <v>2283</v>
      </c>
      <c r="B1699">
        <v>2488.0046132837201</v>
      </c>
      <c r="C1699">
        <v>2851.6076968859602</v>
      </c>
      <c r="D1699">
        <v>3134.4554784810598</v>
      </c>
      <c r="E1699">
        <v>3898.8577237467498</v>
      </c>
      <c r="F1699">
        <v>1906.4054982948301</v>
      </c>
      <c r="G1699">
        <v>2025.92063322749</v>
      </c>
      <c r="H1699">
        <v>1917.4909044052899</v>
      </c>
      <c r="I1699">
        <v>1888.3804558056599</v>
      </c>
      <c r="J1699">
        <v>1760.5172749149799</v>
      </c>
      <c r="K1699">
        <v>8</v>
      </c>
      <c r="L1699">
        <v>5</v>
      </c>
      <c r="M1699">
        <v>7</v>
      </c>
      <c r="N1699">
        <v>6</v>
      </c>
      <c r="O1699">
        <v>1</v>
      </c>
      <c r="P1699">
        <v>2</v>
      </c>
      <c r="Q1699">
        <v>3</v>
      </c>
      <c r="R1699">
        <v>4</v>
      </c>
      <c r="S1699">
        <v>9</v>
      </c>
      <c r="T1699" cm="1">
        <f t="array" ref="T1699">ABS((INDEX(B1699:I1699, K1699)-INDEX(B1699:I1699, L1699))/INDEX(B1699:I1699, L1699))*100</f>
        <v>0.94549887236962338</v>
      </c>
      <c r="U1699" t="str">
        <f t="shared" si="217"/>
        <v/>
      </c>
      <c r="V1699" t="str">
        <f t="shared" si="218"/>
        <v/>
      </c>
      <c r="W1699" t="str">
        <f t="shared" si="219"/>
        <v/>
      </c>
      <c r="X1699" t="str">
        <f t="shared" si="220"/>
        <v/>
      </c>
      <c r="Y1699" t="str">
        <f t="shared" si="221"/>
        <v/>
      </c>
      <c r="Z1699" t="str">
        <f t="shared" si="222"/>
        <v/>
      </c>
      <c r="AA1699" t="str">
        <f t="shared" si="223"/>
        <v/>
      </c>
      <c r="AB1699">
        <f t="shared" si="224"/>
        <v>0.94549887236962338</v>
      </c>
    </row>
    <row r="1700" spans="1:28" x14ac:dyDescent="0.25">
      <c r="A1700">
        <v>2285</v>
      </c>
      <c r="B1700">
        <v>1948.92537745044</v>
      </c>
      <c r="C1700">
        <v>1958.52294695144</v>
      </c>
      <c r="D1700">
        <v>4406.6507443883302</v>
      </c>
      <c r="E1700">
        <v>6130.7372125807397</v>
      </c>
      <c r="F1700">
        <v>2060.6218111682201</v>
      </c>
      <c r="G1700">
        <v>2799.6290034986</v>
      </c>
      <c r="H1700">
        <v>2402.0828885737601</v>
      </c>
      <c r="I1700">
        <v>2249.3954660693798</v>
      </c>
      <c r="J1700">
        <v>1699.3943510827501</v>
      </c>
      <c r="K1700">
        <v>1</v>
      </c>
      <c r="L1700">
        <v>2</v>
      </c>
      <c r="M1700">
        <v>5</v>
      </c>
      <c r="N1700">
        <v>8</v>
      </c>
      <c r="O1700">
        <v>7</v>
      </c>
      <c r="P1700">
        <v>6</v>
      </c>
      <c r="Q1700">
        <v>3</v>
      </c>
      <c r="R1700">
        <v>4</v>
      </c>
      <c r="S1700">
        <v>9</v>
      </c>
      <c r="T1700" cm="1">
        <f t="array" ref="T1700">ABS((INDEX(B1700:I1700, K1700)-INDEX(B1700:I1700, L1700))/INDEX(B1700:I1700, L1700))*100</f>
        <v>0.49004120763247389</v>
      </c>
      <c r="U1700">
        <f t="shared" si="217"/>
        <v>0.49004120763247389</v>
      </c>
      <c r="V1700" t="str">
        <f t="shared" si="218"/>
        <v/>
      </c>
      <c r="W1700" t="str">
        <f t="shared" si="219"/>
        <v/>
      </c>
      <c r="X1700" t="str">
        <f t="shared" si="220"/>
        <v/>
      </c>
      <c r="Y1700" t="str">
        <f t="shared" si="221"/>
        <v/>
      </c>
      <c r="Z1700" t="str">
        <f t="shared" si="222"/>
        <v/>
      </c>
      <c r="AA1700" t="str">
        <f t="shared" si="223"/>
        <v/>
      </c>
      <c r="AB1700" t="str">
        <f t="shared" si="224"/>
        <v/>
      </c>
    </row>
    <row r="1701" spans="1:28" x14ac:dyDescent="0.25">
      <c r="A1701">
        <v>2286</v>
      </c>
      <c r="B1701">
        <v>1780.13528432063</v>
      </c>
      <c r="C1701">
        <v>1819.20590447308</v>
      </c>
      <c r="D1701">
        <v>1639.19027214892</v>
      </c>
      <c r="E1701">
        <v>2013.8654499020499</v>
      </c>
      <c r="F1701">
        <v>1160.2106822339399</v>
      </c>
      <c r="G1701">
        <v>1093.76662511227</v>
      </c>
      <c r="H1701">
        <v>993.08098197716504</v>
      </c>
      <c r="I1701">
        <v>1029.6482883645799</v>
      </c>
      <c r="J1701">
        <v>896.88872088098901</v>
      </c>
      <c r="K1701">
        <v>7</v>
      </c>
      <c r="L1701">
        <v>8</v>
      </c>
      <c r="M1701">
        <v>6</v>
      </c>
      <c r="N1701">
        <v>5</v>
      </c>
      <c r="O1701">
        <v>3</v>
      </c>
      <c r="P1701">
        <v>1</v>
      </c>
      <c r="Q1701">
        <v>2</v>
      </c>
      <c r="R1701">
        <v>4</v>
      </c>
      <c r="S1701">
        <v>9</v>
      </c>
      <c r="T1701" cm="1">
        <f t="array" ref="T1701">ABS((INDEX(B1701:I1701, K1701)-INDEX(B1701:I1701, L1701))/INDEX(B1701:I1701, L1701))*100</f>
        <v>3.5514366216735795</v>
      </c>
      <c r="U1701" t="str">
        <f t="shared" si="217"/>
        <v/>
      </c>
      <c r="V1701" t="str">
        <f t="shared" si="218"/>
        <v/>
      </c>
      <c r="W1701" t="str">
        <f t="shared" si="219"/>
        <v/>
      </c>
      <c r="X1701" t="str">
        <f t="shared" si="220"/>
        <v/>
      </c>
      <c r="Y1701" t="str">
        <f t="shared" si="221"/>
        <v/>
      </c>
      <c r="Z1701" t="str">
        <f t="shared" si="222"/>
        <v/>
      </c>
      <c r="AA1701">
        <f t="shared" si="223"/>
        <v>3.5514366216735795</v>
      </c>
      <c r="AB1701" t="str">
        <f t="shared" si="224"/>
        <v/>
      </c>
    </row>
    <row r="1702" spans="1:28" x14ac:dyDescent="0.25">
      <c r="A1702">
        <v>2288</v>
      </c>
      <c r="B1702">
        <v>9547.0139882636995</v>
      </c>
      <c r="C1702">
        <v>6340.6556804886304</v>
      </c>
      <c r="D1702">
        <v>3954.8476612790901</v>
      </c>
      <c r="E1702">
        <v>6189.1336799356404</v>
      </c>
      <c r="F1702">
        <v>3876.0132188829998</v>
      </c>
      <c r="G1702">
        <v>3230.0462094435602</v>
      </c>
      <c r="H1702">
        <v>3197.6028361789099</v>
      </c>
      <c r="I1702">
        <v>3405.9379944789898</v>
      </c>
      <c r="J1702">
        <v>3001.1983871444299</v>
      </c>
      <c r="K1702">
        <v>7</v>
      </c>
      <c r="L1702">
        <v>6</v>
      </c>
      <c r="M1702">
        <v>8</v>
      </c>
      <c r="N1702">
        <v>5</v>
      </c>
      <c r="O1702">
        <v>3</v>
      </c>
      <c r="P1702">
        <v>4</v>
      </c>
      <c r="Q1702">
        <v>2</v>
      </c>
      <c r="R1702">
        <v>1</v>
      </c>
      <c r="S1702">
        <v>9</v>
      </c>
      <c r="T1702" cm="1">
        <f t="array" ref="T1702">ABS((INDEX(B1702:I1702, K1702)-INDEX(B1702:I1702, L1702))/INDEX(B1702:I1702, L1702))*100</f>
        <v>1.0044244311365227</v>
      </c>
      <c r="U1702" t="str">
        <f t="shared" si="217"/>
        <v/>
      </c>
      <c r="V1702" t="str">
        <f t="shared" si="218"/>
        <v/>
      </c>
      <c r="W1702" t="str">
        <f t="shared" si="219"/>
        <v/>
      </c>
      <c r="X1702" t="str">
        <f t="shared" si="220"/>
        <v/>
      </c>
      <c r="Y1702" t="str">
        <f t="shared" si="221"/>
        <v/>
      </c>
      <c r="Z1702" t="str">
        <f t="shared" si="222"/>
        <v/>
      </c>
      <c r="AA1702">
        <f t="shared" si="223"/>
        <v>1.0044244311365227</v>
      </c>
      <c r="AB1702" t="str">
        <f t="shared" si="224"/>
        <v/>
      </c>
    </row>
    <row r="1703" spans="1:28" x14ac:dyDescent="0.25">
      <c r="A1703">
        <v>2289</v>
      </c>
      <c r="B1703">
        <v>995.57028499438502</v>
      </c>
      <c r="C1703">
        <v>870.95576845317999</v>
      </c>
      <c r="D1703">
        <v>957.78670257324404</v>
      </c>
      <c r="E1703">
        <v>642.45782550052002</v>
      </c>
      <c r="F1703">
        <v>868.51734330846102</v>
      </c>
      <c r="G1703">
        <v>690.38279141460896</v>
      </c>
      <c r="H1703">
        <v>696.28109759668496</v>
      </c>
      <c r="I1703">
        <v>695.749807295491</v>
      </c>
      <c r="J1703">
        <v>591.56394327809403</v>
      </c>
      <c r="K1703">
        <v>4</v>
      </c>
      <c r="L1703">
        <v>6</v>
      </c>
      <c r="M1703">
        <v>8</v>
      </c>
      <c r="N1703">
        <v>7</v>
      </c>
      <c r="O1703">
        <v>5</v>
      </c>
      <c r="P1703">
        <v>2</v>
      </c>
      <c r="Q1703">
        <v>3</v>
      </c>
      <c r="R1703">
        <v>1</v>
      </c>
      <c r="S1703">
        <v>9</v>
      </c>
      <c r="T1703" cm="1">
        <f t="array" ref="T1703">ABS((INDEX(B1703:I1703, K1703)-INDEX(B1703:I1703, L1703))/INDEX(B1703:I1703, L1703))*100</f>
        <v>6.9417961325324571</v>
      </c>
      <c r="U1703" t="str">
        <f t="shared" si="217"/>
        <v/>
      </c>
      <c r="V1703" t="str">
        <f t="shared" si="218"/>
        <v/>
      </c>
      <c r="W1703" t="str">
        <f t="shared" si="219"/>
        <v/>
      </c>
      <c r="X1703">
        <f t="shared" si="220"/>
        <v>6.9417961325324571</v>
      </c>
      <c r="Y1703" t="str">
        <f t="shared" si="221"/>
        <v/>
      </c>
      <c r="Z1703" t="str">
        <f t="shared" si="222"/>
        <v/>
      </c>
      <c r="AA1703" t="str">
        <f t="shared" si="223"/>
        <v/>
      </c>
      <c r="AB1703" t="str">
        <f t="shared" si="224"/>
        <v/>
      </c>
    </row>
    <row r="1704" spans="1:28" x14ac:dyDescent="0.25">
      <c r="A1704">
        <v>2292</v>
      </c>
      <c r="B1704">
        <v>656.93045977730503</v>
      </c>
      <c r="C1704">
        <v>602.67563254978097</v>
      </c>
      <c r="D1704">
        <v>715.96562032942597</v>
      </c>
      <c r="E1704">
        <v>1307.33995373368</v>
      </c>
      <c r="F1704">
        <v>614.82018810263503</v>
      </c>
      <c r="G1704">
        <v>635.04007871317799</v>
      </c>
      <c r="H1704">
        <v>563.75503600699994</v>
      </c>
      <c r="I1704">
        <v>562.95409844120002</v>
      </c>
      <c r="J1704">
        <v>475.09881506289503</v>
      </c>
      <c r="K1704">
        <v>8</v>
      </c>
      <c r="L1704">
        <v>7</v>
      </c>
      <c r="M1704">
        <v>2</v>
      </c>
      <c r="N1704">
        <v>5</v>
      </c>
      <c r="O1704">
        <v>6</v>
      </c>
      <c r="P1704">
        <v>1</v>
      </c>
      <c r="Q1704">
        <v>3</v>
      </c>
      <c r="R1704">
        <v>4</v>
      </c>
      <c r="S1704">
        <v>9</v>
      </c>
      <c r="T1704" cm="1">
        <f t="array" ref="T1704">ABS((INDEX(B1704:I1704, K1704)-INDEX(B1704:I1704, L1704))/INDEX(B1704:I1704, L1704))*100</f>
        <v>0.14207191326801422</v>
      </c>
      <c r="U1704" t="str">
        <f t="shared" si="217"/>
        <v/>
      </c>
      <c r="V1704" t="str">
        <f t="shared" si="218"/>
        <v/>
      </c>
      <c r="W1704" t="str">
        <f t="shared" si="219"/>
        <v/>
      </c>
      <c r="X1704" t="str">
        <f t="shared" si="220"/>
        <v/>
      </c>
      <c r="Y1704" t="str">
        <f t="shared" si="221"/>
        <v/>
      </c>
      <c r="Z1704" t="str">
        <f t="shared" si="222"/>
        <v/>
      </c>
      <c r="AA1704" t="str">
        <f t="shared" si="223"/>
        <v/>
      </c>
      <c r="AB1704">
        <f t="shared" si="224"/>
        <v>0.14207191326801422</v>
      </c>
    </row>
    <row r="1705" spans="1:28" x14ac:dyDescent="0.25">
      <c r="A1705">
        <v>2293</v>
      </c>
      <c r="B1705">
        <v>409.43033624881099</v>
      </c>
      <c r="C1705">
        <v>408.32453973845497</v>
      </c>
      <c r="D1705">
        <v>612.11625283449098</v>
      </c>
      <c r="E1705">
        <v>520.60290046778903</v>
      </c>
      <c r="F1705">
        <v>514.15960781589501</v>
      </c>
      <c r="G1705">
        <v>501.55382166607501</v>
      </c>
      <c r="H1705">
        <v>487.46215514308102</v>
      </c>
      <c r="I1705">
        <v>496.54323963934598</v>
      </c>
      <c r="J1705">
        <v>362.93744342451299</v>
      </c>
      <c r="K1705">
        <v>2</v>
      </c>
      <c r="L1705">
        <v>1</v>
      </c>
      <c r="M1705">
        <v>7</v>
      </c>
      <c r="N1705">
        <v>8</v>
      </c>
      <c r="O1705">
        <v>6</v>
      </c>
      <c r="P1705">
        <v>5</v>
      </c>
      <c r="Q1705">
        <v>4</v>
      </c>
      <c r="R1705">
        <v>3</v>
      </c>
      <c r="S1705">
        <v>9</v>
      </c>
      <c r="T1705" cm="1">
        <f t="array" ref="T1705">ABS((INDEX(B1705:I1705, K1705)-INDEX(B1705:I1705, L1705))/INDEX(B1705:I1705, L1705))*100</f>
        <v>0.27008172391115198</v>
      </c>
      <c r="U1705" t="str">
        <f t="shared" si="217"/>
        <v/>
      </c>
      <c r="V1705">
        <f t="shared" si="218"/>
        <v>0.27008172391115198</v>
      </c>
      <c r="W1705" t="str">
        <f t="shared" si="219"/>
        <v/>
      </c>
      <c r="X1705" t="str">
        <f t="shared" si="220"/>
        <v/>
      </c>
      <c r="Y1705" t="str">
        <f t="shared" si="221"/>
        <v/>
      </c>
      <c r="Z1705" t="str">
        <f t="shared" si="222"/>
        <v/>
      </c>
      <c r="AA1705" t="str">
        <f t="shared" si="223"/>
        <v/>
      </c>
      <c r="AB1705" t="str">
        <f t="shared" si="224"/>
        <v/>
      </c>
    </row>
    <row r="1706" spans="1:28" x14ac:dyDescent="0.25">
      <c r="A1706">
        <v>2294</v>
      </c>
      <c r="B1706">
        <v>2426.6654815810898</v>
      </c>
      <c r="C1706">
        <v>2160.6632943033001</v>
      </c>
      <c r="D1706">
        <v>4674.4929871661398</v>
      </c>
      <c r="E1706">
        <v>2816.5307782601199</v>
      </c>
      <c r="F1706">
        <v>2106.8034949764401</v>
      </c>
      <c r="G1706">
        <v>2338.88440345868</v>
      </c>
      <c r="H1706">
        <v>2273.2202845227998</v>
      </c>
      <c r="I1706">
        <v>2122.9990465999799</v>
      </c>
      <c r="J1706">
        <v>2075.01092933972</v>
      </c>
      <c r="K1706">
        <v>5</v>
      </c>
      <c r="L1706">
        <v>8</v>
      </c>
      <c r="M1706">
        <v>2</v>
      </c>
      <c r="N1706">
        <v>7</v>
      </c>
      <c r="O1706">
        <v>6</v>
      </c>
      <c r="P1706">
        <v>1</v>
      </c>
      <c r="Q1706">
        <v>4</v>
      </c>
      <c r="R1706">
        <v>3</v>
      </c>
      <c r="S1706">
        <v>9</v>
      </c>
      <c r="T1706" cm="1">
        <f t="array" ref="T1706">ABS((INDEX(B1706:I1706, K1706)-INDEX(B1706:I1706, L1706))/INDEX(B1706:I1706, L1706))*100</f>
        <v>0.76286193578265016</v>
      </c>
      <c r="U1706" t="str">
        <f t="shared" si="217"/>
        <v/>
      </c>
      <c r="V1706" t="str">
        <f t="shared" si="218"/>
        <v/>
      </c>
      <c r="W1706" t="str">
        <f t="shared" si="219"/>
        <v/>
      </c>
      <c r="X1706" t="str">
        <f t="shared" si="220"/>
        <v/>
      </c>
      <c r="Y1706">
        <f t="shared" si="221"/>
        <v>0.76286193578265016</v>
      </c>
      <c r="Z1706" t="str">
        <f t="shared" si="222"/>
        <v/>
      </c>
      <c r="AA1706" t="str">
        <f t="shared" si="223"/>
        <v/>
      </c>
      <c r="AB1706" t="str">
        <f t="shared" si="224"/>
        <v/>
      </c>
    </row>
    <row r="1707" spans="1:28" x14ac:dyDescent="0.25">
      <c r="A1707">
        <v>2295</v>
      </c>
      <c r="B1707">
        <v>1741.0155667978599</v>
      </c>
      <c r="C1707">
        <v>2270.1909375538398</v>
      </c>
      <c r="D1707">
        <v>1421.1535927893301</v>
      </c>
      <c r="E1707">
        <v>2437.59193132378</v>
      </c>
      <c r="F1707">
        <v>1088.69722903257</v>
      </c>
      <c r="G1707">
        <v>1130.3200213084599</v>
      </c>
      <c r="H1707">
        <v>1052.42406171378</v>
      </c>
      <c r="I1707">
        <v>1051.0427407047</v>
      </c>
      <c r="J1707">
        <v>948.92386681720495</v>
      </c>
      <c r="K1707">
        <v>8</v>
      </c>
      <c r="L1707">
        <v>7</v>
      </c>
      <c r="M1707">
        <v>5</v>
      </c>
      <c r="N1707">
        <v>6</v>
      </c>
      <c r="O1707">
        <v>3</v>
      </c>
      <c r="P1707">
        <v>1</v>
      </c>
      <c r="Q1707">
        <v>2</v>
      </c>
      <c r="R1707">
        <v>4</v>
      </c>
      <c r="S1707">
        <v>9</v>
      </c>
      <c r="T1707" cm="1">
        <f t="array" ref="T1707">ABS((INDEX(B1707:I1707, K1707)-INDEX(B1707:I1707, L1707))/INDEX(B1707:I1707, L1707))*100</f>
        <v>0.13125137093793268</v>
      </c>
      <c r="U1707" t="str">
        <f t="shared" si="217"/>
        <v/>
      </c>
      <c r="V1707" t="str">
        <f t="shared" si="218"/>
        <v/>
      </c>
      <c r="W1707" t="str">
        <f t="shared" si="219"/>
        <v/>
      </c>
      <c r="X1707" t="str">
        <f t="shared" si="220"/>
        <v/>
      </c>
      <c r="Y1707" t="str">
        <f t="shared" si="221"/>
        <v/>
      </c>
      <c r="Z1707" t="str">
        <f t="shared" si="222"/>
        <v/>
      </c>
      <c r="AA1707" t="str">
        <f t="shared" si="223"/>
        <v/>
      </c>
      <c r="AB1707">
        <f t="shared" si="224"/>
        <v>0.13125137093793268</v>
      </c>
    </row>
    <row r="1708" spans="1:28" x14ac:dyDescent="0.25">
      <c r="A1708">
        <v>2296</v>
      </c>
      <c r="B1708">
        <v>261.41562166876298</v>
      </c>
      <c r="C1708">
        <v>268.46504638643103</v>
      </c>
      <c r="D1708">
        <v>514.31469313195396</v>
      </c>
      <c r="E1708">
        <v>621.72871434762999</v>
      </c>
      <c r="F1708">
        <v>250.10984041272101</v>
      </c>
      <c r="G1708">
        <v>350.54224022992997</v>
      </c>
      <c r="H1708">
        <v>314.92528585642901</v>
      </c>
      <c r="I1708">
        <v>254.77729645026699</v>
      </c>
      <c r="J1708">
        <v>238.49674774876701</v>
      </c>
      <c r="K1708">
        <v>5</v>
      </c>
      <c r="L1708">
        <v>8</v>
      </c>
      <c r="M1708">
        <v>1</v>
      </c>
      <c r="N1708">
        <v>2</v>
      </c>
      <c r="O1708">
        <v>7</v>
      </c>
      <c r="P1708">
        <v>6</v>
      </c>
      <c r="Q1708">
        <v>3</v>
      </c>
      <c r="R1708">
        <v>4</v>
      </c>
      <c r="S1708">
        <v>9</v>
      </c>
      <c r="T1708" cm="1">
        <f t="array" ref="T1708">ABS((INDEX(B1708:I1708, K1708)-INDEX(B1708:I1708, L1708))/INDEX(B1708:I1708, L1708))*100</f>
        <v>1.8319748669038378</v>
      </c>
      <c r="U1708" t="str">
        <f t="shared" si="217"/>
        <v/>
      </c>
      <c r="V1708" t="str">
        <f t="shared" si="218"/>
        <v/>
      </c>
      <c r="W1708" t="str">
        <f t="shared" si="219"/>
        <v/>
      </c>
      <c r="X1708" t="str">
        <f t="shared" si="220"/>
        <v/>
      </c>
      <c r="Y1708">
        <f t="shared" si="221"/>
        <v>1.8319748669038378</v>
      </c>
      <c r="Z1708" t="str">
        <f t="shared" si="222"/>
        <v/>
      </c>
      <c r="AA1708" t="str">
        <f t="shared" si="223"/>
        <v/>
      </c>
      <c r="AB1708" t="str">
        <f t="shared" si="224"/>
        <v/>
      </c>
    </row>
    <row r="1709" spans="1:28" x14ac:dyDescent="0.25">
      <c r="A1709">
        <v>2298</v>
      </c>
      <c r="B1709">
        <v>1472.1054166035301</v>
      </c>
      <c r="C1709">
        <v>1720.7633003322001</v>
      </c>
      <c r="D1709">
        <v>2790.71260270226</v>
      </c>
      <c r="E1709">
        <v>1714.66891440327</v>
      </c>
      <c r="F1709">
        <v>1486.27261765207</v>
      </c>
      <c r="G1709">
        <v>1463.06328806992</v>
      </c>
      <c r="H1709">
        <v>1458.4394061051901</v>
      </c>
      <c r="I1709">
        <v>1467.6446722098001</v>
      </c>
      <c r="J1709">
        <v>1421.43900036439</v>
      </c>
      <c r="K1709">
        <v>7</v>
      </c>
      <c r="L1709">
        <v>6</v>
      </c>
      <c r="M1709">
        <v>8</v>
      </c>
      <c r="N1709">
        <v>1</v>
      </c>
      <c r="O1709">
        <v>5</v>
      </c>
      <c r="P1709">
        <v>4</v>
      </c>
      <c r="Q1709">
        <v>2</v>
      </c>
      <c r="R1709">
        <v>3</v>
      </c>
      <c r="S1709">
        <v>9</v>
      </c>
      <c r="T1709" cm="1">
        <f t="array" ref="T1709">ABS((INDEX(B1709:I1709, K1709)-INDEX(B1709:I1709, L1709))/INDEX(B1709:I1709, L1709))*100</f>
        <v>0.31604114479762091</v>
      </c>
      <c r="U1709" t="str">
        <f t="shared" si="217"/>
        <v/>
      </c>
      <c r="V1709" t="str">
        <f t="shared" si="218"/>
        <v/>
      </c>
      <c r="W1709" t="str">
        <f t="shared" si="219"/>
        <v/>
      </c>
      <c r="X1709" t="str">
        <f t="shared" si="220"/>
        <v/>
      </c>
      <c r="Y1709" t="str">
        <f t="shared" si="221"/>
        <v/>
      </c>
      <c r="Z1709" t="str">
        <f t="shared" si="222"/>
        <v/>
      </c>
      <c r="AA1709">
        <f t="shared" si="223"/>
        <v>0.31604114479762091</v>
      </c>
      <c r="AB1709" t="str">
        <f t="shared" si="224"/>
        <v/>
      </c>
    </row>
    <row r="1710" spans="1:28" x14ac:dyDescent="0.25">
      <c r="A1710">
        <v>2299</v>
      </c>
      <c r="B1710">
        <v>2735.6918276296001</v>
      </c>
      <c r="C1710">
        <v>2711.2999959425101</v>
      </c>
      <c r="D1710">
        <v>4598.2150366258402</v>
      </c>
      <c r="E1710">
        <v>5140.4473284037504</v>
      </c>
      <c r="F1710">
        <v>3021.3435341661998</v>
      </c>
      <c r="G1710">
        <v>3610.1544287033098</v>
      </c>
      <c r="H1710">
        <v>3251.5816226390202</v>
      </c>
      <c r="I1710">
        <v>3198.64105219156</v>
      </c>
      <c r="J1710">
        <v>2390.6543247923801</v>
      </c>
      <c r="K1710">
        <v>2</v>
      </c>
      <c r="L1710">
        <v>1</v>
      </c>
      <c r="M1710">
        <v>5</v>
      </c>
      <c r="N1710">
        <v>8</v>
      </c>
      <c r="O1710">
        <v>7</v>
      </c>
      <c r="P1710">
        <v>6</v>
      </c>
      <c r="Q1710">
        <v>3</v>
      </c>
      <c r="R1710">
        <v>4</v>
      </c>
      <c r="S1710">
        <v>9</v>
      </c>
      <c r="T1710" cm="1">
        <f t="array" ref="T1710">ABS((INDEX(B1710:I1710, K1710)-INDEX(B1710:I1710, L1710))/INDEX(B1710:I1710, L1710))*100</f>
        <v>0.89161474405634344</v>
      </c>
      <c r="U1710" t="str">
        <f t="shared" si="217"/>
        <v/>
      </c>
      <c r="V1710">
        <f t="shared" si="218"/>
        <v>0.89161474405634344</v>
      </c>
      <c r="W1710" t="str">
        <f t="shared" si="219"/>
        <v/>
      </c>
      <c r="X1710" t="str">
        <f t="shared" si="220"/>
        <v/>
      </c>
      <c r="Y1710" t="str">
        <f t="shared" si="221"/>
        <v/>
      </c>
      <c r="Z1710" t="str">
        <f t="shared" si="222"/>
        <v/>
      </c>
      <c r="AA1710" t="str">
        <f t="shared" si="223"/>
        <v/>
      </c>
      <c r="AB1710" t="str">
        <f t="shared" si="224"/>
        <v/>
      </c>
    </row>
    <row r="1711" spans="1:28" x14ac:dyDescent="0.25">
      <c r="A1711">
        <v>2300</v>
      </c>
      <c r="B1711">
        <v>6549.0218724920996</v>
      </c>
      <c r="C1711">
        <v>6562.9279183622002</v>
      </c>
      <c r="D1711">
        <v>12540.0371047811</v>
      </c>
      <c r="E1711">
        <v>9379.9239955336197</v>
      </c>
      <c r="F1711">
        <v>6345.7802019623796</v>
      </c>
      <c r="G1711">
        <v>7130.1191799840899</v>
      </c>
      <c r="H1711">
        <v>6719.9978575106998</v>
      </c>
      <c r="I1711">
        <v>6359.2803478588803</v>
      </c>
      <c r="J1711">
        <v>5869.41775864591</v>
      </c>
      <c r="K1711">
        <v>5</v>
      </c>
      <c r="L1711">
        <v>8</v>
      </c>
      <c r="M1711">
        <v>1</v>
      </c>
      <c r="N1711">
        <v>2</v>
      </c>
      <c r="O1711">
        <v>7</v>
      </c>
      <c r="P1711">
        <v>6</v>
      </c>
      <c r="Q1711">
        <v>4</v>
      </c>
      <c r="R1711">
        <v>3</v>
      </c>
      <c r="S1711">
        <v>9</v>
      </c>
      <c r="T1711" cm="1">
        <f t="array" ref="T1711">ABS((INDEX(B1711:I1711, K1711)-INDEX(B1711:I1711, L1711))/INDEX(B1711:I1711, L1711))*100</f>
        <v>0.2122904661853148</v>
      </c>
      <c r="U1711" t="str">
        <f t="shared" si="217"/>
        <v/>
      </c>
      <c r="V1711" t="str">
        <f t="shared" si="218"/>
        <v/>
      </c>
      <c r="W1711" t="str">
        <f t="shared" si="219"/>
        <v/>
      </c>
      <c r="X1711" t="str">
        <f t="shared" si="220"/>
        <v/>
      </c>
      <c r="Y1711">
        <f t="shared" si="221"/>
        <v>0.2122904661853148</v>
      </c>
      <c r="Z1711" t="str">
        <f t="shared" si="222"/>
        <v/>
      </c>
      <c r="AA1711" t="str">
        <f t="shared" si="223"/>
        <v/>
      </c>
      <c r="AB1711" t="str">
        <f t="shared" si="224"/>
        <v/>
      </c>
    </row>
    <row r="1712" spans="1:28" x14ac:dyDescent="0.25">
      <c r="A1712">
        <v>2301</v>
      </c>
      <c r="B1712">
        <v>994.92396693976696</v>
      </c>
      <c r="C1712">
        <v>1371.3313360204399</v>
      </c>
      <c r="D1712">
        <v>1108.2668301957799</v>
      </c>
      <c r="E1712">
        <v>996.48537201189799</v>
      </c>
      <c r="F1712">
        <v>732.208903843857</v>
      </c>
      <c r="G1712">
        <v>730.58779165744102</v>
      </c>
      <c r="H1712">
        <v>733.05263571262003</v>
      </c>
      <c r="I1712">
        <v>755.91230597727895</v>
      </c>
      <c r="J1712">
        <v>700.20320416825598</v>
      </c>
      <c r="K1712">
        <v>6</v>
      </c>
      <c r="L1712">
        <v>5</v>
      </c>
      <c r="M1712">
        <v>7</v>
      </c>
      <c r="N1712">
        <v>8</v>
      </c>
      <c r="O1712">
        <v>1</v>
      </c>
      <c r="P1712">
        <v>4</v>
      </c>
      <c r="Q1712">
        <v>3</v>
      </c>
      <c r="R1712">
        <v>2</v>
      </c>
      <c r="S1712">
        <v>9</v>
      </c>
      <c r="T1712" cm="1">
        <f t="array" ref="T1712">ABS((INDEX(B1712:I1712, K1712)-INDEX(B1712:I1712, L1712))/INDEX(B1712:I1712, L1712))*100</f>
        <v>0.22140022852845365</v>
      </c>
      <c r="U1712" t="str">
        <f t="shared" si="217"/>
        <v/>
      </c>
      <c r="V1712" t="str">
        <f t="shared" si="218"/>
        <v/>
      </c>
      <c r="W1712" t="str">
        <f t="shared" si="219"/>
        <v/>
      </c>
      <c r="X1712" t="str">
        <f t="shared" si="220"/>
        <v/>
      </c>
      <c r="Y1712" t="str">
        <f t="shared" si="221"/>
        <v/>
      </c>
      <c r="Z1712">
        <f t="shared" si="222"/>
        <v>0.22140022852845365</v>
      </c>
      <c r="AA1712" t="str">
        <f t="shared" si="223"/>
        <v/>
      </c>
      <c r="AB1712" t="str">
        <f t="shared" si="224"/>
        <v/>
      </c>
    </row>
    <row r="1713" spans="1:28" x14ac:dyDescent="0.25">
      <c r="A1713">
        <v>2302</v>
      </c>
      <c r="B1713">
        <v>3868.8960450494501</v>
      </c>
      <c r="C1713">
        <v>3653.5969888536602</v>
      </c>
      <c r="D1713">
        <v>2814.03517523959</v>
      </c>
      <c r="E1713">
        <v>5470.26462279309</v>
      </c>
      <c r="F1713">
        <v>2600.4648818237201</v>
      </c>
      <c r="G1713">
        <v>3922.7256229668601</v>
      </c>
      <c r="H1713">
        <v>2433.1246266025</v>
      </c>
      <c r="I1713">
        <v>2428.8250722787002</v>
      </c>
      <c r="J1713">
        <v>2237.8093435877799</v>
      </c>
      <c r="K1713">
        <v>8</v>
      </c>
      <c r="L1713">
        <v>7</v>
      </c>
      <c r="M1713">
        <v>5</v>
      </c>
      <c r="N1713">
        <v>3</v>
      </c>
      <c r="O1713">
        <v>2</v>
      </c>
      <c r="P1713">
        <v>1</v>
      </c>
      <c r="Q1713">
        <v>6</v>
      </c>
      <c r="R1713">
        <v>4</v>
      </c>
      <c r="S1713">
        <v>9</v>
      </c>
      <c r="T1713" cm="1">
        <f t="array" ref="T1713">ABS((INDEX(B1713:I1713, K1713)-INDEX(B1713:I1713, L1713))/INDEX(B1713:I1713, L1713))*100</f>
        <v>0.17670916963277516</v>
      </c>
      <c r="U1713" t="str">
        <f t="shared" si="217"/>
        <v/>
      </c>
      <c r="V1713" t="str">
        <f t="shared" si="218"/>
        <v/>
      </c>
      <c r="W1713" t="str">
        <f t="shared" si="219"/>
        <v/>
      </c>
      <c r="X1713" t="str">
        <f t="shared" si="220"/>
        <v/>
      </c>
      <c r="Y1713" t="str">
        <f t="shared" si="221"/>
        <v/>
      </c>
      <c r="Z1713" t="str">
        <f t="shared" si="222"/>
        <v/>
      </c>
      <c r="AA1713" t="str">
        <f t="shared" si="223"/>
        <v/>
      </c>
      <c r="AB1713">
        <f t="shared" si="224"/>
        <v>0.17670916963277516</v>
      </c>
    </row>
    <row r="1714" spans="1:28" x14ac:dyDescent="0.25">
      <c r="A1714">
        <v>2304</v>
      </c>
      <c r="B1714">
        <v>29769.201727376701</v>
      </c>
      <c r="C1714">
        <v>17051.815496296698</v>
      </c>
      <c r="D1714">
        <v>12791.514738038501</v>
      </c>
      <c r="E1714">
        <v>19495.068372269499</v>
      </c>
      <c r="F1714">
        <v>10175.7845433497</v>
      </c>
      <c r="G1714">
        <v>10608.1911626165</v>
      </c>
      <c r="H1714">
        <v>9691.0771927797396</v>
      </c>
      <c r="I1714">
        <v>10241.3321466704</v>
      </c>
      <c r="J1714">
        <v>9110.6316284359109</v>
      </c>
      <c r="K1714">
        <v>7</v>
      </c>
      <c r="L1714">
        <v>5</v>
      </c>
      <c r="M1714">
        <v>8</v>
      </c>
      <c r="N1714">
        <v>6</v>
      </c>
      <c r="O1714">
        <v>3</v>
      </c>
      <c r="P1714">
        <v>2</v>
      </c>
      <c r="Q1714">
        <v>4</v>
      </c>
      <c r="R1714">
        <v>1</v>
      </c>
      <c r="S1714">
        <v>9</v>
      </c>
      <c r="T1714" cm="1">
        <f t="array" ref="T1714">ABS((INDEX(B1714:I1714, K1714)-INDEX(B1714:I1714, L1714))/INDEX(B1714:I1714, L1714))*100</f>
        <v>4.7633413276889529</v>
      </c>
      <c r="U1714" t="str">
        <f t="shared" si="217"/>
        <v/>
      </c>
      <c r="V1714" t="str">
        <f t="shared" si="218"/>
        <v/>
      </c>
      <c r="W1714" t="str">
        <f t="shared" si="219"/>
        <v/>
      </c>
      <c r="X1714" t="str">
        <f t="shared" si="220"/>
        <v/>
      </c>
      <c r="Y1714" t="str">
        <f t="shared" si="221"/>
        <v/>
      </c>
      <c r="Z1714" t="str">
        <f t="shared" si="222"/>
        <v/>
      </c>
      <c r="AA1714">
        <f t="shared" si="223"/>
        <v>4.7633413276889529</v>
      </c>
      <c r="AB1714" t="str">
        <f t="shared" si="224"/>
        <v/>
      </c>
    </row>
    <row r="1715" spans="1:28" x14ac:dyDescent="0.25">
      <c r="A1715">
        <v>2305</v>
      </c>
      <c r="B1715">
        <v>1612.7807402389899</v>
      </c>
      <c r="C1715">
        <v>1672.40386526976</v>
      </c>
      <c r="D1715">
        <v>3036.8745151803901</v>
      </c>
      <c r="E1715">
        <v>1143.00310864376</v>
      </c>
      <c r="F1715">
        <v>1638.8911413424401</v>
      </c>
      <c r="G1715">
        <v>1211.6204141795999</v>
      </c>
      <c r="H1715">
        <v>1228.6614433055199</v>
      </c>
      <c r="I1715">
        <v>1216.3580734351899</v>
      </c>
      <c r="J1715">
        <v>936.62880451388401</v>
      </c>
      <c r="K1715">
        <v>4</v>
      </c>
      <c r="L1715">
        <v>6</v>
      </c>
      <c r="M1715">
        <v>8</v>
      </c>
      <c r="N1715">
        <v>7</v>
      </c>
      <c r="O1715">
        <v>1</v>
      </c>
      <c r="P1715">
        <v>5</v>
      </c>
      <c r="Q1715">
        <v>2</v>
      </c>
      <c r="R1715">
        <v>3</v>
      </c>
      <c r="S1715">
        <v>9</v>
      </c>
      <c r="T1715" cm="1">
        <f t="array" ref="T1715">ABS((INDEX(B1715:I1715, K1715)-INDEX(B1715:I1715, L1715))/INDEX(B1715:I1715, L1715))*100</f>
        <v>5.6632675327034159</v>
      </c>
      <c r="U1715" t="str">
        <f t="shared" si="217"/>
        <v/>
      </c>
      <c r="V1715" t="str">
        <f t="shared" si="218"/>
        <v/>
      </c>
      <c r="W1715" t="str">
        <f t="shared" si="219"/>
        <v/>
      </c>
      <c r="X1715">
        <f t="shared" si="220"/>
        <v>5.6632675327034159</v>
      </c>
      <c r="Y1715" t="str">
        <f t="shared" si="221"/>
        <v/>
      </c>
      <c r="Z1715" t="str">
        <f t="shared" si="222"/>
        <v/>
      </c>
      <c r="AA1715" t="str">
        <f t="shared" si="223"/>
        <v/>
      </c>
      <c r="AB1715" t="str">
        <f t="shared" si="224"/>
        <v/>
      </c>
    </row>
    <row r="1716" spans="1:28" x14ac:dyDescent="0.25">
      <c r="A1716">
        <v>2307</v>
      </c>
      <c r="B1716">
        <v>256.542557577548</v>
      </c>
      <c r="C1716">
        <v>316.02267937000602</v>
      </c>
      <c r="D1716">
        <v>377.12823162160299</v>
      </c>
      <c r="E1716">
        <v>286.96899425770198</v>
      </c>
      <c r="F1716">
        <v>278.42383668462702</v>
      </c>
      <c r="G1716">
        <v>256.78482593665399</v>
      </c>
      <c r="H1716">
        <v>256.57545130711497</v>
      </c>
      <c r="I1716">
        <v>256.88132525472901</v>
      </c>
      <c r="J1716">
        <v>248.61122624319799</v>
      </c>
      <c r="K1716">
        <v>1</v>
      </c>
      <c r="L1716">
        <v>7</v>
      </c>
      <c r="M1716">
        <v>6</v>
      </c>
      <c r="N1716">
        <v>8</v>
      </c>
      <c r="O1716">
        <v>5</v>
      </c>
      <c r="P1716">
        <v>4</v>
      </c>
      <c r="Q1716">
        <v>2</v>
      </c>
      <c r="R1716">
        <v>3</v>
      </c>
      <c r="S1716">
        <v>9</v>
      </c>
      <c r="T1716" cm="1">
        <f t="array" ref="T1716">ABS((INDEX(B1716:I1716, K1716)-INDEX(B1716:I1716, L1716))/INDEX(B1716:I1716, L1716))*100</f>
        <v>1.2820294926659155E-2</v>
      </c>
      <c r="U1716">
        <f t="shared" si="217"/>
        <v>1.2820294926659155E-2</v>
      </c>
      <c r="V1716" t="str">
        <f t="shared" si="218"/>
        <v/>
      </c>
      <c r="W1716" t="str">
        <f t="shared" si="219"/>
        <v/>
      </c>
      <c r="X1716" t="str">
        <f t="shared" si="220"/>
        <v/>
      </c>
      <c r="Y1716" t="str">
        <f t="shared" si="221"/>
        <v/>
      </c>
      <c r="Z1716" t="str">
        <f t="shared" si="222"/>
        <v/>
      </c>
      <c r="AA1716" t="str">
        <f t="shared" si="223"/>
        <v/>
      </c>
      <c r="AB1716" t="str">
        <f t="shared" si="224"/>
        <v/>
      </c>
    </row>
    <row r="1717" spans="1:28" x14ac:dyDescent="0.25">
      <c r="A1717">
        <v>2311</v>
      </c>
      <c r="B1717">
        <v>5977.8235929474004</v>
      </c>
      <c r="C1717">
        <v>7000.0640465808501</v>
      </c>
      <c r="D1717">
        <v>9848.4206615250296</v>
      </c>
      <c r="E1717">
        <v>7522.44130584916</v>
      </c>
      <c r="F1717">
        <v>4879.5214888351102</v>
      </c>
      <c r="G1717">
        <v>5216.8702091433097</v>
      </c>
      <c r="H1717">
        <v>5058.79209213381</v>
      </c>
      <c r="I1717">
        <v>4898.4376333052996</v>
      </c>
      <c r="J1717">
        <v>4803.9192700256499</v>
      </c>
      <c r="K1717">
        <v>5</v>
      </c>
      <c r="L1717">
        <v>8</v>
      </c>
      <c r="M1717">
        <v>7</v>
      </c>
      <c r="N1717">
        <v>6</v>
      </c>
      <c r="O1717">
        <v>1</v>
      </c>
      <c r="P1717">
        <v>2</v>
      </c>
      <c r="Q1717">
        <v>4</v>
      </c>
      <c r="R1717">
        <v>3</v>
      </c>
      <c r="S1717">
        <v>9</v>
      </c>
      <c r="T1717" cm="1">
        <f t="array" ref="T1717">ABS((INDEX(B1717:I1717, K1717)-INDEX(B1717:I1717, L1717))/INDEX(B1717:I1717, L1717))*100</f>
        <v>0.38616689414550109</v>
      </c>
      <c r="U1717" t="str">
        <f t="shared" si="217"/>
        <v/>
      </c>
      <c r="V1717" t="str">
        <f t="shared" si="218"/>
        <v/>
      </c>
      <c r="W1717" t="str">
        <f t="shared" si="219"/>
        <v/>
      </c>
      <c r="X1717" t="str">
        <f t="shared" si="220"/>
        <v/>
      </c>
      <c r="Y1717">
        <f t="shared" si="221"/>
        <v>0.38616689414550109</v>
      </c>
      <c r="Z1717" t="str">
        <f t="shared" si="222"/>
        <v/>
      </c>
      <c r="AA1717" t="str">
        <f t="shared" si="223"/>
        <v/>
      </c>
      <c r="AB1717" t="str">
        <f t="shared" si="224"/>
        <v/>
      </c>
    </row>
    <row r="1718" spans="1:28" x14ac:dyDescent="0.25">
      <c r="A1718">
        <v>2314</v>
      </c>
      <c r="B1718">
        <v>1169.4875215720899</v>
      </c>
      <c r="C1718">
        <v>1436.4130383019899</v>
      </c>
      <c r="D1718">
        <v>2298.59493528332</v>
      </c>
      <c r="E1718">
        <v>855.55758995069095</v>
      </c>
      <c r="F1718">
        <v>805.02616784307895</v>
      </c>
      <c r="G1718">
        <v>764.386453102784</v>
      </c>
      <c r="H1718">
        <v>770.97309058620101</v>
      </c>
      <c r="I1718">
        <v>759.960188620027</v>
      </c>
      <c r="J1718">
        <v>641.50930989816595</v>
      </c>
      <c r="K1718">
        <v>8</v>
      </c>
      <c r="L1718">
        <v>6</v>
      </c>
      <c r="M1718">
        <v>7</v>
      </c>
      <c r="N1718">
        <v>5</v>
      </c>
      <c r="O1718">
        <v>4</v>
      </c>
      <c r="P1718">
        <v>1</v>
      </c>
      <c r="Q1718">
        <v>2</v>
      </c>
      <c r="R1718">
        <v>3</v>
      </c>
      <c r="S1718">
        <v>9</v>
      </c>
      <c r="T1718" cm="1">
        <f t="array" ref="T1718">ABS((INDEX(B1718:I1718, K1718)-INDEX(B1718:I1718, L1718))/INDEX(B1718:I1718, L1718))*100</f>
        <v>0.5790610841924253</v>
      </c>
      <c r="U1718" t="str">
        <f t="shared" si="217"/>
        <v/>
      </c>
      <c r="V1718" t="str">
        <f t="shared" si="218"/>
        <v/>
      </c>
      <c r="W1718" t="str">
        <f t="shared" si="219"/>
        <v/>
      </c>
      <c r="X1718" t="str">
        <f t="shared" si="220"/>
        <v/>
      </c>
      <c r="Y1718" t="str">
        <f t="shared" si="221"/>
        <v/>
      </c>
      <c r="Z1718" t="str">
        <f t="shared" si="222"/>
        <v/>
      </c>
      <c r="AA1718" t="str">
        <f t="shared" si="223"/>
        <v/>
      </c>
      <c r="AB1718">
        <f t="shared" si="224"/>
        <v>0.5790610841924253</v>
      </c>
    </row>
    <row r="1719" spans="1:28" x14ac:dyDescent="0.25">
      <c r="A1719">
        <v>2315</v>
      </c>
      <c r="B1719">
        <v>2401.2548641484</v>
      </c>
      <c r="C1719">
        <v>2589.3819556160001</v>
      </c>
      <c r="D1719">
        <v>5304.4233537872997</v>
      </c>
      <c r="E1719">
        <v>5205.0866376744298</v>
      </c>
      <c r="F1719">
        <v>2190.2309073576098</v>
      </c>
      <c r="G1719">
        <v>2530.9215017121201</v>
      </c>
      <c r="H1719">
        <v>2491.23345792278</v>
      </c>
      <c r="I1719">
        <v>2244.2743721233101</v>
      </c>
      <c r="J1719">
        <v>2080.33909259029</v>
      </c>
      <c r="K1719">
        <v>5</v>
      </c>
      <c r="L1719">
        <v>8</v>
      </c>
      <c r="M1719">
        <v>1</v>
      </c>
      <c r="N1719">
        <v>7</v>
      </c>
      <c r="O1719">
        <v>6</v>
      </c>
      <c r="P1719">
        <v>2</v>
      </c>
      <c r="Q1719">
        <v>4</v>
      </c>
      <c r="R1719">
        <v>3</v>
      </c>
      <c r="S1719">
        <v>9</v>
      </c>
      <c r="T1719" cm="1">
        <f t="array" ref="T1719">ABS((INDEX(B1719:I1719, K1719)-INDEX(B1719:I1719, L1719))/INDEX(B1719:I1719, L1719))*100</f>
        <v>2.4080596132535121</v>
      </c>
      <c r="U1719" t="str">
        <f t="shared" si="217"/>
        <v/>
      </c>
      <c r="V1719" t="str">
        <f t="shared" si="218"/>
        <v/>
      </c>
      <c r="W1719" t="str">
        <f t="shared" si="219"/>
        <v/>
      </c>
      <c r="X1719" t="str">
        <f t="shared" si="220"/>
        <v/>
      </c>
      <c r="Y1719">
        <f t="shared" si="221"/>
        <v>2.4080596132535121</v>
      </c>
      <c r="Z1719" t="str">
        <f t="shared" si="222"/>
        <v/>
      </c>
      <c r="AA1719" t="str">
        <f t="shared" si="223"/>
        <v/>
      </c>
      <c r="AB1719" t="str">
        <f t="shared" si="224"/>
        <v/>
      </c>
    </row>
    <row r="1720" spans="1:28" x14ac:dyDescent="0.25">
      <c r="A1720">
        <v>2316</v>
      </c>
      <c r="B1720">
        <v>3292.7389946835901</v>
      </c>
      <c r="C1720">
        <v>3189.3487197935801</v>
      </c>
      <c r="D1720">
        <v>4760.1249389418699</v>
      </c>
      <c r="E1720">
        <v>7703.9348996318604</v>
      </c>
      <c r="F1720">
        <v>2438.2176270508398</v>
      </c>
      <c r="G1720">
        <v>3046.1444776265898</v>
      </c>
      <c r="H1720">
        <v>2741.0557139953999</v>
      </c>
      <c r="I1720">
        <v>2397.0335725751502</v>
      </c>
      <c r="J1720">
        <v>2206.7932387945002</v>
      </c>
      <c r="K1720">
        <v>8</v>
      </c>
      <c r="L1720">
        <v>5</v>
      </c>
      <c r="M1720">
        <v>7</v>
      </c>
      <c r="N1720">
        <v>6</v>
      </c>
      <c r="O1720">
        <v>2</v>
      </c>
      <c r="P1720">
        <v>1</v>
      </c>
      <c r="Q1720">
        <v>3</v>
      </c>
      <c r="R1720">
        <v>4</v>
      </c>
      <c r="S1720">
        <v>9</v>
      </c>
      <c r="T1720" cm="1">
        <f t="array" ref="T1720">ABS((INDEX(B1720:I1720, K1720)-INDEX(B1720:I1720, L1720))/INDEX(B1720:I1720, L1720))*100</f>
        <v>1.6891049436593597</v>
      </c>
      <c r="U1720" t="str">
        <f t="shared" si="217"/>
        <v/>
      </c>
      <c r="V1720" t="str">
        <f t="shared" si="218"/>
        <v/>
      </c>
      <c r="W1720" t="str">
        <f t="shared" si="219"/>
        <v/>
      </c>
      <c r="X1720" t="str">
        <f t="shared" si="220"/>
        <v/>
      </c>
      <c r="Y1720" t="str">
        <f t="shared" si="221"/>
        <v/>
      </c>
      <c r="Z1720" t="str">
        <f t="shared" si="222"/>
        <v/>
      </c>
      <c r="AA1720" t="str">
        <f t="shared" si="223"/>
        <v/>
      </c>
      <c r="AB1720">
        <f t="shared" si="224"/>
        <v>1.6891049436593597</v>
      </c>
    </row>
    <row r="1721" spans="1:28" x14ac:dyDescent="0.25">
      <c r="A1721">
        <v>2317</v>
      </c>
      <c r="B1721">
        <v>1406.1825339406901</v>
      </c>
      <c r="C1721">
        <v>1536.4626353972999</v>
      </c>
      <c r="D1721">
        <v>3514.0403430340002</v>
      </c>
      <c r="E1721">
        <v>3750.1715947464199</v>
      </c>
      <c r="F1721">
        <v>1292.5086136244799</v>
      </c>
      <c r="G1721">
        <v>1523.8592860929</v>
      </c>
      <c r="H1721">
        <v>1495.4147184322101</v>
      </c>
      <c r="I1721">
        <v>1333.6520642558601</v>
      </c>
      <c r="J1721">
        <v>1248.61667926984</v>
      </c>
      <c r="K1721">
        <v>5</v>
      </c>
      <c r="L1721">
        <v>8</v>
      </c>
      <c r="M1721">
        <v>1</v>
      </c>
      <c r="N1721">
        <v>7</v>
      </c>
      <c r="O1721">
        <v>6</v>
      </c>
      <c r="P1721">
        <v>2</v>
      </c>
      <c r="Q1721">
        <v>3</v>
      </c>
      <c r="R1721">
        <v>4</v>
      </c>
      <c r="S1721">
        <v>9</v>
      </c>
      <c r="T1721" cm="1">
        <f t="array" ref="T1721">ABS((INDEX(B1721:I1721, K1721)-INDEX(B1721:I1721, L1721))/INDEX(B1721:I1721, L1721))*100</f>
        <v>3.0850213285829535</v>
      </c>
      <c r="U1721" t="str">
        <f t="shared" si="217"/>
        <v/>
      </c>
      <c r="V1721" t="str">
        <f t="shared" si="218"/>
        <v/>
      </c>
      <c r="W1721" t="str">
        <f t="shared" si="219"/>
        <v/>
      </c>
      <c r="X1721" t="str">
        <f t="shared" si="220"/>
        <v/>
      </c>
      <c r="Y1721">
        <f t="shared" si="221"/>
        <v>3.0850213285829535</v>
      </c>
      <c r="Z1721" t="str">
        <f t="shared" si="222"/>
        <v/>
      </c>
      <c r="AA1721" t="str">
        <f t="shared" si="223"/>
        <v/>
      </c>
      <c r="AB1721" t="str">
        <f t="shared" si="224"/>
        <v/>
      </c>
    </row>
    <row r="1722" spans="1:28" x14ac:dyDescent="0.25">
      <c r="A1722">
        <v>2318</v>
      </c>
      <c r="B1722">
        <v>3430.4313695454398</v>
      </c>
      <c r="C1722">
        <v>3920.0612280854002</v>
      </c>
      <c r="D1722">
        <v>7992.3560180531704</v>
      </c>
      <c r="E1722">
        <v>6484.2554646422304</v>
      </c>
      <c r="F1722">
        <v>3427.4621466326598</v>
      </c>
      <c r="G1722">
        <v>3849.67081984889</v>
      </c>
      <c r="H1722">
        <v>3549.97597350257</v>
      </c>
      <c r="I1722">
        <v>3505.5917485875898</v>
      </c>
      <c r="J1722">
        <v>3110.9436187992301</v>
      </c>
      <c r="K1722">
        <v>5</v>
      </c>
      <c r="L1722">
        <v>1</v>
      </c>
      <c r="M1722">
        <v>8</v>
      </c>
      <c r="N1722">
        <v>7</v>
      </c>
      <c r="O1722">
        <v>6</v>
      </c>
      <c r="P1722">
        <v>2</v>
      </c>
      <c r="Q1722">
        <v>4</v>
      </c>
      <c r="R1722">
        <v>3</v>
      </c>
      <c r="S1722">
        <v>9</v>
      </c>
      <c r="T1722" cm="1">
        <f t="array" ref="T1722">ABS((INDEX(B1722:I1722, K1722)-INDEX(B1722:I1722, L1722))/INDEX(B1722:I1722, L1722))*100</f>
        <v>8.6555380152479641E-2</v>
      </c>
      <c r="U1722" t="str">
        <f t="shared" si="217"/>
        <v/>
      </c>
      <c r="V1722" t="str">
        <f t="shared" si="218"/>
        <v/>
      </c>
      <c r="W1722" t="str">
        <f t="shared" si="219"/>
        <v/>
      </c>
      <c r="X1722" t="str">
        <f t="shared" si="220"/>
        <v/>
      </c>
      <c r="Y1722">
        <f t="shared" si="221"/>
        <v>8.6555380152479641E-2</v>
      </c>
      <c r="Z1722" t="str">
        <f t="shared" si="222"/>
        <v/>
      </c>
      <c r="AA1722" t="str">
        <f t="shared" si="223"/>
        <v/>
      </c>
      <c r="AB1722" t="str">
        <f t="shared" si="224"/>
        <v/>
      </c>
    </row>
    <row r="1723" spans="1:28" x14ac:dyDescent="0.25">
      <c r="A1723">
        <v>2320</v>
      </c>
      <c r="B1723">
        <v>1065.91074772409</v>
      </c>
      <c r="C1723">
        <v>843.86800427373305</v>
      </c>
      <c r="D1723">
        <v>866.21469352639599</v>
      </c>
      <c r="E1723">
        <v>1700.87412417459</v>
      </c>
      <c r="F1723">
        <v>908.39964301105294</v>
      </c>
      <c r="G1723">
        <v>885.52548241251804</v>
      </c>
      <c r="H1723">
        <v>833.63748966045296</v>
      </c>
      <c r="I1723">
        <v>794.41078064829799</v>
      </c>
      <c r="J1723">
        <v>768.54425178537304</v>
      </c>
      <c r="K1723">
        <v>8</v>
      </c>
      <c r="L1723">
        <v>7</v>
      </c>
      <c r="M1723">
        <v>2</v>
      </c>
      <c r="N1723">
        <v>3</v>
      </c>
      <c r="O1723">
        <v>6</v>
      </c>
      <c r="P1723">
        <v>5</v>
      </c>
      <c r="Q1723">
        <v>1</v>
      </c>
      <c r="R1723">
        <v>4</v>
      </c>
      <c r="S1723">
        <v>9</v>
      </c>
      <c r="T1723" cm="1">
        <f t="array" ref="T1723">ABS((INDEX(B1723:I1723, K1723)-INDEX(B1723:I1723, L1723))/INDEX(B1723:I1723, L1723))*100</f>
        <v>4.7054876368542775</v>
      </c>
      <c r="U1723" t="str">
        <f t="shared" si="217"/>
        <v/>
      </c>
      <c r="V1723" t="str">
        <f t="shared" si="218"/>
        <v/>
      </c>
      <c r="W1723" t="str">
        <f t="shared" si="219"/>
        <v/>
      </c>
      <c r="X1723" t="str">
        <f t="shared" si="220"/>
        <v/>
      </c>
      <c r="Y1723" t="str">
        <f t="shared" si="221"/>
        <v/>
      </c>
      <c r="Z1723" t="str">
        <f t="shared" si="222"/>
        <v/>
      </c>
      <c r="AA1723" t="str">
        <f t="shared" si="223"/>
        <v/>
      </c>
      <c r="AB1723">
        <f t="shared" si="224"/>
        <v>4.7054876368542775</v>
      </c>
    </row>
    <row r="1724" spans="1:28" x14ac:dyDescent="0.25">
      <c r="A1724">
        <v>2322</v>
      </c>
      <c r="B1724">
        <v>5585.0256295618201</v>
      </c>
      <c r="C1724">
        <v>6900.3788144181299</v>
      </c>
      <c r="D1724">
        <v>5551.0637515480303</v>
      </c>
      <c r="E1724">
        <v>7661.17612661166</v>
      </c>
      <c r="F1724">
        <v>4147.03321906989</v>
      </c>
      <c r="G1724">
        <v>4731.9106334344397</v>
      </c>
      <c r="H1724">
        <v>4141.9608193055601</v>
      </c>
      <c r="I1724">
        <v>4170.8654736981598</v>
      </c>
      <c r="J1724">
        <v>3375.2117533518999</v>
      </c>
      <c r="K1724">
        <v>7</v>
      </c>
      <c r="L1724">
        <v>5</v>
      </c>
      <c r="M1724">
        <v>8</v>
      </c>
      <c r="N1724">
        <v>6</v>
      </c>
      <c r="O1724">
        <v>3</v>
      </c>
      <c r="P1724">
        <v>1</v>
      </c>
      <c r="Q1724">
        <v>2</v>
      </c>
      <c r="R1724">
        <v>4</v>
      </c>
      <c r="S1724">
        <v>9</v>
      </c>
      <c r="T1724" cm="1">
        <f t="array" ref="T1724">ABS((INDEX(B1724:I1724, K1724)-INDEX(B1724:I1724, L1724))/INDEX(B1724:I1724, L1724))*100</f>
        <v>0.12231394098809713</v>
      </c>
      <c r="U1724" t="str">
        <f t="shared" si="217"/>
        <v/>
      </c>
      <c r="V1724" t="str">
        <f t="shared" si="218"/>
        <v/>
      </c>
      <c r="W1724" t="str">
        <f t="shared" si="219"/>
        <v/>
      </c>
      <c r="X1724" t="str">
        <f t="shared" si="220"/>
        <v/>
      </c>
      <c r="Y1724" t="str">
        <f t="shared" si="221"/>
        <v/>
      </c>
      <c r="Z1724" t="str">
        <f t="shared" si="222"/>
        <v/>
      </c>
      <c r="AA1724">
        <f t="shared" si="223"/>
        <v>0.12231394098809713</v>
      </c>
      <c r="AB1724" t="str">
        <f t="shared" si="224"/>
        <v/>
      </c>
    </row>
    <row r="1725" spans="1:28" x14ac:dyDescent="0.25">
      <c r="A1725">
        <v>2324</v>
      </c>
      <c r="B1725">
        <v>1167.2958338876499</v>
      </c>
      <c r="C1725">
        <v>1243.86126952072</v>
      </c>
      <c r="D1725">
        <v>3978.8357399124702</v>
      </c>
      <c r="E1725">
        <v>1477.9627008377799</v>
      </c>
      <c r="F1725">
        <v>1228.1728901414999</v>
      </c>
      <c r="G1725">
        <v>1284.92637087458</v>
      </c>
      <c r="H1725">
        <v>1238.03597175602</v>
      </c>
      <c r="I1725">
        <v>1172.23581629777</v>
      </c>
      <c r="J1725">
        <v>1133.5311606415701</v>
      </c>
      <c r="K1725">
        <v>1</v>
      </c>
      <c r="L1725">
        <v>8</v>
      </c>
      <c r="M1725">
        <v>5</v>
      </c>
      <c r="N1725">
        <v>7</v>
      </c>
      <c r="O1725">
        <v>2</v>
      </c>
      <c r="P1725">
        <v>6</v>
      </c>
      <c r="Q1725">
        <v>4</v>
      </c>
      <c r="R1725">
        <v>3</v>
      </c>
      <c r="S1725">
        <v>9</v>
      </c>
      <c r="T1725" cm="1">
        <f t="array" ref="T1725">ABS((INDEX(B1725:I1725, K1725)-INDEX(B1725:I1725, L1725))/INDEX(B1725:I1725, L1725))*100</f>
        <v>0.4214154133015578</v>
      </c>
      <c r="U1725">
        <f t="shared" si="217"/>
        <v>0.4214154133015578</v>
      </c>
      <c r="V1725" t="str">
        <f t="shared" si="218"/>
        <v/>
      </c>
      <c r="W1725" t="str">
        <f t="shared" si="219"/>
        <v/>
      </c>
      <c r="X1725" t="str">
        <f t="shared" si="220"/>
        <v/>
      </c>
      <c r="Y1725" t="str">
        <f t="shared" si="221"/>
        <v/>
      </c>
      <c r="Z1725" t="str">
        <f t="shared" si="222"/>
        <v/>
      </c>
      <c r="AA1725" t="str">
        <f t="shared" si="223"/>
        <v/>
      </c>
      <c r="AB1725" t="str">
        <f t="shared" si="224"/>
        <v/>
      </c>
    </row>
    <row r="1726" spans="1:28" x14ac:dyDescent="0.25">
      <c r="A1726">
        <v>2325</v>
      </c>
      <c r="B1726">
        <v>8813.7809869776102</v>
      </c>
      <c r="C1726">
        <v>8744.6550229463501</v>
      </c>
      <c r="D1726">
        <v>7738.1891133648796</v>
      </c>
      <c r="E1726">
        <v>10533.134603200901</v>
      </c>
      <c r="F1726">
        <v>7236.1417165615903</v>
      </c>
      <c r="G1726">
        <v>7222.0950011700397</v>
      </c>
      <c r="H1726">
        <v>6840.4887916807802</v>
      </c>
      <c r="I1726">
        <v>6869.1887644648104</v>
      </c>
      <c r="J1726">
        <v>5953.6210106296303</v>
      </c>
      <c r="K1726">
        <v>7</v>
      </c>
      <c r="L1726">
        <v>8</v>
      </c>
      <c r="M1726">
        <v>6</v>
      </c>
      <c r="N1726">
        <v>5</v>
      </c>
      <c r="O1726">
        <v>3</v>
      </c>
      <c r="P1726">
        <v>2</v>
      </c>
      <c r="Q1726">
        <v>1</v>
      </c>
      <c r="R1726">
        <v>4</v>
      </c>
      <c r="S1726">
        <v>9</v>
      </c>
      <c r="T1726" cm="1">
        <f t="array" ref="T1726">ABS((INDEX(B1726:I1726, K1726)-INDEX(B1726:I1726, L1726))/INDEX(B1726:I1726, L1726))*100</f>
        <v>0.41780730983109488</v>
      </c>
      <c r="U1726" t="str">
        <f t="shared" si="217"/>
        <v/>
      </c>
      <c r="V1726" t="str">
        <f t="shared" si="218"/>
        <v/>
      </c>
      <c r="W1726" t="str">
        <f t="shared" si="219"/>
        <v/>
      </c>
      <c r="X1726" t="str">
        <f t="shared" si="220"/>
        <v/>
      </c>
      <c r="Y1726" t="str">
        <f t="shared" si="221"/>
        <v/>
      </c>
      <c r="Z1726" t="str">
        <f t="shared" si="222"/>
        <v/>
      </c>
      <c r="AA1726">
        <f t="shared" si="223"/>
        <v>0.41780730983109488</v>
      </c>
      <c r="AB1726" t="str">
        <f t="shared" si="224"/>
        <v/>
      </c>
    </row>
    <row r="1727" spans="1:28" x14ac:dyDescent="0.25">
      <c r="A1727">
        <v>2326</v>
      </c>
      <c r="B1727">
        <v>9230.0008152396695</v>
      </c>
      <c r="C1727">
        <v>10890.0639528344</v>
      </c>
      <c r="D1727">
        <v>8749.4625229825397</v>
      </c>
      <c r="E1727">
        <v>10472.250452182099</v>
      </c>
      <c r="F1727">
        <v>6925.0185590670098</v>
      </c>
      <c r="G1727">
        <v>7233.5896014775399</v>
      </c>
      <c r="H1727">
        <v>6938.5305938654301</v>
      </c>
      <c r="I1727">
        <v>6897.1738052777</v>
      </c>
      <c r="J1727">
        <v>6450.2444974303198</v>
      </c>
      <c r="K1727">
        <v>8</v>
      </c>
      <c r="L1727">
        <v>5</v>
      </c>
      <c r="M1727">
        <v>7</v>
      </c>
      <c r="N1727">
        <v>6</v>
      </c>
      <c r="O1727">
        <v>3</v>
      </c>
      <c r="P1727">
        <v>1</v>
      </c>
      <c r="Q1727">
        <v>4</v>
      </c>
      <c r="R1727">
        <v>2</v>
      </c>
      <c r="S1727">
        <v>9</v>
      </c>
      <c r="T1727" cm="1">
        <f t="array" ref="T1727">ABS((INDEX(B1727:I1727, K1727)-INDEX(B1727:I1727, L1727))/INDEX(B1727:I1727, L1727))*100</f>
        <v>0.40208922982383</v>
      </c>
      <c r="U1727" t="str">
        <f t="shared" si="217"/>
        <v/>
      </c>
      <c r="V1727" t="str">
        <f t="shared" si="218"/>
        <v/>
      </c>
      <c r="W1727" t="str">
        <f t="shared" si="219"/>
        <v/>
      </c>
      <c r="X1727" t="str">
        <f t="shared" si="220"/>
        <v/>
      </c>
      <c r="Y1727" t="str">
        <f t="shared" si="221"/>
        <v/>
      </c>
      <c r="Z1727" t="str">
        <f t="shared" si="222"/>
        <v/>
      </c>
      <c r="AA1727" t="str">
        <f t="shared" si="223"/>
        <v/>
      </c>
      <c r="AB1727">
        <f t="shared" si="224"/>
        <v>0.40208922982383</v>
      </c>
    </row>
    <row r="1728" spans="1:28" x14ac:dyDescent="0.25">
      <c r="A1728">
        <v>2328</v>
      </c>
      <c r="B1728">
        <v>154.51797241008899</v>
      </c>
      <c r="C1728">
        <v>165.02206354081201</v>
      </c>
      <c r="D1728">
        <v>216.57777015946601</v>
      </c>
      <c r="E1728">
        <v>205.74526675430599</v>
      </c>
      <c r="F1728">
        <v>161.82671379687699</v>
      </c>
      <c r="G1728">
        <v>165.95360915601501</v>
      </c>
      <c r="H1728">
        <v>163.04524328123199</v>
      </c>
      <c r="I1728">
        <v>150.52261337217899</v>
      </c>
      <c r="J1728">
        <v>142.19890284741399</v>
      </c>
      <c r="K1728">
        <v>8</v>
      </c>
      <c r="L1728">
        <v>1</v>
      </c>
      <c r="M1728">
        <v>5</v>
      </c>
      <c r="N1728">
        <v>7</v>
      </c>
      <c r="O1728">
        <v>2</v>
      </c>
      <c r="P1728">
        <v>6</v>
      </c>
      <c r="Q1728">
        <v>4</v>
      </c>
      <c r="R1728">
        <v>3</v>
      </c>
      <c r="S1728">
        <v>9</v>
      </c>
      <c r="T1728" cm="1">
        <f t="array" ref="T1728">ABS((INDEX(B1728:I1728, K1728)-INDEX(B1728:I1728, L1728))/INDEX(B1728:I1728, L1728))*100</f>
        <v>2.5856921208533294</v>
      </c>
      <c r="U1728" t="str">
        <f t="shared" si="217"/>
        <v/>
      </c>
      <c r="V1728" t="str">
        <f t="shared" si="218"/>
        <v/>
      </c>
      <c r="W1728" t="str">
        <f t="shared" si="219"/>
        <v/>
      </c>
      <c r="X1728" t="str">
        <f t="shared" si="220"/>
        <v/>
      </c>
      <c r="Y1728" t="str">
        <f t="shared" si="221"/>
        <v/>
      </c>
      <c r="Z1728" t="str">
        <f t="shared" si="222"/>
        <v/>
      </c>
      <c r="AA1728" t="str">
        <f t="shared" si="223"/>
        <v/>
      </c>
      <c r="AB1728">
        <f t="shared" si="224"/>
        <v>2.5856921208533294</v>
      </c>
    </row>
    <row r="1729" spans="1:28" x14ac:dyDescent="0.25">
      <c r="A1729">
        <v>2329</v>
      </c>
      <c r="B1729">
        <v>5555.3882716776398</v>
      </c>
      <c r="C1729">
        <v>6049.8231115205799</v>
      </c>
      <c r="D1729">
        <v>6818.5799601202798</v>
      </c>
      <c r="E1729">
        <v>7446.2972382775097</v>
      </c>
      <c r="F1729">
        <v>4366.4432890648104</v>
      </c>
      <c r="G1729">
        <v>4780.8061061379403</v>
      </c>
      <c r="H1729">
        <v>4466.36544526942</v>
      </c>
      <c r="I1729">
        <v>4393.0571751856496</v>
      </c>
      <c r="J1729">
        <v>4137.9927712790904</v>
      </c>
      <c r="K1729">
        <v>5</v>
      </c>
      <c r="L1729">
        <v>8</v>
      </c>
      <c r="M1729">
        <v>7</v>
      </c>
      <c r="N1729">
        <v>6</v>
      </c>
      <c r="O1729">
        <v>1</v>
      </c>
      <c r="P1729">
        <v>2</v>
      </c>
      <c r="Q1729">
        <v>3</v>
      </c>
      <c r="R1729">
        <v>4</v>
      </c>
      <c r="S1729">
        <v>9</v>
      </c>
      <c r="T1729" cm="1">
        <f t="array" ref="T1729">ABS((INDEX(B1729:I1729, K1729)-INDEX(B1729:I1729, L1729))/INDEX(B1729:I1729, L1729))*100</f>
        <v>0.60581697573090432</v>
      </c>
      <c r="U1729" t="str">
        <f t="shared" si="217"/>
        <v/>
      </c>
      <c r="V1729" t="str">
        <f t="shared" si="218"/>
        <v/>
      </c>
      <c r="W1729" t="str">
        <f t="shared" si="219"/>
        <v/>
      </c>
      <c r="X1729" t="str">
        <f t="shared" si="220"/>
        <v/>
      </c>
      <c r="Y1729">
        <f t="shared" si="221"/>
        <v>0.60581697573090432</v>
      </c>
      <c r="Z1729" t="str">
        <f t="shared" si="222"/>
        <v/>
      </c>
      <c r="AA1729" t="str">
        <f t="shared" si="223"/>
        <v/>
      </c>
      <c r="AB1729" t="str">
        <f t="shared" si="224"/>
        <v/>
      </c>
    </row>
    <row r="1730" spans="1:28" x14ac:dyDescent="0.25">
      <c r="A1730">
        <v>2330</v>
      </c>
      <c r="B1730">
        <v>2.5736391861291699</v>
      </c>
      <c r="C1730">
        <v>2.6529312029929599</v>
      </c>
      <c r="D1730">
        <v>3.2341002629590099</v>
      </c>
      <c r="E1730">
        <v>3.2716123094279101</v>
      </c>
      <c r="F1730">
        <v>2.3716872805435898</v>
      </c>
      <c r="G1730">
        <v>2.5063950224134999</v>
      </c>
      <c r="H1730">
        <v>2.3890166725031499</v>
      </c>
      <c r="I1730">
        <v>2.4000045798299698</v>
      </c>
      <c r="J1730">
        <v>2.2368795778564601</v>
      </c>
      <c r="K1730">
        <v>5</v>
      </c>
      <c r="L1730">
        <v>7</v>
      </c>
      <c r="M1730">
        <v>8</v>
      </c>
      <c r="N1730">
        <v>6</v>
      </c>
      <c r="O1730">
        <v>1</v>
      </c>
      <c r="P1730">
        <v>2</v>
      </c>
      <c r="Q1730">
        <v>3</v>
      </c>
      <c r="R1730">
        <v>4</v>
      </c>
      <c r="S1730">
        <v>9</v>
      </c>
      <c r="T1730" cm="1">
        <f t="array" ref="T1730">ABS((INDEX(B1730:I1730, K1730)-INDEX(B1730:I1730, L1730))/INDEX(B1730:I1730, L1730))*100</f>
        <v>0.72537760656993577</v>
      </c>
      <c r="U1730" t="str">
        <f t="shared" si="217"/>
        <v/>
      </c>
      <c r="V1730" t="str">
        <f t="shared" si="218"/>
        <v/>
      </c>
      <c r="W1730" t="str">
        <f t="shared" si="219"/>
        <v/>
      </c>
      <c r="X1730" t="str">
        <f t="shared" si="220"/>
        <v/>
      </c>
      <c r="Y1730">
        <f t="shared" si="221"/>
        <v>0.72537760656993577</v>
      </c>
      <c r="Z1730" t="str">
        <f t="shared" si="222"/>
        <v/>
      </c>
      <c r="AA1730" t="str">
        <f t="shared" si="223"/>
        <v/>
      </c>
      <c r="AB1730" t="str">
        <f t="shared" si="224"/>
        <v/>
      </c>
    </row>
    <row r="1731" spans="1:28" x14ac:dyDescent="0.25">
      <c r="A1731">
        <v>2331</v>
      </c>
      <c r="B1731">
        <v>302.63479969449702</v>
      </c>
      <c r="C1731">
        <v>378.98453390714599</v>
      </c>
      <c r="D1731">
        <v>431.93638925905901</v>
      </c>
      <c r="E1731">
        <v>317.91580901816297</v>
      </c>
      <c r="F1731">
        <v>251.61306003617901</v>
      </c>
      <c r="G1731">
        <v>285.78212515642201</v>
      </c>
      <c r="H1731">
        <v>285.13369605326199</v>
      </c>
      <c r="I1731">
        <v>279.78752305952401</v>
      </c>
      <c r="J1731">
        <v>239.644161507219</v>
      </c>
      <c r="K1731">
        <v>5</v>
      </c>
      <c r="L1731">
        <v>8</v>
      </c>
      <c r="M1731">
        <v>7</v>
      </c>
      <c r="N1731">
        <v>6</v>
      </c>
      <c r="O1731">
        <v>1</v>
      </c>
      <c r="P1731">
        <v>4</v>
      </c>
      <c r="Q1731">
        <v>2</v>
      </c>
      <c r="R1731">
        <v>3</v>
      </c>
      <c r="S1731">
        <v>9</v>
      </c>
      <c r="T1731" cm="1">
        <f t="array" ref="T1731">ABS((INDEX(B1731:I1731, K1731)-INDEX(B1731:I1731, L1731))/INDEX(B1731:I1731, L1731))*100</f>
        <v>10.069949765898231</v>
      </c>
      <c r="U1731" t="str">
        <f t="shared" ref="U1731:U1794" si="225">IF($K1731=1,$T1731,"")</f>
        <v/>
      </c>
      <c r="V1731" t="str">
        <f t="shared" ref="V1731:V1794" si="226">IF($K1731=2,$T1731,"")</f>
        <v/>
      </c>
      <c r="W1731" t="str">
        <f t="shared" ref="W1731:W1794" si="227">IF($K1731=3,$T1731,"")</f>
        <v/>
      </c>
      <c r="X1731" t="str">
        <f t="shared" ref="X1731:X1794" si="228">IF($K1731=4,$T1731,"")</f>
        <v/>
      </c>
      <c r="Y1731">
        <f t="shared" ref="Y1731:Y1794" si="229">IF($K1731=5,$T1731,"")</f>
        <v>10.069949765898231</v>
      </c>
      <c r="Z1731" t="str">
        <f t="shared" ref="Z1731:Z1794" si="230">IF($K1731=6,$T1731,"")</f>
        <v/>
      </c>
      <c r="AA1731" t="str">
        <f t="shared" ref="AA1731:AA1794" si="231">IF($K1731=7,$T1731,"")</f>
        <v/>
      </c>
      <c r="AB1731" t="str">
        <f t="shared" ref="AB1731:AB1794" si="232">IF($K1731=8,$T1731,"")</f>
        <v/>
      </c>
    </row>
    <row r="1732" spans="1:28" x14ac:dyDescent="0.25">
      <c r="A1732">
        <v>2332</v>
      </c>
      <c r="B1732">
        <v>4654.261470036</v>
      </c>
      <c r="C1732">
        <v>4606.6816073564796</v>
      </c>
      <c r="D1732">
        <v>3512.37862130747</v>
      </c>
      <c r="E1732">
        <v>4683.5617210274304</v>
      </c>
      <c r="F1732">
        <v>3349.5220996501098</v>
      </c>
      <c r="G1732">
        <v>3106.64614050202</v>
      </c>
      <c r="H1732">
        <v>3100.12550931533</v>
      </c>
      <c r="I1732">
        <v>3073.2276162820899</v>
      </c>
      <c r="J1732">
        <v>3021.60715124017</v>
      </c>
      <c r="K1732">
        <v>8</v>
      </c>
      <c r="L1732">
        <v>7</v>
      </c>
      <c r="M1732">
        <v>6</v>
      </c>
      <c r="N1732">
        <v>5</v>
      </c>
      <c r="O1732">
        <v>3</v>
      </c>
      <c r="P1732">
        <v>2</v>
      </c>
      <c r="Q1732">
        <v>1</v>
      </c>
      <c r="R1732">
        <v>4</v>
      </c>
      <c r="S1732">
        <v>9</v>
      </c>
      <c r="T1732" cm="1">
        <f t="array" ref="T1732">ABS((INDEX(B1732:I1732, K1732)-INDEX(B1732:I1732, L1732))/INDEX(B1732:I1732, L1732))*100</f>
        <v>0.86763884082810949</v>
      </c>
      <c r="U1732" t="str">
        <f t="shared" si="225"/>
        <v/>
      </c>
      <c r="V1732" t="str">
        <f t="shared" si="226"/>
        <v/>
      </c>
      <c r="W1732" t="str">
        <f t="shared" si="227"/>
        <v/>
      </c>
      <c r="X1732" t="str">
        <f t="shared" si="228"/>
        <v/>
      </c>
      <c r="Y1732" t="str">
        <f t="shared" si="229"/>
        <v/>
      </c>
      <c r="Z1732" t="str">
        <f t="shared" si="230"/>
        <v/>
      </c>
      <c r="AA1732" t="str">
        <f t="shared" si="231"/>
        <v/>
      </c>
      <c r="AB1732">
        <f t="shared" si="232"/>
        <v>0.86763884082810949</v>
      </c>
    </row>
    <row r="1733" spans="1:28" x14ac:dyDescent="0.25">
      <c r="A1733">
        <v>2335</v>
      </c>
      <c r="B1733">
        <v>3578.6271388441601</v>
      </c>
      <c r="C1733">
        <v>3557.08319607475</v>
      </c>
      <c r="D1733">
        <v>6626.5884853443004</v>
      </c>
      <c r="E1733">
        <v>8032.6802984447504</v>
      </c>
      <c r="F1733">
        <v>3275.9756892014202</v>
      </c>
      <c r="G1733">
        <v>4330.4290060462499</v>
      </c>
      <c r="H1733">
        <v>4144.3418820831603</v>
      </c>
      <c r="I1733">
        <v>3428.22023497584</v>
      </c>
      <c r="J1733">
        <v>3179.5504376612698</v>
      </c>
      <c r="K1733">
        <v>5</v>
      </c>
      <c r="L1733">
        <v>8</v>
      </c>
      <c r="M1733">
        <v>2</v>
      </c>
      <c r="N1733">
        <v>1</v>
      </c>
      <c r="O1733">
        <v>7</v>
      </c>
      <c r="P1733">
        <v>6</v>
      </c>
      <c r="Q1733">
        <v>3</v>
      </c>
      <c r="R1733">
        <v>4</v>
      </c>
      <c r="S1733">
        <v>9</v>
      </c>
      <c r="T1733" cm="1">
        <f t="array" ref="T1733">ABS((INDEX(B1733:I1733, K1733)-INDEX(B1733:I1733, L1733))/INDEX(B1733:I1733, L1733))*100</f>
        <v>4.4409208084466218</v>
      </c>
      <c r="U1733" t="str">
        <f t="shared" si="225"/>
        <v/>
      </c>
      <c r="V1733" t="str">
        <f t="shared" si="226"/>
        <v/>
      </c>
      <c r="W1733" t="str">
        <f t="shared" si="227"/>
        <v/>
      </c>
      <c r="X1733" t="str">
        <f t="shared" si="228"/>
        <v/>
      </c>
      <c r="Y1733">
        <f t="shared" si="229"/>
        <v>4.4409208084466218</v>
      </c>
      <c r="Z1733" t="str">
        <f t="shared" si="230"/>
        <v/>
      </c>
      <c r="AA1733" t="str">
        <f t="shared" si="231"/>
        <v/>
      </c>
      <c r="AB1733" t="str">
        <f t="shared" si="232"/>
        <v/>
      </c>
    </row>
    <row r="1734" spans="1:28" x14ac:dyDescent="0.25">
      <c r="A1734">
        <v>2336</v>
      </c>
      <c r="B1734">
        <v>427.04024957719599</v>
      </c>
      <c r="C1734">
        <v>415.41484192317199</v>
      </c>
      <c r="D1734">
        <v>716.47717330181399</v>
      </c>
      <c r="E1734">
        <v>743.24314560842197</v>
      </c>
      <c r="F1734">
        <v>364.85413944281902</v>
      </c>
      <c r="G1734">
        <v>416.441825958278</v>
      </c>
      <c r="H1734">
        <v>387.64765272359</v>
      </c>
      <c r="I1734">
        <v>377.45716911629398</v>
      </c>
      <c r="J1734">
        <v>343.87710122576999</v>
      </c>
      <c r="K1734">
        <v>5</v>
      </c>
      <c r="L1734">
        <v>8</v>
      </c>
      <c r="M1734">
        <v>7</v>
      </c>
      <c r="N1734">
        <v>2</v>
      </c>
      <c r="O1734">
        <v>6</v>
      </c>
      <c r="P1734">
        <v>1</v>
      </c>
      <c r="Q1734">
        <v>3</v>
      </c>
      <c r="R1734">
        <v>4</v>
      </c>
      <c r="S1734">
        <v>9</v>
      </c>
      <c r="T1734" cm="1">
        <f t="array" ref="T1734">ABS((INDEX(B1734:I1734, K1734)-INDEX(B1734:I1734, L1734))/INDEX(B1734:I1734, L1734))*100</f>
        <v>3.3389297394936985</v>
      </c>
      <c r="U1734" t="str">
        <f t="shared" si="225"/>
        <v/>
      </c>
      <c r="V1734" t="str">
        <f t="shared" si="226"/>
        <v/>
      </c>
      <c r="W1734" t="str">
        <f t="shared" si="227"/>
        <v/>
      </c>
      <c r="X1734" t="str">
        <f t="shared" si="228"/>
        <v/>
      </c>
      <c r="Y1734">
        <f t="shared" si="229"/>
        <v>3.3389297394936985</v>
      </c>
      <c r="Z1734" t="str">
        <f t="shared" si="230"/>
        <v/>
      </c>
      <c r="AA1734" t="str">
        <f t="shared" si="231"/>
        <v/>
      </c>
      <c r="AB1734" t="str">
        <f t="shared" si="232"/>
        <v/>
      </c>
    </row>
    <row r="1735" spans="1:28" x14ac:dyDescent="0.25">
      <c r="A1735">
        <v>2337</v>
      </c>
      <c r="B1735">
        <v>1710.4661908917501</v>
      </c>
      <c r="C1735">
        <v>1877.0043535412001</v>
      </c>
      <c r="D1735">
        <v>1495.43782188978</v>
      </c>
      <c r="E1735">
        <v>1283.3832838107101</v>
      </c>
      <c r="F1735">
        <v>1321.0453763139899</v>
      </c>
      <c r="G1735">
        <v>1284.1048479779799</v>
      </c>
      <c r="H1735">
        <v>1321.49777667494</v>
      </c>
      <c r="I1735">
        <v>1342.49799133682</v>
      </c>
      <c r="J1735">
        <v>1247.29967673033</v>
      </c>
      <c r="K1735">
        <v>4</v>
      </c>
      <c r="L1735">
        <v>6</v>
      </c>
      <c r="M1735">
        <v>5</v>
      </c>
      <c r="N1735">
        <v>7</v>
      </c>
      <c r="O1735">
        <v>8</v>
      </c>
      <c r="P1735">
        <v>3</v>
      </c>
      <c r="Q1735">
        <v>1</v>
      </c>
      <c r="R1735">
        <v>2</v>
      </c>
      <c r="S1735">
        <v>9</v>
      </c>
      <c r="T1735" cm="1">
        <f t="array" ref="T1735">ABS((INDEX(B1735:I1735, K1735)-INDEX(B1735:I1735, L1735))/INDEX(B1735:I1735, L1735))*100</f>
        <v>5.6191997748945725E-2</v>
      </c>
      <c r="U1735" t="str">
        <f t="shared" si="225"/>
        <v/>
      </c>
      <c r="V1735" t="str">
        <f t="shared" si="226"/>
        <v/>
      </c>
      <c r="W1735" t="str">
        <f t="shared" si="227"/>
        <v/>
      </c>
      <c r="X1735">
        <f t="shared" si="228"/>
        <v>5.6191997748945725E-2</v>
      </c>
      <c r="Y1735" t="str">
        <f t="shared" si="229"/>
        <v/>
      </c>
      <c r="Z1735" t="str">
        <f t="shared" si="230"/>
        <v/>
      </c>
      <c r="AA1735" t="str">
        <f t="shared" si="231"/>
        <v/>
      </c>
      <c r="AB1735" t="str">
        <f t="shared" si="232"/>
        <v/>
      </c>
    </row>
    <row r="1736" spans="1:28" x14ac:dyDescent="0.25">
      <c r="A1736">
        <v>2340</v>
      </c>
      <c r="B1736">
        <v>5304.8861103039999</v>
      </c>
      <c r="C1736">
        <v>4860.4678111548701</v>
      </c>
      <c r="D1736">
        <v>3849.7193450995501</v>
      </c>
      <c r="E1736">
        <v>5667.1990164147701</v>
      </c>
      <c r="F1736">
        <v>3507.93618687457</v>
      </c>
      <c r="G1736">
        <v>3609.2729282970799</v>
      </c>
      <c r="H1736">
        <v>3471.83446677854</v>
      </c>
      <c r="I1736">
        <v>3342.68790609801</v>
      </c>
      <c r="J1736">
        <v>3308.35867764268</v>
      </c>
      <c r="K1736">
        <v>8</v>
      </c>
      <c r="L1736">
        <v>7</v>
      </c>
      <c r="M1736">
        <v>5</v>
      </c>
      <c r="N1736">
        <v>6</v>
      </c>
      <c r="O1736">
        <v>3</v>
      </c>
      <c r="P1736">
        <v>2</v>
      </c>
      <c r="Q1736">
        <v>1</v>
      </c>
      <c r="R1736">
        <v>4</v>
      </c>
      <c r="S1736">
        <v>9</v>
      </c>
      <c r="T1736" cm="1">
        <f t="array" ref="T1736">ABS((INDEX(B1736:I1736, K1736)-INDEX(B1736:I1736, L1736))/INDEX(B1736:I1736, L1736))*100</f>
        <v>3.7198363549965863</v>
      </c>
      <c r="U1736" t="str">
        <f t="shared" si="225"/>
        <v/>
      </c>
      <c r="V1736" t="str">
        <f t="shared" si="226"/>
        <v/>
      </c>
      <c r="W1736" t="str">
        <f t="shared" si="227"/>
        <v/>
      </c>
      <c r="X1736" t="str">
        <f t="shared" si="228"/>
        <v/>
      </c>
      <c r="Y1736" t="str">
        <f t="shared" si="229"/>
        <v/>
      </c>
      <c r="Z1736" t="str">
        <f t="shared" si="230"/>
        <v/>
      </c>
      <c r="AA1736" t="str">
        <f t="shared" si="231"/>
        <v/>
      </c>
      <c r="AB1736">
        <f t="shared" si="232"/>
        <v>3.7198363549965863</v>
      </c>
    </row>
    <row r="1737" spans="1:28" x14ac:dyDescent="0.25">
      <c r="A1737">
        <v>2342</v>
      </c>
      <c r="B1737">
        <v>2366.4410220485101</v>
      </c>
      <c r="C1737">
        <v>2439.29972694871</v>
      </c>
      <c r="D1737">
        <v>5737.2481403156498</v>
      </c>
      <c r="E1737">
        <v>6710.6992191058998</v>
      </c>
      <c r="F1737">
        <v>2407.0494991957999</v>
      </c>
      <c r="G1737">
        <v>3466.7581484387001</v>
      </c>
      <c r="H1737">
        <v>3080.0602636953499</v>
      </c>
      <c r="I1737">
        <v>2572.1379776840699</v>
      </c>
      <c r="J1737">
        <v>2177.7929742245901</v>
      </c>
      <c r="K1737">
        <v>1</v>
      </c>
      <c r="L1737">
        <v>5</v>
      </c>
      <c r="M1737">
        <v>2</v>
      </c>
      <c r="N1737">
        <v>8</v>
      </c>
      <c r="O1737">
        <v>7</v>
      </c>
      <c r="P1737">
        <v>6</v>
      </c>
      <c r="Q1737">
        <v>3</v>
      </c>
      <c r="R1737">
        <v>4</v>
      </c>
      <c r="S1737">
        <v>9</v>
      </c>
      <c r="T1737" cm="1">
        <f t="array" ref="T1737">ABS((INDEX(B1737:I1737, K1737)-INDEX(B1737:I1737, L1737))/INDEX(B1737:I1737, L1737))*100</f>
        <v>1.6870644812604425</v>
      </c>
      <c r="U1737">
        <f t="shared" si="225"/>
        <v>1.6870644812604425</v>
      </c>
      <c r="V1737" t="str">
        <f t="shared" si="226"/>
        <v/>
      </c>
      <c r="W1737" t="str">
        <f t="shared" si="227"/>
        <v/>
      </c>
      <c r="X1737" t="str">
        <f t="shared" si="228"/>
        <v/>
      </c>
      <c r="Y1737" t="str">
        <f t="shared" si="229"/>
        <v/>
      </c>
      <c r="Z1737" t="str">
        <f t="shared" si="230"/>
        <v/>
      </c>
      <c r="AA1737" t="str">
        <f t="shared" si="231"/>
        <v/>
      </c>
      <c r="AB1737" t="str">
        <f t="shared" si="232"/>
        <v/>
      </c>
    </row>
    <row r="1738" spans="1:28" x14ac:dyDescent="0.25">
      <c r="A1738">
        <v>2343</v>
      </c>
      <c r="B1738">
        <v>1163.5512104561999</v>
      </c>
      <c r="C1738">
        <v>1414.5780355813599</v>
      </c>
      <c r="D1738">
        <v>779.536107802694</v>
      </c>
      <c r="E1738">
        <v>898.75972689236903</v>
      </c>
      <c r="F1738">
        <v>719.28628048094401</v>
      </c>
      <c r="G1738">
        <v>661.078097740609</v>
      </c>
      <c r="H1738">
        <v>665.26433710436299</v>
      </c>
      <c r="I1738">
        <v>682.579960131858</v>
      </c>
      <c r="J1738">
        <v>632.37547136650801</v>
      </c>
      <c r="K1738">
        <v>6</v>
      </c>
      <c r="L1738">
        <v>7</v>
      </c>
      <c r="M1738">
        <v>8</v>
      </c>
      <c r="N1738">
        <v>5</v>
      </c>
      <c r="O1738">
        <v>3</v>
      </c>
      <c r="P1738">
        <v>4</v>
      </c>
      <c r="Q1738">
        <v>1</v>
      </c>
      <c r="R1738">
        <v>2</v>
      </c>
      <c r="S1738">
        <v>9</v>
      </c>
      <c r="T1738" cm="1">
        <f t="array" ref="T1738">ABS((INDEX(B1738:I1738, K1738)-INDEX(B1738:I1738, L1738))/INDEX(B1738:I1738, L1738))*100</f>
        <v>0.62925954846385879</v>
      </c>
      <c r="U1738" t="str">
        <f t="shared" si="225"/>
        <v/>
      </c>
      <c r="V1738" t="str">
        <f t="shared" si="226"/>
        <v/>
      </c>
      <c r="W1738" t="str">
        <f t="shared" si="227"/>
        <v/>
      </c>
      <c r="X1738" t="str">
        <f t="shared" si="228"/>
        <v/>
      </c>
      <c r="Y1738" t="str">
        <f t="shared" si="229"/>
        <v/>
      </c>
      <c r="Z1738">
        <f t="shared" si="230"/>
        <v>0.62925954846385879</v>
      </c>
      <c r="AA1738" t="str">
        <f t="shared" si="231"/>
        <v/>
      </c>
      <c r="AB1738" t="str">
        <f t="shared" si="232"/>
        <v/>
      </c>
    </row>
    <row r="1739" spans="1:28" x14ac:dyDescent="0.25">
      <c r="A1739">
        <v>2344</v>
      </c>
      <c r="B1739">
        <v>2461.54578894101</v>
      </c>
      <c r="C1739">
        <v>2736.1868267190298</v>
      </c>
      <c r="D1739">
        <v>2589.01117521483</v>
      </c>
      <c r="E1739">
        <v>4687.1309907209798</v>
      </c>
      <c r="F1739">
        <v>2019.74366856509</v>
      </c>
      <c r="G1739">
        <v>2017.5089697450301</v>
      </c>
      <c r="H1739">
        <v>1968.6476282219101</v>
      </c>
      <c r="I1739">
        <v>1943.28597747604</v>
      </c>
      <c r="J1739">
        <v>1568.7071410425599</v>
      </c>
      <c r="K1739">
        <v>8</v>
      </c>
      <c r="L1739">
        <v>7</v>
      </c>
      <c r="M1739">
        <v>6</v>
      </c>
      <c r="N1739">
        <v>5</v>
      </c>
      <c r="O1739">
        <v>1</v>
      </c>
      <c r="P1739">
        <v>3</v>
      </c>
      <c r="Q1739">
        <v>2</v>
      </c>
      <c r="R1739">
        <v>4</v>
      </c>
      <c r="S1739">
        <v>9</v>
      </c>
      <c r="T1739" cm="1">
        <f t="array" ref="T1739">ABS((INDEX(B1739:I1739, K1739)-INDEX(B1739:I1739, L1739))/INDEX(B1739:I1739, L1739))*100</f>
        <v>1.288277819874591</v>
      </c>
      <c r="U1739" t="str">
        <f t="shared" si="225"/>
        <v/>
      </c>
      <c r="V1739" t="str">
        <f t="shared" si="226"/>
        <v/>
      </c>
      <c r="W1739" t="str">
        <f t="shared" si="227"/>
        <v/>
      </c>
      <c r="X1739" t="str">
        <f t="shared" si="228"/>
        <v/>
      </c>
      <c r="Y1739" t="str">
        <f t="shared" si="229"/>
        <v/>
      </c>
      <c r="Z1739" t="str">
        <f t="shared" si="230"/>
        <v/>
      </c>
      <c r="AA1739" t="str">
        <f t="shared" si="231"/>
        <v/>
      </c>
      <c r="AB1739">
        <f t="shared" si="232"/>
        <v>1.288277819874591</v>
      </c>
    </row>
    <row r="1740" spans="1:28" x14ac:dyDescent="0.25">
      <c r="A1740">
        <v>2346</v>
      </c>
      <c r="B1740">
        <v>3290.7505330142199</v>
      </c>
      <c r="C1740">
        <v>3848.3093244019201</v>
      </c>
      <c r="D1740">
        <v>9080.4482608067301</v>
      </c>
      <c r="E1740">
        <v>6348.9981041466399</v>
      </c>
      <c r="F1740">
        <v>3800.4770816547102</v>
      </c>
      <c r="G1740">
        <v>4056.5521417986001</v>
      </c>
      <c r="H1740">
        <v>3785.4597200646499</v>
      </c>
      <c r="I1740">
        <v>3707.0523295154198</v>
      </c>
      <c r="J1740">
        <v>3162.7126701357602</v>
      </c>
      <c r="K1740">
        <v>1</v>
      </c>
      <c r="L1740">
        <v>8</v>
      </c>
      <c r="M1740">
        <v>7</v>
      </c>
      <c r="N1740">
        <v>5</v>
      </c>
      <c r="O1740">
        <v>2</v>
      </c>
      <c r="P1740">
        <v>6</v>
      </c>
      <c r="Q1740">
        <v>4</v>
      </c>
      <c r="R1740">
        <v>3</v>
      </c>
      <c r="S1740">
        <v>9</v>
      </c>
      <c r="T1740" cm="1">
        <f t="array" ref="T1740">ABS((INDEX(B1740:I1740, K1740)-INDEX(B1740:I1740, L1740))/INDEX(B1740:I1740, L1740))*100</f>
        <v>11.229995141601314</v>
      </c>
      <c r="U1740">
        <f t="shared" si="225"/>
        <v>11.229995141601314</v>
      </c>
      <c r="V1740" t="str">
        <f t="shared" si="226"/>
        <v/>
      </c>
      <c r="W1740" t="str">
        <f t="shared" si="227"/>
        <v/>
      </c>
      <c r="X1740" t="str">
        <f t="shared" si="228"/>
        <v/>
      </c>
      <c r="Y1740" t="str">
        <f t="shared" si="229"/>
        <v/>
      </c>
      <c r="Z1740" t="str">
        <f t="shared" si="230"/>
        <v/>
      </c>
      <c r="AA1740" t="str">
        <f t="shared" si="231"/>
        <v/>
      </c>
      <c r="AB1740" t="str">
        <f t="shared" si="232"/>
        <v/>
      </c>
    </row>
    <row r="1741" spans="1:28" x14ac:dyDescent="0.25">
      <c r="A1741">
        <v>2348</v>
      </c>
      <c r="B1741">
        <v>4903.5704561688299</v>
      </c>
      <c r="C1741">
        <v>6451.8486685707503</v>
      </c>
      <c r="D1741">
        <v>6055.86263618268</v>
      </c>
      <c r="E1741">
        <v>5149.4173011328903</v>
      </c>
      <c r="F1741">
        <v>3708.0108970333299</v>
      </c>
      <c r="G1741">
        <v>3776.5927210665</v>
      </c>
      <c r="H1741">
        <v>3700.2460762564601</v>
      </c>
      <c r="I1741">
        <v>3767.30007787455</v>
      </c>
      <c r="J1741">
        <v>3605.2879678057898</v>
      </c>
      <c r="K1741">
        <v>7</v>
      </c>
      <c r="L1741">
        <v>5</v>
      </c>
      <c r="M1741">
        <v>8</v>
      </c>
      <c r="N1741">
        <v>6</v>
      </c>
      <c r="O1741">
        <v>1</v>
      </c>
      <c r="P1741">
        <v>4</v>
      </c>
      <c r="Q1741">
        <v>3</v>
      </c>
      <c r="R1741">
        <v>2</v>
      </c>
      <c r="S1741">
        <v>9</v>
      </c>
      <c r="T1741" cm="1">
        <f t="array" ref="T1741">ABS((INDEX(B1741:I1741, K1741)-INDEX(B1741:I1741, L1741))/INDEX(B1741:I1741, L1741))*100</f>
        <v>0.20940663316502622</v>
      </c>
      <c r="U1741" t="str">
        <f t="shared" si="225"/>
        <v/>
      </c>
      <c r="V1741" t="str">
        <f t="shared" si="226"/>
        <v/>
      </c>
      <c r="W1741" t="str">
        <f t="shared" si="227"/>
        <v/>
      </c>
      <c r="X1741" t="str">
        <f t="shared" si="228"/>
        <v/>
      </c>
      <c r="Y1741" t="str">
        <f t="shared" si="229"/>
        <v/>
      </c>
      <c r="Z1741" t="str">
        <f t="shared" si="230"/>
        <v/>
      </c>
      <c r="AA1741">
        <f t="shared" si="231"/>
        <v>0.20940663316502622</v>
      </c>
      <c r="AB1741" t="str">
        <f t="shared" si="232"/>
        <v/>
      </c>
    </row>
    <row r="1742" spans="1:28" x14ac:dyDescent="0.25">
      <c r="A1742">
        <v>2349</v>
      </c>
      <c r="B1742">
        <v>3908.2831958707902</v>
      </c>
      <c r="C1742">
        <v>5820.3455010621001</v>
      </c>
      <c r="D1742">
        <v>5244.37502083051</v>
      </c>
      <c r="E1742">
        <v>5216.74541280837</v>
      </c>
      <c r="F1742">
        <v>3211.5404345399902</v>
      </c>
      <c r="G1742">
        <v>3226.1712759523002</v>
      </c>
      <c r="H1742">
        <v>3221.2779958963001</v>
      </c>
      <c r="I1742">
        <v>3253.3950324545599</v>
      </c>
      <c r="J1742">
        <v>2610.20819328381</v>
      </c>
      <c r="K1742">
        <v>5</v>
      </c>
      <c r="L1742">
        <v>7</v>
      </c>
      <c r="M1742">
        <v>6</v>
      </c>
      <c r="N1742">
        <v>8</v>
      </c>
      <c r="O1742">
        <v>1</v>
      </c>
      <c r="P1742">
        <v>4</v>
      </c>
      <c r="Q1742">
        <v>3</v>
      </c>
      <c r="R1742">
        <v>2</v>
      </c>
      <c r="S1742">
        <v>9</v>
      </c>
      <c r="T1742" cm="1">
        <f t="array" ref="T1742">ABS((INDEX(B1742:I1742, K1742)-INDEX(B1742:I1742, L1742))/INDEX(B1742:I1742, L1742))*100</f>
        <v>0.30228876143924704</v>
      </c>
      <c r="U1742" t="str">
        <f t="shared" si="225"/>
        <v/>
      </c>
      <c r="V1742" t="str">
        <f t="shared" si="226"/>
        <v/>
      </c>
      <c r="W1742" t="str">
        <f t="shared" si="227"/>
        <v/>
      </c>
      <c r="X1742" t="str">
        <f t="shared" si="228"/>
        <v/>
      </c>
      <c r="Y1742">
        <f t="shared" si="229"/>
        <v>0.30228876143924704</v>
      </c>
      <c r="Z1742" t="str">
        <f t="shared" si="230"/>
        <v/>
      </c>
      <c r="AA1742" t="str">
        <f t="shared" si="231"/>
        <v/>
      </c>
      <c r="AB1742" t="str">
        <f t="shared" si="232"/>
        <v/>
      </c>
    </row>
    <row r="1743" spans="1:28" x14ac:dyDescent="0.25">
      <c r="A1743">
        <v>2350</v>
      </c>
      <c r="B1743">
        <v>167.537791709706</v>
      </c>
      <c r="C1743">
        <v>156.81628667729899</v>
      </c>
      <c r="D1743">
        <v>123.66987563930201</v>
      </c>
      <c r="E1743">
        <v>138.67308970601201</v>
      </c>
      <c r="F1743">
        <v>126.24787231511699</v>
      </c>
      <c r="G1743">
        <v>128.91262006703101</v>
      </c>
      <c r="H1743">
        <v>130.152497659147</v>
      </c>
      <c r="I1743">
        <v>120.659151128348</v>
      </c>
      <c r="J1743">
        <v>118.55710282405801</v>
      </c>
      <c r="K1743">
        <v>8</v>
      </c>
      <c r="L1743">
        <v>3</v>
      </c>
      <c r="M1743">
        <v>5</v>
      </c>
      <c r="N1743">
        <v>6</v>
      </c>
      <c r="O1743">
        <v>7</v>
      </c>
      <c r="P1743">
        <v>4</v>
      </c>
      <c r="Q1743">
        <v>2</v>
      </c>
      <c r="R1743">
        <v>1</v>
      </c>
      <c r="S1743">
        <v>9</v>
      </c>
      <c r="T1743" cm="1">
        <f t="array" ref="T1743">ABS((INDEX(B1743:I1743, K1743)-INDEX(B1743:I1743, L1743))/INDEX(B1743:I1743, L1743))*100</f>
        <v>2.4344849506723403</v>
      </c>
      <c r="U1743" t="str">
        <f t="shared" si="225"/>
        <v/>
      </c>
      <c r="V1743" t="str">
        <f t="shared" si="226"/>
        <v/>
      </c>
      <c r="W1743" t="str">
        <f t="shared" si="227"/>
        <v/>
      </c>
      <c r="X1743" t="str">
        <f t="shared" si="228"/>
        <v/>
      </c>
      <c r="Y1743" t="str">
        <f t="shared" si="229"/>
        <v/>
      </c>
      <c r="Z1743" t="str">
        <f t="shared" si="230"/>
        <v/>
      </c>
      <c r="AA1743" t="str">
        <f t="shared" si="231"/>
        <v/>
      </c>
      <c r="AB1743">
        <f t="shared" si="232"/>
        <v>2.4344849506723403</v>
      </c>
    </row>
    <row r="1744" spans="1:28" x14ac:dyDescent="0.25">
      <c r="A1744">
        <v>2351</v>
      </c>
      <c r="B1744">
        <v>5066.35778937136</v>
      </c>
      <c r="C1744">
        <v>5592.5392941968903</v>
      </c>
      <c r="D1744">
        <v>9005.0160780292408</v>
      </c>
      <c r="E1744">
        <v>9274.8454730282901</v>
      </c>
      <c r="F1744">
        <v>5110.3061756568604</v>
      </c>
      <c r="G1744">
        <v>5849.94669154439</v>
      </c>
      <c r="H1744">
        <v>5322.2996284904402</v>
      </c>
      <c r="I1744">
        <v>5242.2397668512003</v>
      </c>
      <c r="J1744">
        <v>4460.4153313505703</v>
      </c>
      <c r="K1744">
        <v>1</v>
      </c>
      <c r="L1744">
        <v>5</v>
      </c>
      <c r="M1744">
        <v>8</v>
      </c>
      <c r="N1744">
        <v>7</v>
      </c>
      <c r="O1744">
        <v>2</v>
      </c>
      <c r="P1744">
        <v>6</v>
      </c>
      <c r="Q1744">
        <v>3</v>
      </c>
      <c r="R1744">
        <v>4</v>
      </c>
      <c r="S1744">
        <v>9</v>
      </c>
      <c r="T1744" cm="1">
        <f t="array" ref="T1744">ABS((INDEX(B1744:I1744, K1744)-INDEX(B1744:I1744, L1744))/INDEX(B1744:I1744, L1744))*100</f>
        <v>0.8599951700516546</v>
      </c>
      <c r="U1744">
        <f t="shared" si="225"/>
        <v>0.8599951700516546</v>
      </c>
      <c r="V1744" t="str">
        <f t="shared" si="226"/>
        <v/>
      </c>
      <c r="W1744" t="str">
        <f t="shared" si="227"/>
        <v/>
      </c>
      <c r="X1744" t="str">
        <f t="shared" si="228"/>
        <v/>
      </c>
      <c r="Y1744" t="str">
        <f t="shared" si="229"/>
        <v/>
      </c>
      <c r="Z1744" t="str">
        <f t="shared" si="230"/>
        <v/>
      </c>
      <c r="AA1744" t="str">
        <f t="shared" si="231"/>
        <v/>
      </c>
      <c r="AB1744" t="str">
        <f t="shared" si="232"/>
        <v/>
      </c>
    </row>
    <row r="1745" spans="1:28" x14ac:dyDescent="0.25">
      <c r="A1745">
        <v>2352</v>
      </c>
      <c r="B1745">
        <v>2179.0437395603399</v>
      </c>
      <c r="C1745">
        <v>2321.4832211870498</v>
      </c>
      <c r="D1745">
        <v>1869.9053561850201</v>
      </c>
      <c r="E1745">
        <v>1582.60966266936</v>
      </c>
      <c r="F1745">
        <v>1704.8656581231801</v>
      </c>
      <c r="G1745">
        <v>1645.1794738206299</v>
      </c>
      <c r="H1745">
        <v>1703.18224469609</v>
      </c>
      <c r="I1745">
        <v>1726.9474499103101</v>
      </c>
      <c r="J1745">
        <v>1410.14277663237</v>
      </c>
      <c r="K1745">
        <v>4</v>
      </c>
      <c r="L1745">
        <v>6</v>
      </c>
      <c r="M1745">
        <v>7</v>
      </c>
      <c r="N1745">
        <v>5</v>
      </c>
      <c r="O1745">
        <v>8</v>
      </c>
      <c r="P1745">
        <v>3</v>
      </c>
      <c r="Q1745">
        <v>1</v>
      </c>
      <c r="R1745">
        <v>2</v>
      </c>
      <c r="S1745">
        <v>9</v>
      </c>
      <c r="T1745" cm="1">
        <f t="array" ref="T1745">ABS((INDEX(B1745:I1745, K1745)-INDEX(B1745:I1745, L1745))/INDEX(B1745:I1745, L1745))*100</f>
        <v>3.8032209948476297</v>
      </c>
      <c r="U1745" t="str">
        <f t="shared" si="225"/>
        <v/>
      </c>
      <c r="V1745" t="str">
        <f t="shared" si="226"/>
        <v/>
      </c>
      <c r="W1745" t="str">
        <f t="shared" si="227"/>
        <v/>
      </c>
      <c r="X1745">
        <f t="shared" si="228"/>
        <v>3.8032209948476297</v>
      </c>
      <c r="Y1745" t="str">
        <f t="shared" si="229"/>
        <v/>
      </c>
      <c r="Z1745" t="str">
        <f t="shared" si="230"/>
        <v/>
      </c>
      <c r="AA1745" t="str">
        <f t="shared" si="231"/>
        <v/>
      </c>
      <c r="AB1745" t="str">
        <f t="shared" si="232"/>
        <v/>
      </c>
    </row>
    <row r="1746" spans="1:28" x14ac:dyDescent="0.25">
      <c r="A1746">
        <v>2353</v>
      </c>
      <c r="B1746">
        <v>4826.7349324250899</v>
      </c>
      <c r="C1746">
        <v>5124.5287764882596</v>
      </c>
      <c r="D1746">
        <v>3787.8667966413</v>
      </c>
      <c r="E1746">
        <v>4028.6512685163898</v>
      </c>
      <c r="F1746">
        <v>3610.2531771607901</v>
      </c>
      <c r="G1746">
        <v>3490.6345280533601</v>
      </c>
      <c r="H1746">
        <v>3491.1908941572201</v>
      </c>
      <c r="I1746">
        <v>3529.30173219157</v>
      </c>
      <c r="J1746">
        <v>3408.5669066812002</v>
      </c>
      <c r="K1746">
        <v>6</v>
      </c>
      <c r="L1746">
        <v>7</v>
      </c>
      <c r="M1746">
        <v>8</v>
      </c>
      <c r="N1746">
        <v>5</v>
      </c>
      <c r="O1746">
        <v>3</v>
      </c>
      <c r="P1746">
        <v>4</v>
      </c>
      <c r="Q1746">
        <v>1</v>
      </c>
      <c r="R1746">
        <v>2</v>
      </c>
      <c r="S1746">
        <v>9</v>
      </c>
      <c r="T1746" cm="1">
        <f t="array" ref="T1746">ABS((INDEX(B1746:I1746, K1746)-INDEX(B1746:I1746, L1746))/INDEX(B1746:I1746, L1746))*100</f>
        <v>1.593628422871755E-2</v>
      </c>
      <c r="U1746" t="str">
        <f t="shared" si="225"/>
        <v/>
      </c>
      <c r="V1746" t="str">
        <f t="shared" si="226"/>
        <v/>
      </c>
      <c r="W1746" t="str">
        <f t="shared" si="227"/>
        <v/>
      </c>
      <c r="X1746" t="str">
        <f t="shared" si="228"/>
        <v/>
      </c>
      <c r="Y1746" t="str">
        <f t="shared" si="229"/>
        <v/>
      </c>
      <c r="Z1746">
        <f t="shared" si="230"/>
        <v>1.593628422871755E-2</v>
      </c>
      <c r="AA1746" t="str">
        <f t="shared" si="231"/>
        <v/>
      </c>
      <c r="AB1746" t="str">
        <f t="shared" si="232"/>
        <v/>
      </c>
    </row>
    <row r="1747" spans="1:28" x14ac:dyDescent="0.25">
      <c r="A1747">
        <v>2354</v>
      </c>
      <c r="B1747">
        <v>3854.9281988621901</v>
      </c>
      <c r="C1747">
        <v>4375.6295143052002</v>
      </c>
      <c r="D1747">
        <v>3677.7267379146701</v>
      </c>
      <c r="E1747">
        <v>5659.8956857028998</v>
      </c>
      <c r="F1747">
        <v>2795.5765848209398</v>
      </c>
      <c r="G1747">
        <v>2728.7240079651101</v>
      </c>
      <c r="H1747">
        <v>2679.4958429533399</v>
      </c>
      <c r="I1747">
        <v>2756.3638940864598</v>
      </c>
      <c r="J1747">
        <v>2417.3176583253698</v>
      </c>
      <c r="K1747">
        <v>7</v>
      </c>
      <c r="L1747">
        <v>6</v>
      </c>
      <c r="M1747">
        <v>8</v>
      </c>
      <c r="N1747">
        <v>5</v>
      </c>
      <c r="O1747">
        <v>3</v>
      </c>
      <c r="P1747">
        <v>1</v>
      </c>
      <c r="Q1747">
        <v>2</v>
      </c>
      <c r="R1747">
        <v>4</v>
      </c>
      <c r="S1747">
        <v>9</v>
      </c>
      <c r="T1747" cm="1">
        <f t="array" ref="T1747">ABS((INDEX(B1747:I1747, K1747)-INDEX(B1747:I1747, L1747))/INDEX(B1747:I1747, L1747))*100</f>
        <v>1.8040727046074956</v>
      </c>
      <c r="U1747" t="str">
        <f t="shared" si="225"/>
        <v/>
      </c>
      <c r="V1747" t="str">
        <f t="shared" si="226"/>
        <v/>
      </c>
      <c r="W1747" t="str">
        <f t="shared" si="227"/>
        <v/>
      </c>
      <c r="X1747" t="str">
        <f t="shared" si="228"/>
        <v/>
      </c>
      <c r="Y1747" t="str">
        <f t="shared" si="229"/>
        <v/>
      </c>
      <c r="Z1747" t="str">
        <f t="shared" si="230"/>
        <v/>
      </c>
      <c r="AA1747">
        <f t="shared" si="231"/>
        <v>1.8040727046074956</v>
      </c>
      <c r="AB1747" t="str">
        <f t="shared" si="232"/>
        <v/>
      </c>
    </row>
    <row r="1748" spans="1:28" x14ac:dyDescent="0.25">
      <c r="A1748">
        <v>2355</v>
      </c>
      <c r="B1748">
        <v>147.98005836998999</v>
      </c>
      <c r="C1748">
        <v>132.524519465591</v>
      </c>
      <c r="D1748">
        <v>143.06307410192301</v>
      </c>
      <c r="E1748">
        <v>211.15256635481501</v>
      </c>
      <c r="F1748">
        <v>122.862173629051</v>
      </c>
      <c r="G1748">
        <v>140.879339962394</v>
      </c>
      <c r="H1748">
        <v>133.087884242927</v>
      </c>
      <c r="I1748">
        <v>121.586080235636</v>
      </c>
      <c r="J1748">
        <v>117.696859852039</v>
      </c>
      <c r="K1748">
        <v>8</v>
      </c>
      <c r="L1748">
        <v>5</v>
      </c>
      <c r="M1748">
        <v>2</v>
      </c>
      <c r="N1748">
        <v>7</v>
      </c>
      <c r="O1748">
        <v>6</v>
      </c>
      <c r="P1748">
        <v>3</v>
      </c>
      <c r="Q1748">
        <v>1</v>
      </c>
      <c r="R1748">
        <v>4</v>
      </c>
      <c r="S1748">
        <v>9</v>
      </c>
      <c r="T1748" cm="1">
        <f t="array" ref="T1748">ABS((INDEX(B1748:I1748, K1748)-INDEX(B1748:I1748, L1748))/INDEX(B1748:I1748, L1748))*100</f>
        <v>1.0386381387552313</v>
      </c>
      <c r="U1748" t="str">
        <f t="shared" si="225"/>
        <v/>
      </c>
      <c r="V1748" t="str">
        <f t="shared" si="226"/>
        <v/>
      </c>
      <c r="W1748" t="str">
        <f t="shared" si="227"/>
        <v/>
      </c>
      <c r="X1748" t="str">
        <f t="shared" si="228"/>
        <v/>
      </c>
      <c r="Y1748" t="str">
        <f t="shared" si="229"/>
        <v/>
      </c>
      <c r="Z1748" t="str">
        <f t="shared" si="230"/>
        <v/>
      </c>
      <c r="AA1748" t="str">
        <f t="shared" si="231"/>
        <v/>
      </c>
      <c r="AB1748">
        <f t="shared" si="232"/>
        <v>1.0386381387552313</v>
      </c>
    </row>
    <row r="1749" spans="1:28" x14ac:dyDescent="0.25">
      <c r="A1749">
        <v>2357</v>
      </c>
      <c r="B1749">
        <v>5656.30320638377</v>
      </c>
      <c r="C1749">
        <v>6735.4392044008</v>
      </c>
      <c r="D1749">
        <v>5832.8606349688298</v>
      </c>
      <c r="E1749">
        <v>5933.1545187880702</v>
      </c>
      <c r="F1749">
        <v>4279.3464385050902</v>
      </c>
      <c r="G1749">
        <v>4294.4892632923802</v>
      </c>
      <c r="H1749">
        <v>4275.94969182768</v>
      </c>
      <c r="I1749">
        <v>4330.2537060742097</v>
      </c>
      <c r="J1749">
        <v>4101.0656169633803</v>
      </c>
      <c r="K1749">
        <v>7</v>
      </c>
      <c r="L1749">
        <v>5</v>
      </c>
      <c r="M1749">
        <v>6</v>
      </c>
      <c r="N1749">
        <v>8</v>
      </c>
      <c r="O1749">
        <v>1</v>
      </c>
      <c r="P1749">
        <v>3</v>
      </c>
      <c r="Q1749">
        <v>4</v>
      </c>
      <c r="R1749">
        <v>2</v>
      </c>
      <c r="S1749">
        <v>9</v>
      </c>
      <c r="T1749" cm="1">
        <f t="array" ref="T1749">ABS((INDEX(B1749:I1749, K1749)-INDEX(B1749:I1749, L1749))/INDEX(B1749:I1749, L1749))*100</f>
        <v>7.9375360845914178E-2</v>
      </c>
      <c r="U1749" t="str">
        <f t="shared" si="225"/>
        <v/>
      </c>
      <c r="V1749" t="str">
        <f t="shared" si="226"/>
        <v/>
      </c>
      <c r="W1749" t="str">
        <f t="shared" si="227"/>
        <v/>
      </c>
      <c r="X1749" t="str">
        <f t="shared" si="228"/>
        <v/>
      </c>
      <c r="Y1749" t="str">
        <f t="shared" si="229"/>
        <v/>
      </c>
      <c r="Z1749" t="str">
        <f t="shared" si="230"/>
        <v/>
      </c>
      <c r="AA1749">
        <f t="shared" si="231"/>
        <v>7.9375360845914178E-2</v>
      </c>
      <c r="AB1749" t="str">
        <f t="shared" si="232"/>
        <v/>
      </c>
    </row>
    <row r="1750" spans="1:28" x14ac:dyDescent="0.25">
      <c r="A1750">
        <v>2361</v>
      </c>
      <c r="B1750">
        <v>4265.7120877088801</v>
      </c>
      <c r="C1750">
        <v>4527.3983225726497</v>
      </c>
      <c r="D1750">
        <v>5085.1842677978502</v>
      </c>
      <c r="E1750">
        <v>2447.8159121799699</v>
      </c>
      <c r="F1750">
        <v>2861.2256912103098</v>
      </c>
      <c r="G1750">
        <v>2491.2727733849501</v>
      </c>
      <c r="H1750">
        <v>2495.0361353390199</v>
      </c>
      <c r="I1750">
        <v>2455.2829041643899</v>
      </c>
      <c r="J1750">
        <v>2222.2059446337598</v>
      </c>
      <c r="K1750">
        <v>4</v>
      </c>
      <c r="L1750">
        <v>8</v>
      </c>
      <c r="M1750">
        <v>6</v>
      </c>
      <c r="N1750">
        <v>7</v>
      </c>
      <c r="O1750">
        <v>5</v>
      </c>
      <c r="P1750">
        <v>1</v>
      </c>
      <c r="Q1750">
        <v>2</v>
      </c>
      <c r="R1750">
        <v>3</v>
      </c>
      <c r="S1750">
        <v>9</v>
      </c>
      <c r="T1750" cm="1">
        <f t="array" ref="T1750">ABS((INDEX(B1750:I1750, K1750)-INDEX(B1750:I1750, L1750))/INDEX(B1750:I1750, L1750))*100</f>
        <v>0.30411941417240762</v>
      </c>
      <c r="U1750" t="str">
        <f t="shared" si="225"/>
        <v/>
      </c>
      <c r="V1750" t="str">
        <f t="shared" si="226"/>
        <v/>
      </c>
      <c r="W1750" t="str">
        <f t="shared" si="227"/>
        <v/>
      </c>
      <c r="X1750">
        <f t="shared" si="228"/>
        <v>0.30411941417240762</v>
      </c>
      <c r="Y1750" t="str">
        <f t="shared" si="229"/>
        <v/>
      </c>
      <c r="Z1750" t="str">
        <f t="shared" si="230"/>
        <v/>
      </c>
      <c r="AA1750" t="str">
        <f t="shared" si="231"/>
        <v/>
      </c>
      <c r="AB1750" t="str">
        <f t="shared" si="232"/>
        <v/>
      </c>
    </row>
    <row r="1751" spans="1:28" x14ac:dyDescent="0.25">
      <c r="A1751">
        <v>2365</v>
      </c>
      <c r="B1751">
        <v>1856.86706846221</v>
      </c>
      <c r="C1751">
        <v>2086.2150258496299</v>
      </c>
      <c r="D1751">
        <v>3813.3421535145899</v>
      </c>
      <c r="E1751">
        <v>1459.5516907532401</v>
      </c>
      <c r="F1751">
        <v>1539.45317933209</v>
      </c>
      <c r="G1751">
        <v>1463.32528072427</v>
      </c>
      <c r="H1751">
        <v>1433.2825665755399</v>
      </c>
      <c r="I1751">
        <v>1371.38369098616</v>
      </c>
      <c r="J1751">
        <v>1159.25576530133</v>
      </c>
      <c r="K1751">
        <v>8</v>
      </c>
      <c r="L1751">
        <v>7</v>
      </c>
      <c r="M1751">
        <v>4</v>
      </c>
      <c r="N1751">
        <v>6</v>
      </c>
      <c r="O1751">
        <v>5</v>
      </c>
      <c r="P1751">
        <v>1</v>
      </c>
      <c r="Q1751">
        <v>2</v>
      </c>
      <c r="R1751">
        <v>3</v>
      </c>
      <c r="S1751">
        <v>9</v>
      </c>
      <c r="T1751" cm="1">
        <f t="array" ref="T1751">ABS((INDEX(B1751:I1751, K1751)-INDEX(B1751:I1751, L1751))/INDEX(B1751:I1751, L1751))*100</f>
        <v>4.3186791657747836</v>
      </c>
      <c r="U1751" t="str">
        <f t="shared" si="225"/>
        <v/>
      </c>
      <c r="V1751" t="str">
        <f t="shared" si="226"/>
        <v/>
      </c>
      <c r="W1751" t="str">
        <f t="shared" si="227"/>
        <v/>
      </c>
      <c r="X1751" t="str">
        <f t="shared" si="228"/>
        <v/>
      </c>
      <c r="Y1751" t="str">
        <f t="shared" si="229"/>
        <v/>
      </c>
      <c r="Z1751" t="str">
        <f t="shared" si="230"/>
        <v/>
      </c>
      <c r="AA1751" t="str">
        <f t="shared" si="231"/>
        <v/>
      </c>
      <c r="AB1751">
        <f t="shared" si="232"/>
        <v>4.3186791657747836</v>
      </c>
    </row>
    <row r="1752" spans="1:28" x14ac:dyDescent="0.25">
      <c r="A1752">
        <v>2366</v>
      </c>
      <c r="B1752">
        <v>1109.3577636710299</v>
      </c>
      <c r="C1752">
        <v>1013.78443634952</v>
      </c>
      <c r="D1752">
        <v>993.44085259346605</v>
      </c>
      <c r="E1752">
        <v>1746.7907118967701</v>
      </c>
      <c r="F1752">
        <v>907.95273157530801</v>
      </c>
      <c r="G1752">
        <v>980.21846117206906</v>
      </c>
      <c r="H1752">
        <v>894.32195768442296</v>
      </c>
      <c r="I1752">
        <v>898.57727774119803</v>
      </c>
      <c r="J1752">
        <v>795.21080014315805</v>
      </c>
      <c r="K1752">
        <v>7</v>
      </c>
      <c r="L1752">
        <v>8</v>
      </c>
      <c r="M1752">
        <v>5</v>
      </c>
      <c r="N1752">
        <v>6</v>
      </c>
      <c r="O1752">
        <v>3</v>
      </c>
      <c r="P1752">
        <v>2</v>
      </c>
      <c r="Q1752">
        <v>1</v>
      </c>
      <c r="R1752">
        <v>4</v>
      </c>
      <c r="S1752">
        <v>9</v>
      </c>
      <c r="T1752" cm="1">
        <f t="array" ref="T1752">ABS((INDEX(B1752:I1752, K1752)-INDEX(B1752:I1752, L1752))/INDEX(B1752:I1752, L1752))*100</f>
        <v>0.47356194755690945</v>
      </c>
      <c r="U1752" t="str">
        <f t="shared" si="225"/>
        <v/>
      </c>
      <c r="V1752" t="str">
        <f t="shared" si="226"/>
        <v/>
      </c>
      <c r="W1752" t="str">
        <f t="shared" si="227"/>
        <v/>
      </c>
      <c r="X1752" t="str">
        <f t="shared" si="228"/>
        <v/>
      </c>
      <c r="Y1752" t="str">
        <f t="shared" si="229"/>
        <v/>
      </c>
      <c r="Z1752" t="str">
        <f t="shared" si="230"/>
        <v/>
      </c>
      <c r="AA1752">
        <f t="shared" si="231"/>
        <v>0.47356194755690945</v>
      </c>
      <c r="AB1752" t="str">
        <f t="shared" si="232"/>
        <v/>
      </c>
    </row>
    <row r="1753" spans="1:28" x14ac:dyDescent="0.25">
      <c r="A1753">
        <v>2367</v>
      </c>
      <c r="B1753">
        <v>3620.7506307090598</v>
      </c>
      <c r="C1753">
        <v>3676.28376619758</v>
      </c>
      <c r="D1753">
        <v>5015.89531426349</v>
      </c>
      <c r="E1753">
        <v>5242.25249289971</v>
      </c>
      <c r="F1753">
        <v>2964.76796813791</v>
      </c>
      <c r="G1753">
        <v>3283.6846028364498</v>
      </c>
      <c r="H1753">
        <v>3083.7682198382099</v>
      </c>
      <c r="I1753">
        <v>2985.7373114023198</v>
      </c>
      <c r="J1753">
        <v>2828.5627679965401</v>
      </c>
      <c r="K1753">
        <v>5</v>
      </c>
      <c r="L1753">
        <v>8</v>
      </c>
      <c r="M1753">
        <v>7</v>
      </c>
      <c r="N1753">
        <v>6</v>
      </c>
      <c r="O1753">
        <v>1</v>
      </c>
      <c r="P1753">
        <v>2</v>
      </c>
      <c r="Q1753">
        <v>3</v>
      </c>
      <c r="R1753">
        <v>4</v>
      </c>
      <c r="S1753">
        <v>9</v>
      </c>
      <c r="T1753" cm="1">
        <f t="array" ref="T1753">ABS((INDEX(B1753:I1753, K1753)-INDEX(B1753:I1753, L1753))/INDEX(B1753:I1753, L1753))*100</f>
        <v>0.7023170854424946</v>
      </c>
      <c r="U1753" t="str">
        <f t="shared" si="225"/>
        <v/>
      </c>
      <c r="V1753" t="str">
        <f t="shared" si="226"/>
        <v/>
      </c>
      <c r="W1753" t="str">
        <f t="shared" si="227"/>
        <v/>
      </c>
      <c r="X1753" t="str">
        <f t="shared" si="228"/>
        <v/>
      </c>
      <c r="Y1753">
        <f t="shared" si="229"/>
        <v>0.7023170854424946</v>
      </c>
      <c r="Z1753" t="str">
        <f t="shared" si="230"/>
        <v/>
      </c>
      <c r="AA1753" t="str">
        <f t="shared" si="231"/>
        <v/>
      </c>
      <c r="AB1753" t="str">
        <f t="shared" si="232"/>
        <v/>
      </c>
    </row>
    <row r="1754" spans="1:28" x14ac:dyDescent="0.25">
      <c r="A1754">
        <v>2368</v>
      </c>
      <c r="B1754">
        <v>2979.8585198844298</v>
      </c>
      <c r="C1754">
        <v>2843.3792301600301</v>
      </c>
      <c r="D1754">
        <v>1529.54326339504</v>
      </c>
      <c r="E1754">
        <v>1867.21593670313</v>
      </c>
      <c r="F1754">
        <v>1558.8611672002401</v>
      </c>
      <c r="G1754">
        <v>1359.4339495448601</v>
      </c>
      <c r="H1754">
        <v>1398.1404115420901</v>
      </c>
      <c r="I1754">
        <v>1442.43687788181</v>
      </c>
      <c r="J1754">
        <v>1316.7191053798199</v>
      </c>
      <c r="K1754">
        <v>6</v>
      </c>
      <c r="L1754">
        <v>7</v>
      </c>
      <c r="M1754">
        <v>8</v>
      </c>
      <c r="N1754">
        <v>3</v>
      </c>
      <c r="O1754">
        <v>5</v>
      </c>
      <c r="P1754">
        <v>4</v>
      </c>
      <c r="Q1754">
        <v>2</v>
      </c>
      <c r="R1754">
        <v>1</v>
      </c>
      <c r="S1754">
        <v>9</v>
      </c>
      <c r="T1754" cm="1">
        <f t="array" ref="T1754">ABS((INDEX(B1754:I1754, K1754)-INDEX(B1754:I1754, L1754))/INDEX(B1754:I1754, L1754))*100</f>
        <v>2.7684245214354695</v>
      </c>
      <c r="U1754" t="str">
        <f t="shared" si="225"/>
        <v/>
      </c>
      <c r="V1754" t="str">
        <f t="shared" si="226"/>
        <v/>
      </c>
      <c r="W1754" t="str">
        <f t="shared" si="227"/>
        <v/>
      </c>
      <c r="X1754" t="str">
        <f t="shared" si="228"/>
        <v/>
      </c>
      <c r="Y1754" t="str">
        <f t="shared" si="229"/>
        <v/>
      </c>
      <c r="Z1754">
        <f t="shared" si="230"/>
        <v>2.7684245214354695</v>
      </c>
      <c r="AA1754" t="str">
        <f t="shared" si="231"/>
        <v/>
      </c>
      <c r="AB1754" t="str">
        <f t="shared" si="232"/>
        <v/>
      </c>
    </row>
    <row r="1755" spans="1:28" x14ac:dyDescent="0.25">
      <c r="A1755">
        <v>2369</v>
      </c>
      <c r="B1755">
        <v>630.14900200810098</v>
      </c>
      <c r="C1755">
        <v>726.61116792004998</v>
      </c>
      <c r="D1755">
        <v>1296.63800207227</v>
      </c>
      <c r="E1755">
        <v>1646.12050729045</v>
      </c>
      <c r="F1755">
        <v>724.55861943910395</v>
      </c>
      <c r="G1755">
        <v>788.40835702479399</v>
      </c>
      <c r="H1755">
        <v>718.50762343207896</v>
      </c>
      <c r="I1755">
        <v>737.76075213978902</v>
      </c>
      <c r="J1755">
        <v>552.63926320288795</v>
      </c>
      <c r="K1755">
        <v>1</v>
      </c>
      <c r="L1755">
        <v>7</v>
      </c>
      <c r="M1755">
        <v>5</v>
      </c>
      <c r="N1755">
        <v>2</v>
      </c>
      <c r="O1755">
        <v>8</v>
      </c>
      <c r="P1755">
        <v>6</v>
      </c>
      <c r="Q1755">
        <v>3</v>
      </c>
      <c r="R1755">
        <v>4</v>
      </c>
      <c r="S1755">
        <v>9</v>
      </c>
      <c r="T1755" cm="1">
        <f t="array" ref="T1755">ABS((INDEX(B1755:I1755, K1755)-INDEX(B1755:I1755, L1755))/INDEX(B1755:I1755, L1755))*100</f>
        <v>12.297520380078554</v>
      </c>
      <c r="U1755">
        <f t="shared" si="225"/>
        <v>12.297520380078554</v>
      </c>
      <c r="V1755" t="str">
        <f t="shared" si="226"/>
        <v/>
      </c>
      <c r="W1755" t="str">
        <f t="shared" si="227"/>
        <v/>
      </c>
      <c r="X1755" t="str">
        <f t="shared" si="228"/>
        <v/>
      </c>
      <c r="Y1755" t="str">
        <f t="shared" si="229"/>
        <v/>
      </c>
      <c r="Z1755" t="str">
        <f t="shared" si="230"/>
        <v/>
      </c>
      <c r="AA1755" t="str">
        <f t="shared" si="231"/>
        <v/>
      </c>
      <c r="AB1755" t="str">
        <f t="shared" si="232"/>
        <v/>
      </c>
    </row>
    <row r="1756" spans="1:28" x14ac:dyDescent="0.25">
      <c r="A1756">
        <v>2372</v>
      </c>
      <c r="B1756">
        <v>2989.9773124306598</v>
      </c>
      <c r="C1756">
        <v>3676.9293709836602</v>
      </c>
      <c r="D1756">
        <v>5197.18619782531</v>
      </c>
      <c r="E1756">
        <v>5227.87392539142</v>
      </c>
      <c r="F1756">
        <v>2365.4661344065998</v>
      </c>
      <c r="G1756">
        <v>2623.52975025155</v>
      </c>
      <c r="H1756">
        <v>2552.67123515808</v>
      </c>
      <c r="I1756">
        <v>2369.6900888790101</v>
      </c>
      <c r="J1756">
        <v>2298.4799853773302</v>
      </c>
      <c r="K1756">
        <v>5</v>
      </c>
      <c r="L1756">
        <v>8</v>
      </c>
      <c r="M1756">
        <v>7</v>
      </c>
      <c r="N1756">
        <v>6</v>
      </c>
      <c r="O1756">
        <v>1</v>
      </c>
      <c r="P1756">
        <v>2</v>
      </c>
      <c r="Q1756">
        <v>3</v>
      </c>
      <c r="R1756">
        <v>4</v>
      </c>
      <c r="S1756">
        <v>9</v>
      </c>
      <c r="T1756" cm="1">
        <f t="array" ref="T1756">ABS((INDEX(B1756:I1756, K1756)-INDEX(B1756:I1756, L1756))/INDEX(B1756:I1756, L1756))*100</f>
        <v>0.17824923572214449</v>
      </c>
      <c r="U1756" t="str">
        <f t="shared" si="225"/>
        <v/>
      </c>
      <c r="V1756" t="str">
        <f t="shared" si="226"/>
        <v/>
      </c>
      <c r="W1756" t="str">
        <f t="shared" si="227"/>
        <v/>
      </c>
      <c r="X1756" t="str">
        <f t="shared" si="228"/>
        <v/>
      </c>
      <c r="Y1756">
        <f t="shared" si="229"/>
        <v>0.17824923572214449</v>
      </c>
      <c r="Z1756" t="str">
        <f t="shared" si="230"/>
        <v/>
      </c>
      <c r="AA1756" t="str">
        <f t="shared" si="231"/>
        <v/>
      </c>
      <c r="AB1756" t="str">
        <f t="shared" si="232"/>
        <v/>
      </c>
    </row>
    <row r="1757" spans="1:28" x14ac:dyDescent="0.25">
      <c r="A1757">
        <v>2373</v>
      </c>
      <c r="B1757">
        <v>891.55437372356198</v>
      </c>
      <c r="C1757">
        <v>1121.6081531971599</v>
      </c>
      <c r="D1757">
        <v>640.23264263859699</v>
      </c>
      <c r="E1757">
        <v>832.32386239278003</v>
      </c>
      <c r="F1757">
        <v>516.74412402010898</v>
      </c>
      <c r="G1757">
        <v>507.62888722609898</v>
      </c>
      <c r="H1757">
        <v>497.257442019537</v>
      </c>
      <c r="I1757">
        <v>518.60753967324501</v>
      </c>
      <c r="J1757">
        <v>450.143852075545</v>
      </c>
      <c r="K1757">
        <v>7</v>
      </c>
      <c r="L1757">
        <v>6</v>
      </c>
      <c r="M1757">
        <v>5</v>
      </c>
      <c r="N1757">
        <v>8</v>
      </c>
      <c r="O1757">
        <v>3</v>
      </c>
      <c r="P1757">
        <v>4</v>
      </c>
      <c r="Q1757">
        <v>1</v>
      </c>
      <c r="R1757">
        <v>2</v>
      </c>
      <c r="S1757">
        <v>9</v>
      </c>
      <c r="T1757" cm="1">
        <f t="array" ref="T1757">ABS((INDEX(B1757:I1757, K1757)-INDEX(B1757:I1757, L1757))/INDEX(B1757:I1757, L1757))*100</f>
        <v>2.0431156436419511</v>
      </c>
      <c r="U1757" t="str">
        <f t="shared" si="225"/>
        <v/>
      </c>
      <c r="V1757" t="str">
        <f t="shared" si="226"/>
        <v/>
      </c>
      <c r="W1757" t="str">
        <f t="shared" si="227"/>
        <v/>
      </c>
      <c r="X1757" t="str">
        <f t="shared" si="228"/>
        <v/>
      </c>
      <c r="Y1757" t="str">
        <f t="shared" si="229"/>
        <v/>
      </c>
      <c r="Z1757" t="str">
        <f t="shared" si="230"/>
        <v/>
      </c>
      <c r="AA1757">
        <f t="shared" si="231"/>
        <v>2.0431156436419511</v>
      </c>
      <c r="AB1757" t="str">
        <f t="shared" si="232"/>
        <v/>
      </c>
    </row>
    <row r="1758" spans="1:28" x14ac:dyDescent="0.25">
      <c r="A1758">
        <v>2374</v>
      </c>
      <c r="B1758">
        <v>1958.41150447567</v>
      </c>
      <c r="C1758">
        <v>2296.51488336495</v>
      </c>
      <c r="D1758">
        <v>1920.38449656536</v>
      </c>
      <c r="E1758">
        <v>2198.97420886901</v>
      </c>
      <c r="F1758">
        <v>1374.3048753189501</v>
      </c>
      <c r="G1758">
        <v>1407.3923868643799</v>
      </c>
      <c r="H1758">
        <v>1348.17881981609</v>
      </c>
      <c r="I1758">
        <v>1378.5637155893901</v>
      </c>
      <c r="J1758">
        <v>1282.2871071731799</v>
      </c>
      <c r="K1758">
        <v>7</v>
      </c>
      <c r="L1758">
        <v>5</v>
      </c>
      <c r="M1758">
        <v>8</v>
      </c>
      <c r="N1758">
        <v>6</v>
      </c>
      <c r="O1758">
        <v>3</v>
      </c>
      <c r="P1758">
        <v>1</v>
      </c>
      <c r="Q1758">
        <v>4</v>
      </c>
      <c r="R1758">
        <v>2</v>
      </c>
      <c r="S1758">
        <v>9</v>
      </c>
      <c r="T1758" cm="1">
        <f t="array" ref="T1758">ABS((INDEX(B1758:I1758, K1758)-INDEX(B1758:I1758, L1758))/INDEX(B1758:I1758, L1758))*100</f>
        <v>1.9010378244344557</v>
      </c>
      <c r="U1758" t="str">
        <f t="shared" si="225"/>
        <v/>
      </c>
      <c r="V1758" t="str">
        <f t="shared" si="226"/>
        <v/>
      </c>
      <c r="W1758" t="str">
        <f t="shared" si="227"/>
        <v/>
      </c>
      <c r="X1758" t="str">
        <f t="shared" si="228"/>
        <v/>
      </c>
      <c r="Y1758" t="str">
        <f t="shared" si="229"/>
        <v/>
      </c>
      <c r="Z1758" t="str">
        <f t="shared" si="230"/>
        <v/>
      </c>
      <c r="AA1758">
        <f t="shared" si="231"/>
        <v>1.9010378244344557</v>
      </c>
      <c r="AB1758" t="str">
        <f t="shared" si="232"/>
        <v/>
      </c>
    </row>
    <row r="1759" spans="1:28" x14ac:dyDescent="0.25">
      <c r="A1759">
        <v>2375</v>
      </c>
      <c r="B1759">
        <v>581.15237802930505</v>
      </c>
      <c r="C1759">
        <v>499.606599041018</v>
      </c>
      <c r="D1759">
        <v>401.941902648922</v>
      </c>
      <c r="E1759">
        <v>439.38993297784299</v>
      </c>
      <c r="F1759">
        <v>449.07940460211103</v>
      </c>
      <c r="G1759">
        <v>357.42634309840599</v>
      </c>
      <c r="H1759">
        <v>362.67826017084099</v>
      </c>
      <c r="I1759">
        <v>358.67903118631801</v>
      </c>
      <c r="J1759">
        <v>347.55398689029602</v>
      </c>
      <c r="K1759">
        <v>6</v>
      </c>
      <c r="L1759">
        <v>8</v>
      </c>
      <c r="M1759">
        <v>7</v>
      </c>
      <c r="N1759">
        <v>3</v>
      </c>
      <c r="O1759">
        <v>4</v>
      </c>
      <c r="P1759">
        <v>5</v>
      </c>
      <c r="Q1759">
        <v>2</v>
      </c>
      <c r="R1759">
        <v>1</v>
      </c>
      <c r="S1759">
        <v>9</v>
      </c>
      <c r="T1759" cm="1">
        <f t="array" ref="T1759">ABS((INDEX(B1759:I1759, K1759)-INDEX(B1759:I1759, L1759))/INDEX(B1759:I1759, L1759))*100</f>
        <v>0.34925043813372619</v>
      </c>
      <c r="U1759" t="str">
        <f t="shared" si="225"/>
        <v/>
      </c>
      <c r="V1759" t="str">
        <f t="shared" si="226"/>
        <v/>
      </c>
      <c r="W1759" t="str">
        <f t="shared" si="227"/>
        <v/>
      </c>
      <c r="X1759" t="str">
        <f t="shared" si="228"/>
        <v/>
      </c>
      <c r="Y1759" t="str">
        <f t="shared" si="229"/>
        <v/>
      </c>
      <c r="Z1759">
        <f t="shared" si="230"/>
        <v>0.34925043813372619</v>
      </c>
      <c r="AA1759" t="str">
        <f t="shared" si="231"/>
        <v/>
      </c>
      <c r="AB1759" t="str">
        <f t="shared" si="232"/>
        <v/>
      </c>
    </row>
    <row r="1760" spans="1:28" x14ac:dyDescent="0.25">
      <c r="A1760">
        <v>2376</v>
      </c>
      <c r="B1760">
        <v>3570.6063997524998</v>
      </c>
      <c r="C1760">
        <v>3617.42359198438</v>
      </c>
      <c r="D1760">
        <v>2248.9922190492798</v>
      </c>
      <c r="E1760">
        <v>4158.3010620144796</v>
      </c>
      <c r="F1760">
        <v>2145.4079985155399</v>
      </c>
      <c r="G1760">
        <v>2233.6324211194301</v>
      </c>
      <c r="H1760">
        <v>2054.3010776834199</v>
      </c>
      <c r="I1760">
        <v>1988.5946882155399</v>
      </c>
      <c r="J1760">
        <v>1885.0694327918</v>
      </c>
      <c r="K1760">
        <v>8</v>
      </c>
      <c r="L1760">
        <v>7</v>
      </c>
      <c r="M1760">
        <v>5</v>
      </c>
      <c r="N1760">
        <v>6</v>
      </c>
      <c r="O1760">
        <v>3</v>
      </c>
      <c r="P1760">
        <v>1</v>
      </c>
      <c r="Q1760">
        <v>2</v>
      </c>
      <c r="R1760">
        <v>4</v>
      </c>
      <c r="S1760">
        <v>9</v>
      </c>
      <c r="T1760" cm="1">
        <f t="array" ref="T1760">ABS((INDEX(B1760:I1760, K1760)-INDEX(B1760:I1760, L1760))/INDEX(B1760:I1760, L1760))*100</f>
        <v>3.1984790438787716</v>
      </c>
      <c r="U1760" t="str">
        <f t="shared" si="225"/>
        <v/>
      </c>
      <c r="V1760" t="str">
        <f t="shared" si="226"/>
        <v/>
      </c>
      <c r="W1760" t="str">
        <f t="shared" si="227"/>
        <v/>
      </c>
      <c r="X1760" t="str">
        <f t="shared" si="228"/>
        <v/>
      </c>
      <c r="Y1760" t="str">
        <f t="shared" si="229"/>
        <v/>
      </c>
      <c r="Z1760" t="str">
        <f t="shared" si="230"/>
        <v/>
      </c>
      <c r="AA1760" t="str">
        <f t="shared" si="231"/>
        <v/>
      </c>
      <c r="AB1760">
        <f t="shared" si="232"/>
        <v>3.1984790438787716</v>
      </c>
    </row>
    <row r="1761" spans="1:28" x14ac:dyDescent="0.25">
      <c r="A1761">
        <v>2377</v>
      </c>
      <c r="B1761">
        <v>630.68411929183901</v>
      </c>
      <c r="C1761">
        <v>960.90415930880101</v>
      </c>
      <c r="D1761">
        <v>543.12183356614503</v>
      </c>
      <c r="E1761">
        <v>495.16584096699501</v>
      </c>
      <c r="F1761">
        <v>432.997225866549</v>
      </c>
      <c r="G1761">
        <v>479.66320998261801</v>
      </c>
      <c r="H1761">
        <v>476.16336523115802</v>
      </c>
      <c r="I1761">
        <v>473.31558024054198</v>
      </c>
      <c r="J1761">
        <v>402.76659645473501</v>
      </c>
      <c r="K1761">
        <v>5</v>
      </c>
      <c r="L1761">
        <v>8</v>
      </c>
      <c r="M1761">
        <v>7</v>
      </c>
      <c r="N1761">
        <v>6</v>
      </c>
      <c r="O1761">
        <v>4</v>
      </c>
      <c r="P1761">
        <v>3</v>
      </c>
      <c r="Q1761">
        <v>1</v>
      </c>
      <c r="R1761">
        <v>2</v>
      </c>
      <c r="S1761">
        <v>9</v>
      </c>
      <c r="T1761" cm="1">
        <f t="array" ref="T1761">ABS((INDEX(B1761:I1761, K1761)-INDEX(B1761:I1761, L1761))/INDEX(B1761:I1761, L1761))*100</f>
        <v>8.5182816829107839</v>
      </c>
      <c r="U1761" t="str">
        <f t="shared" si="225"/>
        <v/>
      </c>
      <c r="V1761" t="str">
        <f t="shared" si="226"/>
        <v/>
      </c>
      <c r="W1761" t="str">
        <f t="shared" si="227"/>
        <v/>
      </c>
      <c r="X1761" t="str">
        <f t="shared" si="228"/>
        <v/>
      </c>
      <c r="Y1761">
        <f t="shared" si="229"/>
        <v>8.5182816829107839</v>
      </c>
      <c r="Z1761" t="str">
        <f t="shared" si="230"/>
        <v/>
      </c>
      <c r="AA1761" t="str">
        <f t="shared" si="231"/>
        <v/>
      </c>
      <c r="AB1761" t="str">
        <f t="shared" si="232"/>
        <v/>
      </c>
    </row>
    <row r="1762" spans="1:28" x14ac:dyDescent="0.25">
      <c r="A1762">
        <v>2378</v>
      </c>
      <c r="B1762">
        <v>154.886810871606</v>
      </c>
      <c r="C1762">
        <v>217.33892944727401</v>
      </c>
      <c r="D1762">
        <v>227.74424605336401</v>
      </c>
      <c r="E1762">
        <v>170.56512734501601</v>
      </c>
      <c r="F1762">
        <v>126.400678545964</v>
      </c>
      <c r="G1762">
        <v>146.15641072402201</v>
      </c>
      <c r="H1762">
        <v>142.4530962206</v>
      </c>
      <c r="I1762">
        <v>129.99943687315201</v>
      </c>
      <c r="J1762">
        <v>108.646142789652</v>
      </c>
      <c r="K1762">
        <v>5</v>
      </c>
      <c r="L1762">
        <v>8</v>
      </c>
      <c r="M1762">
        <v>7</v>
      </c>
      <c r="N1762">
        <v>6</v>
      </c>
      <c r="O1762">
        <v>1</v>
      </c>
      <c r="P1762">
        <v>4</v>
      </c>
      <c r="Q1762">
        <v>2</v>
      </c>
      <c r="R1762">
        <v>3</v>
      </c>
      <c r="S1762">
        <v>9</v>
      </c>
      <c r="T1762" cm="1">
        <f t="array" ref="T1762">ABS((INDEX(B1762:I1762, K1762)-INDEX(B1762:I1762, L1762))/INDEX(B1762:I1762, L1762))*100</f>
        <v>2.7682876278145154</v>
      </c>
      <c r="U1762" t="str">
        <f t="shared" si="225"/>
        <v/>
      </c>
      <c r="V1762" t="str">
        <f t="shared" si="226"/>
        <v/>
      </c>
      <c r="W1762" t="str">
        <f t="shared" si="227"/>
        <v/>
      </c>
      <c r="X1762" t="str">
        <f t="shared" si="228"/>
        <v/>
      </c>
      <c r="Y1762">
        <f t="shared" si="229"/>
        <v>2.7682876278145154</v>
      </c>
      <c r="Z1762" t="str">
        <f t="shared" si="230"/>
        <v/>
      </c>
      <c r="AA1762" t="str">
        <f t="shared" si="231"/>
        <v/>
      </c>
      <c r="AB1762" t="str">
        <f t="shared" si="232"/>
        <v/>
      </c>
    </row>
    <row r="1763" spans="1:28" x14ac:dyDescent="0.25">
      <c r="A1763">
        <v>2380</v>
      </c>
      <c r="B1763">
        <v>2725.4454494455999</v>
      </c>
      <c r="C1763">
        <v>2821.8463402551001</v>
      </c>
      <c r="D1763">
        <v>4863.8930845369896</v>
      </c>
      <c r="E1763">
        <v>3546.2523179141499</v>
      </c>
      <c r="F1763">
        <v>2295.15690044143</v>
      </c>
      <c r="G1763">
        <v>2586.2430887936598</v>
      </c>
      <c r="H1763">
        <v>2462.5265144024002</v>
      </c>
      <c r="I1763">
        <v>2312.23218220336</v>
      </c>
      <c r="J1763">
        <v>2272.3653419285101</v>
      </c>
      <c r="K1763">
        <v>5</v>
      </c>
      <c r="L1763">
        <v>8</v>
      </c>
      <c r="M1763">
        <v>7</v>
      </c>
      <c r="N1763">
        <v>6</v>
      </c>
      <c r="O1763">
        <v>1</v>
      </c>
      <c r="P1763">
        <v>2</v>
      </c>
      <c r="Q1763">
        <v>4</v>
      </c>
      <c r="R1763">
        <v>3</v>
      </c>
      <c r="S1763">
        <v>9</v>
      </c>
      <c r="T1763" cm="1">
        <f t="array" ref="T1763">ABS((INDEX(B1763:I1763, K1763)-INDEX(B1763:I1763, L1763))/INDEX(B1763:I1763, L1763))*100</f>
        <v>0.73847608788399066</v>
      </c>
      <c r="U1763" t="str">
        <f t="shared" si="225"/>
        <v/>
      </c>
      <c r="V1763" t="str">
        <f t="shared" si="226"/>
        <v/>
      </c>
      <c r="W1763" t="str">
        <f t="shared" si="227"/>
        <v/>
      </c>
      <c r="X1763" t="str">
        <f t="shared" si="228"/>
        <v/>
      </c>
      <c r="Y1763">
        <f t="shared" si="229"/>
        <v>0.73847608788399066</v>
      </c>
      <c r="Z1763" t="str">
        <f t="shared" si="230"/>
        <v/>
      </c>
      <c r="AA1763" t="str">
        <f t="shared" si="231"/>
        <v/>
      </c>
      <c r="AB1763" t="str">
        <f t="shared" si="232"/>
        <v/>
      </c>
    </row>
    <row r="1764" spans="1:28" x14ac:dyDescent="0.25">
      <c r="A1764">
        <v>2382</v>
      </c>
      <c r="B1764">
        <v>3979.30681635576</v>
      </c>
      <c r="C1764">
        <v>4556.1506979966898</v>
      </c>
      <c r="D1764">
        <v>3185.73731580515</v>
      </c>
      <c r="E1764">
        <v>4851.26183920534</v>
      </c>
      <c r="F1764">
        <v>2347.41288165268</v>
      </c>
      <c r="G1764">
        <v>2659.8808528192799</v>
      </c>
      <c r="H1764">
        <v>2400.1572809418999</v>
      </c>
      <c r="I1764">
        <v>2366.3102897978301</v>
      </c>
      <c r="J1764">
        <v>2120.4224357278699</v>
      </c>
      <c r="K1764">
        <v>5</v>
      </c>
      <c r="L1764">
        <v>8</v>
      </c>
      <c r="M1764">
        <v>7</v>
      </c>
      <c r="N1764">
        <v>6</v>
      </c>
      <c r="O1764">
        <v>3</v>
      </c>
      <c r="P1764">
        <v>1</v>
      </c>
      <c r="Q1764">
        <v>2</v>
      </c>
      <c r="R1764">
        <v>4</v>
      </c>
      <c r="S1764">
        <v>9</v>
      </c>
      <c r="T1764" cm="1">
        <f t="array" ref="T1764">ABS((INDEX(B1764:I1764, K1764)-INDEX(B1764:I1764, L1764))/INDEX(B1764:I1764, L1764))*100</f>
        <v>0.79860228925280541</v>
      </c>
      <c r="U1764" t="str">
        <f t="shared" si="225"/>
        <v/>
      </c>
      <c r="V1764" t="str">
        <f t="shared" si="226"/>
        <v/>
      </c>
      <c r="W1764" t="str">
        <f t="shared" si="227"/>
        <v/>
      </c>
      <c r="X1764" t="str">
        <f t="shared" si="228"/>
        <v/>
      </c>
      <c r="Y1764">
        <f t="shared" si="229"/>
        <v>0.79860228925280541</v>
      </c>
      <c r="Z1764" t="str">
        <f t="shared" si="230"/>
        <v/>
      </c>
      <c r="AA1764" t="str">
        <f t="shared" si="231"/>
        <v/>
      </c>
      <c r="AB1764" t="str">
        <f t="shared" si="232"/>
        <v/>
      </c>
    </row>
    <row r="1765" spans="1:28" x14ac:dyDescent="0.25">
      <c r="A1765">
        <v>2383</v>
      </c>
      <c r="B1765">
        <v>5401.5557053763896</v>
      </c>
      <c r="C1765">
        <v>5792.8576143054997</v>
      </c>
      <c r="D1765">
        <v>5774.6601493167</v>
      </c>
      <c r="E1765">
        <v>6803.8746009166998</v>
      </c>
      <c r="F1765">
        <v>4270.68053293291</v>
      </c>
      <c r="G1765">
        <v>4482.2563887549104</v>
      </c>
      <c r="H1765">
        <v>4289.6469993263499</v>
      </c>
      <c r="I1765">
        <v>4204.8059702498604</v>
      </c>
      <c r="J1765">
        <v>4056.2628888579002</v>
      </c>
      <c r="K1765">
        <v>8</v>
      </c>
      <c r="L1765">
        <v>5</v>
      </c>
      <c r="M1765">
        <v>7</v>
      </c>
      <c r="N1765">
        <v>6</v>
      </c>
      <c r="O1765">
        <v>1</v>
      </c>
      <c r="P1765">
        <v>3</v>
      </c>
      <c r="Q1765">
        <v>2</v>
      </c>
      <c r="R1765">
        <v>4</v>
      </c>
      <c r="S1765">
        <v>9</v>
      </c>
      <c r="T1765" cm="1">
        <f t="array" ref="T1765">ABS((INDEX(B1765:I1765, K1765)-INDEX(B1765:I1765, L1765))/INDEX(B1765:I1765, L1765))*100</f>
        <v>1.5424839712327985</v>
      </c>
      <c r="U1765" t="str">
        <f t="shared" si="225"/>
        <v/>
      </c>
      <c r="V1765" t="str">
        <f t="shared" si="226"/>
        <v/>
      </c>
      <c r="W1765" t="str">
        <f t="shared" si="227"/>
        <v/>
      </c>
      <c r="X1765" t="str">
        <f t="shared" si="228"/>
        <v/>
      </c>
      <c r="Y1765" t="str">
        <f t="shared" si="229"/>
        <v/>
      </c>
      <c r="Z1765" t="str">
        <f t="shared" si="230"/>
        <v/>
      </c>
      <c r="AA1765" t="str">
        <f t="shared" si="231"/>
        <v/>
      </c>
      <c r="AB1765">
        <f t="shared" si="232"/>
        <v>1.5424839712327985</v>
      </c>
    </row>
    <row r="1766" spans="1:28" x14ac:dyDescent="0.25">
      <c r="A1766">
        <v>2384</v>
      </c>
      <c r="B1766">
        <v>3122.2056996665701</v>
      </c>
      <c r="C1766">
        <v>3203.3588103115699</v>
      </c>
      <c r="D1766">
        <v>2400.3916675927198</v>
      </c>
      <c r="E1766">
        <v>2136.2114820158299</v>
      </c>
      <c r="F1766">
        <v>2492.17985107104</v>
      </c>
      <c r="G1766">
        <v>1966.0967249185201</v>
      </c>
      <c r="H1766">
        <v>2041.46989451027</v>
      </c>
      <c r="I1766">
        <v>2075.8798794734598</v>
      </c>
      <c r="J1766">
        <v>1867.61669897498</v>
      </c>
      <c r="K1766">
        <v>6</v>
      </c>
      <c r="L1766">
        <v>7</v>
      </c>
      <c r="M1766">
        <v>8</v>
      </c>
      <c r="N1766">
        <v>4</v>
      </c>
      <c r="O1766">
        <v>3</v>
      </c>
      <c r="P1766">
        <v>5</v>
      </c>
      <c r="Q1766">
        <v>1</v>
      </c>
      <c r="R1766">
        <v>2</v>
      </c>
      <c r="S1766">
        <v>9</v>
      </c>
      <c r="T1766" cm="1">
        <f t="array" ref="T1766">ABS((INDEX(B1766:I1766, K1766)-INDEX(B1766:I1766, L1766))/INDEX(B1766:I1766, L1766))*100</f>
        <v>3.6921029202750644</v>
      </c>
      <c r="U1766" t="str">
        <f t="shared" si="225"/>
        <v/>
      </c>
      <c r="V1766" t="str">
        <f t="shared" si="226"/>
        <v/>
      </c>
      <c r="W1766" t="str">
        <f t="shared" si="227"/>
        <v/>
      </c>
      <c r="X1766" t="str">
        <f t="shared" si="228"/>
        <v/>
      </c>
      <c r="Y1766" t="str">
        <f t="shared" si="229"/>
        <v/>
      </c>
      <c r="Z1766">
        <f t="shared" si="230"/>
        <v>3.6921029202750644</v>
      </c>
      <c r="AA1766" t="str">
        <f t="shared" si="231"/>
        <v/>
      </c>
      <c r="AB1766" t="str">
        <f t="shared" si="232"/>
        <v/>
      </c>
    </row>
    <row r="1767" spans="1:28" x14ac:dyDescent="0.25">
      <c r="A1767">
        <v>2385</v>
      </c>
      <c r="B1767">
        <v>7329.22434162638</v>
      </c>
      <c r="C1767">
        <v>8478.3537452173896</v>
      </c>
      <c r="D1767">
        <v>7227.92120294296</v>
      </c>
      <c r="E1767">
        <v>7883.8940271356596</v>
      </c>
      <c r="F1767">
        <v>5562.4600694507699</v>
      </c>
      <c r="G1767">
        <v>5998.0740360415703</v>
      </c>
      <c r="H1767">
        <v>5611.03151084411</v>
      </c>
      <c r="I1767">
        <v>5547.4556222254996</v>
      </c>
      <c r="J1767">
        <v>5208.6800446139996</v>
      </c>
      <c r="K1767">
        <v>8</v>
      </c>
      <c r="L1767">
        <v>5</v>
      </c>
      <c r="M1767">
        <v>7</v>
      </c>
      <c r="N1767">
        <v>6</v>
      </c>
      <c r="O1767">
        <v>3</v>
      </c>
      <c r="P1767">
        <v>1</v>
      </c>
      <c r="Q1767">
        <v>4</v>
      </c>
      <c r="R1767">
        <v>2</v>
      </c>
      <c r="S1767">
        <v>9</v>
      </c>
      <c r="T1767" cm="1">
        <f t="array" ref="T1767">ABS((INDEX(B1767:I1767, K1767)-INDEX(B1767:I1767, L1767))/INDEX(B1767:I1767, L1767))*100</f>
        <v>0.26974480783556959</v>
      </c>
      <c r="U1767" t="str">
        <f t="shared" si="225"/>
        <v/>
      </c>
      <c r="V1767" t="str">
        <f t="shared" si="226"/>
        <v/>
      </c>
      <c r="W1767" t="str">
        <f t="shared" si="227"/>
        <v/>
      </c>
      <c r="X1767" t="str">
        <f t="shared" si="228"/>
        <v/>
      </c>
      <c r="Y1767" t="str">
        <f t="shared" si="229"/>
        <v/>
      </c>
      <c r="Z1767" t="str">
        <f t="shared" si="230"/>
        <v/>
      </c>
      <c r="AA1767" t="str">
        <f t="shared" si="231"/>
        <v/>
      </c>
      <c r="AB1767">
        <f t="shared" si="232"/>
        <v>0.26974480783556959</v>
      </c>
    </row>
    <row r="1768" spans="1:28" x14ac:dyDescent="0.25">
      <c r="A1768">
        <v>2386</v>
      </c>
      <c r="B1768">
        <v>2057.1996820966001</v>
      </c>
      <c r="C1768">
        <v>2914.2908421339298</v>
      </c>
      <c r="D1768">
        <v>2263.08638036301</v>
      </c>
      <c r="E1768">
        <v>2500.7542917348001</v>
      </c>
      <c r="F1768">
        <v>1586.97919898797</v>
      </c>
      <c r="G1768">
        <v>1586.7179097877199</v>
      </c>
      <c r="H1768">
        <v>1561.0954389798701</v>
      </c>
      <c r="I1768">
        <v>1574.5209506179001</v>
      </c>
      <c r="J1768">
        <v>1474.66442921062</v>
      </c>
      <c r="K1768">
        <v>7</v>
      </c>
      <c r="L1768">
        <v>8</v>
      </c>
      <c r="M1768">
        <v>6</v>
      </c>
      <c r="N1768">
        <v>5</v>
      </c>
      <c r="O1768">
        <v>1</v>
      </c>
      <c r="P1768">
        <v>3</v>
      </c>
      <c r="Q1768">
        <v>4</v>
      </c>
      <c r="R1768">
        <v>2</v>
      </c>
      <c r="S1768">
        <v>9</v>
      </c>
      <c r="T1768" cm="1">
        <f t="array" ref="T1768">ABS((INDEX(B1768:I1768, K1768)-INDEX(B1768:I1768, L1768))/INDEX(B1768:I1768, L1768))*100</f>
        <v>0.85267278487220743</v>
      </c>
      <c r="U1768" t="str">
        <f t="shared" si="225"/>
        <v/>
      </c>
      <c r="V1768" t="str">
        <f t="shared" si="226"/>
        <v/>
      </c>
      <c r="W1768" t="str">
        <f t="shared" si="227"/>
        <v/>
      </c>
      <c r="X1768" t="str">
        <f t="shared" si="228"/>
        <v/>
      </c>
      <c r="Y1768" t="str">
        <f t="shared" si="229"/>
        <v/>
      </c>
      <c r="Z1768" t="str">
        <f t="shared" si="230"/>
        <v/>
      </c>
      <c r="AA1768">
        <f t="shared" si="231"/>
        <v>0.85267278487220743</v>
      </c>
      <c r="AB1768" t="str">
        <f t="shared" si="232"/>
        <v/>
      </c>
    </row>
    <row r="1769" spans="1:28" x14ac:dyDescent="0.25">
      <c r="A1769">
        <v>2387</v>
      </c>
      <c r="B1769">
        <v>2292.0288862944799</v>
      </c>
      <c r="C1769">
        <v>2320.94757544717</v>
      </c>
      <c r="D1769">
        <v>1602.7220301817099</v>
      </c>
      <c r="E1769">
        <v>1952.98123816826</v>
      </c>
      <c r="F1769">
        <v>1776.12263729707</v>
      </c>
      <c r="G1769">
        <v>1489.3447068114599</v>
      </c>
      <c r="H1769">
        <v>1509.42717776063</v>
      </c>
      <c r="I1769">
        <v>1513.69836440833</v>
      </c>
      <c r="J1769">
        <v>1483.1791101645099</v>
      </c>
      <c r="K1769">
        <v>6</v>
      </c>
      <c r="L1769">
        <v>7</v>
      </c>
      <c r="M1769">
        <v>8</v>
      </c>
      <c r="N1769">
        <v>3</v>
      </c>
      <c r="O1769">
        <v>5</v>
      </c>
      <c r="P1769">
        <v>4</v>
      </c>
      <c r="Q1769">
        <v>1</v>
      </c>
      <c r="R1769">
        <v>2</v>
      </c>
      <c r="S1769">
        <v>9</v>
      </c>
      <c r="T1769" cm="1">
        <f t="array" ref="T1769">ABS((INDEX(B1769:I1769, K1769)-INDEX(B1769:I1769, L1769))/INDEX(B1769:I1769, L1769))*100</f>
        <v>1.3304696804892728</v>
      </c>
      <c r="U1769" t="str">
        <f t="shared" si="225"/>
        <v/>
      </c>
      <c r="V1769" t="str">
        <f t="shared" si="226"/>
        <v/>
      </c>
      <c r="W1769" t="str">
        <f t="shared" si="227"/>
        <v/>
      </c>
      <c r="X1769" t="str">
        <f t="shared" si="228"/>
        <v/>
      </c>
      <c r="Y1769" t="str">
        <f t="shared" si="229"/>
        <v/>
      </c>
      <c r="Z1769">
        <f t="shared" si="230"/>
        <v>1.3304696804892728</v>
      </c>
      <c r="AA1769" t="str">
        <f t="shared" si="231"/>
        <v/>
      </c>
      <c r="AB1769" t="str">
        <f t="shared" si="232"/>
        <v/>
      </c>
    </row>
    <row r="1770" spans="1:28" x14ac:dyDescent="0.25">
      <c r="A1770">
        <v>2388</v>
      </c>
      <c r="B1770">
        <v>459.73108683390802</v>
      </c>
      <c r="C1770">
        <v>412.16530448290001</v>
      </c>
      <c r="D1770">
        <v>769.22678260602697</v>
      </c>
      <c r="E1770">
        <v>587.15392327964605</v>
      </c>
      <c r="F1770">
        <v>418.83953365845798</v>
      </c>
      <c r="G1770">
        <v>473.72969488860701</v>
      </c>
      <c r="H1770">
        <v>457.10924673458902</v>
      </c>
      <c r="I1770">
        <v>423.96124340265499</v>
      </c>
      <c r="J1770">
        <v>406.78153945437498</v>
      </c>
      <c r="K1770">
        <v>2</v>
      </c>
      <c r="L1770">
        <v>5</v>
      </c>
      <c r="M1770">
        <v>8</v>
      </c>
      <c r="N1770">
        <v>7</v>
      </c>
      <c r="O1770">
        <v>1</v>
      </c>
      <c r="P1770">
        <v>6</v>
      </c>
      <c r="Q1770">
        <v>4</v>
      </c>
      <c r="R1770">
        <v>3</v>
      </c>
      <c r="S1770">
        <v>9</v>
      </c>
      <c r="T1770" cm="1">
        <f t="array" ref="T1770">ABS((INDEX(B1770:I1770, K1770)-INDEX(B1770:I1770, L1770))/INDEX(B1770:I1770, L1770))*100</f>
        <v>1.5935050632064875</v>
      </c>
      <c r="U1770" t="str">
        <f t="shared" si="225"/>
        <v/>
      </c>
      <c r="V1770">
        <f t="shared" si="226"/>
        <v>1.5935050632064875</v>
      </c>
      <c r="W1770" t="str">
        <f t="shared" si="227"/>
        <v/>
      </c>
      <c r="X1770" t="str">
        <f t="shared" si="228"/>
        <v/>
      </c>
      <c r="Y1770" t="str">
        <f t="shared" si="229"/>
        <v/>
      </c>
      <c r="Z1770" t="str">
        <f t="shared" si="230"/>
        <v/>
      </c>
      <c r="AA1770" t="str">
        <f t="shared" si="231"/>
        <v/>
      </c>
      <c r="AB1770" t="str">
        <f t="shared" si="232"/>
        <v/>
      </c>
    </row>
    <row r="1771" spans="1:28" x14ac:dyDescent="0.25">
      <c r="A1771">
        <v>2389</v>
      </c>
      <c r="B1771">
        <v>2063.1412198489202</v>
      </c>
      <c r="C1771">
        <v>2291.92087221253</v>
      </c>
      <c r="D1771">
        <v>1536.4044862528799</v>
      </c>
      <c r="E1771">
        <v>2203.6162636612598</v>
      </c>
      <c r="F1771">
        <v>1269.5148099898299</v>
      </c>
      <c r="G1771">
        <v>1282.66437613117</v>
      </c>
      <c r="H1771">
        <v>1226.2398592879699</v>
      </c>
      <c r="I1771">
        <v>1248.0530550052599</v>
      </c>
      <c r="J1771">
        <v>1160.4052860925799</v>
      </c>
      <c r="K1771">
        <v>7</v>
      </c>
      <c r="L1771">
        <v>8</v>
      </c>
      <c r="M1771">
        <v>5</v>
      </c>
      <c r="N1771">
        <v>6</v>
      </c>
      <c r="O1771">
        <v>3</v>
      </c>
      <c r="P1771">
        <v>1</v>
      </c>
      <c r="Q1771">
        <v>4</v>
      </c>
      <c r="R1771">
        <v>2</v>
      </c>
      <c r="S1771">
        <v>9</v>
      </c>
      <c r="T1771" cm="1">
        <f t="array" ref="T1771">ABS((INDEX(B1771:I1771, K1771)-INDEX(B1771:I1771, L1771))/INDEX(B1771:I1771, L1771))*100</f>
        <v>1.7477779193608136</v>
      </c>
      <c r="U1771" t="str">
        <f t="shared" si="225"/>
        <v/>
      </c>
      <c r="V1771" t="str">
        <f t="shared" si="226"/>
        <v/>
      </c>
      <c r="W1771" t="str">
        <f t="shared" si="227"/>
        <v/>
      </c>
      <c r="X1771" t="str">
        <f t="shared" si="228"/>
        <v/>
      </c>
      <c r="Y1771" t="str">
        <f t="shared" si="229"/>
        <v/>
      </c>
      <c r="Z1771" t="str">
        <f t="shared" si="230"/>
        <v/>
      </c>
      <c r="AA1771">
        <f t="shared" si="231"/>
        <v>1.7477779193608136</v>
      </c>
      <c r="AB1771" t="str">
        <f t="shared" si="232"/>
        <v/>
      </c>
    </row>
    <row r="1772" spans="1:28" x14ac:dyDescent="0.25">
      <c r="A1772">
        <v>2390</v>
      </c>
      <c r="B1772">
        <v>3029.0714837391401</v>
      </c>
      <c r="C1772">
        <v>3888.0358024396301</v>
      </c>
      <c r="D1772">
        <v>2294.6688098770601</v>
      </c>
      <c r="E1772">
        <v>2269.2037858783301</v>
      </c>
      <c r="F1772">
        <v>2090.7291219656399</v>
      </c>
      <c r="G1772">
        <v>2017.3409355501001</v>
      </c>
      <c r="H1772">
        <v>2058.28713187013</v>
      </c>
      <c r="I1772">
        <v>2126.4722974542601</v>
      </c>
      <c r="J1772">
        <v>1966.7810434401999</v>
      </c>
      <c r="K1772">
        <v>6</v>
      </c>
      <c r="L1772">
        <v>7</v>
      </c>
      <c r="M1772">
        <v>5</v>
      </c>
      <c r="N1772">
        <v>8</v>
      </c>
      <c r="O1772">
        <v>4</v>
      </c>
      <c r="P1772">
        <v>3</v>
      </c>
      <c r="Q1772">
        <v>1</v>
      </c>
      <c r="R1772">
        <v>2</v>
      </c>
      <c r="S1772">
        <v>9</v>
      </c>
      <c r="T1772" cm="1">
        <f t="array" ref="T1772">ABS((INDEX(B1772:I1772, K1772)-INDEX(B1772:I1772, L1772))/INDEX(B1772:I1772, L1772))*100</f>
        <v>1.9893335427320475</v>
      </c>
      <c r="U1772" t="str">
        <f t="shared" si="225"/>
        <v/>
      </c>
      <c r="V1772" t="str">
        <f t="shared" si="226"/>
        <v/>
      </c>
      <c r="W1772" t="str">
        <f t="shared" si="227"/>
        <v/>
      </c>
      <c r="X1772" t="str">
        <f t="shared" si="228"/>
        <v/>
      </c>
      <c r="Y1772" t="str">
        <f t="shared" si="229"/>
        <v/>
      </c>
      <c r="Z1772">
        <f t="shared" si="230"/>
        <v>1.9893335427320475</v>
      </c>
      <c r="AA1772" t="str">
        <f t="shared" si="231"/>
        <v/>
      </c>
      <c r="AB1772" t="str">
        <f t="shared" si="232"/>
        <v/>
      </c>
    </row>
    <row r="1773" spans="1:28" x14ac:dyDescent="0.25">
      <c r="A1773">
        <v>2391</v>
      </c>
      <c r="B1773">
        <v>987.46664139935694</v>
      </c>
      <c r="C1773">
        <v>1337.6870394984901</v>
      </c>
      <c r="D1773">
        <v>1177.3892397873999</v>
      </c>
      <c r="E1773">
        <v>994.127808496184</v>
      </c>
      <c r="F1773">
        <v>793.94562706625595</v>
      </c>
      <c r="G1773">
        <v>793.17197890994203</v>
      </c>
      <c r="H1773">
        <v>794.11537911972698</v>
      </c>
      <c r="I1773">
        <v>806.60782022384296</v>
      </c>
      <c r="J1773">
        <v>761.46258340597797</v>
      </c>
      <c r="K1773">
        <v>6</v>
      </c>
      <c r="L1773">
        <v>5</v>
      </c>
      <c r="M1773">
        <v>7</v>
      </c>
      <c r="N1773">
        <v>8</v>
      </c>
      <c r="O1773">
        <v>1</v>
      </c>
      <c r="P1773">
        <v>4</v>
      </c>
      <c r="Q1773">
        <v>3</v>
      </c>
      <c r="R1773">
        <v>2</v>
      </c>
      <c r="S1773">
        <v>9</v>
      </c>
      <c r="T1773" cm="1">
        <f t="array" ref="T1773">ABS((INDEX(B1773:I1773, K1773)-INDEX(B1773:I1773, L1773))/INDEX(B1773:I1773, L1773))*100</f>
        <v>9.7443468411390718E-2</v>
      </c>
      <c r="U1773" t="str">
        <f t="shared" si="225"/>
        <v/>
      </c>
      <c r="V1773" t="str">
        <f t="shared" si="226"/>
        <v/>
      </c>
      <c r="W1773" t="str">
        <f t="shared" si="227"/>
        <v/>
      </c>
      <c r="X1773" t="str">
        <f t="shared" si="228"/>
        <v/>
      </c>
      <c r="Y1773" t="str">
        <f t="shared" si="229"/>
        <v/>
      </c>
      <c r="Z1773">
        <f t="shared" si="230"/>
        <v>9.7443468411390718E-2</v>
      </c>
      <c r="AA1773" t="str">
        <f t="shared" si="231"/>
        <v/>
      </c>
      <c r="AB1773" t="str">
        <f t="shared" si="232"/>
        <v/>
      </c>
    </row>
    <row r="1774" spans="1:28" x14ac:dyDescent="0.25">
      <c r="A1774">
        <v>2392</v>
      </c>
      <c r="B1774">
        <v>844.39682508665396</v>
      </c>
      <c r="C1774">
        <v>999.68444870074802</v>
      </c>
      <c r="D1774">
        <v>1380.2349514370501</v>
      </c>
      <c r="E1774">
        <v>903.56369406102795</v>
      </c>
      <c r="F1774">
        <v>681.39473866420303</v>
      </c>
      <c r="G1774">
        <v>685.54361057431299</v>
      </c>
      <c r="H1774">
        <v>688.702120593975</v>
      </c>
      <c r="I1774">
        <v>694.88678992303903</v>
      </c>
      <c r="J1774">
        <v>667.92235957084699</v>
      </c>
      <c r="K1774">
        <v>5</v>
      </c>
      <c r="L1774">
        <v>6</v>
      </c>
      <c r="M1774">
        <v>7</v>
      </c>
      <c r="N1774">
        <v>8</v>
      </c>
      <c r="O1774">
        <v>1</v>
      </c>
      <c r="P1774">
        <v>4</v>
      </c>
      <c r="Q1774">
        <v>2</v>
      </c>
      <c r="R1774">
        <v>3</v>
      </c>
      <c r="S1774">
        <v>9</v>
      </c>
      <c r="T1774" cm="1">
        <f t="array" ref="T1774">ABS((INDEX(B1774:I1774, K1774)-INDEX(B1774:I1774, L1774))/INDEX(B1774:I1774, L1774))*100</f>
        <v>0.60519445387788684</v>
      </c>
      <c r="U1774" t="str">
        <f t="shared" si="225"/>
        <v/>
      </c>
      <c r="V1774" t="str">
        <f t="shared" si="226"/>
        <v/>
      </c>
      <c r="W1774" t="str">
        <f t="shared" si="227"/>
        <v/>
      </c>
      <c r="X1774" t="str">
        <f t="shared" si="228"/>
        <v/>
      </c>
      <c r="Y1774">
        <f t="shared" si="229"/>
        <v>0.60519445387788684</v>
      </c>
      <c r="Z1774" t="str">
        <f t="shared" si="230"/>
        <v/>
      </c>
      <c r="AA1774" t="str">
        <f t="shared" si="231"/>
        <v/>
      </c>
      <c r="AB1774" t="str">
        <f t="shared" si="232"/>
        <v/>
      </c>
    </row>
    <row r="1775" spans="1:28" x14ac:dyDescent="0.25">
      <c r="A1775">
        <v>2393</v>
      </c>
      <c r="B1775">
        <v>3538.9632596942902</v>
      </c>
      <c r="C1775">
        <v>3876.9029638670399</v>
      </c>
      <c r="D1775">
        <v>3652.9553190329302</v>
      </c>
      <c r="E1775">
        <v>1808.9979482219701</v>
      </c>
      <c r="F1775">
        <v>2045.37033110473</v>
      </c>
      <c r="G1775">
        <v>1742.87867250831</v>
      </c>
      <c r="H1775">
        <v>1774.7532261746901</v>
      </c>
      <c r="I1775">
        <v>1748.0022454989501</v>
      </c>
      <c r="J1775">
        <v>1471.4741378449501</v>
      </c>
      <c r="K1775">
        <v>6</v>
      </c>
      <c r="L1775">
        <v>8</v>
      </c>
      <c r="M1775">
        <v>7</v>
      </c>
      <c r="N1775">
        <v>4</v>
      </c>
      <c r="O1775">
        <v>5</v>
      </c>
      <c r="P1775">
        <v>1</v>
      </c>
      <c r="Q1775">
        <v>3</v>
      </c>
      <c r="R1775">
        <v>2</v>
      </c>
      <c r="S1775">
        <v>9</v>
      </c>
      <c r="T1775" cm="1">
        <f t="array" ref="T1775">ABS((INDEX(B1775:I1775, K1775)-INDEX(B1775:I1775, L1775))/INDEX(B1775:I1775, L1775))*100</f>
        <v>0.2931102064561445</v>
      </c>
      <c r="U1775" t="str">
        <f t="shared" si="225"/>
        <v/>
      </c>
      <c r="V1775" t="str">
        <f t="shared" si="226"/>
        <v/>
      </c>
      <c r="W1775" t="str">
        <f t="shared" si="227"/>
        <v/>
      </c>
      <c r="X1775" t="str">
        <f t="shared" si="228"/>
        <v/>
      </c>
      <c r="Y1775" t="str">
        <f t="shared" si="229"/>
        <v/>
      </c>
      <c r="Z1775">
        <f t="shared" si="230"/>
        <v>0.2931102064561445</v>
      </c>
      <c r="AA1775" t="str">
        <f t="shared" si="231"/>
        <v/>
      </c>
      <c r="AB1775" t="str">
        <f t="shared" si="232"/>
        <v/>
      </c>
    </row>
    <row r="1776" spans="1:28" x14ac:dyDescent="0.25">
      <c r="A1776">
        <v>2395</v>
      </c>
      <c r="B1776">
        <v>4768.0128098269297</v>
      </c>
      <c r="C1776">
        <v>4245.1992348556596</v>
      </c>
      <c r="D1776">
        <v>7495.7114945910698</v>
      </c>
      <c r="E1776">
        <v>6572.2924555121099</v>
      </c>
      <c r="F1776">
        <v>3992.0149849210102</v>
      </c>
      <c r="G1776">
        <v>4557.28227149136</v>
      </c>
      <c r="H1776">
        <v>4447.6526737612303</v>
      </c>
      <c r="I1776">
        <v>4024.4436907838599</v>
      </c>
      <c r="J1776">
        <v>3901.2596747644502</v>
      </c>
      <c r="K1776">
        <v>5</v>
      </c>
      <c r="L1776">
        <v>8</v>
      </c>
      <c r="M1776">
        <v>2</v>
      </c>
      <c r="N1776">
        <v>7</v>
      </c>
      <c r="O1776">
        <v>6</v>
      </c>
      <c r="P1776">
        <v>1</v>
      </c>
      <c r="Q1776">
        <v>4</v>
      </c>
      <c r="R1776">
        <v>3</v>
      </c>
      <c r="S1776">
        <v>9</v>
      </c>
      <c r="T1776" cm="1">
        <f t="array" ref="T1776">ABS((INDEX(B1776:I1776, K1776)-INDEX(B1776:I1776, L1776))/INDEX(B1776:I1776, L1776))*100</f>
        <v>0.80579350475477562</v>
      </c>
      <c r="U1776" t="str">
        <f t="shared" si="225"/>
        <v/>
      </c>
      <c r="V1776" t="str">
        <f t="shared" si="226"/>
        <v/>
      </c>
      <c r="W1776" t="str">
        <f t="shared" si="227"/>
        <v/>
      </c>
      <c r="X1776" t="str">
        <f t="shared" si="228"/>
        <v/>
      </c>
      <c r="Y1776">
        <f t="shared" si="229"/>
        <v>0.80579350475477562</v>
      </c>
      <c r="Z1776" t="str">
        <f t="shared" si="230"/>
        <v/>
      </c>
      <c r="AA1776" t="str">
        <f t="shared" si="231"/>
        <v/>
      </c>
      <c r="AB1776" t="str">
        <f t="shared" si="232"/>
        <v/>
      </c>
    </row>
    <row r="1777" spans="1:28" x14ac:dyDescent="0.25">
      <c r="A1777">
        <v>2396</v>
      </c>
      <c r="B1777">
        <v>2623.4227805579499</v>
      </c>
      <c r="C1777">
        <v>2482.3026876103499</v>
      </c>
      <c r="D1777">
        <v>1798.61656644452</v>
      </c>
      <c r="E1777">
        <v>1693.3413007316899</v>
      </c>
      <c r="F1777">
        <v>1919.6851671112199</v>
      </c>
      <c r="G1777">
        <v>1628.1835930838599</v>
      </c>
      <c r="H1777">
        <v>1683.4791023857999</v>
      </c>
      <c r="I1777">
        <v>1688.88075846882</v>
      </c>
      <c r="J1777">
        <v>1551.1887570574299</v>
      </c>
      <c r="K1777">
        <v>6</v>
      </c>
      <c r="L1777">
        <v>7</v>
      </c>
      <c r="M1777">
        <v>8</v>
      </c>
      <c r="N1777">
        <v>4</v>
      </c>
      <c r="O1777">
        <v>3</v>
      </c>
      <c r="P1777">
        <v>5</v>
      </c>
      <c r="Q1777">
        <v>2</v>
      </c>
      <c r="R1777">
        <v>1</v>
      </c>
      <c r="S1777">
        <v>9</v>
      </c>
      <c r="T1777" cm="1">
        <f t="array" ref="T1777">ABS((INDEX(B1777:I1777, K1777)-INDEX(B1777:I1777, L1777))/INDEX(B1777:I1777, L1777))*100</f>
        <v>3.2845973094394862</v>
      </c>
      <c r="U1777" t="str">
        <f t="shared" si="225"/>
        <v/>
      </c>
      <c r="V1777" t="str">
        <f t="shared" si="226"/>
        <v/>
      </c>
      <c r="W1777" t="str">
        <f t="shared" si="227"/>
        <v/>
      </c>
      <c r="X1777" t="str">
        <f t="shared" si="228"/>
        <v/>
      </c>
      <c r="Y1777" t="str">
        <f t="shared" si="229"/>
        <v/>
      </c>
      <c r="Z1777">
        <f t="shared" si="230"/>
        <v>3.2845973094394862</v>
      </c>
      <c r="AA1777" t="str">
        <f t="shared" si="231"/>
        <v/>
      </c>
      <c r="AB1777" t="str">
        <f t="shared" si="232"/>
        <v/>
      </c>
    </row>
    <row r="1778" spans="1:28" x14ac:dyDescent="0.25">
      <c r="A1778">
        <v>2397</v>
      </c>
      <c r="B1778">
        <v>2161.0556281255599</v>
      </c>
      <c r="C1778">
        <v>2070.6248639025598</v>
      </c>
      <c r="D1778">
        <v>1501.6119613159101</v>
      </c>
      <c r="E1778">
        <v>1573.6253526979699</v>
      </c>
      <c r="F1778">
        <v>1641.3951677321099</v>
      </c>
      <c r="G1778">
        <v>1299.5772276073501</v>
      </c>
      <c r="H1778">
        <v>1331.0497480711099</v>
      </c>
      <c r="I1778">
        <v>1340.52235117502</v>
      </c>
      <c r="J1778">
        <v>1283.0655811710101</v>
      </c>
      <c r="K1778">
        <v>6</v>
      </c>
      <c r="L1778">
        <v>7</v>
      </c>
      <c r="M1778">
        <v>8</v>
      </c>
      <c r="N1778">
        <v>3</v>
      </c>
      <c r="O1778">
        <v>4</v>
      </c>
      <c r="P1778">
        <v>5</v>
      </c>
      <c r="Q1778">
        <v>2</v>
      </c>
      <c r="R1778">
        <v>1</v>
      </c>
      <c r="S1778">
        <v>9</v>
      </c>
      <c r="T1778" cm="1">
        <f t="array" ref="T1778">ABS((INDEX(B1778:I1778, K1778)-INDEX(B1778:I1778, L1778))/INDEX(B1778:I1778, L1778))*100</f>
        <v>2.3644886683888546</v>
      </c>
      <c r="U1778" t="str">
        <f t="shared" si="225"/>
        <v/>
      </c>
      <c r="V1778" t="str">
        <f t="shared" si="226"/>
        <v/>
      </c>
      <c r="W1778" t="str">
        <f t="shared" si="227"/>
        <v/>
      </c>
      <c r="X1778" t="str">
        <f t="shared" si="228"/>
        <v/>
      </c>
      <c r="Y1778" t="str">
        <f t="shared" si="229"/>
        <v/>
      </c>
      <c r="Z1778">
        <f t="shared" si="230"/>
        <v>2.3644886683888546</v>
      </c>
      <c r="AA1778" t="str">
        <f t="shared" si="231"/>
        <v/>
      </c>
      <c r="AB1778" t="str">
        <f t="shared" si="232"/>
        <v/>
      </c>
    </row>
    <row r="1779" spans="1:28" x14ac:dyDescent="0.25">
      <c r="A1779">
        <v>2398</v>
      </c>
      <c r="B1779">
        <v>7429.0899752178502</v>
      </c>
      <c r="C1779">
        <v>7576.6444636625001</v>
      </c>
      <c r="D1779">
        <v>10460.7709667533</v>
      </c>
      <c r="E1779">
        <v>9564.5297198886201</v>
      </c>
      <c r="F1779">
        <v>5760.9561143693199</v>
      </c>
      <c r="G1779">
        <v>6848.9684736640002</v>
      </c>
      <c r="H1779">
        <v>6781.5429881248201</v>
      </c>
      <c r="I1779">
        <v>5892.8286127852198</v>
      </c>
      <c r="J1779">
        <v>5634.1071944563901</v>
      </c>
      <c r="K1779">
        <v>5</v>
      </c>
      <c r="L1779">
        <v>8</v>
      </c>
      <c r="M1779">
        <v>7</v>
      </c>
      <c r="N1779">
        <v>6</v>
      </c>
      <c r="O1779">
        <v>1</v>
      </c>
      <c r="P1779">
        <v>2</v>
      </c>
      <c r="Q1779">
        <v>4</v>
      </c>
      <c r="R1779">
        <v>3</v>
      </c>
      <c r="S1779">
        <v>9</v>
      </c>
      <c r="T1779" cm="1">
        <f t="array" ref="T1779">ABS((INDEX(B1779:I1779, K1779)-INDEX(B1779:I1779, L1779))/INDEX(B1779:I1779, L1779))*100</f>
        <v>2.2378471712173358</v>
      </c>
      <c r="U1779" t="str">
        <f t="shared" si="225"/>
        <v/>
      </c>
      <c r="V1779" t="str">
        <f t="shared" si="226"/>
        <v/>
      </c>
      <c r="W1779" t="str">
        <f t="shared" si="227"/>
        <v/>
      </c>
      <c r="X1779" t="str">
        <f t="shared" si="228"/>
        <v/>
      </c>
      <c r="Y1779">
        <f t="shared" si="229"/>
        <v>2.2378471712173358</v>
      </c>
      <c r="Z1779" t="str">
        <f t="shared" si="230"/>
        <v/>
      </c>
      <c r="AA1779" t="str">
        <f t="shared" si="231"/>
        <v/>
      </c>
      <c r="AB1779" t="str">
        <f t="shared" si="232"/>
        <v/>
      </c>
    </row>
    <row r="1780" spans="1:28" x14ac:dyDescent="0.25">
      <c r="A1780">
        <v>2399</v>
      </c>
      <c r="B1780">
        <v>4908.3497240240404</v>
      </c>
      <c r="C1780">
        <v>5660.3863982584598</v>
      </c>
      <c r="D1780">
        <v>6129.3071057654297</v>
      </c>
      <c r="E1780">
        <v>6705.1595250915598</v>
      </c>
      <c r="F1780">
        <v>3644.4647246972199</v>
      </c>
      <c r="G1780">
        <v>3814.67711809312</v>
      </c>
      <c r="H1780">
        <v>3665.5938072670201</v>
      </c>
      <c r="I1780">
        <v>3663.1630154576401</v>
      </c>
      <c r="J1780">
        <v>3453.5057904632999</v>
      </c>
      <c r="K1780">
        <v>5</v>
      </c>
      <c r="L1780">
        <v>8</v>
      </c>
      <c r="M1780">
        <v>7</v>
      </c>
      <c r="N1780">
        <v>6</v>
      </c>
      <c r="O1780">
        <v>1</v>
      </c>
      <c r="P1780">
        <v>2</v>
      </c>
      <c r="Q1780">
        <v>3</v>
      </c>
      <c r="R1780">
        <v>4</v>
      </c>
      <c r="S1780">
        <v>9</v>
      </c>
      <c r="T1780" cm="1">
        <f t="array" ref="T1780">ABS((INDEX(B1780:I1780, K1780)-INDEX(B1780:I1780, L1780))/INDEX(B1780:I1780, L1780))*100</f>
        <v>0.51044113192664364</v>
      </c>
      <c r="U1780" t="str">
        <f t="shared" si="225"/>
        <v/>
      </c>
      <c r="V1780" t="str">
        <f t="shared" si="226"/>
        <v/>
      </c>
      <c r="W1780" t="str">
        <f t="shared" si="227"/>
        <v/>
      </c>
      <c r="X1780" t="str">
        <f t="shared" si="228"/>
        <v/>
      </c>
      <c r="Y1780">
        <f t="shared" si="229"/>
        <v>0.51044113192664364</v>
      </c>
      <c r="Z1780" t="str">
        <f t="shared" si="230"/>
        <v/>
      </c>
      <c r="AA1780" t="str">
        <f t="shared" si="231"/>
        <v/>
      </c>
      <c r="AB1780" t="str">
        <f t="shared" si="232"/>
        <v/>
      </c>
    </row>
    <row r="1781" spans="1:28" x14ac:dyDescent="0.25">
      <c r="A1781">
        <v>2400</v>
      </c>
      <c r="B1781">
        <v>287.62623048811997</v>
      </c>
      <c r="C1781">
        <v>363.88226692077501</v>
      </c>
      <c r="D1781">
        <v>437.17940556429897</v>
      </c>
      <c r="E1781">
        <v>373.02115463450701</v>
      </c>
      <c r="F1781">
        <v>308.460987576859</v>
      </c>
      <c r="G1781">
        <v>297.11453773185002</v>
      </c>
      <c r="H1781">
        <v>295.58318734899001</v>
      </c>
      <c r="I1781">
        <v>301.48363824624897</v>
      </c>
      <c r="J1781">
        <v>264.02229951059502</v>
      </c>
      <c r="K1781">
        <v>1</v>
      </c>
      <c r="L1781">
        <v>7</v>
      </c>
      <c r="M1781">
        <v>6</v>
      </c>
      <c r="N1781">
        <v>8</v>
      </c>
      <c r="O1781">
        <v>5</v>
      </c>
      <c r="P1781">
        <v>2</v>
      </c>
      <c r="Q1781">
        <v>4</v>
      </c>
      <c r="R1781">
        <v>3</v>
      </c>
      <c r="S1781">
        <v>9</v>
      </c>
      <c r="T1781" cm="1">
        <f t="array" ref="T1781">ABS((INDEX(B1781:I1781, K1781)-INDEX(B1781:I1781, L1781))/INDEX(B1781:I1781, L1781))*100</f>
        <v>2.6919517758211984</v>
      </c>
      <c r="U1781">
        <f t="shared" si="225"/>
        <v>2.6919517758211984</v>
      </c>
      <c r="V1781" t="str">
        <f t="shared" si="226"/>
        <v/>
      </c>
      <c r="W1781" t="str">
        <f t="shared" si="227"/>
        <v/>
      </c>
      <c r="X1781" t="str">
        <f t="shared" si="228"/>
        <v/>
      </c>
      <c r="Y1781" t="str">
        <f t="shared" si="229"/>
        <v/>
      </c>
      <c r="Z1781" t="str">
        <f t="shared" si="230"/>
        <v/>
      </c>
      <c r="AA1781" t="str">
        <f t="shared" si="231"/>
        <v/>
      </c>
      <c r="AB1781" t="str">
        <f t="shared" si="232"/>
        <v/>
      </c>
    </row>
    <row r="1782" spans="1:28" x14ac:dyDescent="0.25">
      <c r="A1782">
        <v>2401</v>
      </c>
      <c r="B1782">
        <v>799.038413629209</v>
      </c>
      <c r="C1782">
        <v>790.705441601487</v>
      </c>
      <c r="D1782">
        <v>703.16473716049904</v>
      </c>
      <c r="E1782">
        <v>635.57673754107702</v>
      </c>
      <c r="F1782">
        <v>742.31944128597797</v>
      </c>
      <c r="G1782">
        <v>683.01061954480201</v>
      </c>
      <c r="H1782">
        <v>701.52500671726102</v>
      </c>
      <c r="I1782">
        <v>701.61284366399605</v>
      </c>
      <c r="J1782">
        <v>603.359701685358</v>
      </c>
      <c r="K1782">
        <v>4</v>
      </c>
      <c r="L1782">
        <v>6</v>
      </c>
      <c r="M1782">
        <v>7</v>
      </c>
      <c r="N1782">
        <v>8</v>
      </c>
      <c r="O1782">
        <v>3</v>
      </c>
      <c r="P1782">
        <v>5</v>
      </c>
      <c r="Q1782">
        <v>2</v>
      </c>
      <c r="R1782">
        <v>1</v>
      </c>
      <c r="S1782">
        <v>9</v>
      </c>
      <c r="T1782" cm="1">
        <f t="array" ref="T1782">ABS((INDEX(B1782:I1782, K1782)-INDEX(B1782:I1782, L1782))/INDEX(B1782:I1782, L1782))*100</f>
        <v>6.9448234985478976</v>
      </c>
      <c r="U1782" t="str">
        <f t="shared" si="225"/>
        <v/>
      </c>
      <c r="V1782" t="str">
        <f t="shared" si="226"/>
        <v/>
      </c>
      <c r="W1782" t="str">
        <f t="shared" si="227"/>
        <v/>
      </c>
      <c r="X1782">
        <f t="shared" si="228"/>
        <v>6.9448234985478976</v>
      </c>
      <c r="Y1782" t="str">
        <f t="shared" si="229"/>
        <v/>
      </c>
      <c r="Z1782" t="str">
        <f t="shared" si="230"/>
        <v/>
      </c>
      <c r="AA1782" t="str">
        <f t="shared" si="231"/>
        <v/>
      </c>
      <c r="AB1782" t="str">
        <f t="shared" si="232"/>
        <v/>
      </c>
    </row>
    <row r="1783" spans="1:28" x14ac:dyDescent="0.25">
      <c r="A1783">
        <v>2402</v>
      </c>
      <c r="B1783">
        <v>6981.1892891235702</v>
      </c>
      <c r="C1783">
        <v>7313.4131849216401</v>
      </c>
      <c r="D1783">
        <v>5350.2204567503804</v>
      </c>
      <c r="E1783">
        <v>7809.67640170299</v>
      </c>
      <c r="F1783">
        <v>4635.3935588030199</v>
      </c>
      <c r="G1783">
        <v>5066.0028222581705</v>
      </c>
      <c r="H1783">
        <v>4713.1702998337496</v>
      </c>
      <c r="I1783">
        <v>4536.2703996249002</v>
      </c>
      <c r="J1783">
        <v>4337.6175012984904</v>
      </c>
      <c r="K1783">
        <v>8</v>
      </c>
      <c r="L1783">
        <v>5</v>
      </c>
      <c r="M1783">
        <v>7</v>
      </c>
      <c r="N1783">
        <v>6</v>
      </c>
      <c r="O1783">
        <v>3</v>
      </c>
      <c r="P1783">
        <v>1</v>
      </c>
      <c r="Q1783">
        <v>2</v>
      </c>
      <c r="R1783">
        <v>4</v>
      </c>
      <c r="S1783">
        <v>9</v>
      </c>
      <c r="T1783" cm="1">
        <f t="array" ref="T1783">ABS((INDEX(B1783:I1783, K1783)-INDEX(B1783:I1783, L1783))/INDEX(B1783:I1783, L1783))*100</f>
        <v>2.138397914236994</v>
      </c>
      <c r="U1783" t="str">
        <f t="shared" si="225"/>
        <v/>
      </c>
      <c r="V1783" t="str">
        <f t="shared" si="226"/>
        <v/>
      </c>
      <c r="W1783" t="str">
        <f t="shared" si="227"/>
        <v/>
      </c>
      <c r="X1783" t="str">
        <f t="shared" si="228"/>
        <v/>
      </c>
      <c r="Y1783" t="str">
        <f t="shared" si="229"/>
        <v/>
      </c>
      <c r="Z1783" t="str">
        <f t="shared" si="230"/>
        <v/>
      </c>
      <c r="AA1783" t="str">
        <f t="shared" si="231"/>
        <v/>
      </c>
      <c r="AB1783">
        <f t="shared" si="232"/>
        <v>2.138397914236994</v>
      </c>
    </row>
    <row r="1784" spans="1:28" x14ac:dyDescent="0.25">
      <c r="A1784">
        <v>2403</v>
      </c>
      <c r="B1784">
        <v>3806.05252950154</v>
      </c>
      <c r="C1784">
        <v>4048.7279653830601</v>
      </c>
      <c r="D1784">
        <v>3012.4959322150498</v>
      </c>
      <c r="E1784">
        <v>5643.3389605031298</v>
      </c>
      <c r="F1784">
        <v>2159.3805489965398</v>
      </c>
      <c r="G1784">
        <v>1883.7957249932299</v>
      </c>
      <c r="H1784">
        <v>1760.4972144148001</v>
      </c>
      <c r="I1784">
        <v>1779.6760680872501</v>
      </c>
      <c r="J1784">
        <v>1628.5875244588301</v>
      </c>
      <c r="K1784">
        <v>7</v>
      </c>
      <c r="L1784">
        <v>8</v>
      </c>
      <c r="M1784">
        <v>6</v>
      </c>
      <c r="N1784">
        <v>5</v>
      </c>
      <c r="O1784">
        <v>3</v>
      </c>
      <c r="P1784">
        <v>1</v>
      </c>
      <c r="Q1784">
        <v>2</v>
      </c>
      <c r="R1784">
        <v>4</v>
      </c>
      <c r="S1784">
        <v>9</v>
      </c>
      <c r="T1784" cm="1">
        <f t="array" ref="T1784">ABS((INDEX(B1784:I1784, K1784)-INDEX(B1784:I1784, L1784))/INDEX(B1784:I1784, L1784))*100</f>
        <v>1.0776598065435004</v>
      </c>
      <c r="U1784" t="str">
        <f t="shared" si="225"/>
        <v/>
      </c>
      <c r="V1784" t="str">
        <f t="shared" si="226"/>
        <v/>
      </c>
      <c r="W1784" t="str">
        <f t="shared" si="227"/>
        <v/>
      </c>
      <c r="X1784" t="str">
        <f t="shared" si="228"/>
        <v/>
      </c>
      <c r="Y1784" t="str">
        <f t="shared" si="229"/>
        <v/>
      </c>
      <c r="Z1784" t="str">
        <f t="shared" si="230"/>
        <v/>
      </c>
      <c r="AA1784">
        <f t="shared" si="231"/>
        <v>1.0776598065435004</v>
      </c>
      <c r="AB1784" t="str">
        <f t="shared" si="232"/>
        <v/>
      </c>
    </row>
    <row r="1785" spans="1:28" x14ac:dyDescent="0.25">
      <c r="A1785">
        <v>2404</v>
      </c>
      <c r="B1785">
        <v>5157.2657143398401</v>
      </c>
      <c r="C1785">
        <v>5466.0285386706501</v>
      </c>
      <c r="D1785">
        <v>5432.2004079769004</v>
      </c>
      <c r="E1785">
        <v>3967.4297319561601</v>
      </c>
      <c r="F1785">
        <v>3392.6689684695498</v>
      </c>
      <c r="G1785">
        <v>2862.0064389034501</v>
      </c>
      <c r="H1785">
        <v>2842.072605978</v>
      </c>
      <c r="I1785">
        <v>2903.0823666346801</v>
      </c>
      <c r="J1785">
        <v>2613.4889816566701</v>
      </c>
      <c r="K1785">
        <v>7</v>
      </c>
      <c r="L1785">
        <v>6</v>
      </c>
      <c r="M1785">
        <v>8</v>
      </c>
      <c r="N1785">
        <v>5</v>
      </c>
      <c r="O1785">
        <v>4</v>
      </c>
      <c r="P1785">
        <v>1</v>
      </c>
      <c r="Q1785">
        <v>3</v>
      </c>
      <c r="R1785">
        <v>2</v>
      </c>
      <c r="S1785">
        <v>9</v>
      </c>
      <c r="T1785" cm="1">
        <f t="array" ref="T1785">ABS((INDEX(B1785:I1785, K1785)-INDEX(B1785:I1785, L1785))/INDEX(B1785:I1785, L1785))*100</f>
        <v>0.69649853524045835</v>
      </c>
      <c r="U1785" t="str">
        <f t="shared" si="225"/>
        <v/>
      </c>
      <c r="V1785" t="str">
        <f t="shared" si="226"/>
        <v/>
      </c>
      <c r="W1785" t="str">
        <f t="shared" si="227"/>
        <v/>
      </c>
      <c r="X1785" t="str">
        <f t="shared" si="228"/>
        <v/>
      </c>
      <c r="Y1785" t="str">
        <f t="shared" si="229"/>
        <v/>
      </c>
      <c r="Z1785" t="str">
        <f t="shared" si="230"/>
        <v/>
      </c>
      <c r="AA1785">
        <f t="shared" si="231"/>
        <v>0.69649853524045835</v>
      </c>
      <c r="AB1785" t="str">
        <f t="shared" si="232"/>
        <v/>
      </c>
    </row>
    <row r="1786" spans="1:28" x14ac:dyDescent="0.25">
      <c r="A1786">
        <v>2405</v>
      </c>
      <c r="B1786">
        <v>3626.0053650212099</v>
      </c>
      <c r="C1786">
        <v>3502.6172524352501</v>
      </c>
      <c r="D1786">
        <v>2495.5620911690899</v>
      </c>
      <c r="E1786">
        <v>2906.9019950519601</v>
      </c>
      <c r="F1786">
        <v>2624.44018588788</v>
      </c>
      <c r="G1786">
        <v>2196.6273034020401</v>
      </c>
      <c r="H1786">
        <v>2216.15362141684</v>
      </c>
      <c r="I1786">
        <v>2253.7526821397701</v>
      </c>
      <c r="J1786">
        <v>2155.9148672695601</v>
      </c>
      <c r="K1786">
        <v>6</v>
      </c>
      <c r="L1786">
        <v>7</v>
      </c>
      <c r="M1786">
        <v>8</v>
      </c>
      <c r="N1786">
        <v>3</v>
      </c>
      <c r="O1786">
        <v>5</v>
      </c>
      <c r="P1786">
        <v>4</v>
      </c>
      <c r="Q1786">
        <v>2</v>
      </c>
      <c r="R1786">
        <v>1</v>
      </c>
      <c r="S1786">
        <v>9</v>
      </c>
      <c r="T1786" cm="1">
        <f t="array" ref="T1786">ABS((INDEX(B1786:I1786, K1786)-INDEX(B1786:I1786, L1786))/INDEX(B1786:I1786, L1786))*100</f>
        <v>0.88109045447473477</v>
      </c>
      <c r="U1786" t="str">
        <f t="shared" si="225"/>
        <v/>
      </c>
      <c r="V1786" t="str">
        <f t="shared" si="226"/>
        <v/>
      </c>
      <c r="W1786" t="str">
        <f t="shared" si="227"/>
        <v/>
      </c>
      <c r="X1786" t="str">
        <f t="shared" si="228"/>
        <v/>
      </c>
      <c r="Y1786" t="str">
        <f t="shared" si="229"/>
        <v/>
      </c>
      <c r="Z1786">
        <f t="shared" si="230"/>
        <v>0.88109045447473477</v>
      </c>
      <c r="AA1786" t="str">
        <f t="shared" si="231"/>
        <v/>
      </c>
      <c r="AB1786" t="str">
        <f t="shared" si="232"/>
        <v/>
      </c>
    </row>
    <row r="1787" spans="1:28" x14ac:dyDescent="0.25">
      <c r="A1787">
        <v>2406</v>
      </c>
      <c r="B1787">
        <v>1195.6620601367099</v>
      </c>
      <c r="C1787">
        <v>1160.5052916857801</v>
      </c>
      <c r="D1787">
        <v>2649.4188085227402</v>
      </c>
      <c r="E1787">
        <v>1355.62588221592</v>
      </c>
      <c r="F1787">
        <v>1263.6881054400501</v>
      </c>
      <c r="G1787">
        <v>1270.7156472142599</v>
      </c>
      <c r="H1787">
        <v>1277.6510798781401</v>
      </c>
      <c r="I1787">
        <v>1262.9498437160601</v>
      </c>
      <c r="J1787">
        <v>1136.48280261644</v>
      </c>
      <c r="K1787">
        <v>2</v>
      </c>
      <c r="L1787">
        <v>1</v>
      </c>
      <c r="M1787">
        <v>8</v>
      </c>
      <c r="N1787">
        <v>5</v>
      </c>
      <c r="O1787">
        <v>6</v>
      </c>
      <c r="P1787">
        <v>7</v>
      </c>
      <c r="Q1787">
        <v>4</v>
      </c>
      <c r="R1787">
        <v>3</v>
      </c>
      <c r="S1787">
        <v>9</v>
      </c>
      <c r="T1787" cm="1">
        <f t="array" ref="T1787">ABS((INDEX(B1787:I1787, K1787)-INDEX(B1787:I1787, L1787))/INDEX(B1787:I1787, L1787))*100</f>
        <v>2.9403599581398479</v>
      </c>
      <c r="U1787" t="str">
        <f t="shared" si="225"/>
        <v/>
      </c>
      <c r="V1787">
        <f t="shared" si="226"/>
        <v>2.9403599581398479</v>
      </c>
      <c r="W1787" t="str">
        <f t="shared" si="227"/>
        <v/>
      </c>
      <c r="X1787" t="str">
        <f t="shared" si="228"/>
        <v/>
      </c>
      <c r="Y1787" t="str">
        <f t="shared" si="229"/>
        <v/>
      </c>
      <c r="Z1787" t="str">
        <f t="shared" si="230"/>
        <v/>
      </c>
      <c r="AA1787" t="str">
        <f t="shared" si="231"/>
        <v/>
      </c>
      <c r="AB1787" t="str">
        <f t="shared" si="232"/>
        <v/>
      </c>
    </row>
    <row r="1788" spans="1:28" x14ac:dyDescent="0.25">
      <c r="A1788">
        <v>2407</v>
      </c>
      <c r="B1788">
        <v>6059.3285360297896</v>
      </c>
      <c r="C1788">
        <v>7795.4496853384999</v>
      </c>
      <c r="D1788">
        <v>4653.8094655998102</v>
      </c>
      <c r="E1788">
        <v>7751.3737039179396</v>
      </c>
      <c r="F1788">
        <v>3727.0893496466801</v>
      </c>
      <c r="G1788">
        <v>3735.3228672171099</v>
      </c>
      <c r="H1788">
        <v>3616.6457675901001</v>
      </c>
      <c r="I1788">
        <v>3594.0614720977101</v>
      </c>
      <c r="J1788">
        <v>3216.0989354486801</v>
      </c>
      <c r="K1788">
        <v>8</v>
      </c>
      <c r="L1788">
        <v>7</v>
      </c>
      <c r="M1788">
        <v>5</v>
      </c>
      <c r="N1788">
        <v>6</v>
      </c>
      <c r="O1788">
        <v>3</v>
      </c>
      <c r="P1788">
        <v>1</v>
      </c>
      <c r="Q1788">
        <v>4</v>
      </c>
      <c r="R1788">
        <v>2</v>
      </c>
      <c r="S1788">
        <v>9</v>
      </c>
      <c r="T1788" cm="1">
        <f t="array" ref="T1788">ABS((INDEX(B1788:I1788, K1788)-INDEX(B1788:I1788, L1788))/INDEX(B1788:I1788, L1788))*100</f>
        <v>0.62445417504736178</v>
      </c>
      <c r="U1788" t="str">
        <f t="shared" si="225"/>
        <v/>
      </c>
      <c r="V1788" t="str">
        <f t="shared" si="226"/>
        <v/>
      </c>
      <c r="W1788" t="str">
        <f t="shared" si="227"/>
        <v/>
      </c>
      <c r="X1788" t="str">
        <f t="shared" si="228"/>
        <v/>
      </c>
      <c r="Y1788" t="str">
        <f t="shared" si="229"/>
        <v/>
      </c>
      <c r="Z1788" t="str">
        <f t="shared" si="230"/>
        <v/>
      </c>
      <c r="AA1788" t="str">
        <f t="shared" si="231"/>
        <v/>
      </c>
      <c r="AB1788">
        <f t="shared" si="232"/>
        <v>0.62445417504736178</v>
      </c>
    </row>
    <row r="1789" spans="1:28" x14ac:dyDescent="0.25">
      <c r="A1789">
        <v>2408</v>
      </c>
      <c r="B1789">
        <v>5489.4791054383204</v>
      </c>
      <c r="C1789">
        <v>6226.4828913219499</v>
      </c>
      <c r="D1789">
        <v>6875.1705481959298</v>
      </c>
      <c r="E1789">
        <v>7371.1020904440802</v>
      </c>
      <c r="F1789">
        <v>4708.2133500162499</v>
      </c>
      <c r="G1789">
        <v>5023.5713921022898</v>
      </c>
      <c r="H1789">
        <v>4751.7479333616602</v>
      </c>
      <c r="I1789">
        <v>4742.6175083568596</v>
      </c>
      <c r="J1789">
        <v>4455.0010359750004</v>
      </c>
      <c r="K1789">
        <v>5</v>
      </c>
      <c r="L1789">
        <v>8</v>
      </c>
      <c r="M1789">
        <v>7</v>
      </c>
      <c r="N1789">
        <v>6</v>
      </c>
      <c r="O1789">
        <v>1</v>
      </c>
      <c r="P1789">
        <v>2</v>
      </c>
      <c r="Q1789">
        <v>3</v>
      </c>
      <c r="R1789">
        <v>4</v>
      </c>
      <c r="S1789">
        <v>9</v>
      </c>
      <c r="T1789" cm="1">
        <f t="array" ref="T1789">ABS((INDEX(B1789:I1789, K1789)-INDEX(B1789:I1789, L1789))/INDEX(B1789:I1789, L1789))*100</f>
        <v>0.72542553305188306</v>
      </c>
      <c r="U1789" t="str">
        <f t="shared" si="225"/>
        <v/>
      </c>
      <c r="V1789" t="str">
        <f t="shared" si="226"/>
        <v/>
      </c>
      <c r="W1789" t="str">
        <f t="shared" si="227"/>
        <v/>
      </c>
      <c r="X1789" t="str">
        <f t="shared" si="228"/>
        <v/>
      </c>
      <c r="Y1789">
        <f t="shared" si="229"/>
        <v>0.72542553305188306</v>
      </c>
      <c r="Z1789" t="str">
        <f t="shared" si="230"/>
        <v/>
      </c>
      <c r="AA1789" t="str">
        <f t="shared" si="231"/>
        <v/>
      </c>
      <c r="AB1789" t="str">
        <f t="shared" si="232"/>
        <v/>
      </c>
    </row>
    <row r="1790" spans="1:28" x14ac:dyDescent="0.25">
      <c r="A1790">
        <v>2409</v>
      </c>
      <c r="B1790">
        <v>10583.224565266901</v>
      </c>
      <c r="C1790">
        <v>9863.2393675601306</v>
      </c>
      <c r="D1790">
        <v>14474.328028431701</v>
      </c>
      <c r="E1790">
        <v>15998.103193545199</v>
      </c>
      <c r="F1790">
        <v>8677.2599870909507</v>
      </c>
      <c r="G1790">
        <v>10314.1210531367</v>
      </c>
      <c r="H1790">
        <v>9816.2265640792302</v>
      </c>
      <c r="I1790">
        <v>8869.1343915020698</v>
      </c>
      <c r="J1790">
        <v>8231.7585435825895</v>
      </c>
      <c r="K1790">
        <v>5</v>
      </c>
      <c r="L1790">
        <v>8</v>
      </c>
      <c r="M1790">
        <v>7</v>
      </c>
      <c r="N1790">
        <v>2</v>
      </c>
      <c r="O1790">
        <v>6</v>
      </c>
      <c r="P1790">
        <v>1</v>
      </c>
      <c r="Q1790">
        <v>3</v>
      </c>
      <c r="R1790">
        <v>4</v>
      </c>
      <c r="S1790">
        <v>9</v>
      </c>
      <c r="T1790" cm="1">
        <f t="array" ref="T1790">ABS((INDEX(B1790:I1790, K1790)-INDEX(B1790:I1790, L1790))/INDEX(B1790:I1790, L1790))*100</f>
        <v>2.1633949373341643</v>
      </c>
      <c r="U1790" t="str">
        <f t="shared" si="225"/>
        <v/>
      </c>
      <c r="V1790" t="str">
        <f t="shared" si="226"/>
        <v/>
      </c>
      <c r="W1790" t="str">
        <f t="shared" si="227"/>
        <v/>
      </c>
      <c r="X1790" t="str">
        <f t="shared" si="228"/>
        <v/>
      </c>
      <c r="Y1790">
        <f t="shared" si="229"/>
        <v>2.1633949373341643</v>
      </c>
      <c r="Z1790" t="str">
        <f t="shared" si="230"/>
        <v/>
      </c>
      <c r="AA1790" t="str">
        <f t="shared" si="231"/>
        <v/>
      </c>
      <c r="AB1790" t="str">
        <f t="shared" si="232"/>
        <v/>
      </c>
    </row>
    <row r="1791" spans="1:28" x14ac:dyDescent="0.25">
      <c r="A1791">
        <v>2410</v>
      </c>
      <c r="B1791">
        <v>1328.5473134167701</v>
      </c>
      <c r="C1791">
        <v>1723.2008315160299</v>
      </c>
      <c r="D1791">
        <v>2993.7007837492902</v>
      </c>
      <c r="E1791">
        <v>1096.9036912905799</v>
      </c>
      <c r="F1791">
        <v>994.55471703739499</v>
      </c>
      <c r="G1791">
        <v>1051.38729294939</v>
      </c>
      <c r="H1791">
        <v>1048.2265620912201</v>
      </c>
      <c r="I1791">
        <v>1009.1964005490501</v>
      </c>
      <c r="J1791">
        <v>853.54428096346396</v>
      </c>
      <c r="K1791">
        <v>5</v>
      </c>
      <c r="L1791">
        <v>8</v>
      </c>
      <c r="M1791">
        <v>7</v>
      </c>
      <c r="N1791">
        <v>6</v>
      </c>
      <c r="O1791">
        <v>4</v>
      </c>
      <c r="P1791">
        <v>1</v>
      </c>
      <c r="Q1791">
        <v>2</v>
      </c>
      <c r="R1791">
        <v>3</v>
      </c>
      <c r="S1791">
        <v>9</v>
      </c>
      <c r="T1791" cm="1">
        <f t="array" ref="T1791">ABS((INDEX(B1791:I1791, K1791)-INDEX(B1791:I1791, L1791))/INDEX(B1791:I1791, L1791))*100</f>
        <v>1.4508259743781586</v>
      </c>
      <c r="U1791" t="str">
        <f t="shared" si="225"/>
        <v/>
      </c>
      <c r="V1791" t="str">
        <f t="shared" si="226"/>
        <v/>
      </c>
      <c r="W1791" t="str">
        <f t="shared" si="227"/>
        <v/>
      </c>
      <c r="X1791" t="str">
        <f t="shared" si="228"/>
        <v/>
      </c>
      <c r="Y1791">
        <f t="shared" si="229"/>
        <v>1.4508259743781586</v>
      </c>
      <c r="Z1791" t="str">
        <f t="shared" si="230"/>
        <v/>
      </c>
      <c r="AA1791" t="str">
        <f t="shared" si="231"/>
        <v/>
      </c>
      <c r="AB1791" t="str">
        <f t="shared" si="232"/>
        <v/>
      </c>
    </row>
    <row r="1792" spans="1:28" x14ac:dyDescent="0.25">
      <c r="A1792">
        <v>2412</v>
      </c>
      <c r="B1792">
        <v>3321.09913923264</v>
      </c>
      <c r="C1792">
        <v>3652.8664278646302</v>
      </c>
      <c r="D1792">
        <v>4085.52722759067</v>
      </c>
      <c r="E1792">
        <v>4722.4716393508997</v>
      </c>
      <c r="F1792">
        <v>2503.6007382264002</v>
      </c>
      <c r="G1792">
        <v>2721.7571240974098</v>
      </c>
      <c r="H1792">
        <v>2564.8591442534098</v>
      </c>
      <c r="I1792">
        <v>2478.1729985456</v>
      </c>
      <c r="J1792">
        <v>2379.25031460738</v>
      </c>
      <c r="K1792">
        <v>8</v>
      </c>
      <c r="L1792">
        <v>5</v>
      </c>
      <c r="M1792">
        <v>7</v>
      </c>
      <c r="N1792">
        <v>6</v>
      </c>
      <c r="O1792">
        <v>1</v>
      </c>
      <c r="P1792">
        <v>2</v>
      </c>
      <c r="Q1792">
        <v>3</v>
      </c>
      <c r="R1792">
        <v>4</v>
      </c>
      <c r="S1792">
        <v>9</v>
      </c>
      <c r="T1792" cm="1">
        <f t="array" ref="T1792">ABS((INDEX(B1792:I1792, K1792)-INDEX(B1792:I1792, L1792))/INDEX(B1792:I1792, L1792))*100</f>
        <v>1.0156467559924789</v>
      </c>
      <c r="U1792" t="str">
        <f t="shared" si="225"/>
        <v/>
      </c>
      <c r="V1792" t="str">
        <f t="shared" si="226"/>
        <v/>
      </c>
      <c r="W1792" t="str">
        <f t="shared" si="227"/>
        <v/>
      </c>
      <c r="X1792" t="str">
        <f t="shared" si="228"/>
        <v/>
      </c>
      <c r="Y1792" t="str">
        <f t="shared" si="229"/>
        <v/>
      </c>
      <c r="Z1792" t="str">
        <f t="shared" si="230"/>
        <v/>
      </c>
      <c r="AA1792" t="str">
        <f t="shared" si="231"/>
        <v/>
      </c>
      <c r="AB1792">
        <f t="shared" si="232"/>
        <v>1.0156467559924789</v>
      </c>
    </row>
    <row r="1793" spans="1:28" x14ac:dyDescent="0.25">
      <c r="A1793">
        <v>2413</v>
      </c>
      <c r="B1793">
        <v>288.25380693250202</v>
      </c>
      <c r="C1793">
        <v>290.22589853315202</v>
      </c>
      <c r="D1793">
        <v>598.26983122167201</v>
      </c>
      <c r="E1793">
        <v>358.50226313086102</v>
      </c>
      <c r="F1793">
        <v>307.88084793027201</v>
      </c>
      <c r="G1793">
        <v>325.00502085583997</v>
      </c>
      <c r="H1793">
        <v>311.29236849765698</v>
      </c>
      <c r="I1793">
        <v>298.083491507041</v>
      </c>
      <c r="J1793">
        <v>252.17795991079899</v>
      </c>
      <c r="K1793">
        <v>1</v>
      </c>
      <c r="L1793">
        <v>2</v>
      </c>
      <c r="M1793">
        <v>8</v>
      </c>
      <c r="N1793">
        <v>5</v>
      </c>
      <c r="O1793">
        <v>7</v>
      </c>
      <c r="P1793">
        <v>6</v>
      </c>
      <c r="Q1793">
        <v>4</v>
      </c>
      <c r="R1793">
        <v>3</v>
      </c>
      <c r="S1793">
        <v>9</v>
      </c>
      <c r="T1793" cm="1">
        <f t="array" ref="T1793">ABS((INDEX(B1793:I1793, K1793)-INDEX(B1793:I1793, L1793))/INDEX(B1793:I1793, L1793))*100</f>
        <v>0.67950228102222054</v>
      </c>
      <c r="U1793">
        <f t="shared" si="225"/>
        <v>0.67950228102222054</v>
      </c>
      <c r="V1793" t="str">
        <f t="shared" si="226"/>
        <v/>
      </c>
      <c r="W1793" t="str">
        <f t="shared" si="227"/>
        <v/>
      </c>
      <c r="X1793" t="str">
        <f t="shared" si="228"/>
        <v/>
      </c>
      <c r="Y1793" t="str">
        <f t="shared" si="229"/>
        <v/>
      </c>
      <c r="Z1793" t="str">
        <f t="shared" si="230"/>
        <v/>
      </c>
      <c r="AA1793" t="str">
        <f t="shared" si="231"/>
        <v/>
      </c>
      <c r="AB1793" t="str">
        <f t="shared" si="232"/>
        <v/>
      </c>
    </row>
    <row r="1794" spans="1:28" x14ac:dyDescent="0.25">
      <c r="A1794">
        <v>2414</v>
      </c>
      <c r="B1794">
        <v>8252.1237981302493</v>
      </c>
      <c r="C1794">
        <v>8856.8349868240493</v>
      </c>
      <c r="D1794">
        <v>6790.32548852317</v>
      </c>
      <c r="E1794">
        <v>8818.0143903959797</v>
      </c>
      <c r="F1794">
        <v>6002.4062727594101</v>
      </c>
      <c r="G1794">
        <v>6261.2985031337103</v>
      </c>
      <c r="H1794">
        <v>5861.4115268818696</v>
      </c>
      <c r="I1794">
        <v>5800.4984682102504</v>
      </c>
      <c r="J1794">
        <v>5563.7087426514699</v>
      </c>
      <c r="K1794">
        <v>8</v>
      </c>
      <c r="L1794">
        <v>7</v>
      </c>
      <c r="M1794">
        <v>5</v>
      </c>
      <c r="N1794">
        <v>6</v>
      </c>
      <c r="O1794">
        <v>3</v>
      </c>
      <c r="P1794">
        <v>1</v>
      </c>
      <c r="Q1794">
        <v>4</v>
      </c>
      <c r="R1794">
        <v>2</v>
      </c>
      <c r="S1794">
        <v>9</v>
      </c>
      <c r="T1794" cm="1">
        <f t="array" ref="T1794">ABS((INDEX(B1794:I1794, K1794)-INDEX(B1794:I1794, L1794))/INDEX(B1794:I1794, L1794))*100</f>
        <v>1.039221668573465</v>
      </c>
      <c r="U1794" t="str">
        <f t="shared" si="225"/>
        <v/>
      </c>
      <c r="V1794" t="str">
        <f t="shared" si="226"/>
        <v/>
      </c>
      <c r="W1794" t="str">
        <f t="shared" si="227"/>
        <v/>
      </c>
      <c r="X1794" t="str">
        <f t="shared" si="228"/>
        <v/>
      </c>
      <c r="Y1794" t="str">
        <f t="shared" si="229"/>
        <v/>
      </c>
      <c r="Z1794" t="str">
        <f t="shared" si="230"/>
        <v/>
      </c>
      <c r="AA1794" t="str">
        <f t="shared" si="231"/>
        <v/>
      </c>
      <c r="AB1794">
        <f t="shared" si="232"/>
        <v>1.039221668573465</v>
      </c>
    </row>
    <row r="1795" spans="1:28" x14ac:dyDescent="0.25">
      <c r="A1795">
        <v>2415</v>
      </c>
      <c r="B1795">
        <v>279.09528645296899</v>
      </c>
      <c r="C1795">
        <v>253.73461295220699</v>
      </c>
      <c r="D1795">
        <v>325.92908652921398</v>
      </c>
      <c r="E1795">
        <v>248.10124543011401</v>
      </c>
      <c r="F1795">
        <v>289.63649352028898</v>
      </c>
      <c r="G1795">
        <v>249.25215607740901</v>
      </c>
      <c r="H1795">
        <v>248.488614234648</v>
      </c>
      <c r="I1795">
        <v>249.21187020679801</v>
      </c>
      <c r="J1795">
        <v>215.448276207161</v>
      </c>
      <c r="K1795">
        <v>4</v>
      </c>
      <c r="L1795">
        <v>7</v>
      </c>
      <c r="M1795">
        <v>8</v>
      </c>
      <c r="N1795">
        <v>6</v>
      </c>
      <c r="O1795">
        <v>2</v>
      </c>
      <c r="P1795">
        <v>1</v>
      </c>
      <c r="Q1795">
        <v>5</v>
      </c>
      <c r="R1795">
        <v>3</v>
      </c>
      <c r="S1795">
        <v>9</v>
      </c>
      <c r="T1795" cm="1">
        <f t="array" ref="T1795">ABS((INDEX(B1795:I1795, K1795)-INDEX(B1795:I1795, L1795))/INDEX(B1795:I1795, L1795))*100</f>
        <v>0.15588996128740093</v>
      </c>
      <c r="U1795" t="str">
        <f t="shared" ref="U1795:U1858" si="233">IF($K1795=1,$T1795,"")</f>
        <v/>
      </c>
      <c r="V1795" t="str">
        <f t="shared" ref="V1795:V1858" si="234">IF($K1795=2,$T1795,"")</f>
        <v/>
      </c>
      <c r="W1795" t="str">
        <f t="shared" ref="W1795:W1858" si="235">IF($K1795=3,$T1795,"")</f>
        <v/>
      </c>
      <c r="X1795">
        <f t="shared" ref="X1795:X1858" si="236">IF($K1795=4,$T1795,"")</f>
        <v>0.15588996128740093</v>
      </c>
      <c r="Y1795" t="str">
        <f t="shared" ref="Y1795:Y1858" si="237">IF($K1795=5,$T1795,"")</f>
        <v/>
      </c>
      <c r="Z1795" t="str">
        <f t="shared" ref="Z1795:Z1858" si="238">IF($K1795=6,$T1795,"")</f>
        <v/>
      </c>
      <c r="AA1795" t="str">
        <f t="shared" ref="AA1795:AA1858" si="239">IF($K1795=7,$T1795,"")</f>
        <v/>
      </c>
      <c r="AB1795" t="str">
        <f t="shared" ref="AB1795:AB1858" si="240">IF($K1795=8,$T1795,"")</f>
        <v/>
      </c>
    </row>
    <row r="1796" spans="1:28" x14ac:dyDescent="0.25">
      <c r="A1796">
        <v>2416</v>
      </c>
      <c r="B1796">
        <v>787.46757502343905</v>
      </c>
      <c r="C1796">
        <v>687.40109059278302</v>
      </c>
      <c r="D1796">
        <v>1193.82598063412</v>
      </c>
      <c r="E1796">
        <v>768.20704756730697</v>
      </c>
      <c r="F1796">
        <v>720.91561861692196</v>
      </c>
      <c r="G1796">
        <v>758.56779263401097</v>
      </c>
      <c r="H1796">
        <v>752.75868002778702</v>
      </c>
      <c r="I1796">
        <v>704.03772974870401</v>
      </c>
      <c r="J1796">
        <v>666.98953843881702</v>
      </c>
      <c r="K1796">
        <v>2</v>
      </c>
      <c r="L1796">
        <v>8</v>
      </c>
      <c r="M1796">
        <v>5</v>
      </c>
      <c r="N1796">
        <v>7</v>
      </c>
      <c r="O1796">
        <v>6</v>
      </c>
      <c r="P1796">
        <v>4</v>
      </c>
      <c r="Q1796">
        <v>1</v>
      </c>
      <c r="R1796">
        <v>3</v>
      </c>
      <c r="S1796">
        <v>9</v>
      </c>
      <c r="T1796" cm="1">
        <f t="array" ref="T1796">ABS((INDEX(B1796:I1796, K1796)-INDEX(B1796:I1796, L1796))/INDEX(B1796:I1796, L1796))*100</f>
        <v>2.3630323280911658</v>
      </c>
      <c r="U1796" t="str">
        <f t="shared" si="233"/>
        <v/>
      </c>
      <c r="V1796">
        <f t="shared" si="234"/>
        <v>2.3630323280911658</v>
      </c>
      <c r="W1796" t="str">
        <f t="shared" si="235"/>
        <v/>
      </c>
      <c r="X1796" t="str">
        <f t="shared" si="236"/>
        <v/>
      </c>
      <c r="Y1796" t="str">
        <f t="shared" si="237"/>
        <v/>
      </c>
      <c r="Z1796" t="str">
        <f t="shared" si="238"/>
        <v/>
      </c>
      <c r="AA1796" t="str">
        <f t="shared" si="239"/>
        <v/>
      </c>
      <c r="AB1796" t="str">
        <f t="shared" si="240"/>
        <v/>
      </c>
    </row>
    <row r="1797" spans="1:28" x14ac:dyDescent="0.25">
      <c r="A1797">
        <v>2418</v>
      </c>
      <c r="B1797">
        <v>1248.7614907990701</v>
      </c>
      <c r="C1797">
        <v>1314.3155045006899</v>
      </c>
      <c r="D1797">
        <v>787.69848015714103</v>
      </c>
      <c r="E1797">
        <v>793.78558570353505</v>
      </c>
      <c r="F1797">
        <v>795.489332761176</v>
      </c>
      <c r="G1797">
        <v>720.04749809415</v>
      </c>
      <c r="H1797">
        <v>739.15793325447203</v>
      </c>
      <c r="I1797">
        <v>740.67567052306697</v>
      </c>
      <c r="J1797">
        <v>716.09993390974103</v>
      </c>
      <c r="K1797">
        <v>6</v>
      </c>
      <c r="L1797">
        <v>7</v>
      </c>
      <c r="M1797">
        <v>8</v>
      </c>
      <c r="N1797">
        <v>3</v>
      </c>
      <c r="O1797">
        <v>4</v>
      </c>
      <c r="P1797">
        <v>5</v>
      </c>
      <c r="Q1797">
        <v>1</v>
      </c>
      <c r="R1797">
        <v>2</v>
      </c>
      <c r="S1797">
        <v>9</v>
      </c>
      <c r="T1797" cm="1">
        <f t="array" ref="T1797">ABS((INDEX(B1797:I1797, K1797)-INDEX(B1797:I1797, L1797))/INDEX(B1797:I1797, L1797))*100</f>
        <v>2.5854332748861699</v>
      </c>
      <c r="U1797" t="str">
        <f t="shared" si="233"/>
        <v/>
      </c>
      <c r="V1797" t="str">
        <f t="shared" si="234"/>
        <v/>
      </c>
      <c r="W1797" t="str">
        <f t="shared" si="235"/>
        <v/>
      </c>
      <c r="X1797" t="str">
        <f t="shared" si="236"/>
        <v/>
      </c>
      <c r="Y1797" t="str">
        <f t="shared" si="237"/>
        <v/>
      </c>
      <c r="Z1797">
        <f t="shared" si="238"/>
        <v>2.5854332748861699</v>
      </c>
      <c r="AA1797" t="str">
        <f t="shared" si="239"/>
        <v/>
      </c>
      <c r="AB1797" t="str">
        <f t="shared" si="240"/>
        <v/>
      </c>
    </row>
    <row r="1798" spans="1:28" x14ac:dyDescent="0.25">
      <c r="A1798">
        <v>2419</v>
      </c>
      <c r="B1798">
        <v>672.63277028552</v>
      </c>
      <c r="C1798">
        <v>683.87898609714102</v>
      </c>
      <c r="D1798">
        <v>1337.6352323671099</v>
      </c>
      <c r="E1798">
        <v>1233.8713074729101</v>
      </c>
      <c r="F1798">
        <v>667.09809768208197</v>
      </c>
      <c r="G1798">
        <v>879.188637450133</v>
      </c>
      <c r="H1798">
        <v>791.75887427338705</v>
      </c>
      <c r="I1798">
        <v>743.58086840787996</v>
      </c>
      <c r="J1798">
        <v>565.61953230339304</v>
      </c>
      <c r="K1798">
        <v>5</v>
      </c>
      <c r="L1798">
        <v>1</v>
      </c>
      <c r="M1798">
        <v>2</v>
      </c>
      <c r="N1798">
        <v>8</v>
      </c>
      <c r="O1798">
        <v>7</v>
      </c>
      <c r="P1798">
        <v>6</v>
      </c>
      <c r="Q1798">
        <v>4</v>
      </c>
      <c r="R1798">
        <v>3</v>
      </c>
      <c r="S1798">
        <v>9</v>
      </c>
      <c r="T1798" cm="1">
        <f t="array" ref="T1798">ABS((INDEX(B1798:I1798, K1798)-INDEX(B1798:I1798, L1798))/INDEX(B1798:I1798, L1798))*100</f>
        <v>0.82283719258707255</v>
      </c>
      <c r="U1798" t="str">
        <f t="shared" si="233"/>
        <v/>
      </c>
      <c r="V1798" t="str">
        <f t="shared" si="234"/>
        <v/>
      </c>
      <c r="W1798" t="str">
        <f t="shared" si="235"/>
        <v/>
      </c>
      <c r="X1798" t="str">
        <f t="shared" si="236"/>
        <v/>
      </c>
      <c r="Y1798">
        <f t="shared" si="237"/>
        <v>0.82283719258707255</v>
      </c>
      <c r="Z1798" t="str">
        <f t="shared" si="238"/>
        <v/>
      </c>
      <c r="AA1798" t="str">
        <f t="shared" si="239"/>
        <v/>
      </c>
      <c r="AB1798" t="str">
        <f t="shared" si="240"/>
        <v/>
      </c>
    </row>
    <row r="1799" spans="1:28" x14ac:dyDescent="0.25">
      <c r="A1799">
        <v>2420</v>
      </c>
      <c r="B1799">
        <v>241.25845423677299</v>
      </c>
      <c r="C1799">
        <v>271.85141231483902</v>
      </c>
      <c r="D1799">
        <v>303.10531795392097</v>
      </c>
      <c r="E1799">
        <v>294.79877683267398</v>
      </c>
      <c r="F1799">
        <v>240.97106423133201</v>
      </c>
      <c r="G1799">
        <v>248.67085958342599</v>
      </c>
      <c r="H1799">
        <v>238.077043921094</v>
      </c>
      <c r="I1799">
        <v>240.79130205287899</v>
      </c>
      <c r="J1799">
        <v>219.80405534863499</v>
      </c>
      <c r="K1799">
        <v>7</v>
      </c>
      <c r="L1799">
        <v>8</v>
      </c>
      <c r="M1799">
        <v>5</v>
      </c>
      <c r="N1799">
        <v>1</v>
      </c>
      <c r="O1799">
        <v>6</v>
      </c>
      <c r="P1799">
        <v>2</v>
      </c>
      <c r="Q1799">
        <v>4</v>
      </c>
      <c r="R1799">
        <v>3</v>
      </c>
      <c r="S1799">
        <v>9</v>
      </c>
      <c r="T1799" cm="1">
        <f t="array" ref="T1799">ABS((INDEX(B1799:I1799, K1799)-INDEX(B1799:I1799, L1799))/INDEX(B1799:I1799, L1799))*100</f>
        <v>1.1272243260634567</v>
      </c>
      <c r="U1799" t="str">
        <f t="shared" si="233"/>
        <v/>
      </c>
      <c r="V1799" t="str">
        <f t="shared" si="234"/>
        <v/>
      </c>
      <c r="W1799" t="str">
        <f t="shared" si="235"/>
        <v/>
      </c>
      <c r="X1799" t="str">
        <f t="shared" si="236"/>
        <v/>
      </c>
      <c r="Y1799" t="str">
        <f t="shared" si="237"/>
        <v/>
      </c>
      <c r="Z1799" t="str">
        <f t="shared" si="238"/>
        <v/>
      </c>
      <c r="AA1799">
        <f t="shared" si="239"/>
        <v>1.1272243260634567</v>
      </c>
      <c r="AB1799" t="str">
        <f t="shared" si="240"/>
        <v/>
      </c>
    </row>
    <row r="1800" spans="1:28" x14ac:dyDescent="0.25">
      <c r="A1800">
        <v>2421</v>
      </c>
      <c r="B1800">
        <v>19641.534468427999</v>
      </c>
      <c r="C1800">
        <v>22032.985093745701</v>
      </c>
      <c r="D1800">
        <v>22434.026762002501</v>
      </c>
      <c r="E1800">
        <v>26587.626594611502</v>
      </c>
      <c r="F1800">
        <v>14958.0394804271</v>
      </c>
      <c r="G1800">
        <v>16460.378289398501</v>
      </c>
      <c r="H1800">
        <v>15969.8393890526</v>
      </c>
      <c r="I1800">
        <v>14900.8722394251</v>
      </c>
      <c r="J1800">
        <v>14042.7798758474</v>
      </c>
      <c r="K1800">
        <v>8</v>
      </c>
      <c r="L1800">
        <v>5</v>
      </c>
      <c r="M1800">
        <v>7</v>
      </c>
      <c r="N1800">
        <v>6</v>
      </c>
      <c r="O1800">
        <v>1</v>
      </c>
      <c r="P1800">
        <v>2</v>
      </c>
      <c r="Q1800">
        <v>3</v>
      </c>
      <c r="R1800">
        <v>4</v>
      </c>
      <c r="S1800">
        <v>9</v>
      </c>
      <c r="T1800" cm="1">
        <f t="array" ref="T1800">ABS((INDEX(B1800:I1800, K1800)-INDEX(B1800:I1800, L1800))/INDEX(B1800:I1800, L1800))*100</f>
        <v>0.38218404943244455</v>
      </c>
      <c r="U1800" t="str">
        <f t="shared" si="233"/>
        <v/>
      </c>
      <c r="V1800" t="str">
        <f t="shared" si="234"/>
        <v/>
      </c>
      <c r="W1800" t="str">
        <f t="shared" si="235"/>
        <v/>
      </c>
      <c r="X1800" t="str">
        <f t="shared" si="236"/>
        <v/>
      </c>
      <c r="Y1800" t="str">
        <f t="shared" si="237"/>
        <v/>
      </c>
      <c r="Z1800" t="str">
        <f t="shared" si="238"/>
        <v/>
      </c>
      <c r="AA1800" t="str">
        <f t="shared" si="239"/>
        <v/>
      </c>
      <c r="AB1800">
        <f t="shared" si="240"/>
        <v>0.38218404943244455</v>
      </c>
    </row>
    <row r="1801" spans="1:28" x14ac:dyDescent="0.25">
      <c r="A1801">
        <v>2423</v>
      </c>
      <c r="B1801">
        <v>1271.93454613822</v>
      </c>
      <c r="C1801">
        <v>1554.3621935496001</v>
      </c>
      <c r="D1801">
        <v>2306.4280438484202</v>
      </c>
      <c r="E1801">
        <v>1448.8347273392501</v>
      </c>
      <c r="F1801">
        <v>1399.28582561239</v>
      </c>
      <c r="G1801">
        <v>1314.31232048009</v>
      </c>
      <c r="H1801">
        <v>1295.69845403465</v>
      </c>
      <c r="I1801">
        <v>1314.0894294611501</v>
      </c>
      <c r="J1801">
        <v>1226.00782424883</v>
      </c>
      <c r="K1801">
        <v>1</v>
      </c>
      <c r="L1801">
        <v>7</v>
      </c>
      <c r="M1801">
        <v>8</v>
      </c>
      <c r="N1801">
        <v>6</v>
      </c>
      <c r="O1801">
        <v>5</v>
      </c>
      <c r="P1801">
        <v>4</v>
      </c>
      <c r="Q1801">
        <v>2</v>
      </c>
      <c r="R1801">
        <v>3</v>
      </c>
      <c r="S1801">
        <v>9</v>
      </c>
      <c r="T1801" cm="1">
        <f t="array" ref="T1801">ABS((INDEX(B1801:I1801, K1801)-INDEX(B1801:I1801, L1801))/INDEX(B1801:I1801, L1801))*100</f>
        <v>1.8340616076550904</v>
      </c>
      <c r="U1801">
        <f t="shared" si="233"/>
        <v>1.8340616076550904</v>
      </c>
      <c r="V1801" t="str">
        <f t="shared" si="234"/>
        <v/>
      </c>
      <c r="W1801" t="str">
        <f t="shared" si="235"/>
        <v/>
      </c>
      <c r="X1801" t="str">
        <f t="shared" si="236"/>
        <v/>
      </c>
      <c r="Y1801" t="str">
        <f t="shared" si="237"/>
        <v/>
      </c>
      <c r="Z1801" t="str">
        <f t="shared" si="238"/>
        <v/>
      </c>
      <c r="AA1801" t="str">
        <f t="shared" si="239"/>
        <v/>
      </c>
      <c r="AB1801" t="str">
        <f t="shared" si="240"/>
        <v/>
      </c>
    </row>
    <row r="1802" spans="1:28" x14ac:dyDescent="0.25">
      <c r="A1802">
        <v>2426</v>
      </c>
      <c r="B1802">
        <v>1572.04877970846</v>
      </c>
      <c r="C1802">
        <v>1571.1899419925901</v>
      </c>
      <c r="D1802">
        <v>3386.3520904756501</v>
      </c>
      <c r="E1802">
        <v>3721.2125101471102</v>
      </c>
      <c r="F1802">
        <v>1505.7934370476901</v>
      </c>
      <c r="G1802">
        <v>2007.1473839677601</v>
      </c>
      <c r="H1802">
        <v>1750.05458093743</v>
      </c>
      <c r="I1802">
        <v>1588.84981765008</v>
      </c>
      <c r="J1802">
        <v>1364.12768936677</v>
      </c>
      <c r="K1802">
        <v>5</v>
      </c>
      <c r="L1802">
        <v>2</v>
      </c>
      <c r="M1802">
        <v>1</v>
      </c>
      <c r="N1802">
        <v>8</v>
      </c>
      <c r="O1802">
        <v>7</v>
      </c>
      <c r="P1802">
        <v>6</v>
      </c>
      <c r="Q1802">
        <v>3</v>
      </c>
      <c r="R1802">
        <v>4</v>
      </c>
      <c r="S1802">
        <v>9</v>
      </c>
      <c r="T1802" cm="1">
        <f t="array" ref="T1802">ABS((INDEX(B1802:I1802, K1802)-INDEX(B1802:I1802, L1802))/INDEX(B1802:I1802, L1802))*100</f>
        <v>4.1622278247252442</v>
      </c>
      <c r="U1802" t="str">
        <f t="shared" si="233"/>
        <v/>
      </c>
      <c r="V1802" t="str">
        <f t="shared" si="234"/>
        <v/>
      </c>
      <c r="W1802" t="str">
        <f t="shared" si="235"/>
        <v/>
      </c>
      <c r="X1802" t="str">
        <f t="shared" si="236"/>
        <v/>
      </c>
      <c r="Y1802">
        <f t="shared" si="237"/>
        <v>4.1622278247252442</v>
      </c>
      <c r="Z1802" t="str">
        <f t="shared" si="238"/>
        <v/>
      </c>
      <c r="AA1802" t="str">
        <f t="shared" si="239"/>
        <v/>
      </c>
      <c r="AB1802" t="str">
        <f t="shared" si="240"/>
        <v/>
      </c>
    </row>
    <row r="1803" spans="1:28" x14ac:dyDescent="0.25">
      <c r="A1803">
        <v>2427</v>
      </c>
      <c r="B1803">
        <v>1678.41000725867</v>
      </c>
      <c r="C1803">
        <v>1885.46761414655</v>
      </c>
      <c r="D1803">
        <v>4155.9981617962203</v>
      </c>
      <c r="E1803">
        <v>2787.2007728025901</v>
      </c>
      <c r="F1803">
        <v>1605.23521324539</v>
      </c>
      <c r="G1803">
        <v>1788.96890973632</v>
      </c>
      <c r="H1803">
        <v>1708.2877986805499</v>
      </c>
      <c r="I1803">
        <v>1599.26470738902</v>
      </c>
      <c r="J1803">
        <v>1529.28703635795</v>
      </c>
      <c r="K1803">
        <v>8</v>
      </c>
      <c r="L1803">
        <v>5</v>
      </c>
      <c r="M1803">
        <v>1</v>
      </c>
      <c r="N1803">
        <v>7</v>
      </c>
      <c r="O1803">
        <v>6</v>
      </c>
      <c r="P1803">
        <v>2</v>
      </c>
      <c r="Q1803">
        <v>4</v>
      </c>
      <c r="R1803">
        <v>3</v>
      </c>
      <c r="S1803">
        <v>9</v>
      </c>
      <c r="T1803" cm="1">
        <f t="array" ref="T1803">ABS((INDEX(B1803:I1803, K1803)-INDEX(B1803:I1803, L1803))/INDEX(B1803:I1803, L1803))*100</f>
        <v>0.37193962648620765</v>
      </c>
      <c r="U1803" t="str">
        <f t="shared" si="233"/>
        <v/>
      </c>
      <c r="V1803" t="str">
        <f t="shared" si="234"/>
        <v/>
      </c>
      <c r="W1803" t="str">
        <f t="shared" si="235"/>
        <v/>
      </c>
      <c r="X1803" t="str">
        <f t="shared" si="236"/>
        <v/>
      </c>
      <c r="Y1803" t="str">
        <f t="shared" si="237"/>
        <v/>
      </c>
      <c r="Z1803" t="str">
        <f t="shared" si="238"/>
        <v/>
      </c>
      <c r="AA1803" t="str">
        <f t="shared" si="239"/>
        <v/>
      </c>
      <c r="AB1803">
        <f t="shared" si="240"/>
        <v>0.37193962648620765</v>
      </c>
    </row>
    <row r="1804" spans="1:28" x14ac:dyDescent="0.25">
      <c r="A1804">
        <v>2428</v>
      </c>
      <c r="B1804">
        <v>2160.0717383975998</v>
      </c>
      <c r="C1804">
        <v>2282.3474226905801</v>
      </c>
      <c r="D1804">
        <v>1405.2145023738799</v>
      </c>
      <c r="E1804">
        <v>2339.1581036982002</v>
      </c>
      <c r="F1804">
        <v>1183.8713327893499</v>
      </c>
      <c r="G1804">
        <v>1182.2588666182501</v>
      </c>
      <c r="H1804">
        <v>1119.0214643396</v>
      </c>
      <c r="I1804">
        <v>1135.25253570775</v>
      </c>
      <c r="J1804">
        <v>1037.9645411957299</v>
      </c>
      <c r="K1804">
        <v>7</v>
      </c>
      <c r="L1804">
        <v>8</v>
      </c>
      <c r="M1804">
        <v>6</v>
      </c>
      <c r="N1804">
        <v>5</v>
      </c>
      <c r="O1804">
        <v>3</v>
      </c>
      <c r="P1804">
        <v>1</v>
      </c>
      <c r="Q1804">
        <v>2</v>
      </c>
      <c r="R1804">
        <v>4</v>
      </c>
      <c r="S1804">
        <v>9</v>
      </c>
      <c r="T1804" cm="1">
        <f t="array" ref="T1804">ABS((INDEX(B1804:I1804, K1804)-INDEX(B1804:I1804, L1804))/INDEX(B1804:I1804, L1804))*100</f>
        <v>1.4297322276431683</v>
      </c>
      <c r="U1804" t="str">
        <f t="shared" si="233"/>
        <v/>
      </c>
      <c r="V1804" t="str">
        <f t="shared" si="234"/>
        <v/>
      </c>
      <c r="W1804" t="str">
        <f t="shared" si="235"/>
        <v/>
      </c>
      <c r="X1804" t="str">
        <f t="shared" si="236"/>
        <v/>
      </c>
      <c r="Y1804" t="str">
        <f t="shared" si="237"/>
        <v/>
      </c>
      <c r="Z1804" t="str">
        <f t="shared" si="238"/>
        <v/>
      </c>
      <c r="AA1804">
        <f t="shared" si="239"/>
        <v>1.4297322276431683</v>
      </c>
      <c r="AB1804" t="str">
        <f t="shared" si="240"/>
        <v/>
      </c>
    </row>
    <row r="1805" spans="1:28" x14ac:dyDescent="0.25">
      <c r="A1805">
        <v>2429</v>
      </c>
      <c r="B1805">
        <v>6029.7013933340704</v>
      </c>
      <c r="C1805">
        <v>7324.54722113755</v>
      </c>
      <c r="D1805">
        <v>5954.5257412766496</v>
      </c>
      <c r="E1805">
        <v>6224.7646012802497</v>
      </c>
      <c r="F1805">
        <v>4415.0507170169903</v>
      </c>
      <c r="G1805">
        <v>4443.5748981882698</v>
      </c>
      <c r="H1805">
        <v>4345.6338934806699</v>
      </c>
      <c r="I1805">
        <v>4478.5660241222604</v>
      </c>
      <c r="J1805">
        <v>4196.6761712118496</v>
      </c>
      <c r="K1805">
        <v>7</v>
      </c>
      <c r="L1805">
        <v>5</v>
      </c>
      <c r="M1805">
        <v>6</v>
      </c>
      <c r="N1805">
        <v>8</v>
      </c>
      <c r="O1805">
        <v>3</v>
      </c>
      <c r="P1805">
        <v>1</v>
      </c>
      <c r="Q1805">
        <v>4</v>
      </c>
      <c r="R1805">
        <v>2</v>
      </c>
      <c r="S1805">
        <v>9</v>
      </c>
      <c r="T1805" cm="1">
        <f t="array" ref="T1805">ABS((INDEX(B1805:I1805, K1805)-INDEX(B1805:I1805, L1805))/INDEX(B1805:I1805, L1805))*100</f>
        <v>1.5722769224092079</v>
      </c>
      <c r="U1805" t="str">
        <f t="shared" si="233"/>
        <v/>
      </c>
      <c r="V1805" t="str">
        <f t="shared" si="234"/>
        <v/>
      </c>
      <c r="W1805" t="str">
        <f t="shared" si="235"/>
        <v/>
      </c>
      <c r="X1805" t="str">
        <f t="shared" si="236"/>
        <v/>
      </c>
      <c r="Y1805" t="str">
        <f t="shared" si="237"/>
        <v/>
      </c>
      <c r="Z1805" t="str">
        <f t="shared" si="238"/>
        <v/>
      </c>
      <c r="AA1805">
        <f t="shared" si="239"/>
        <v>1.5722769224092079</v>
      </c>
      <c r="AB1805" t="str">
        <f t="shared" si="240"/>
        <v/>
      </c>
    </row>
    <row r="1806" spans="1:28" x14ac:dyDescent="0.25">
      <c r="A1806">
        <v>2430</v>
      </c>
      <c r="B1806">
        <v>853.60216708285702</v>
      </c>
      <c r="C1806">
        <v>807.60705915868903</v>
      </c>
      <c r="D1806">
        <v>1155.7683971348199</v>
      </c>
      <c r="E1806">
        <v>1390.72590745005</v>
      </c>
      <c r="F1806">
        <v>819.98238569885598</v>
      </c>
      <c r="G1806">
        <v>961.79579916661498</v>
      </c>
      <c r="H1806">
        <v>906.04186074044696</v>
      </c>
      <c r="I1806">
        <v>872.39056779592602</v>
      </c>
      <c r="J1806">
        <v>772.71936190075905</v>
      </c>
      <c r="K1806">
        <v>2</v>
      </c>
      <c r="L1806">
        <v>5</v>
      </c>
      <c r="M1806">
        <v>1</v>
      </c>
      <c r="N1806">
        <v>8</v>
      </c>
      <c r="O1806">
        <v>7</v>
      </c>
      <c r="P1806">
        <v>6</v>
      </c>
      <c r="Q1806">
        <v>3</v>
      </c>
      <c r="R1806">
        <v>4</v>
      </c>
      <c r="S1806">
        <v>9</v>
      </c>
      <c r="T1806" cm="1">
        <f t="array" ref="T1806">ABS((INDEX(B1806:I1806, K1806)-INDEX(B1806:I1806, L1806))/INDEX(B1806:I1806, L1806))*100</f>
        <v>1.5092185827406144</v>
      </c>
      <c r="U1806" t="str">
        <f t="shared" si="233"/>
        <v/>
      </c>
      <c r="V1806">
        <f t="shared" si="234"/>
        <v>1.5092185827406144</v>
      </c>
      <c r="W1806" t="str">
        <f t="shared" si="235"/>
        <v/>
      </c>
      <c r="X1806" t="str">
        <f t="shared" si="236"/>
        <v/>
      </c>
      <c r="Y1806" t="str">
        <f t="shared" si="237"/>
        <v/>
      </c>
      <c r="Z1806" t="str">
        <f t="shared" si="238"/>
        <v/>
      </c>
      <c r="AA1806" t="str">
        <f t="shared" si="239"/>
        <v/>
      </c>
      <c r="AB1806" t="str">
        <f t="shared" si="240"/>
        <v/>
      </c>
    </row>
    <row r="1807" spans="1:28" x14ac:dyDescent="0.25">
      <c r="A1807">
        <v>2431</v>
      </c>
      <c r="B1807">
        <v>3479.4065468649801</v>
      </c>
      <c r="C1807">
        <v>3055.9865079885599</v>
      </c>
      <c r="D1807">
        <v>5167.0647775534999</v>
      </c>
      <c r="E1807">
        <v>5493.4993266293995</v>
      </c>
      <c r="F1807">
        <v>3013.60407597319</v>
      </c>
      <c r="G1807">
        <v>3781.5486006452602</v>
      </c>
      <c r="H1807">
        <v>3330.2149076018</v>
      </c>
      <c r="I1807">
        <v>3198.9774367263499</v>
      </c>
      <c r="J1807">
        <v>2774.2892074012102</v>
      </c>
      <c r="K1807">
        <v>5</v>
      </c>
      <c r="L1807">
        <v>2</v>
      </c>
      <c r="M1807">
        <v>8</v>
      </c>
      <c r="N1807">
        <v>7</v>
      </c>
      <c r="O1807">
        <v>1</v>
      </c>
      <c r="P1807">
        <v>6</v>
      </c>
      <c r="Q1807">
        <v>3</v>
      </c>
      <c r="R1807">
        <v>4</v>
      </c>
      <c r="S1807">
        <v>9</v>
      </c>
      <c r="T1807" cm="1">
        <f t="array" ref="T1807">ABS((INDEX(B1807:I1807, K1807)-INDEX(B1807:I1807, L1807))/INDEX(B1807:I1807, L1807))*100</f>
        <v>1.3868658092756392</v>
      </c>
      <c r="U1807" t="str">
        <f t="shared" si="233"/>
        <v/>
      </c>
      <c r="V1807" t="str">
        <f t="shared" si="234"/>
        <v/>
      </c>
      <c r="W1807" t="str">
        <f t="shared" si="235"/>
        <v/>
      </c>
      <c r="X1807" t="str">
        <f t="shared" si="236"/>
        <v/>
      </c>
      <c r="Y1807">
        <f t="shared" si="237"/>
        <v>1.3868658092756392</v>
      </c>
      <c r="Z1807" t="str">
        <f t="shared" si="238"/>
        <v/>
      </c>
      <c r="AA1807" t="str">
        <f t="shared" si="239"/>
        <v/>
      </c>
      <c r="AB1807" t="str">
        <f t="shared" si="240"/>
        <v/>
      </c>
    </row>
    <row r="1808" spans="1:28" x14ac:dyDescent="0.25">
      <c r="A1808">
        <v>2432</v>
      </c>
      <c r="B1808">
        <v>229.114822388036</v>
      </c>
      <c r="C1808">
        <v>215.923548255556</v>
      </c>
      <c r="D1808">
        <v>174.49612374311101</v>
      </c>
      <c r="E1808">
        <v>395.04183074878</v>
      </c>
      <c r="F1808">
        <v>165.658439452171</v>
      </c>
      <c r="G1808">
        <v>147.61378355129099</v>
      </c>
      <c r="H1808">
        <v>140.402972875713</v>
      </c>
      <c r="I1808">
        <v>144.736652456428</v>
      </c>
      <c r="J1808">
        <v>132.135327291734</v>
      </c>
      <c r="K1808">
        <v>7</v>
      </c>
      <c r="L1808">
        <v>8</v>
      </c>
      <c r="M1808">
        <v>6</v>
      </c>
      <c r="N1808">
        <v>5</v>
      </c>
      <c r="O1808">
        <v>3</v>
      </c>
      <c r="P1808">
        <v>2</v>
      </c>
      <c r="Q1808">
        <v>1</v>
      </c>
      <c r="R1808">
        <v>4</v>
      </c>
      <c r="S1808">
        <v>9</v>
      </c>
      <c r="T1808" cm="1">
        <f t="array" ref="T1808">ABS((INDEX(B1808:I1808, K1808)-INDEX(B1808:I1808, L1808))/INDEX(B1808:I1808, L1808))*100</f>
        <v>2.9941825426835988</v>
      </c>
      <c r="U1808" t="str">
        <f t="shared" si="233"/>
        <v/>
      </c>
      <c r="V1808" t="str">
        <f t="shared" si="234"/>
        <v/>
      </c>
      <c r="W1808" t="str">
        <f t="shared" si="235"/>
        <v/>
      </c>
      <c r="X1808" t="str">
        <f t="shared" si="236"/>
        <v/>
      </c>
      <c r="Y1808" t="str">
        <f t="shared" si="237"/>
        <v/>
      </c>
      <c r="Z1808" t="str">
        <f t="shared" si="238"/>
        <v/>
      </c>
      <c r="AA1808">
        <f t="shared" si="239"/>
        <v>2.9941825426835988</v>
      </c>
      <c r="AB1808" t="str">
        <f t="shared" si="240"/>
        <v/>
      </c>
    </row>
    <row r="1809" spans="1:28" x14ac:dyDescent="0.25">
      <c r="A1809">
        <v>2433</v>
      </c>
      <c r="B1809">
        <v>4438.3614657590697</v>
      </c>
      <c r="C1809">
        <v>6592.23912194471</v>
      </c>
      <c r="D1809">
        <v>3390.1086798585902</v>
      </c>
      <c r="E1809">
        <v>3029.4917725907999</v>
      </c>
      <c r="F1809">
        <v>2735.9853640678298</v>
      </c>
      <c r="G1809">
        <v>2737.47696818031</v>
      </c>
      <c r="H1809">
        <v>2781.8211122768498</v>
      </c>
      <c r="I1809">
        <v>2810.9663439492501</v>
      </c>
      <c r="J1809">
        <v>2615.9568435770302</v>
      </c>
      <c r="K1809">
        <v>5</v>
      </c>
      <c r="L1809">
        <v>6</v>
      </c>
      <c r="M1809">
        <v>7</v>
      </c>
      <c r="N1809">
        <v>8</v>
      </c>
      <c r="O1809">
        <v>4</v>
      </c>
      <c r="P1809">
        <v>3</v>
      </c>
      <c r="Q1809">
        <v>1</v>
      </c>
      <c r="R1809">
        <v>2</v>
      </c>
      <c r="S1809">
        <v>9</v>
      </c>
      <c r="T1809" cm="1">
        <f t="array" ref="T1809">ABS((INDEX(B1809:I1809, K1809)-INDEX(B1809:I1809, L1809))/INDEX(B1809:I1809, L1809))*100</f>
        <v>5.448827989488933E-2</v>
      </c>
      <c r="U1809" t="str">
        <f t="shared" si="233"/>
        <v/>
      </c>
      <c r="V1809" t="str">
        <f t="shared" si="234"/>
        <v/>
      </c>
      <c r="W1809" t="str">
        <f t="shared" si="235"/>
        <v/>
      </c>
      <c r="X1809" t="str">
        <f t="shared" si="236"/>
        <v/>
      </c>
      <c r="Y1809">
        <f t="shared" si="237"/>
        <v>5.448827989488933E-2</v>
      </c>
      <c r="Z1809" t="str">
        <f t="shared" si="238"/>
        <v/>
      </c>
      <c r="AA1809" t="str">
        <f t="shared" si="239"/>
        <v/>
      </c>
      <c r="AB1809" t="str">
        <f t="shared" si="240"/>
        <v/>
      </c>
    </row>
    <row r="1810" spans="1:28" x14ac:dyDescent="0.25">
      <c r="A1810">
        <v>2435</v>
      </c>
      <c r="B1810">
        <v>780.86901663051901</v>
      </c>
      <c r="C1810">
        <v>858.45460493763005</v>
      </c>
      <c r="D1810">
        <v>843.32727876962895</v>
      </c>
      <c r="E1810">
        <v>1234.63602048845</v>
      </c>
      <c r="F1810">
        <v>532.52601257317201</v>
      </c>
      <c r="G1810">
        <v>529.48817561211104</v>
      </c>
      <c r="H1810">
        <v>532.18587268502404</v>
      </c>
      <c r="I1810">
        <v>532.81114525551595</v>
      </c>
      <c r="J1810">
        <v>389.96214904362699</v>
      </c>
      <c r="K1810">
        <v>6</v>
      </c>
      <c r="L1810">
        <v>7</v>
      </c>
      <c r="M1810">
        <v>5</v>
      </c>
      <c r="N1810">
        <v>8</v>
      </c>
      <c r="O1810">
        <v>1</v>
      </c>
      <c r="P1810">
        <v>3</v>
      </c>
      <c r="Q1810">
        <v>2</v>
      </c>
      <c r="R1810">
        <v>4</v>
      </c>
      <c r="S1810">
        <v>9</v>
      </c>
      <c r="T1810" cm="1">
        <f t="array" ref="T1810">ABS((INDEX(B1810:I1810, K1810)-INDEX(B1810:I1810, L1810))/INDEX(B1810:I1810, L1810))*100</f>
        <v>0.50690880975520425</v>
      </c>
      <c r="U1810" t="str">
        <f t="shared" si="233"/>
        <v/>
      </c>
      <c r="V1810" t="str">
        <f t="shared" si="234"/>
        <v/>
      </c>
      <c r="W1810" t="str">
        <f t="shared" si="235"/>
        <v/>
      </c>
      <c r="X1810" t="str">
        <f t="shared" si="236"/>
        <v/>
      </c>
      <c r="Y1810" t="str">
        <f t="shared" si="237"/>
        <v/>
      </c>
      <c r="Z1810">
        <f t="shared" si="238"/>
        <v>0.50690880975520425</v>
      </c>
      <c r="AA1810" t="str">
        <f t="shared" si="239"/>
        <v/>
      </c>
      <c r="AB1810" t="str">
        <f t="shared" si="240"/>
        <v/>
      </c>
    </row>
    <row r="1811" spans="1:28" x14ac:dyDescent="0.25">
      <c r="A1811">
        <v>2436</v>
      </c>
      <c r="B1811">
        <v>3252.0603522661399</v>
      </c>
      <c r="C1811">
        <v>3262.68895687338</v>
      </c>
      <c r="D1811">
        <v>3471.6256865259202</v>
      </c>
      <c r="E1811">
        <v>5156.4088928803703</v>
      </c>
      <c r="F1811">
        <v>2454.6454235579799</v>
      </c>
      <c r="G1811">
        <v>2654.2516539089102</v>
      </c>
      <c r="H1811">
        <v>2497.4438364734501</v>
      </c>
      <c r="I1811">
        <v>2324.85768779719</v>
      </c>
      <c r="J1811">
        <v>2260.4756943310299</v>
      </c>
      <c r="K1811">
        <v>8</v>
      </c>
      <c r="L1811">
        <v>5</v>
      </c>
      <c r="M1811">
        <v>7</v>
      </c>
      <c r="N1811">
        <v>6</v>
      </c>
      <c r="O1811">
        <v>1</v>
      </c>
      <c r="P1811">
        <v>2</v>
      </c>
      <c r="Q1811">
        <v>3</v>
      </c>
      <c r="R1811">
        <v>4</v>
      </c>
      <c r="S1811">
        <v>9</v>
      </c>
      <c r="T1811" cm="1">
        <f t="array" ref="T1811">ABS((INDEX(B1811:I1811, K1811)-INDEX(B1811:I1811, L1811))/INDEX(B1811:I1811, L1811))*100</f>
        <v>5.2874331467664328</v>
      </c>
      <c r="U1811" t="str">
        <f t="shared" si="233"/>
        <v/>
      </c>
      <c r="V1811" t="str">
        <f t="shared" si="234"/>
        <v/>
      </c>
      <c r="W1811" t="str">
        <f t="shared" si="235"/>
        <v/>
      </c>
      <c r="X1811" t="str">
        <f t="shared" si="236"/>
        <v/>
      </c>
      <c r="Y1811" t="str">
        <f t="shared" si="237"/>
        <v/>
      </c>
      <c r="Z1811" t="str">
        <f t="shared" si="238"/>
        <v/>
      </c>
      <c r="AA1811" t="str">
        <f t="shared" si="239"/>
        <v/>
      </c>
      <c r="AB1811">
        <f t="shared" si="240"/>
        <v>5.2874331467664328</v>
      </c>
    </row>
    <row r="1812" spans="1:28" x14ac:dyDescent="0.25">
      <c r="A1812">
        <v>2437</v>
      </c>
      <c r="B1812">
        <v>5982.0017527419404</v>
      </c>
      <c r="C1812">
        <v>7186.46608601342</v>
      </c>
      <c r="D1812">
        <v>5503.8811919052096</v>
      </c>
      <c r="E1812">
        <v>8296.8292230344596</v>
      </c>
      <c r="F1812">
        <v>4164.0496917443697</v>
      </c>
      <c r="G1812">
        <v>4589.5060871269097</v>
      </c>
      <c r="H1812">
        <v>4212.7973167504497</v>
      </c>
      <c r="I1812">
        <v>4144.8972210878001</v>
      </c>
      <c r="J1812">
        <v>3671.6823779146198</v>
      </c>
      <c r="K1812">
        <v>8</v>
      </c>
      <c r="L1812">
        <v>5</v>
      </c>
      <c r="M1812">
        <v>7</v>
      </c>
      <c r="N1812">
        <v>6</v>
      </c>
      <c r="O1812">
        <v>3</v>
      </c>
      <c r="P1812">
        <v>1</v>
      </c>
      <c r="Q1812">
        <v>2</v>
      </c>
      <c r="R1812">
        <v>4</v>
      </c>
      <c r="S1812">
        <v>9</v>
      </c>
      <c r="T1812" cm="1">
        <f t="array" ref="T1812">ABS((INDEX(B1812:I1812, K1812)-INDEX(B1812:I1812, L1812))/INDEX(B1812:I1812, L1812))*100</f>
        <v>0.45994817724056697</v>
      </c>
      <c r="U1812" t="str">
        <f t="shared" si="233"/>
        <v/>
      </c>
      <c r="V1812" t="str">
        <f t="shared" si="234"/>
        <v/>
      </c>
      <c r="W1812" t="str">
        <f t="shared" si="235"/>
        <v/>
      </c>
      <c r="X1812" t="str">
        <f t="shared" si="236"/>
        <v/>
      </c>
      <c r="Y1812" t="str">
        <f t="shared" si="237"/>
        <v/>
      </c>
      <c r="Z1812" t="str">
        <f t="shared" si="238"/>
        <v/>
      </c>
      <c r="AA1812" t="str">
        <f t="shared" si="239"/>
        <v/>
      </c>
      <c r="AB1812">
        <f t="shared" si="240"/>
        <v>0.45994817724056697</v>
      </c>
    </row>
    <row r="1813" spans="1:28" x14ac:dyDescent="0.25">
      <c r="A1813">
        <v>2438</v>
      </c>
      <c r="B1813">
        <v>5909.2217409548903</v>
      </c>
      <c r="C1813">
        <v>6850.74649427648</v>
      </c>
      <c r="D1813">
        <v>7395.7561313080296</v>
      </c>
      <c r="E1813">
        <v>8226.3694760422895</v>
      </c>
      <c r="F1813">
        <v>5237.0744129794302</v>
      </c>
      <c r="G1813">
        <v>5351.2300745566799</v>
      </c>
      <c r="H1813">
        <v>5260.0128967876199</v>
      </c>
      <c r="I1813">
        <v>5404.1384030888103</v>
      </c>
      <c r="J1813">
        <v>4504.4336442589201</v>
      </c>
      <c r="K1813">
        <v>5</v>
      </c>
      <c r="L1813">
        <v>7</v>
      </c>
      <c r="M1813">
        <v>6</v>
      </c>
      <c r="N1813">
        <v>8</v>
      </c>
      <c r="O1813">
        <v>1</v>
      </c>
      <c r="P1813">
        <v>2</v>
      </c>
      <c r="Q1813">
        <v>3</v>
      </c>
      <c r="R1813">
        <v>4</v>
      </c>
      <c r="S1813">
        <v>9</v>
      </c>
      <c r="T1813" cm="1">
        <f t="array" ref="T1813">ABS((INDEX(B1813:I1813, K1813)-INDEX(B1813:I1813, L1813))/INDEX(B1813:I1813, L1813))*100</f>
        <v>0.4360917788281195</v>
      </c>
      <c r="U1813" t="str">
        <f t="shared" si="233"/>
        <v/>
      </c>
      <c r="V1813" t="str">
        <f t="shared" si="234"/>
        <v/>
      </c>
      <c r="W1813" t="str">
        <f t="shared" si="235"/>
        <v/>
      </c>
      <c r="X1813" t="str">
        <f t="shared" si="236"/>
        <v/>
      </c>
      <c r="Y1813">
        <f t="shared" si="237"/>
        <v>0.4360917788281195</v>
      </c>
      <c r="Z1813" t="str">
        <f t="shared" si="238"/>
        <v/>
      </c>
      <c r="AA1813" t="str">
        <f t="shared" si="239"/>
        <v/>
      </c>
      <c r="AB1813" t="str">
        <f t="shared" si="240"/>
        <v/>
      </c>
    </row>
    <row r="1814" spans="1:28" x14ac:dyDescent="0.25">
      <c r="A1814">
        <v>2439</v>
      </c>
      <c r="B1814">
        <v>8563.5167336381292</v>
      </c>
      <c r="C1814">
        <v>9916.2082793523405</v>
      </c>
      <c r="D1814">
        <v>11716.9173384361</v>
      </c>
      <c r="E1814">
        <v>12837.2963993229</v>
      </c>
      <c r="F1814">
        <v>7658.8588910225199</v>
      </c>
      <c r="G1814">
        <v>8570.3602286363002</v>
      </c>
      <c r="H1814">
        <v>7849.8654222392097</v>
      </c>
      <c r="I1814">
        <v>7615.8277127218398</v>
      </c>
      <c r="J1814">
        <v>6845.4722073292096</v>
      </c>
      <c r="K1814">
        <v>8</v>
      </c>
      <c r="L1814">
        <v>5</v>
      </c>
      <c r="M1814">
        <v>7</v>
      </c>
      <c r="N1814">
        <v>1</v>
      </c>
      <c r="O1814">
        <v>6</v>
      </c>
      <c r="P1814">
        <v>2</v>
      </c>
      <c r="Q1814">
        <v>3</v>
      </c>
      <c r="R1814">
        <v>4</v>
      </c>
      <c r="S1814">
        <v>9</v>
      </c>
      <c r="T1814" cm="1">
        <f t="array" ref="T1814">ABS((INDEX(B1814:I1814, K1814)-INDEX(B1814:I1814, L1814))/INDEX(B1814:I1814, L1814))*100</f>
        <v>0.56184842824457659</v>
      </c>
      <c r="U1814" t="str">
        <f t="shared" si="233"/>
        <v/>
      </c>
      <c r="V1814" t="str">
        <f t="shared" si="234"/>
        <v/>
      </c>
      <c r="W1814" t="str">
        <f t="shared" si="235"/>
        <v/>
      </c>
      <c r="X1814" t="str">
        <f t="shared" si="236"/>
        <v/>
      </c>
      <c r="Y1814" t="str">
        <f t="shared" si="237"/>
        <v/>
      </c>
      <c r="Z1814" t="str">
        <f t="shared" si="238"/>
        <v/>
      </c>
      <c r="AA1814" t="str">
        <f t="shared" si="239"/>
        <v/>
      </c>
      <c r="AB1814">
        <f t="shared" si="240"/>
        <v>0.56184842824457659</v>
      </c>
    </row>
    <row r="1815" spans="1:28" x14ac:dyDescent="0.25">
      <c r="A1815">
        <v>2440</v>
      </c>
      <c r="B1815">
        <v>2008.3380679973</v>
      </c>
      <c r="C1815">
        <v>2477.9589739837002</v>
      </c>
      <c r="D1815">
        <v>2912.5114444180299</v>
      </c>
      <c r="E1815">
        <v>3066.38657324018</v>
      </c>
      <c r="F1815">
        <v>1769.33861918253</v>
      </c>
      <c r="G1815">
        <v>1932.6302065909199</v>
      </c>
      <c r="H1815">
        <v>1806.5949041199699</v>
      </c>
      <c r="I1815">
        <v>1791.27073135314</v>
      </c>
      <c r="J1815">
        <v>1609.1164064196701</v>
      </c>
      <c r="K1815">
        <v>5</v>
      </c>
      <c r="L1815">
        <v>8</v>
      </c>
      <c r="M1815">
        <v>7</v>
      </c>
      <c r="N1815">
        <v>6</v>
      </c>
      <c r="O1815">
        <v>1</v>
      </c>
      <c r="P1815">
        <v>2</v>
      </c>
      <c r="Q1815">
        <v>3</v>
      </c>
      <c r="R1815">
        <v>4</v>
      </c>
      <c r="S1815">
        <v>9</v>
      </c>
      <c r="T1815" cm="1">
        <f t="array" ref="T1815">ABS((INDEX(B1815:I1815, K1815)-INDEX(B1815:I1815, L1815))/INDEX(B1815:I1815, L1815))*100</f>
        <v>1.2243884627111801</v>
      </c>
      <c r="U1815" t="str">
        <f t="shared" si="233"/>
        <v/>
      </c>
      <c r="V1815" t="str">
        <f t="shared" si="234"/>
        <v/>
      </c>
      <c r="W1815" t="str">
        <f t="shared" si="235"/>
        <v/>
      </c>
      <c r="X1815" t="str">
        <f t="shared" si="236"/>
        <v/>
      </c>
      <c r="Y1815">
        <f t="shared" si="237"/>
        <v>1.2243884627111801</v>
      </c>
      <c r="Z1815" t="str">
        <f t="shared" si="238"/>
        <v/>
      </c>
      <c r="AA1815" t="str">
        <f t="shared" si="239"/>
        <v/>
      </c>
      <c r="AB1815" t="str">
        <f t="shared" si="240"/>
        <v/>
      </c>
    </row>
    <row r="1816" spans="1:28" x14ac:dyDescent="0.25">
      <c r="A1816">
        <v>2441</v>
      </c>
      <c r="B1816">
        <v>1316.0877460909601</v>
      </c>
      <c r="C1816">
        <v>1798.0071468297999</v>
      </c>
      <c r="D1816">
        <v>923.04114812055502</v>
      </c>
      <c r="E1816">
        <v>824.02109892253202</v>
      </c>
      <c r="F1816">
        <v>878.73126646172796</v>
      </c>
      <c r="G1816">
        <v>853.29976353374104</v>
      </c>
      <c r="H1816">
        <v>870.91795248547896</v>
      </c>
      <c r="I1816">
        <v>885.00864408418204</v>
      </c>
      <c r="J1816">
        <v>734.44538998306803</v>
      </c>
      <c r="K1816">
        <v>4</v>
      </c>
      <c r="L1816">
        <v>6</v>
      </c>
      <c r="M1816">
        <v>7</v>
      </c>
      <c r="N1816">
        <v>5</v>
      </c>
      <c r="O1816">
        <v>8</v>
      </c>
      <c r="P1816">
        <v>3</v>
      </c>
      <c r="Q1816">
        <v>1</v>
      </c>
      <c r="R1816">
        <v>2</v>
      </c>
      <c r="S1816">
        <v>9</v>
      </c>
      <c r="T1816" cm="1">
        <f t="array" ref="T1816">ABS((INDEX(B1816:I1816, K1816)-INDEX(B1816:I1816, L1816))/INDEX(B1816:I1816, L1816))*100</f>
        <v>3.4312284923129823</v>
      </c>
      <c r="U1816" t="str">
        <f t="shared" si="233"/>
        <v/>
      </c>
      <c r="V1816" t="str">
        <f t="shared" si="234"/>
        <v/>
      </c>
      <c r="W1816" t="str">
        <f t="shared" si="235"/>
        <v/>
      </c>
      <c r="X1816">
        <f t="shared" si="236"/>
        <v>3.4312284923129823</v>
      </c>
      <c r="Y1816" t="str">
        <f t="shared" si="237"/>
        <v/>
      </c>
      <c r="Z1816" t="str">
        <f t="shared" si="238"/>
        <v/>
      </c>
      <c r="AA1816" t="str">
        <f t="shared" si="239"/>
        <v/>
      </c>
      <c r="AB1816" t="str">
        <f t="shared" si="240"/>
        <v/>
      </c>
    </row>
    <row r="1817" spans="1:28" x14ac:dyDescent="0.25">
      <c r="A1817">
        <v>2443</v>
      </c>
      <c r="B1817">
        <v>17612.2547166882</v>
      </c>
      <c r="C1817">
        <v>11789.2943274965</v>
      </c>
      <c r="D1817">
        <v>10149.9845907298</v>
      </c>
      <c r="E1817">
        <v>17687.9972123849</v>
      </c>
      <c r="F1817">
        <v>7899.7664529792</v>
      </c>
      <c r="G1817">
        <v>8479.4507535266894</v>
      </c>
      <c r="H1817">
        <v>8368.7963346377492</v>
      </c>
      <c r="I1817">
        <v>7620.52475044521</v>
      </c>
      <c r="J1817">
        <v>6411.0954853381199</v>
      </c>
      <c r="K1817">
        <v>8</v>
      </c>
      <c r="L1817">
        <v>5</v>
      </c>
      <c r="M1817">
        <v>7</v>
      </c>
      <c r="N1817">
        <v>6</v>
      </c>
      <c r="O1817">
        <v>3</v>
      </c>
      <c r="P1817">
        <v>2</v>
      </c>
      <c r="Q1817">
        <v>1</v>
      </c>
      <c r="R1817">
        <v>4</v>
      </c>
      <c r="S1817">
        <v>9</v>
      </c>
      <c r="T1817" cm="1">
        <f t="array" ref="T1817">ABS((INDEX(B1817:I1817, K1817)-INDEX(B1817:I1817, L1817))/INDEX(B1817:I1817, L1817))*100</f>
        <v>3.5348095946391052</v>
      </c>
      <c r="U1817" t="str">
        <f t="shared" si="233"/>
        <v/>
      </c>
      <c r="V1817" t="str">
        <f t="shared" si="234"/>
        <v/>
      </c>
      <c r="W1817" t="str">
        <f t="shared" si="235"/>
        <v/>
      </c>
      <c r="X1817" t="str">
        <f t="shared" si="236"/>
        <v/>
      </c>
      <c r="Y1817" t="str">
        <f t="shared" si="237"/>
        <v/>
      </c>
      <c r="Z1817" t="str">
        <f t="shared" si="238"/>
        <v/>
      </c>
      <c r="AA1817" t="str">
        <f t="shared" si="239"/>
        <v/>
      </c>
      <c r="AB1817">
        <f t="shared" si="240"/>
        <v>3.5348095946391052</v>
      </c>
    </row>
    <row r="1818" spans="1:28" x14ac:dyDescent="0.25">
      <c r="A1818">
        <v>2444</v>
      </c>
      <c r="B1818">
        <v>5131.5267280002399</v>
      </c>
      <c r="C1818">
        <v>5790.22405340347</v>
      </c>
      <c r="D1818">
        <v>5777.6787268466596</v>
      </c>
      <c r="E1818">
        <v>9262.56507722471</v>
      </c>
      <c r="F1818">
        <v>3688.1934554634699</v>
      </c>
      <c r="G1818">
        <v>4248.5430809475301</v>
      </c>
      <c r="H1818">
        <v>3947.78662519816</v>
      </c>
      <c r="I1818">
        <v>3680.5959320008201</v>
      </c>
      <c r="J1818">
        <v>3383.5158808091901</v>
      </c>
      <c r="K1818">
        <v>8</v>
      </c>
      <c r="L1818">
        <v>5</v>
      </c>
      <c r="M1818">
        <v>7</v>
      </c>
      <c r="N1818">
        <v>6</v>
      </c>
      <c r="O1818">
        <v>1</v>
      </c>
      <c r="P1818">
        <v>3</v>
      </c>
      <c r="Q1818">
        <v>2</v>
      </c>
      <c r="R1818">
        <v>4</v>
      </c>
      <c r="S1818">
        <v>9</v>
      </c>
      <c r="T1818" cm="1">
        <f t="array" ref="T1818">ABS((INDEX(B1818:I1818, K1818)-INDEX(B1818:I1818, L1818))/INDEX(B1818:I1818, L1818))*100</f>
        <v>0.20599579589284672</v>
      </c>
      <c r="U1818" t="str">
        <f t="shared" si="233"/>
        <v/>
      </c>
      <c r="V1818" t="str">
        <f t="shared" si="234"/>
        <v/>
      </c>
      <c r="W1818" t="str">
        <f t="shared" si="235"/>
        <v/>
      </c>
      <c r="X1818" t="str">
        <f t="shared" si="236"/>
        <v/>
      </c>
      <c r="Y1818" t="str">
        <f t="shared" si="237"/>
        <v/>
      </c>
      <c r="Z1818" t="str">
        <f t="shared" si="238"/>
        <v/>
      </c>
      <c r="AA1818" t="str">
        <f t="shared" si="239"/>
        <v/>
      </c>
      <c r="AB1818">
        <f t="shared" si="240"/>
        <v>0.20599579589284672</v>
      </c>
    </row>
    <row r="1819" spans="1:28" x14ac:dyDescent="0.25">
      <c r="A1819">
        <v>2445</v>
      </c>
      <c r="B1819">
        <v>1228.8810697946601</v>
      </c>
      <c r="C1819">
        <v>1435.9221267088999</v>
      </c>
      <c r="D1819">
        <v>1429.0754370127199</v>
      </c>
      <c r="E1819">
        <v>796.93989181213601</v>
      </c>
      <c r="F1819">
        <v>961.02997961331403</v>
      </c>
      <c r="G1819">
        <v>716.27848168280002</v>
      </c>
      <c r="H1819">
        <v>737.13199851273998</v>
      </c>
      <c r="I1819">
        <v>747.06913572438498</v>
      </c>
      <c r="J1819">
        <v>635.30057650292895</v>
      </c>
      <c r="K1819">
        <v>6</v>
      </c>
      <c r="L1819">
        <v>7</v>
      </c>
      <c r="M1819">
        <v>8</v>
      </c>
      <c r="N1819">
        <v>4</v>
      </c>
      <c r="O1819">
        <v>5</v>
      </c>
      <c r="P1819">
        <v>1</v>
      </c>
      <c r="Q1819">
        <v>3</v>
      </c>
      <c r="R1819">
        <v>2</v>
      </c>
      <c r="S1819">
        <v>9</v>
      </c>
      <c r="T1819" cm="1">
        <f t="array" ref="T1819">ABS((INDEX(B1819:I1819, K1819)-INDEX(B1819:I1819, L1819))/INDEX(B1819:I1819, L1819))*100</f>
        <v>2.8290071346807157</v>
      </c>
      <c r="U1819" t="str">
        <f t="shared" si="233"/>
        <v/>
      </c>
      <c r="V1819" t="str">
        <f t="shared" si="234"/>
        <v/>
      </c>
      <c r="W1819" t="str">
        <f t="shared" si="235"/>
        <v/>
      </c>
      <c r="X1819" t="str">
        <f t="shared" si="236"/>
        <v/>
      </c>
      <c r="Y1819" t="str">
        <f t="shared" si="237"/>
        <v/>
      </c>
      <c r="Z1819">
        <f t="shared" si="238"/>
        <v>2.8290071346807157</v>
      </c>
      <c r="AA1819" t="str">
        <f t="shared" si="239"/>
        <v/>
      </c>
      <c r="AB1819" t="str">
        <f t="shared" si="240"/>
        <v/>
      </c>
    </row>
    <row r="1820" spans="1:28" x14ac:dyDescent="0.25">
      <c r="A1820">
        <v>2446</v>
      </c>
      <c r="B1820">
        <v>653.90128656837601</v>
      </c>
      <c r="C1820">
        <v>659.27184909844595</v>
      </c>
      <c r="D1820">
        <v>1733.3486545775399</v>
      </c>
      <c r="E1820">
        <v>1076.5018079389499</v>
      </c>
      <c r="F1820">
        <v>730.46923673408696</v>
      </c>
      <c r="G1820">
        <v>854.01699154511505</v>
      </c>
      <c r="H1820">
        <v>762.62439500686696</v>
      </c>
      <c r="I1820">
        <v>726.42340122004896</v>
      </c>
      <c r="J1820">
        <v>594.34279534369603</v>
      </c>
      <c r="K1820">
        <v>1</v>
      </c>
      <c r="L1820">
        <v>2</v>
      </c>
      <c r="M1820">
        <v>8</v>
      </c>
      <c r="N1820">
        <v>5</v>
      </c>
      <c r="O1820">
        <v>7</v>
      </c>
      <c r="P1820">
        <v>6</v>
      </c>
      <c r="Q1820">
        <v>4</v>
      </c>
      <c r="R1820">
        <v>3</v>
      </c>
      <c r="S1820">
        <v>9</v>
      </c>
      <c r="T1820" cm="1">
        <f t="array" ref="T1820">ABS((INDEX(B1820:I1820, K1820)-INDEX(B1820:I1820, L1820))/INDEX(B1820:I1820, L1820))*100</f>
        <v>0.814620332631249</v>
      </c>
      <c r="U1820">
        <f t="shared" si="233"/>
        <v>0.814620332631249</v>
      </c>
      <c r="V1820" t="str">
        <f t="shared" si="234"/>
        <v/>
      </c>
      <c r="W1820" t="str">
        <f t="shared" si="235"/>
        <v/>
      </c>
      <c r="X1820" t="str">
        <f t="shared" si="236"/>
        <v/>
      </c>
      <c r="Y1820" t="str">
        <f t="shared" si="237"/>
        <v/>
      </c>
      <c r="Z1820" t="str">
        <f t="shared" si="238"/>
        <v/>
      </c>
      <c r="AA1820" t="str">
        <f t="shared" si="239"/>
        <v/>
      </c>
      <c r="AB1820" t="str">
        <f t="shared" si="240"/>
        <v/>
      </c>
    </row>
    <row r="1821" spans="1:28" x14ac:dyDescent="0.25">
      <c r="A1821">
        <v>2447</v>
      </c>
      <c r="B1821">
        <v>3116.6103695049901</v>
      </c>
      <c r="C1821">
        <v>3989.0363688770499</v>
      </c>
      <c r="D1821">
        <v>2300.48569900446</v>
      </c>
      <c r="E1821">
        <v>2695.5260492376601</v>
      </c>
      <c r="F1821">
        <v>1838.64802028534</v>
      </c>
      <c r="G1821">
        <v>1858.2700755318201</v>
      </c>
      <c r="H1821">
        <v>1799.06380163223</v>
      </c>
      <c r="I1821">
        <v>1835.5987619074999</v>
      </c>
      <c r="J1821">
        <v>1792.90793843647</v>
      </c>
      <c r="K1821">
        <v>7</v>
      </c>
      <c r="L1821">
        <v>8</v>
      </c>
      <c r="M1821">
        <v>5</v>
      </c>
      <c r="N1821">
        <v>6</v>
      </c>
      <c r="O1821">
        <v>3</v>
      </c>
      <c r="P1821">
        <v>4</v>
      </c>
      <c r="Q1821">
        <v>1</v>
      </c>
      <c r="R1821">
        <v>2</v>
      </c>
      <c r="S1821">
        <v>9</v>
      </c>
      <c r="T1821" cm="1">
        <f t="array" ref="T1821">ABS((INDEX(B1821:I1821, K1821)-INDEX(B1821:I1821, L1821))/INDEX(B1821:I1821, L1821))*100</f>
        <v>1.9903565546810376</v>
      </c>
      <c r="U1821" t="str">
        <f t="shared" si="233"/>
        <v/>
      </c>
      <c r="V1821" t="str">
        <f t="shared" si="234"/>
        <v/>
      </c>
      <c r="W1821" t="str">
        <f t="shared" si="235"/>
        <v/>
      </c>
      <c r="X1821" t="str">
        <f t="shared" si="236"/>
        <v/>
      </c>
      <c r="Y1821" t="str">
        <f t="shared" si="237"/>
        <v/>
      </c>
      <c r="Z1821" t="str">
        <f t="shared" si="238"/>
        <v/>
      </c>
      <c r="AA1821">
        <f t="shared" si="239"/>
        <v>1.9903565546810376</v>
      </c>
      <c r="AB1821" t="str">
        <f t="shared" si="240"/>
        <v/>
      </c>
    </row>
    <row r="1822" spans="1:28" x14ac:dyDescent="0.25">
      <c r="A1822">
        <v>2449</v>
      </c>
      <c r="B1822">
        <v>1608.2978538765301</v>
      </c>
      <c r="C1822">
        <v>1314.1568900283</v>
      </c>
      <c r="D1822">
        <v>1312.1938399631099</v>
      </c>
      <c r="E1822">
        <v>3160.12285386336</v>
      </c>
      <c r="F1822">
        <v>1333.79374580482</v>
      </c>
      <c r="G1822">
        <v>1673.05980449663</v>
      </c>
      <c r="H1822">
        <v>1545.50033134863</v>
      </c>
      <c r="I1822">
        <v>1308.1065323140199</v>
      </c>
      <c r="J1822">
        <v>1247.44438168447</v>
      </c>
      <c r="K1822">
        <v>8</v>
      </c>
      <c r="L1822">
        <v>3</v>
      </c>
      <c r="M1822">
        <v>2</v>
      </c>
      <c r="N1822">
        <v>5</v>
      </c>
      <c r="O1822">
        <v>7</v>
      </c>
      <c r="P1822">
        <v>1</v>
      </c>
      <c r="Q1822">
        <v>6</v>
      </c>
      <c r="R1822">
        <v>4</v>
      </c>
      <c r="S1822">
        <v>9</v>
      </c>
      <c r="T1822" cm="1">
        <f t="array" ref="T1822">ABS((INDEX(B1822:I1822, K1822)-INDEX(B1822:I1822, L1822))/INDEX(B1822:I1822, L1822))*100</f>
        <v>0.31148657497164561</v>
      </c>
      <c r="U1822" t="str">
        <f t="shared" si="233"/>
        <v/>
      </c>
      <c r="V1822" t="str">
        <f t="shared" si="234"/>
        <v/>
      </c>
      <c r="W1822" t="str">
        <f t="shared" si="235"/>
        <v/>
      </c>
      <c r="X1822" t="str">
        <f t="shared" si="236"/>
        <v/>
      </c>
      <c r="Y1822" t="str">
        <f t="shared" si="237"/>
        <v/>
      </c>
      <c r="Z1822" t="str">
        <f t="shared" si="238"/>
        <v/>
      </c>
      <c r="AA1822" t="str">
        <f t="shared" si="239"/>
        <v/>
      </c>
      <c r="AB1822">
        <f t="shared" si="240"/>
        <v>0.31148657497164561</v>
      </c>
    </row>
    <row r="1823" spans="1:28" x14ac:dyDescent="0.25">
      <c r="A1823">
        <v>2450</v>
      </c>
      <c r="B1823">
        <v>2485.0330219514799</v>
      </c>
      <c r="C1823">
        <v>3108.97440594203</v>
      </c>
      <c r="D1823">
        <v>2970.2924692323199</v>
      </c>
      <c r="E1823">
        <v>1719.36081266371</v>
      </c>
      <c r="F1823">
        <v>1606.7757410294701</v>
      </c>
      <c r="G1823">
        <v>1296.45401227559</v>
      </c>
      <c r="H1823">
        <v>1334.18045791797</v>
      </c>
      <c r="I1823">
        <v>1358.02131502667</v>
      </c>
      <c r="J1823">
        <v>1190.95754495248</v>
      </c>
      <c r="K1823">
        <v>6</v>
      </c>
      <c r="L1823">
        <v>7</v>
      </c>
      <c r="M1823">
        <v>8</v>
      </c>
      <c r="N1823">
        <v>5</v>
      </c>
      <c r="O1823">
        <v>4</v>
      </c>
      <c r="P1823">
        <v>1</v>
      </c>
      <c r="Q1823">
        <v>3</v>
      </c>
      <c r="R1823">
        <v>2</v>
      </c>
      <c r="S1823">
        <v>9</v>
      </c>
      <c r="T1823" cm="1">
        <f t="array" ref="T1823">ABS((INDEX(B1823:I1823, K1823)-INDEX(B1823:I1823, L1823))/INDEX(B1823:I1823, L1823))*100</f>
        <v>2.8276868708790168</v>
      </c>
      <c r="U1823" t="str">
        <f t="shared" si="233"/>
        <v/>
      </c>
      <c r="V1823" t="str">
        <f t="shared" si="234"/>
        <v/>
      </c>
      <c r="W1823" t="str">
        <f t="shared" si="235"/>
        <v/>
      </c>
      <c r="X1823" t="str">
        <f t="shared" si="236"/>
        <v/>
      </c>
      <c r="Y1823" t="str">
        <f t="shared" si="237"/>
        <v/>
      </c>
      <c r="Z1823">
        <f t="shared" si="238"/>
        <v>2.8276868708790168</v>
      </c>
      <c r="AA1823" t="str">
        <f t="shared" si="239"/>
        <v/>
      </c>
      <c r="AB1823" t="str">
        <f t="shared" si="240"/>
        <v/>
      </c>
    </row>
    <row r="1824" spans="1:28" x14ac:dyDescent="0.25">
      <c r="A1824">
        <v>2451</v>
      </c>
      <c r="B1824">
        <v>8535.9387520846103</v>
      </c>
      <c r="C1824">
        <v>7537.5342017081302</v>
      </c>
      <c r="D1824">
        <v>4740.1040751014098</v>
      </c>
      <c r="E1824">
        <v>5869.9111129893699</v>
      </c>
      <c r="F1824">
        <v>4101.5449152563297</v>
      </c>
      <c r="G1824">
        <v>3785.1088788357702</v>
      </c>
      <c r="H1824">
        <v>3828.4556315206701</v>
      </c>
      <c r="I1824">
        <v>3985.4409532738</v>
      </c>
      <c r="J1824">
        <v>3628.78082766033</v>
      </c>
      <c r="K1824">
        <v>6</v>
      </c>
      <c r="L1824">
        <v>7</v>
      </c>
      <c r="M1824">
        <v>8</v>
      </c>
      <c r="N1824">
        <v>5</v>
      </c>
      <c r="O1824">
        <v>3</v>
      </c>
      <c r="P1824">
        <v>4</v>
      </c>
      <c r="Q1824">
        <v>2</v>
      </c>
      <c r="R1824">
        <v>1</v>
      </c>
      <c r="S1824">
        <v>9</v>
      </c>
      <c r="T1824" cm="1">
        <f t="array" ref="T1824">ABS((INDEX(B1824:I1824, K1824)-INDEX(B1824:I1824, L1824))/INDEX(B1824:I1824, L1824))*100</f>
        <v>1.1322255461971358</v>
      </c>
      <c r="U1824" t="str">
        <f t="shared" si="233"/>
        <v/>
      </c>
      <c r="V1824" t="str">
        <f t="shared" si="234"/>
        <v/>
      </c>
      <c r="W1824" t="str">
        <f t="shared" si="235"/>
        <v/>
      </c>
      <c r="X1824" t="str">
        <f t="shared" si="236"/>
        <v/>
      </c>
      <c r="Y1824" t="str">
        <f t="shared" si="237"/>
        <v/>
      </c>
      <c r="Z1824">
        <f t="shared" si="238"/>
        <v>1.1322255461971358</v>
      </c>
      <c r="AA1824" t="str">
        <f t="shared" si="239"/>
        <v/>
      </c>
      <c r="AB1824" t="str">
        <f t="shared" si="240"/>
        <v/>
      </c>
    </row>
    <row r="1825" spans="1:28" x14ac:dyDescent="0.25">
      <c r="A1825">
        <v>2452</v>
      </c>
      <c r="B1825">
        <v>9962.38169639837</v>
      </c>
      <c r="C1825">
        <v>10442.1348613759</v>
      </c>
      <c r="D1825">
        <v>7945.7921766173804</v>
      </c>
      <c r="E1825">
        <v>12657.8133497091</v>
      </c>
      <c r="F1825">
        <v>6761.1895478366396</v>
      </c>
      <c r="G1825">
        <v>7304.4290692433997</v>
      </c>
      <c r="H1825">
        <v>6734.0816830490203</v>
      </c>
      <c r="I1825">
        <v>6557.2078744832097</v>
      </c>
      <c r="J1825">
        <v>6130.2492861437404</v>
      </c>
      <c r="K1825">
        <v>8</v>
      </c>
      <c r="L1825">
        <v>7</v>
      </c>
      <c r="M1825">
        <v>5</v>
      </c>
      <c r="N1825">
        <v>6</v>
      </c>
      <c r="O1825">
        <v>3</v>
      </c>
      <c r="P1825">
        <v>1</v>
      </c>
      <c r="Q1825">
        <v>2</v>
      </c>
      <c r="R1825">
        <v>4</v>
      </c>
      <c r="S1825">
        <v>9</v>
      </c>
      <c r="T1825" cm="1">
        <f t="array" ref="T1825">ABS((INDEX(B1825:I1825, K1825)-INDEX(B1825:I1825, L1825))/INDEX(B1825:I1825, L1825))*100</f>
        <v>2.6265468239126948</v>
      </c>
      <c r="U1825" t="str">
        <f t="shared" si="233"/>
        <v/>
      </c>
      <c r="V1825" t="str">
        <f t="shared" si="234"/>
        <v/>
      </c>
      <c r="W1825" t="str">
        <f t="shared" si="235"/>
        <v/>
      </c>
      <c r="X1825" t="str">
        <f t="shared" si="236"/>
        <v/>
      </c>
      <c r="Y1825" t="str">
        <f t="shared" si="237"/>
        <v/>
      </c>
      <c r="Z1825" t="str">
        <f t="shared" si="238"/>
        <v/>
      </c>
      <c r="AA1825" t="str">
        <f t="shared" si="239"/>
        <v/>
      </c>
      <c r="AB1825">
        <f t="shared" si="240"/>
        <v>2.6265468239126948</v>
      </c>
    </row>
    <row r="1826" spans="1:28" x14ac:dyDescent="0.25">
      <c r="A1826">
        <v>2453</v>
      </c>
      <c r="B1826">
        <v>1067.06095401171</v>
      </c>
      <c r="C1826">
        <v>1053.7664123187501</v>
      </c>
      <c r="D1826">
        <v>780.68784994087002</v>
      </c>
      <c r="E1826">
        <v>600.97984175497902</v>
      </c>
      <c r="F1826">
        <v>711.17805135927301</v>
      </c>
      <c r="G1826">
        <v>575.16998276597997</v>
      </c>
      <c r="H1826">
        <v>593.44565839423001</v>
      </c>
      <c r="I1826">
        <v>608.89912876811798</v>
      </c>
      <c r="J1826">
        <v>554.15378512964196</v>
      </c>
      <c r="K1826">
        <v>6</v>
      </c>
      <c r="L1826">
        <v>7</v>
      </c>
      <c r="M1826">
        <v>4</v>
      </c>
      <c r="N1826">
        <v>8</v>
      </c>
      <c r="O1826">
        <v>5</v>
      </c>
      <c r="P1826">
        <v>3</v>
      </c>
      <c r="Q1826">
        <v>2</v>
      </c>
      <c r="R1826">
        <v>1</v>
      </c>
      <c r="S1826">
        <v>9</v>
      </c>
      <c r="T1826" cm="1">
        <f t="array" ref="T1826">ABS((INDEX(B1826:I1826, K1826)-INDEX(B1826:I1826, L1826))/INDEX(B1826:I1826, L1826))*100</f>
        <v>3.0795870472287432</v>
      </c>
      <c r="U1826" t="str">
        <f t="shared" si="233"/>
        <v/>
      </c>
      <c r="V1826" t="str">
        <f t="shared" si="234"/>
        <v/>
      </c>
      <c r="W1826" t="str">
        <f t="shared" si="235"/>
        <v/>
      </c>
      <c r="X1826" t="str">
        <f t="shared" si="236"/>
        <v/>
      </c>
      <c r="Y1826" t="str">
        <f t="shared" si="237"/>
        <v/>
      </c>
      <c r="Z1826">
        <f t="shared" si="238"/>
        <v>3.0795870472287432</v>
      </c>
      <c r="AA1826" t="str">
        <f t="shared" si="239"/>
        <v/>
      </c>
      <c r="AB1826" t="str">
        <f t="shared" si="240"/>
        <v/>
      </c>
    </row>
    <row r="1827" spans="1:28" x14ac:dyDescent="0.25">
      <c r="A1827">
        <v>2454</v>
      </c>
      <c r="B1827">
        <v>1081.98783238224</v>
      </c>
      <c r="C1827">
        <v>1141.04555314956</v>
      </c>
      <c r="D1827">
        <v>2288.7862154887698</v>
      </c>
      <c r="E1827">
        <v>844.67023717808502</v>
      </c>
      <c r="F1827">
        <v>886.42400686264898</v>
      </c>
      <c r="G1827">
        <v>845.938492494412</v>
      </c>
      <c r="H1827">
        <v>824.76928962280704</v>
      </c>
      <c r="I1827">
        <v>787.38355379725203</v>
      </c>
      <c r="J1827">
        <v>644.61357148326999</v>
      </c>
      <c r="K1827">
        <v>8</v>
      </c>
      <c r="L1827">
        <v>7</v>
      </c>
      <c r="M1827">
        <v>4</v>
      </c>
      <c r="N1827">
        <v>6</v>
      </c>
      <c r="O1827">
        <v>5</v>
      </c>
      <c r="P1827">
        <v>1</v>
      </c>
      <c r="Q1827">
        <v>2</v>
      </c>
      <c r="R1827">
        <v>3</v>
      </c>
      <c r="S1827">
        <v>9</v>
      </c>
      <c r="T1827" cm="1">
        <f t="array" ref="T1827">ABS((INDEX(B1827:I1827, K1827)-INDEX(B1827:I1827, L1827))/INDEX(B1827:I1827, L1827))*100</f>
        <v>4.5328719553382832</v>
      </c>
      <c r="U1827" t="str">
        <f t="shared" si="233"/>
        <v/>
      </c>
      <c r="V1827" t="str">
        <f t="shared" si="234"/>
        <v/>
      </c>
      <c r="W1827" t="str">
        <f t="shared" si="235"/>
        <v/>
      </c>
      <c r="X1827" t="str">
        <f t="shared" si="236"/>
        <v/>
      </c>
      <c r="Y1827" t="str">
        <f t="shared" si="237"/>
        <v/>
      </c>
      <c r="Z1827" t="str">
        <f t="shared" si="238"/>
        <v/>
      </c>
      <c r="AA1827" t="str">
        <f t="shared" si="239"/>
        <v/>
      </c>
      <c r="AB1827">
        <f t="shared" si="240"/>
        <v>4.5328719553382832</v>
      </c>
    </row>
    <row r="1828" spans="1:28" x14ac:dyDescent="0.25">
      <c r="A1828">
        <v>2455</v>
      </c>
      <c r="B1828">
        <v>2308.0143708277601</v>
      </c>
      <c r="C1828">
        <v>2520.7699766256601</v>
      </c>
      <c r="D1828">
        <v>2960.4153374484799</v>
      </c>
      <c r="E1828">
        <v>2095.07611403288</v>
      </c>
      <c r="F1828">
        <v>1421.61271130047</v>
      </c>
      <c r="G1828">
        <v>1294.6755980731</v>
      </c>
      <c r="H1828">
        <v>1278.87979460465</v>
      </c>
      <c r="I1828">
        <v>1323.2299967747299</v>
      </c>
      <c r="J1828">
        <v>1059.98559367437</v>
      </c>
      <c r="K1828">
        <v>7</v>
      </c>
      <c r="L1828">
        <v>6</v>
      </c>
      <c r="M1828">
        <v>8</v>
      </c>
      <c r="N1828">
        <v>5</v>
      </c>
      <c r="O1828">
        <v>4</v>
      </c>
      <c r="P1828">
        <v>1</v>
      </c>
      <c r="Q1828">
        <v>2</v>
      </c>
      <c r="R1828">
        <v>3</v>
      </c>
      <c r="S1828">
        <v>9</v>
      </c>
      <c r="T1828" cm="1">
        <f t="array" ref="T1828">ABS((INDEX(B1828:I1828, K1828)-INDEX(B1828:I1828, L1828))/INDEX(B1828:I1828, L1828))*100</f>
        <v>1.2200587924851072</v>
      </c>
      <c r="U1828" t="str">
        <f t="shared" si="233"/>
        <v/>
      </c>
      <c r="V1828" t="str">
        <f t="shared" si="234"/>
        <v/>
      </c>
      <c r="W1828" t="str">
        <f t="shared" si="235"/>
        <v/>
      </c>
      <c r="X1828" t="str">
        <f t="shared" si="236"/>
        <v/>
      </c>
      <c r="Y1828" t="str">
        <f t="shared" si="237"/>
        <v/>
      </c>
      <c r="Z1828" t="str">
        <f t="shared" si="238"/>
        <v/>
      </c>
      <c r="AA1828">
        <f t="shared" si="239"/>
        <v>1.2200587924851072</v>
      </c>
      <c r="AB1828" t="str">
        <f t="shared" si="240"/>
        <v/>
      </c>
    </row>
    <row r="1829" spans="1:28" x14ac:dyDescent="0.25">
      <c r="A1829">
        <v>2456</v>
      </c>
      <c r="B1829">
        <v>3002.6064345179002</v>
      </c>
      <c r="C1829">
        <v>3164.6817039812599</v>
      </c>
      <c r="D1829">
        <v>1859.7187791601</v>
      </c>
      <c r="E1829">
        <v>2149.6712723269502</v>
      </c>
      <c r="F1829">
        <v>1788.76810500331</v>
      </c>
      <c r="G1829">
        <v>1690.8724524299</v>
      </c>
      <c r="H1829">
        <v>1706.5300016257399</v>
      </c>
      <c r="I1829">
        <v>1738.94236193349</v>
      </c>
      <c r="J1829">
        <v>1670.5664412620699</v>
      </c>
      <c r="K1829">
        <v>6</v>
      </c>
      <c r="L1829">
        <v>7</v>
      </c>
      <c r="M1829">
        <v>8</v>
      </c>
      <c r="N1829">
        <v>5</v>
      </c>
      <c r="O1829">
        <v>3</v>
      </c>
      <c r="P1829">
        <v>4</v>
      </c>
      <c r="Q1829">
        <v>1</v>
      </c>
      <c r="R1829">
        <v>2</v>
      </c>
      <c r="S1829">
        <v>9</v>
      </c>
      <c r="T1829" cm="1">
        <f t="array" ref="T1829">ABS((INDEX(B1829:I1829, K1829)-INDEX(B1829:I1829, L1829))/INDEX(B1829:I1829, L1829))*100</f>
        <v>0.91750799463962696</v>
      </c>
      <c r="U1829" t="str">
        <f t="shared" si="233"/>
        <v/>
      </c>
      <c r="V1829" t="str">
        <f t="shared" si="234"/>
        <v/>
      </c>
      <c r="W1829" t="str">
        <f t="shared" si="235"/>
        <v/>
      </c>
      <c r="X1829" t="str">
        <f t="shared" si="236"/>
        <v/>
      </c>
      <c r="Y1829" t="str">
        <f t="shared" si="237"/>
        <v/>
      </c>
      <c r="Z1829">
        <f t="shared" si="238"/>
        <v>0.91750799463962696</v>
      </c>
      <c r="AA1829" t="str">
        <f t="shared" si="239"/>
        <v/>
      </c>
      <c r="AB1829" t="str">
        <f t="shared" si="240"/>
        <v/>
      </c>
    </row>
    <row r="1830" spans="1:28" x14ac:dyDescent="0.25">
      <c r="A1830">
        <v>2457</v>
      </c>
      <c r="B1830">
        <v>77.536629648768098</v>
      </c>
      <c r="C1830">
        <v>79.3062729704925</v>
      </c>
      <c r="D1830">
        <v>143.23110910930399</v>
      </c>
      <c r="E1830">
        <v>149.54132934150701</v>
      </c>
      <c r="F1830">
        <v>88.274307012299005</v>
      </c>
      <c r="G1830">
        <v>98.849597609052296</v>
      </c>
      <c r="H1830">
        <v>89.8361418575073</v>
      </c>
      <c r="I1830">
        <v>87.477537524762496</v>
      </c>
      <c r="J1830">
        <v>69.505294768517103</v>
      </c>
      <c r="K1830">
        <v>1</v>
      </c>
      <c r="L1830">
        <v>2</v>
      </c>
      <c r="M1830">
        <v>8</v>
      </c>
      <c r="N1830">
        <v>5</v>
      </c>
      <c r="O1830">
        <v>7</v>
      </c>
      <c r="P1830">
        <v>6</v>
      </c>
      <c r="Q1830">
        <v>3</v>
      </c>
      <c r="R1830">
        <v>4</v>
      </c>
      <c r="S1830">
        <v>9</v>
      </c>
      <c r="T1830" cm="1">
        <f t="array" ref="T1830">ABS((INDEX(B1830:I1830, K1830)-INDEX(B1830:I1830, L1830))/INDEX(B1830:I1830, L1830))*100</f>
        <v>2.2314039677325823</v>
      </c>
      <c r="U1830">
        <f t="shared" si="233"/>
        <v>2.2314039677325823</v>
      </c>
      <c r="V1830" t="str">
        <f t="shared" si="234"/>
        <v/>
      </c>
      <c r="W1830" t="str">
        <f t="shared" si="235"/>
        <v/>
      </c>
      <c r="X1830" t="str">
        <f t="shared" si="236"/>
        <v/>
      </c>
      <c r="Y1830" t="str">
        <f t="shared" si="237"/>
        <v/>
      </c>
      <c r="Z1830" t="str">
        <f t="shared" si="238"/>
        <v/>
      </c>
      <c r="AA1830" t="str">
        <f t="shared" si="239"/>
        <v/>
      </c>
      <c r="AB1830" t="str">
        <f t="shared" si="240"/>
        <v/>
      </c>
    </row>
    <row r="1831" spans="1:28" x14ac:dyDescent="0.25">
      <c r="A1831">
        <v>2458</v>
      </c>
      <c r="B1831">
        <v>5329.4270480377299</v>
      </c>
      <c r="C1831">
        <v>6547.9146972910003</v>
      </c>
      <c r="D1831">
        <v>8288.5971387464997</v>
      </c>
      <c r="E1831">
        <v>6896.0881628045299</v>
      </c>
      <c r="F1831">
        <v>4037.3891490595502</v>
      </c>
      <c r="G1831">
        <v>4347.9924851317301</v>
      </c>
      <c r="H1831">
        <v>4336.4318809256201</v>
      </c>
      <c r="I1831">
        <v>4053.3158491378199</v>
      </c>
      <c r="J1831">
        <v>4024.8436093627902</v>
      </c>
      <c r="K1831">
        <v>5</v>
      </c>
      <c r="L1831">
        <v>8</v>
      </c>
      <c r="M1831">
        <v>7</v>
      </c>
      <c r="N1831">
        <v>6</v>
      </c>
      <c r="O1831">
        <v>1</v>
      </c>
      <c r="P1831">
        <v>2</v>
      </c>
      <c r="Q1831">
        <v>4</v>
      </c>
      <c r="R1831">
        <v>3</v>
      </c>
      <c r="S1831">
        <v>9</v>
      </c>
      <c r="T1831" cm="1">
        <f t="array" ref="T1831">ABS((INDEX(B1831:I1831, K1831)-INDEX(B1831:I1831, L1831))/INDEX(B1831:I1831, L1831))*100</f>
        <v>0.39293015079635352</v>
      </c>
      <c r="U1831" t="str">
        <f t="shared" si="233"/>
        <v/>
      </c>
      <c r="V1831" t="str">
        <f t="shared" si="234"/>
        <v/>
      </c>
      <c r="W1831" t="str">
        <f t="shared" si="235"/>
        <v/>
      </c>
      <c r="X1831" t="str">
        <f t="shared" si="236"/>
        <v/>
      </c>
      <c r="Y1831">
        <f t="shared" si="237"/>
        <v>0.39293015079635352</v>
      </c>
      <c r="Z1831" t="str">
        <f t="shared" si="238"/>
        <v/>
      </c>
      <c r="AA1831" t="str">
        <f t="shared" si="239"/>
        <v/>
      </c>
      <c r="AB1831" t="str">
        <f t="shared" si="240"/>
        <v/>
      </c>
    </row>
    <row r="1832" spans="1:28" x14ac:dyDescent="0.25">
      <c r="A1832">
        <v>2459</v>
      </c>
      <c r="B1832">
        <v>2530.1255689439599</v>
      </c>
      <c r="C1832">
        <v>3122.9504202253402</v>
      </c>
      <c r="D1832">
        <v>2208.9518152635401</v>
      </c>
      <c r="E1832">
        <v>2604.7721859397002</v>
      </c>
      <c r="F1832">
        <v>1494.0931308922</v>
      </c>
      <c r="G1832">
        <v>1219.45435731765</v>
      </c>
      <c r="H1832">
        <v>1198.75748761915</v>
      </c>
      <c r="I1832">
        <v>1224.82906925825</v>
      </c>
      <c r="J1832">
        <v>1138.46058925734</v>
      </c>
      <c r="K1832">
        <v>7</v>
      </c>
      <c r="L1832">
        <v>6</v>
      </c>
      <c r="M1832">
        <v>8</v>
      </c>
      <c r="N1832">
        <v>5</v>
      </c>
      <c r="O1832">
        <v>3</v>
      </c>
      <c r="P1832">
        <v>1</v>
      </c>
      <c r="Q1832">
        <v>4</v>
      </c>
      <c r="R1832">
        <v>2</v>
      </c>
      <c r="S1832">
        <v>9</v>
      </c>
      <c r="T1832" cm="1">
        <f t="array" ref="T1832">ABS((INDEX(B1832:I1832, K1832)-INDEX(B1832:I1832, L1832))/INDEX(B1832:I1832, L1832))*100</f>
        <v>1.6972238095098104</v>
      </c>
      <c r="U1832" t="str">
        <f t="shared" si="233"/>
        <v/>
      </c>
      <c r="V1832" t="str">
        <f t="shared" si="234"/>
        <v/>
      </c>
      <c r="W1832" t="str">
        <f t="shared" si="235"/>
        <v/>
      </c>
      <c r="X1832" t="str">
        <f t="shared" si="236"/>
        <v/>
      </c>
      <c r="Y1832" t="str">
        <f t="shared" si="237"/>
        <v/>
      </c>
      <c r="Z1832" t="str">
        <f t="shared" si="238"/>
        <v/>
      </c>
      <c r="AA1832">
        <f t="shared" si="239"/>
        <v>1.6972238095098104</v>
      </c>
      <c r="AB1832" t="str">
        <f t="shared" si="240"/>
        <v/>
      </c>
    </row>
    <row r="1833" spans="1:28" x14ac:dyDescent="0.25">
      <c r="A1833">
        <v>2460</v>
      </c>
      <c r="B1833">
        <v>2421.0169868226299</v>
      </c>
      <c r="C1833">
        <v>2395.4555958013102</v>
      </c>
      <c r="D1833">
        <v>1425.5556174718099</v>
      </c>
      <c r="E1833">
        <v>1794.2336746236101</v>
      </c>
      <c r="F1833">
        <v>1476.8406715005201</v>
      </c>
      <c r="G1833">
        <v>1261.94602596041</v>
      </c>
      <c r="H1833">
        <v>1280.6715800376601</v>
      </c>
      <c r="I1833">
        <v>1286.92306840028</v>
      </c>
      <c r="J1833">
        <v>1239.18543664003</v>
      </c>
      <c r="K1833">
        <v>6</v>
      </c>
      <c r="L1833">
        <v>7</v>
      </c>
      <c r="M1833">
        <v>8</v>
      </c>
      <c r="N1833">
        <v>3</v>
      </c>
      <c r="O1833">
        <v>5</v>
      </c>
      <c r="P1833">
        <v>4</v>
      </c>
      <c r="Q1833">
        <v>2</v>
      </c>
      <c r="R1833">
        <v>1</v>
      </c>
      <c r="S1833">
        <v>9</v>
      </c>
      <c r="T1833" cm="1">
        <f t="array" ref="T1833">ABS((INDEX(B1833:I1833, K1833)-INDEX(B1833:I1833, L1833))/INDEX(B1833:I1833, L1833))*100</f>
        <v>1.4621667544695125</v>
      </c>
      <c r="U1833" t="str">
        <f t="shared" si="233"/>
        <v/>
      </c>
      <c r="V1833" t="str">
        <f t="shared" si="234"/>
        <v/>
      </c>
      <c r="W1833" t="str">
        <f t="shared" si="235"/>
        <v/>
      </c>
      <c r="X1833" t="str">
        <f t="shared" si="236"/>
        <v/>
      </c>
      <c r="Y1833" t="str">
        <f t="shared" si="237"/>
        <v/>
      </c>
      <c r="Z1833">
        <f t="shared" si="238"/>
        <v>1.4621667544695125</v>
      </c>
      <c r="AA1833" t="str">
        <f t="shared" si="239"/>
        <v/>
      </c>
      <c r="AB1833" t="str">
        <f t="shared" si="240"/>
        <v/>
      </c>
    </row>
    <row r="1834" spans="1:28" x14ac:dyDescent="0.25">
      <c r="A1834">
        <v>2462</v>
      </c>
      <c r="B1834">
        <v>793.51977281219797</v>
      </c>
      <c r="C1834">
        <v>802.14941117777096</v>
      </c>
      <c r="D1834">
        <v>2249.3997330696602</v>
      </c>
      <c r="E1834">
        <v>762.65623975115102</v>
      </c>
      <c r="F1834">
        <v>688.70814699881498</v>
      </c>
      <c r="G1834">
        <v>676.67897681026602</v>
      </c>
      <c r="H1834">
        <v>669.61472610093301</v>
      </c>
      <c r="I1834">
        <v>634.72945805748896</v>
      </c>
      <c r="J1834">
        <v>595.51475773605102</v>
      </c>
      <c r="K1834">
        <v>8</v>
      </c>
      <c r="L1834">
        <v>7</v>
      </c>
      <c r="M1834">
        <v>6</v>
      </c>
      <c r="N1834">
        <v>5</v>
      </c>
      <c r="O1834">
        <v>4</v>
      </c>
      <c r="P1834">
        <v>1</v>
      </c>
      <c r="Q1834">
        <v>2</v>
      </c>
      <c r="R1834">
        <v>3</v>
      </c>
      <c r="S1834">
        <v>9</v>
      </c>
      <c r="T1834" cm="1">
        <f t="array" ref="T1834">ABS((INDEX(B1834:I1834, K1834)-INDEX(B1834:I1834, L1834))/INDEX(B1834:I1834, L1834))*100</f>
        <v>5.2097522177530031</v>
      </c>
      <c r="U1834" t="str">
        <f t="shared" si="233"/>
        <v/>
      </c>
      <c r="V1834" t="str">
        <f t="shared" si="234"/>
        <v/>
      </c>
      <c r="W1834" t="str">
        <f t="shared" si="235"/>
        <v/>
      </c>
      <c r="X1834" t="str">
        <f t="shared" si="236"/>
        <v/>
      </c>
      <c r="Y1834" t="str">
        <f t="shared" si="237"/>
        <v/>
      </c>
      <c r="Z1834" t="str">
        <f t="shared" si="238"/>
        <v/>
      </c>
      <c r="AA1834" t="str">
        <f t="shared" si="239"/>
        <v/>
      </c>
      <c r="AB1834">
        <f t="shared" si="240"/>
        <v>5.2097522177530031</v>
      </c>
    </row>
    <row r="1835" spans="1:28" x14ac:dyDescent="0.25">
      <c r="A1835">
        <v>2463</v>
      </c>
      <c r="B1835">
        <v>2224.5746572645098</v>
      </c>
      <c r="C1835">
        <v>2161.2773203674401</v>
      </c>
      <c r="D1835">
        <v>1318.2251294847399</v>
      </c>
      <c r="E1835">
        <v>1768.75325943092</v>
      </c>
      <c r="F1835">
        <v>1397.5044951607299</v>
      </c>
      <c r="G1835">
        <v>1098.74977272158</v>
      </c>
      <c r="H1835">
        <v>1119.8299628939501</v>
      </c>
      <c r="I1835">
        <v>1152.8610680971699</v>
      </c>
      <c r="J1835">
        <v>1082.8847206021201</v>
      </c>
      <c r="K1835">
        <v>6</v>
      </c>
      <c r="L1835">
        <v>7</v>
      </c>
      <c r="M1835">
        <v>8</v>
      </c>
      <c r="N1835">
        <v>3</v>
      </c>
      <c r="O1835">
        <v>5</v>
      </c>
      <c r="P1835">
        <v>4</v>
      </c>
      <c r="Q1835">
        <v>2</v>
      </c>
      <c r="R1835">
        <v>1</v>
      </c>
      <c r="S1835">
        <v>9</v>
      </c>
      <c r="T1835" cm="1">
        <f t="array" ref="T1835">ABS((INDEX(B1835:I1835, K1835)-INDEX(B1835:I1835, L1835))/INDEX(B1835:I1835, L1835))*100</f>
        <v>1.8824456275391157</v>
      </c>
      <c r="U1835" t="str">
        <f t="shared" si="233"/>
        <v/>
      </c>
      <c r="V1835" t="str">
        <f t="shared" si="234"/>
        <v/>
      </c>
      <c r="W1835" t="str">
        <f t="shared" si="235"/>
        <v/>
      </c>
      <c r="X1835" t="str">
        <f t="shared" si="236"/>
        <v/>
      </c>
      <c r="Y1835" t="str">
        <f t="shared" si="237"/>
        <v/>
      </c>
      <c r="Z1835">
        <f t="shared" si="238"/>
        <v>1.8824456275391157</v>
      </c>
      <c r="AA1835" t="str">
        <f t="shared" si="239"/>
        <v/>
      </c>
      <c r="AB1835" t="str">
        <f t="shared" si="240"/>
        <v/>
      </c>
    </row>
    <row r="1836" spans="1:28" x14ac:dyDescent="0.25">
      <c r="A1836">
        <v>2464</v>
      </c>
      <c r="B1836">
        <v>259.70996015318502</v>
      </c>
      <c r="C1836">
        <v>262.66407332849002</v>
      </c>
      <c r="D1836">
        <v>700.60675011662602</v>
      </c>
      <c r="E1836">
        <v>333.90375241584201</v>
      </c>
      <c r="F1836">
        <v>278.724758748005</v>
      </c>
      <c r="G1836">
        <v>292.34339346986798</v>
      </c>
      <c r="H1836">
        <v>273.30962430736997</v>
      </c>
      <c r="I1836">
        <v>257.05219036196303</v>
      </c>
      <c r="J1836">
        <v>203.64775315020199</v>
      </c>
      <c r="K1836">
        <v>8</v>
      </c>
      <c r="L1836">
        <v>1</v>
      </c>
      <c r="M1836">
        <v>2</v>
      </c>
      <c r="N1836">
        <v>7</v>
      </c>
      <c r="O1836">
        <v>5</v>
      </c>
      <c r="P1836">
        <v>6</v>
      </c>
      <c r="Q1836">
        <v>4</v>
      </c>
      <c r="R1836">
        <v>3</v>
      </c>
      <c r="S1836">
        <v>9</v>
      </c>
      <c r="T1836" cm="1">
        <f t="array" ref="T1836">ABS((INDEX(B1836:I1836, K1836)-INDEX(B1836:I1836, L1836))/INDEX(B1836:I1836, L1836))*100</f>
        <v>1.023360748141642</v>
      </c>
      <c r="U1836" t="str">
        <f t="shared" si="233"/>
        <v/>
      </c>
      <c r="V1836" t="str">
        <f t="shared" si="234"/>
        <v/>
      </c>
      <c r="W1836" t="str">
        <f t="shared" si="235"/>
        <v/>
      </c>
      <c r="X1836" t="str">
        <f t="shared" si="236"/>
        <v/>
      </c>
      <c r="Y1836" t="str">
        <f t="shared" si="237"/>
        <v/>
      </c>
      <c r="Z1836" t="str">
        <f t="shared" si="238"/>
        <v/>
      </c>
      <c r="AA1836" t="str">
        <f t="shared" si="239"/>
        <v/>
      </c>
      <c r="AB1836">
        <f t="shared" si="240"/>
        <v>1.023360748141642</v>
      </c>
    </row>
    <row r="1837" spans="1:28" x14ac:dyDescent="0.25">
      <c r="A1837">
        <v>2465</v>
      </c>
      <c r="B1837">
        <v>2669.6101491395998</v>
      </c>
      <c r="C1837">
        <v>2728.7146595242002</v>
      </c>
      <c r="D1837">
        <v>1908.9655558033801</v>
      </c>
      <c r="E1837">
        <v>2331.0542463551101</v>
      </c>
      <c r="F1837">
        <v>1866.2683988283</v>
      </c>
      <c r="G1837">
        <v>1540.9914153816901</v>
      </c>
      <c r="H1837">
        <v>1533.32795234692</v>
      </c>
      <c r="I1837">
        <v>1547.28259275768</v>
      </c>
      <c r="J1837">
        <v>1490.2738772975299</v>
      </c>
      <c r="K1837">
        <v>7</v>
      </c>
      <c r="L1837">
        <v>6</v>
      </c>
      <c r="M1837">
        <v>8</v>
      </c>
      <c r="N1837">
        <v>5</v>
      </c>
      <c r="O1837">
        <v>3</v>
      </c>
      <c r="P1837">
        <v>4</v>
      </c>
      <c r="Q1837">
        <v>1</v>
      </c>
      <c r="R1837">
        <v>2</v>
      </c>
      <c r="S1837">
        <v>9</v>
      </c>
      <c r="T1837" cm="1">
        <f t="array" ref="T1837">ABS((INDEX(B1837:I1837, K1837)-INDEX(B1837:I1837, L1837))/INDEX(B1837:I1837, L1837))*100</f>
        <v>0.49730731516579552</v>
      </c>
      <c r="U1837" t="str">
        <f t="shared" si="233"/>
        <v/>
      </c>
      <c r="V1837" t="str">
        <f t="shared" si="234"/>
        <v/>
      </c>
      <c r="W1837" t="str">
        <f t="shared" si="235"/>
        <v/>
      </c>
      <c r="X1837" t="str">
        <f t="shared" si="236"/>
        <v/>
      </c>
      <c r="Y1837" t="str">
        <f t="shared" si="237"/>
        <v/>
      </c>
      <c r="Z1837" t="str">
        <f t="shared" si="238"/>
        <v/>
      </c>
      <c r="AA1837">
        <f t="shared" si="239"/>
        <v>0.49730731516579552</v>
      </c>
      <c r="AB1837" t="str">
        <f t="shared" si="240"/>
        <v/>
      </c>
    </row>
    <row r="1838" spans="1:28" x14ac:dyDescent="0.25">
      <c r="A1838">
        <v>2466</v>
      </c>
      <c r="B1838">
        <v>1939.9728721056999</v>
      </c>
      <c r="C1838">
        <v>1785.5912595028899</v>
      </c>
      <c r="D1838">
        <v>2912.48150757039</v>
      </c>
      <c r="E1838">
        <v>2107.8147933360301</v>
      </c>
      <c r="F1838">
        <v>1301.94255971594</v>
      </c>
      <c r="G1838">
        <v>1077.1070561042</v>
      </c>
      <c r="H1838">
        <v>1043.82364420359</v>
      </c>
      <c r="I1838">
        <v>1052.9541741522</v>
      </c>
      <c r="J1838">
        <v>991.49229508503004</v>
      </c>
      <c r="K1838">
        <v>7</v>
      </c>
      <c r="L1838">
        <v>8</v>
      </c>
      <c r="M1838">
        <v>6</v>
      </c>
      <c r="N1838">
        <v>5</v>
      </c>
      <c r="O1838">
        <v>2</v>
      </c>
      <c r="P1838">
        <v>1</v>
      </c>
      <c r="Q1838">
        <v>4</v>
      </c>
      <c r="R1838">
        <v>3</v>
      </c>
      <c r="S1838">
        <v>9</v>
      </c>
      <c r="T1838" cm="1">
        <f t="array" ref="T1838">ABS((INDEX(B1838:I1838, K1838)-INDEX(B1838:I1838, L1838))/INDEX(B1838:I1838, L1838))*100</f>
        <v>0.86713459832775852</v>
      </c>
      <c r="U1838" t="str">
        <f t="shared" si="233"/>
        <v/>
      </c>
      <c r="V1838" t="str">
        <f t="shared" si="234"/>
        <v/>
      </c>
      <c r="W1838" t="str">
        <f t="shared" si="235"/>
        <v/>
      </c>
      <c r="X1838" t="str">
        <f t="shared" si="236"/>
        <v/>
      </c>
      <c r="Y1838" t="str">
        <f t="shared" si="237"/>
        <v/>
      </c>
      <c r="Z1838" t="str">
        <f t="shared" si="238"/>
        <v/>
      </c>
      <c r="AA1838">
        <f t="shared" si="239"/>
        <v>0.86713459832775852</v>
      </c>
      <c r="AB1838" t="str">
        <f t="shared" si="240"/>
        <v/>
      </c>
    </row>
    <row r="1839" spans="1:28" x14ac:dyDescent="0.25">
      <c r="A1839">
        <v>2467</v>
      </c>
      <c r="B1839">
        <v>2094.4136362142399</v>
      </c>
      <c r="C1839">
        <v>2292.5825786072501</v>
      </c>
      <c r="D1839">
        <v>3244.7873920049401</v>
      </c>
      <c r="E1839">
        <v>2120.89324505388</v>
      </c>
      <c r="F1839">
        <v>1927.2647978073801</v>
      </c>
      <c r="G1839">
        <v>1960.14029566256</v>
      </c>
      <c r="H1839">
        <v>1956.7681046837699</v>
      </c>
      <c r="I1839">
        <v>1923.76550663325</v>
      </c>
      <c r="J1839">
        <v>1922.91912777466</v>
      </c>
      <c r="K1839">
        <v>8</v>
      </c>
      <c r="L1839">
        <v>5</v>
      </c>
      <c r="M1839">
        <v>7</v>
      </c>
      <c r="N1839">
        <v>6</v>
      </c>
      <c r="O1839">
        <v>1</v>
      </c>
      <c r="P1839">
        <v>4</v>
      </c>
      <c r="Q1839">
        <v>2</v>
      </c>
      <c r="R1839">
        <v>3</v>
      </c>
      <c r="S1839">
        <v>9</v>
      </c>
      <c r="T1839" cm="1">
        <f t="array" ref="T1839">ABS((INDEX(B1839:I1839, K1839)-INDEX(B1839:I1839, L1839))/INDEX(B1839:I1839, L1839))*100</f>
        <v>0.18156774191648245</v>
      </c>
      <c r="U1839" t="str">
        <f t="shared" si="233"/>
        <v/>
      </c>
      <c r="V1839" t="str">
        <f t="shared" si="234"/>
        <v/>
      </c>
      <c r="W1839" t="str">
        <f t="shared" si="235"/>
        <v/>
      </c>
      <c r="X1839" t="str">
        <f t="shared" si="236"/>
        <v/>
      </c>
      <c r="Y1839" t="str">
        <f t="shared" si="237"/>
        <v/>
      </c>
      <c r="Z1839" t="str">
        <f t="shared" si="238"/>
        <v/>
      </c>
      <c r="AA1839" t="str">
        <f t="shared" si="239"/>
        <v/>
      </c>
      <c r="AB1839">
        <f t="shared" si="240"/>
        <v>0.18156774191648245</v>
      </c>
    </row>
    <row r="1840" spans="1:28" x14ac:dyDescent="0.25">
      <c r="A1840">
        <v>2468</v>
      </c>
      <c r="B1840">
        <v>519.45210407724596</v>
      </c>
      <c r="C1840">
        <v>568.247820694898</v>
      </c>
      <c r="D1840">
        <v>599.736514847732</v>
      </c>
      <c r="E1840">
        <v>500.08250622510599</v>
      </c>
      <c r="F1840">
        <v>439.094666136576</v>
      </c>
      <c r="G1840">
        <v>411.22608814033202</v>
      </c>
      <c r="H1840">
        <v>408.35875393555898</v>
      </c>
      <c r="I1840">
        <v>425.45354831071</v>
      </c>
      <c r="J1840">
        <v>376.64302100178003</v>
      </c>
      <c r="K1840">
        <v>7</v>
      </c>
      <c r="L1840">
        <v>6</v>
      </c>
      <c r="M1840">
        <v>8</v>
      </c>
      <c r="N1840">
        <v>5</v>
      </c>
      <c r="O1840">
        <v>4</v>
      </c>
      <c r="P1840">
        <v>1</v>
      </c>
      <c r="Q1840">
        <v>2</v>
      </c>
      <c r="R1840">
        <v>3</v>
      </c>
      <c r="S1840">
        <v>9</v>
      </c>
      <c r="T1840" cm="1">
        <f t="array" ref="T1840">ABS((INDEX(B1840:I1840, K1840)-INDEX(B1840:I1840, L1840))/INDEX(B1840:I1840, L1840))*100</f>
        <v>0.69726466473463589</v>
      </c>
      <c r="U1840" t="str">
        <f t="shared" si="233"/>
        <v/>
      </c>
      <c r="V1840" t="str">
        <f t="shared" si="234"/>
        <v/>
      </c>
      <c r="W1840" t="str">
        <f t="shared" si="235"/>
        <v/>
      </c>
      <c r="X1840" t="str">
        <f t="shared" si="236"/>
        <v/>
      </c>
      <c r="Y1840" t="str">
        <f t="shared" si="237"/>
        <v/>
      </c>
      <c r="Z1840" t="str">
        <f t="shared" si="238"/>
        <v/>
      </c>
      <c r="AA1840">
        <f t="shared" si="239"/>
        <v>0.69726466473463589</v>
      </c>
      <c r="AB1840" t="str">
        <f t="shared" si="240"/>
        <v/>
      </c>
    </row>
    <row r="1841" spans="1:28" x14ac:dyDescent="0.25">
      <c r="A1841">
        <v>2469</v>
      </c>
      <c r="B1841">
        <v>810.97068988417095</v>
      </c>
      <c r="C1841">
        <v>882.36721530225805</v>
      </c>
      <c r="D1841">
        <v>1531.20356126719</v>
      </c>
      <c r="E1841">
        <v>1077.3757479971</v>
      </c>
      <c r="F1841">
        <v>1005.02548279454</v>
      </c>
      <c r="G1841">
        <v>969.75768208513705</v>
      </c>
      <c r="H1841">
        <v>917.56119544806904</v>
      </c>
      <c r="I1841">
        <v>910.41756015335602</v>
      </c>
      <c r="J1841">
        <v>772.31861351407304</v>
      </c>
      <c r="K1841">
        <v>1</v>
      </c>
      <c r="L1841">
        <v>2</v>
      </c>
      <c r="M1841">
        <v>8</v>
      </c>
      <c r="N1841">
        <v>7</v>
      </c>
      <c r="O1841">
        <v>6</v>
      </c>
      <c r="P1841">
        <v>5</v>
      </c>
      <c r="Q1841">
        <v>4</v>
      </c>
      <c r="R1841">
        <v>3</v>
      </c>
      <c r="S1841">
        <v>9</v>
      </c>
      <c r="T1841" cm="1">
        <f t="array" ref="T1841">ABS((INDEX(B1841:I1841, K1841)-INDEX(B1841:I1841, L1841))/INDEX(B1841:I1841, L1841))*100</f>
        <v>8.0914753154818833</v>
      </c>
      <c r="U1841">
        <f t="shared" si="233"/>
        <v>8.0914753154818833</v>
      </c>
      <c r="V1841" t="str">
        <f t="shared" si="234"/>
        <v/>
      </c>
      <c r="W1841" t="str">
        <f t="shared" si="235"/>
        <v/>
      </c>
      <c r="X1841" t="str">
        <f t="shared" si="236"/>
        <v/>
      </c>
      <c r="Y1841" t="str">
        <f t="shared" si="237"/>
        <v/>
      </c>
      <c r="Z1841" t="str">
        <f t="shared" si="238"/>
        <v/>
      </c>
      <c r="AA1841" t="str">
        <f t="shared" si="239"/>
        <v/>
      </c>
      <c r="AB1841" t="str">
        <f t="shared" si="240"/>
        <v/>
      </c>
    </row>
    <row r="1842" spans="1:28" x14ac:dyDescent="0.25">
      <c r="A1842">
        <v>2470</v>
      </c>
      <c r="B1842">
        <v>1458.98758756857</v>
      </c>
      <c r="C1842">
        <v>1442.68550349575</v>
      </c>
      <c r="D1842">
        <v>1877.5182494041501</v>
      </c>
      <c r="E1842">
        <v>1312.2534496205201</v>
      </c>
      <c r="F1842">
        <v>1561.1904795898099</v>
      </c>
      <c r="G1842">
        <v>1401.3806239368</v>
      </c>
      <c r="H1842">
        <v>1372.0069714389299</v>
      </c>
      <c r="I1842">
        <v>1367.7843225623701</v>
      </c>
      <c r="J1842">
        <v>945.05541657555705</v>
      </c>
      <c r="K1842">
        <v>4</v>
      </c>
      <c r="L1842">
        <v>8</v>
      </c>
      <c r="M1842">
        <v>7</v>
      </c>
      <c r="N1842">
        <v>6</v>
      </c>
      <c r="O1842">
        <v>2</v>
      </c>
      <c r="P1842">
        <v>1</v>
      </c>
      <c r="Q1842">
        <v>5</v>
      </c>
      <c r="R1842">
        <v>3</v>
      </c>
      <c r="S1842">
        <v>9</v>
      </c>
      <c r="T1842" cm="1">
        <f t="array" ref="T1842">ABS((INDEX(B1842:I1842, K1842)-INDEX(B1842:I1842, L1842))/INDEX(B1842:I1842, L1842))*100</f>
        <v>4.0599144196813128</v>
      </c>
      <c r="U1842" t="str">
        <f t="shared" si="233"/>
        <v/>
      </c>
      <c r="V1842" t="str">
        <f t="shared" si="234"/>
        <v/>
      </c>
      <c r="W1842" t="str">
        <f t="shared" si="235"/>
        <v/>
      </c>
      <c r="X1842">
        <f t="shared" si="236"/>
        <v>4.0599144196813128</v>
      </c>
      <c r="Y1842" t="str">
        <f t="shared" si="237"/>
        <v/>
      </c>
      <c r="Z1842" t="str">
        <f t="shared" si="238"/>
        <v/>
      </c>
      <c r="AA1842" t="str">
        <f t="shared" si="239"/>
        <v/>
      </c>
      <c r="AB1842" t="str">
        <f t="shared" si="240"/>
        <v/>
      </c>
    </row>
    <row r="1843" spans="1:28" x14ac:dyDescent="0.25">
      <c r="A1843">
        <v>2471</v>
      </c>
      <c r="B1843">
        <v>6810.3067520660197</v>
      </c>
      <c r="C1843">
        <v>6339.5780099163103</v>
      </c>
      <c r="D1843">
        <v>9478.4146526181194</v>
      </c>
      <c r="E1843">
        <v>9317.2878989116707</v>
      </c>
      <c r="F1843">
        <v>5146.5137729976004</v>
      </c>
      <c r="G1843">
        <v>6047.0949614911297</v>
      </c>
      <c r="H1843">
        <v>5412.02962576137</v>
      </c>
      <c r="I1843">
        <v>5249.7945811005802</v>
      </c>
      <c r="J1843">
        <v>4846.0313881705997</v>
      </c>
      <c r="K1843">
        <v>5</v>
      </c>
      <c r="L1843">
        <v>8</v>
      </c>
      <c r="M1843">
        <v>7</v>
      </c>
      <c r="N1843">
        <v>6</v>
      </c>
      <c r="O1843">
        <v>2</v>
      </c>
      <c r="P1843">
        <v>1</v>
      </c>
      <c r="Q1843">
        <v>4</v>
      </c>
      <c r="R1843">
        <v>3</v>
      </c>
      <c r="S1843">
        <v>9</v>
      </c>
      <c r="T1843" cm="1">
        <f t="array" ref="T1843">ABS((INDEX(B1843:I1843, K1843)-INDEX(B1843:I1843, L1843))/INDEX(B1843:I1843, L1843))*100</f>
        <v>1.9673304642203304</v>
      </c>
      <c r="U1843" t="str">
        <f t="shared" si="233"/>
        <v/>
      </c>
      <c r="V1843" t="str">
        <f t="shared" si="234"/>
        <v/>
      </c>
      <c r="W1843" t="str">
        <f t="shared" si="235"/>
        <v/>
      </c>
      <c r="X1843" t="str">
        <f t="shared" si="236"/>
        <v/>
      </c>
      <c r="Y1843">
        <f t="shared" si="237"/>
        <v>1.9673304642203304</v>
      </c>
      <c r="Z1843" t="str">
        <f t="shared" si="238"/>
        <v/>
      </c>
      <c r="AA1843" t="str">
        <f t="shared" si="239"/>
        <v/>
      </c>
      <c r="AB1843" t="str">
        <f t="shared" si="240"/>
        <v/>
      </c>
    </row>
    <row r="1844" spans="1:28" x14ac:dyDescent="0.25">
      <c r="A1844">
        <v>2472</v>
      </c>
      <c r="B1844">
        <v>1210.3605136206399</v>
      </c>
      <c r="C1844">
        <v>1036.7968750126299</v>
      </c>
      <c r="D1844">
        <v>1563.0528585837301</v>
      </c>
      <c r="E1844">
        <v>1405.73902797395</v>
      </c>
      <c r="F1844">
        <v>1043.4473412662101</v>
      </c>
      <c r="G1844">
        <v>1087.94554810104</v>
      </c>
      <c r="H1844">
        <v>1065.3422765141599</v>
      </c>
      <c r="I1844">
        <v>1002.14780014209</v>
      </c>
      <c r="J1844">
        <v>981.60396883103499</v>
      </c>
      <c r="K1844">
        <v>8</v>
      </c>
      <c r="L1844">
        <v>2</v>
      </c>
      <c r="M1844">
        <v>5</v>
      </c>
      <c r="N1844">
        <v>7</v>
      </c>
      <c r="O1844">
        <v>6</v>
      </c>
      <c r="P1844">
        <v>1</v>
      </c>
      <c r="Q1844">
        <v>4</v>
      </c>
      <c r="R1844">
        <v>3</v>
      </c>
      <c r="S1844">
        <v>9</v>
      </c>
      <c r="T1844" cm="1">
        <f t="array" ref="T1844">ABS((INDEX(B1844:I1844, K1844)-INDEX(B1844:I1844, L1844))/INDEX(B1844:I1844, L1844))*100</f>
        <v>3.3419347324053099</v>
      </c>
      <c r="U1844" t="str">
        <f t="shared" si="233"/>
        <v/>
      </c>
      <c r="V1844" t="str">
        <f t="shared" si="234"/>
        <v/>
      </c>
      <c r="W1844" t="str">
        <f t="shared" si="235"/>
        <v/>
      </c>
      <c r="X1844" t="str">
        <f t="shared" si="236"/>
        <v/>
      </c>
      <c r="Y1844" t="str">
        <f t="shared" si="237"/>
        <v/>
      </c>
      <c r="Z1844" t="str">
        <f t="shared" si="238"/>
        <v/>
      </c>
      <c r="AA1844" t="str">
        <f t="shared" si="239"/>
        <v/>
      </c>
      <c r="AB1844">
        <f t="shared" si="240"/>
        <v>3.3419347324053099</v>
      </c>
    </row>
    <row r="1845" spans="1:28" x14ac:dyDescent="0.25">
      <c r="A1845">
        <v>2475</v>
      </c>
      <c r="B1845">
        <v>3755.3766212631299</v>
      </c>
      <c r="C1845">
        <v>4776.5928893661903</v>
      </c>
      <c r="D1845">
        <v>7526.8731353830199</v>
      </c>
      <c r="E1845">
        <v>5171.4850537300799</v>
      </c>
      <c r="F1845">
        <v>3764.1677795866199</v>
      </c>
      <c r="G1845">
        <v>3970.8228874276301</v>
      </c>
      <c r="H1845">
        <v>3744.1427970078898</v>
      </c>
      <c r="I1845">
        <v>3729.4768015790401</v>
      </c>
      <c r="J1845">
        <v>3414.2200016187498</v>
      </c>
      <c r="K1845">
        <v>8</v>
      </c>
      <c r="L1845">
        <v>7</v>
      </c>
      <c r="M1845">
        <v>1</v>
      </c>
      <c r="N1845">
        <v>5</v>
      </c>
      <c r="O1845">
        <v>6</v>
      </c>
      <c r="P1845">
        <v>2</v>
      </c>
      <c r="Q1845">
        <v>4</v>
      </c>
      <c r="R1845">
        <v>3</v>
      </c>
      <c r="S1845">
        <v>9</v>
      </c>
      <c r="T1845" cm="1">
        <f t="array" ref="T1845">ABS((INDEX(B1845:I1845, K1845)-INDEX(B1845:I1845, L1845))/INDEX(B1845:I1845, L1845))*100</f>
        <v>0.39170502365908771</v>
      </c>
      <c r="U1845" t="str">
        <f t="shared" si="233"/>
        <v/>
      </c>
      <c r="V1845" t="str">
        <f t="shared" si="234"/>
        <v/>
      </c>
      <c r="W1845" t="str">
        <f t="shared" si="235"/>
        <v/>
      </c>
      <c r="X1845" t="str">
        <f t="shared" si="236"/>
        <v/>
      </c>
      <c r="Y1845" t="str">
        <f t="shared" si="237"/>
        <v/>
      </c>
      <c r="Z1845" t="str">
        <f t="shared" si="238"/>
        <v/>
      </c>
      <c r="AA1845" t="str">
        <f t="shared" si="239"/>
        <v/>
      </c>
      <c r="AB1845">
        <f t="shared" si="240"/>
        <v>0.39170502365908771</v>
      </c>
    </row>
    <row r="1846" spans="1:28" x14ac:dyDescent="0.25">
      <c r="A1846">
        <v>2476</v>
      </c>
      <c r="B1846">
        <v>923.01619296752995</v>
      </c>
      <c r="C1846">
        <v>1009.97372038681</v>
      </c>
      <c r="D1846">
        <v>599.31470900467502</v>
      </c>
      <c r="E1846">
        <v>912.92273702574698</v>
      </c>
      <c r="F1846">
        <v>581.29489057548699</v>
      </c>
      <c r="G1846">
        <v>453.983985839502</v>
      </c>
      <c r="H1846">
        <v>446.189982570116</v>
      </c>
      <c r="I1846">
        <v>451.29191244282703</v>
      </c>
      <c r="J1846">
        <v>424.76811775948698</v>
      </c>
      <c r="K1846">
        <v>7</v>
      </c>
      <c r="L1846">
        <v>8</v>
      </c>
      <c r="M1846">
        <v>6</v>
      </c>
      <c r="N1846">
        <v>5</v>
      </c>
      <c r="O1846">
        <v>3</v>
      </c>
      <c r="P1846">
        <v>4</v>
      </c>
      <c r="Q1846">
        <v>1</v>
      </c>
      <c r="R1846">
        <v>2</v>
      </c>
      <c r="S1846">
        <v>9</v>
      </c>
      <c r="T1846" cm="1">
        <f t="array" ref="T1846">ABS((INDEX(B1846:I1846, K1846)-INDEX(B1846:I1846, L1846))/INDEX(B1846:I1846, L1846))*100</f>
        <v>1.1305165752017272</v>
      </c>
      <c r="U1846" t="str">
        <f t="shared" si="233"/>
        <v/>
      </c>
      <c r="V1846" t="str">
        <f t="shared" si="234"/>
        <v/>
      </c>
      <c r="W1846" t="str">
        <f t="shared" si="235"/>
        <v/>
      </c>
      <c r="X1846" t="str">
        <f t="shared" si="236"/>
        <v/>
      </c>
      <c r="Y1846" t="str">
        <f t="shared" si="237"/>
        <v/>
      </c>
      <c r="Z1846" t="str">
        <f t="shared" si="238"/>
        <v/>
      </c>
      <c r="AA1846">
        <f t="shared" si="239"/>
        <v>1.1305165752017272</v>
      </c>
      <c r="AB1846" t="str">
        <f t="shared" si="240"/>
        <v/>
      </c>
    </row>
    <row r="1847" spans="1:28" x14ac:dyDescent="0.25">
      <c r="A1847">
        <v>2479</v>
      </c>
      <c r="B1847">
        <v>3714.3249433938199</v>
      </c>
      <c r="C1847">
        <v>4745.7564375151196</v>
      </c>
      <c r="D1847">
        <v>3808.3179218553</v>
      </c>
      <c r="E1847">
        <v>4362.0440270519603</v>
      </c>
      <c r="F1847">
        <v>2964.90874240225</v>
      </c>
      <c r="G1847">
        <v>3070.0661126956002</v>
      </c>
      <c r="H1847">
        <v>2954.4839073039602</v>
      </c>
      <c r="I1847">
        <v>2886.7550723917602</v>
      </c>
      <c r="J1847">
        <v>2700.67992591132</v>
      </c>
      <c r="K1847">
        <v>8</v>
      </c>
      <c r="L1847">
        <v>7</v>
      </c>
      <c r="M1847">
        <v>5</v>
      </c>
      <c r="N1847">
        <v>6</v>
      </c>
      <c r="O1847">
        <v>1</v>
      </c>
      <c r="P1847">
        <v>3</v>
      </c>
      <c r="Q1847">
        <v>4</v>
      </c>
      <c r="R1847">
        <v>2</v>
      </c>
      <c r="S1847">
        <v>9</v>
      </c>
      <c r="T1847" cm="1">
        <f t="array" ref="T1847">ABS((INDEX(B1847:I1847, K1847)-INDEX(B1847:I1847, L1847))/INDEX(B1847:I1847, L1847))*100</f>
        <v>2.2924083202742587</v>
      </c>
      <c r="U1847" t="str">
        <f t="shared" si="233"/>
        <v/>
      </c>
      <c r="V1847" t="str">
        <f t="shared" si="234"/>
        <v/>
      </c>
      <c r="W1847" t="str">
        <f t="shared" si="235"/>
        <v/>
      </c>
      <c r="X1847" t="str">
        <f t="shared" si="236"/>
        <v/>
      </c>
      <c r="Y1847" t="str">
        <f t="shared" si="237"/>
        <v/>
      </c>
      <c r="Z1847" t="str">
        <f t="shared" si="238"/>
        <v/>
      </c>
      <c r="AA1847" t="str">
        <f t="shared" si="239"/>
        <v/>
      </c>
      <c r="AB1847">
        <f t="shared" si="240"/>
        <v>2.2924083202742587</v>
      </c>
    </row>
    <row r="1848" spans="1:28" x14ac:dyDescent="0.25">
      <c r="A1848">
        <v>2480</v>
      </c>
      <c r="B1848">
        <v>1285.5974336054801</v>
      </c>
      <c r="C1848">
        <v>1272.3682547871399</v>
      </c>
      <c r="D1848">
        <v>3369.19984786237</v>
      </c>
      <c r="E1848">
        <v>1569.71276486496</v>
      </c>
      <c r="F1848">
        <v>1222.26761470324</v>
      </c>
      <c r="G1848">
        <v>1403.1670263966801</v>
      </c>
      <c r="H1848">
        <v>1394.4749672093201</v>
      </c>
      <c r="I1848">
        <v>1229.7714060923399</v>
      </c>
      <c r="J1848">
        <v>1201.30325761942</v>
      </c>
      <c r="K1848">
        <v>5</v>
      </c>
      <c r="L1848">
        <v>8</v>
      </c>
      <c r="M1848">
        <v>2</v>
      </c>
      <c r="N1848">
        <v>1</v>
      </c>
      <c r="O1848">
        <v>7</v>
      </c>
      <c r="P1848">
        <v>6</v>
      </c>
      <c r="Q1848">
        <v>4</v>
      </c>
      <c r="R1848">
        <v>3</v>
      </c>
      <c r="S1848">
        <v>9</v>
      </c>
      <c r="T1848" cm="1">
        <f t="array" ref="T1848">ABS((INDEX(B1848:I1848, K1848)-INDEX(B1848:I1848, L1848))/INDEX(B1848:I1848, L1848))*100</f>
        <v>0.61017774132052394</v>
      </c>
      <c r="U1848" t="str">
        <f t="shared" si="233"/>
        <v/>
      </c>
      <c r="V1848" t="str">
        <f t="shared" si="234"/>
        <v/>
      </c>
      <c r="W1848" t="str">
        <f t="shared" si="235"/>
        <v/>
      </c>
      <c r="X1848" t="str">
        <f t="shared" si="236"/>
        <v/>
      </c>
      <c r="Y1848">
        <f t="shared" si="237"/>
        <v>0.61017774132052394</v>
      </c>
      <c r="Z1848" t="str">
        <f t="shared" si="238"/>
        <v/>
      </c>
      <c r="AA1848" t="str">
        <f t="shared" si="239"/>
        <v/>
      </c>
      <c r="AB1848" t="str">
        <f t="shared" si="240"/>
        <v/>
      </c>
    </row>
    <row r="1849" spans="1:28" x14ac:dyDescent="0.25">
      <c r="A1849">
        <v>2482</v>
      </c>
      <c r="B1849">
        <v>681.31516656324504</v>
      </c>
      <c r="C1849">
        <v>666.69979448006802</v>
      </c>
      <c r="D1849">
        <v>1708.65670334427</v>
      </c>
      <c r="E1849">
        <v>931.66044824799997</v>
      </c>
      <c r="F1849">
        <v>652.70955794166798</v>
      </c>
      <c r="G1849">
        <v>781.93309244445095</v>
      </c>
      <c r="H1849">
        <v>731.03876368631302</v>
      </c>
      <c r="I1849">
        <v>707.30637734711502</v>
      </c>
      <c r="J1849">
        <v>560.09633211988705</v>
      </c>
      <c r="K1849">
        <v>5</v>
      </c>
      <c r="L1849">
        <v>2</v>
      </c>
      <c r="M1849">
        <v>1</v>
      </c>
      <c r="N1849">
        <v>8</v>
      </c>
      <c r="O1849">
        <v>7</v>
      </c>
      <c r="P1849">
        <v>6</v>
      </c>
      <c r="Q1849">
        <v>4</v>
      </c>
      <c r="R1849">
        <v>3</v>
      </c>
      <c r="S1849">
        <v>9</v>
      </c>
      <c r="T1849" cm="1">
        <f t="array" ref="T1849">ABS((INDEX(B1849:I1849, K1849)-INDEX(B1849:I1849, L1849))/INDEX(B1849:I1849, L1849))*100</f>
        <v>2.098431206103859</v>
      </c>
      <c r="U1849" t="str">
        <f t="shared" si="233"/>
        <v/>
      </c>
      <c r="V1849" t="str">
        <f t="shared" si="234"/>
        <v/>
      </c>
      <c r="W1849" t="str">
        <f t="shared" si="235"/>
        <v/>
      </c>
      <c r="X1849" t="str">
        <f t="shared" si="236"/>
        <v/>
      </c>
      <c r="Y1849">
        <f t="shared" si="237"/>
        <v>2.098431206103859</v>
      </c>
      <c r="Z1849" t="str">
        <f t="shared" si="238"/>
        <v/>
      </c>
      <c r="AA1849" t="str">
        <f t="shared" si="239"/>
        <v/>
      </c>
      <c r="AB1849" t="str">
        <f t="shared" si="240"/>
        <v/>
      </c>
    </row>
    <row r="1850" spans="1:28" x14ac:dyDescent="0.25">
      <c r="A1850">
        <v>2483</v>
      </c>
      <c r="B1850">
        <v>2625.89436598576</v>
      </c>
      <c r="C1850">
        <v>2341.12157004033</v>
      </c>
      <c r="D1850">
        <v>3481.9127434014299</v>
      </c>
      <c r="E1850">
        <v>5223.7428789850901</v>
      </c>
      <c r="F1850">
        <v>2532.3657757245901</v>
      </c>
      <c r="G1850">
        <v>3283.4228282865101</v>
      </c>
      <c r="H1850">
        <v>2855.5238462657499</v>
      </c>
      <c r="I1850">
        <v>2828.4900209912898</v>
      </c>
      <c r="J1850">
        <v>2126.5091281159498</v>
      </c>
      <c r="K1850">
        <v>2</v>
      </c>
      <c r="L1850">
        <v>5</v>
      </c>
      <c r="M1850">
        <v>1</v>
      </c>
      <c r="N1850">
        <v>8</v>
      </c>
      <c r="O1850">
        <v>7</v>
      </c>
      <c r="P1850">
        <v>6</v>
      </c>
      <c r="Q1850">
        <v>3</v>
      </c>
      <c r="R1850">
        <v>4</v>
      </c>
      <c r="S1850">
        <v>9</v>
      </c>
      <c r="T1850" cm="1">
        <f t="array" ref="T1850">ABS((INDEX(B1850:I1850, K1850)-INDEX(B1850:I1850, L1850))/INDEX(B1850:I1850, L1850))*100</f>
        <v>7.5519977215589673</v>
      </c>
      <c r="U1850" t="str">
        <f t="shared" si="233"/>
        <v/>
      </c>
      <c r="V1850">
        <f t="shared" si="234"/>
        <v>7.5519977215589673</v>
      </c>
      <c r="W1850" t="str">
        <f t="shared" si="235"/>
        <v/>
      </c>
      <c r="X1850" t="str">
        <f t="shared" si="236"/>
        <v/>
      </c>
      <c r="Y1850" t="str">
        <f t="shared" si="237"/>
        <v/>
      </c>
      <c r="Z1850" t="str">
        <f t="shared" si="238"/>
        <v/>
      </c>
      <c r="AA1850" t="str">
        <f t="shared" si="239"/>
        <v/>
      </c>
      <c r="AB1850" t="str">
        <f t="shared" si="240"/>
        <v/>
      </c>
    </row>
    <row r="1851" spans="1:28" x14ac:dyDescent="0.25">
      <c r="A1851">
        <v>2484</v>
      </c>
      <c r="B1851">
        <v>1357.08304794985</v>
      </c>
      <c r="C1851">
        <v>1218.1462898869299</v>
      </c>
      <c r="D1851">
        <v>1382.0962693091501</v>
      </c>
      <c r="E1851">
        <v>4157.2382286148004</v>
      </c>
      <c r="F1851">
        <v>1204.2104393320501</v>
      </c>
      <c r="G1851">
        <v>1435.2275620995399</v>
      </c>
      <c r="H1851">
        <v>1264.8433149161399</v>
      </c>
      <c r="I1851">
        <v>1211.33055014513</v>
      </c>
      <c r="J1851">
        <v>991.50038414162805</v>
      </c>
      <c r="K1851">
        <v>5</v>
      </c>
      <c r="L1851">
        <v>8</v>
      </c>
      <c r="M1851">
        <v>2</v>
      </c>
      <c r="N1851">
        <v>7</v>
      </c>
      <c r="O1851">
        <v>1</v>
      </c>
      <c r="P1851">
        <v>3</v>
      </c>
      <c r="Q1851">
        <v>6</v>
      </c>
      <c r="R1851">
        <v>4</v>
      </c>
      <c r="S1851">
        <v>9</v>
      </c>
      <c r="T1851" cm="1">
        <f t="array" ref="T1851">ABS((INDEX(B1851:I1851, K1851)-INDEX(B1851:I1851, L1851))/INDEX(B1851:I1851, L1851))*100</f>
        <v>0.58779255688935239</v>
      </c>
      <c r="U1851" t="str">
        <f t="shared" si="233"/>
        <v/>
      </c>
      <c r="V1851" t="str">
        <f t="shared" si="234"/>
        <v/>
      </c>
      <c r="W1851" t="str">
        <f t="shared" si="235"/>
        <v/>
      </c>
      <c r="X1851" t="str">
        <f t="shared" si="236"/>
        <v/>
      </c>
      <c r="Y1851">
        <f t="shared" si="237"/>
        <v>0.58779255688935239</v>
      </c>
      <c r="Z1851" t="str">
        <f t="shared" si="238"/>
        <v/>
      </c>
      <c r="AA1851" t="str">
        <f t="shared" si="239"/>
        <v/>
      </c>
      <c r="AB1851" t="str">
        <f t="shared" si="240"/>
        <v/>
      </c>
    </row>
    <row r="1852" spans="1:28" x14ac:dyDescent="0.25">
      <c r="A1852">
        <v>2485</v>
      </c>
      <c r="B1852">
        <v>5760.3263644311901</v>
      </c>
      <c r="C1852">
        <v>6240.7985448776599</v>
      </c>
      <c r="D1852">
        <v>4687.4350140182796</v>
      </c>
      <c r="E1852">
        <v>8782.1129181840697</v>
      </c>
      <c r="F1852">
        <v>3982.2993116267498</v>
      </c>
      <c r="G1852">
        <v>4262.6255604876096</v>
      </c>
      <c r="H1852">
        <v>3790.7729737330001</v>
      </c>
      <c r="I1852">
        <v>3798.38663004316</v>
      </c>
      <c r="J1852">
        <v>3290.0892488599802</v>
      </c>
      <c r="K1852">
        <v>7</v>
      </c>
      <c r="L1852">
        <v>8</v>
      </c>
      <c r="M1852">
        <v>5</v>
      </c>
      <c r="N1852">
        <v>6</v>
      </c>
      <c r="O1852">
        <v>3</v>
      </c>
      <c r="P1852">
        <v>1</v>
      </c>
      <c r="Q1852">
        <v>2</v>
      </c>
      <c r="R1852">
        <v>4</v>
      </c>
      <c r="S1852">
        <v>9</v>
      </c>
      <c r="T1852" cm="1">
        <f t="array" ref="T1852">ABS((INDEX(B1852:I1852, K1852)-INDEX(B1852:I1852, L1852))/INDEX(B1852:I1852, L1852))*100</f>
        <v>0.20044447950453784</v>
      </c>
      <c r="U1852" t="str">
        <f t="shared" si="233"/>
        <v/>
      </c>
      <c r="V1852" t="str">
        <f t="shared" si="234"/>
        <v/>
      </c>
      <c r="W1852" t="str">
        <f t="shared" si="235"/>
        <v/>
      </c>
      <c r="X1852" t="str">
        <f t="shared" si="236"/>
        <v/>
      </c>
      <c r="Y1852" t="str">
        <f t="shared" si="237"/>
        <v/>
      </c>
      <c r="Z1852" t="str">
        <f t="shared" si="238"/>
        <v/>
      </c>
      <c r="AA1852">
        <f t="shared" si="239"/>
        <v>0.20044447950453784</v>
      </c>
      <c r="AB1852" t="str">
        <f t="shared" si="240"/>
        <v/>
      </c>
    </row>
    <row r="1853" spans="1:28" x14ac:dyDescent="0.25">
      <c r="A1853">
        <v>2486</v>
      </c>
      <c r="B1853">
        <v>9936.2621645519903</v>
      </c>
      <c r="C1853">
        <v>10570.333891873101</v>
      </c>
      <c r="D1853">
        <v>7799.6512049190696</v>
      </c>
      <c r="E1853">
        <v>10275.2984414047</v>
      </c>
      <c r="F1853">
        <v>7393.3083549228504</v>
      </c>
      <c r="G1853">
        <v>9035.3257112546798</v>
      </c>
      <c r="H1853">
        <v>6691.5524943910495</v>
      </c>
      <c r="I1853">
        <v>6839.8900020607798</v>
      </c>
      <c r="J1853">
        <v>6427.9409645589703</v>
      </c>
      <c r="K1853">
        <v>7</v>
      </c>
      <c r="L1853">
        <v>8</v>
      </c>
      <c r="M1853">
        <v>5</v>
      </c>
      <c r="N1853">
        <v>3</v>
      </c>
      <c r="O1853">
        <v>6</v>
      </c>
      <c r="P1853">
        <v>1</v>
      </c>
      <c r="Q1853">
        <v>4</v>
      </c>
      <c r="R1853">
        <v>2</v>
      </c>
      <c r="S1853">
        <v>9</v>
      </c>
      <c r="T1853" cm="1">
        <f t="array" ref="T1853">ABS((INDEX(B1853:I1853, K1853)-INDEX(B1853:I1853, L1853))/INDEX(B1853:I1853, L1853))*100</f>
        <v>2.1687118890075405</v>
      </c>
      <c r="U1853" t="str">
        <f t="shared" si="233"/>
        <v/>
      </c>
      <c r="V1853" t="str">
        <f t="shared" si="234"/>
        <v/>
      </c>
      <c r="W1853" t="str">
        <f t="shared" si="235"/>
        <v/>
      </c>
      <c r="X1853" t="str">
        <f t="shared" si="236"/>
        <v/>
      </c>
      <c r="Y1853" t="str">
        <f t="shared" si="237"/>
        <v/>
      </c>
      <c r="Z1853" t="str">
        <f t="shared" si="238"/>
        <v/>
      </c>
      <c r="AA1853">
        <f t="shared" si="239"/>
        <v>2.1687118890075405</v>
      </c>
      <c r="AB1853" t="str">
        <f t="shared" si="240"/>
        <v/>
      </c>
    </row>
    <row r="1854" spans="1:28" x14ac:dyDescent="0.25">
      <c r="A1854">
        <v>2487</v>
      </c>
      <c r="B1854">
        <v>249.57071038086801</v>
      </c>
      <c r="C1854">
        <v>263.76492162347699</v>
      </c>
      <c r="D1854">
        <v>399.79384853549698</v>
      </c>
      <c r="E1854">
        <v>256.39468810666699</v>
      </c>
      <c r="F1854">
        <v>293.82077964742302</v>
      </c>
      <c r="G1854">
        <v>264.64659343172599</v>
      </c>
      <c r="H1854">
        <v>263.28518450974798</v>
      </c>
      <c r="I1854">
        <v>264.81780073362</v>
      </c>
      <c r="J1854">
        <v>233.91475773341301</v>
      </c>
      <c r="K1854">
        <v>1</v>
      </c>
      <c r="L1854">
        <v>4</v>
      </c>
      <c r="M1854">
        <v>7</v>
      </c>
      <c r="N1854">
        <v>2</v>
      </c>
      <c r="O1854">
        <v>6</v>
      </c>
      <c r="P1854">
        <v>8</v>
      </c>
      <c r="Q1854">
        <v>5</v>
      </c>
      <c r="R1854">
        <v>3</v>
      </c>
      <c r="S1854">
        <v>9</v>
      </c>
      <c r="T1854" cm="1">
        <f t="array" ref="T1854">ABS((INDEX(B1854:I1854, K1854)-INDEX(B1854:I1854, L1854))/INDEX(B1854:I1854, L1854))*100</f>
        <v>2.6615129105014947</v>
      </c>
      <c r="U1854">
        <f t="shared" si="233"/>
        <v>2.6615129105014947</v>
      </c>
      <c r="V1854" t="str">
        <f t="shared" si="234"/>
        <v/>
      </c>
      <c r="W1854" t="str">
        <f t="shared" si="235"/>
        <v/>
      </c>
      <c r="X1854" t="str">
        <f t="shared" si="236"/>
        <v/>
      </c>
      <c r="Y1854" t="str">
        <f t="shared" si="237"/>
        <v/>
      </c>
      <c r="Z1854" t="str">
        <f t="shared" si="238"/>
        <v/>
      </c>
      <c r="AA1854" t="str">
        <f t="shared" si="239"/>
        <v/>
      </c>
      <c r="AB1854" t="str">
        <f t="shared" si="240"/>
        <v/>
      </c>
    </row>
    <row r="1855" spans="1:28" x14ac:dyDescent="0.25">
      <c r="A1855">
        <v>2488</v>
      </c>
      <c r="B1855">
        <v>16990.304145313501</v>
      </c>
      <c r="C1855">
        <v>18574.7093244241</v>
      </c>
      <c r="D1855">
        <v>15559.465332199799</v>
      </c>
      <c r="E1855">
        <v>21787.514200439</v>
      </c>
      <c r="F1855">
        <v>11790.797568813599</v>
      </c>
      <c r="G1855">
        <v>13390.5628662133</v>
      </c>
      <c r="H1855">
        <v>12640.4670635118</v>
      </c>
      <c r="I1855">
        <v>12135.9740385232</v>
      </c>
      <c r="J1855">
        <v>11314.1297887603</v>
      </c>
      <c r="K1855">
        <v>5</v>
      </c>
      <c r="L1855">
        <v>8</v>
      </c>
      <c r="M1855">
        <v>7</v>
      </c>
      <c r="N1855">
        <v>6</v>
      </c>
      <c r="O1855">
        <v>3</v>
      </c>
      <c r="P1855">
        <v>1</v>
      </c>
      <c r="Q1855">
        <v>2</v>
      </c>
      <c r="R1855">
        <v>4</v>
      </c>
      <c r="S1855">
        <v>9</v>
      </c>
      <c r="T1855" cm="1">
        <f t="array" ref="T1855">ABS((INDEX(B1855:I1855, K1855)-INDEX(B1855:I1855, L1855))/INDEX(B1855:I1855, L1855))*100</f>
        <v>2.8442419917338935</v>
      </c>
      <c r="U1855" t="str">
        <f t="shared" si="233"/>
        <v/>
      </c>
      <c r="V1855" t="str">
        <f t="shared" si="234"/>
        <v/>
      </c>
      <c r="W1855" t="str">
        <f t="shared" si="235"/>
        <v/>
      </c>
      <c r="X1855" t="str">
        <f t="shared" si="236"/>
        <v/>
      </c>
      <c r="Y1855">
        <f t="shared" si="237"/>
        <v>2.8442419917338935</v>
      </c>
      <c r="Z1855" t="str">
        <f t="shared" si="238"/>
        <v/>
      </c>
      <c r="AA1855" t="str">
        <f t="shared" si="239"/>
        <v/>
      </c>
      <c r="AB1855" t="str">
        <f t="shared" si="240"/>
        <v/>
      </c>
    </row>
    <row r="1856" spans="1:28" x14ac:dyDescent="0.25">
      <c r="A1856">
        <v>2489</v>
      </c>
      <c r="B1856">
        <v>3771.5181609690999</v>
      </c>
      <c r="C1856">
        <v>4069.04462201768</v>
      </c>
      <c r="D1856">
        <v>7062.0881139290204</v>
      </c>
      <c r="E1856">
        <v>5183.2378298531203</v>
      </c>
      <c r="F1856">
        <v>3587.6566468392002</v>
      </c>
      <c r="G1856">
        <v>3951.3093949538402</v>
      </c>
      <c r="H1856">
        <v>3749.8052240628899</v>
      </c>
      <c r="I1856">
        <v>3609.7366127883101</v>
      </c>
      <c r="J1856">
        <v>3445.5520736286499</v>
      </c>
      <c r="K1856">
        <v>5</v>
      </c>
      <c r="L1856">
        <v>8</v>
      </c>
      <c r="M1856">
        <v>7</v>
      </c>
      <c r="N1856">
        <v>1</v>
      </c>
      <c r="O1856">
        <v>6</v>
      </c>
      <c r="P1856">
        <v>2</v>
      </c>
      <c r="Q1856">
        <v>4</v>
      </c>
      <c r="R1856">
        <v>3</v>
      </c>
      <c r="S1856">
        <v>9</v>
      </c>
      <c r="T1856" cm="1">
        <f t="array" ref="T1856">ABS((INDEX(B1856:I1856, K1856)-INDEX(B1856:I1856, L1856))/INDEX(B1856:I1856, L1856))*100</f>
        <v>0.61167803409497068</v>
      </c>
      <c r="U1856" t="str">
        <f t="shared" si="233"/>
        <v/>
      </c>
      <c r="V1856" t="str">
        <f t="shared" si="234"/>
        <v/>
      </c>
      <c r="W1856" t="str">
        <f t="shared" si="235"/>
        <v/>
      </c>
      <c r="X1856" t="str">
        <f t="shared" si="236"/>
        <v/>
      </c>
      <c r="Y1856">
        <f t="shared" si="237"/>
        <v>0.61167803409497068</v>
      </c>
      <c r="Z1856" t="str">
        <f t="shared" si="238"/>
        <v/>
      </c>
      <c r="AA1856" t="str">
        <f t="shared" si="239"/>
        <v/>
      </c>
      <c r="AB1856" t="str">
        <f t="shared" si="240"/>
        <v/>
      </c>
    </row>
    <row r="1857" spans="1:28" x14ac:dyDescent="0.25">
      <c r="A1857">
        <v>2490</v>
      </c>
      <c r="B1857">
        <v>6175.3658915323404</v>
      </c>
      <c r="C1857">
        <v>6895.7452376292104</v>
      </c>
      <c r="D1857">
        <v>11593.0387981693</v>
      </c>
      <c r="E1857">
        <v>7239.8945157052203</v>
      </c>
      <c r="F1857">
        <v>5841.4492675422198</v>
      </c>
      <c r="G1857">
        <v>6025.2415913199802</v>
      </c>
      <c r="H1857">
        <v>5967.7741872842798</v>
      </c>
      <c r="I1857">
        <v>5842.7536101921596</v>
      </c>
      <c r="J1857">
        <v>5807.6228494409897</v>
      </c>
      <c r="K1857">
        <v>5</v>
      </c>
      <c r="L1857">
        <v>8</v>
      </c>
      <c r="M1857">
        <v>7</v>
      </c>
      <c r="N1857">
        <v>6</v>
      </c>
      <c r="O1857">
        <v>1</v>
      </c>
      <c r="P1857">
        <v>2</v>
      </c>
      <c r="Q1857">
        <v>4</v>
      </c>
      <c r="R1857">
        <v>3</v>
      </c>
      <c r="S1857">
        <v>9</v>
      </c>
      <c r="T1857" cm="1">
        <f t="array" ref="T1857">ABS((INDEX(B1857:I1857, K1857)-INDEX(B1857:I1857, L1857))/INDEX(B1857:I1857, L1857))*100</f>
        <v>2.2324108407797954E-2</v>
      </c>
      <c r="U1857" t="str">
        <f t="shared" si="233"/>
        <v/>
      </c>
      <c r="V1857" t="str">
        <f t="shared" si="234"/>
        <v/>
      </c>
      <c r="W1857" t="str">
        <f t="shared" si="235"/>
        <v/>
      </c>
      <c r="X1857" t="str">
        <f t="shared" si="236"/>
        <v/>
      </c>
      <c r="Y1857">
        <f t="shared" si="237"/>
        <v>2.2324108407797954E-2</v>
      </c>
      <c r="Z1857" t="str">
        <f t="shared" si="238"/>
        <v/>
      </c>
      <c r="AA1857" t="str">
        <f t="shared" si="239"/>
        <v/>
      </c>
      <c r="AB1857" t="str">
        <f t="shared" si="240"/>
        <v/>
      </c>
    </row>
    <row r="1858" spans="1:28" x14ac:dyDescent="0.25">
      <c r="A1858">
        <v>2491</v>
      </c>
      <c r="B1858">
        <v>1545.9113071280999</v>
      </c>
      <c r="C1858">
        <v>1685.7672062571701</v>
      </c>
      <c r="D1858">
        <v>4070.1001589901098</v>
      </c>
      <c r="E1858">
        <v>2216.54301516531</v>
      </c>
      <c r="F1858">
        <v>1914.5080909076701</v>
      </c>
      <c r="G1858">
        <v>1861.2513675356399</v>
      </c>
      <c r="H1858">
        <v>1746.3352300536501</v>
      </c>
      <c r="I1858">
        <v>1703.2466169545701</v>
      </c>
      <c r="J1858">
        <v>1466.3671070038699</v>
      </c>
      <c r="K1858">
        <v>1</v>
      </c>
      <c r="L1858">
        <v>2</v>
      </c>
      <c r="M1858">
        <v>8</v>
      </c>
      <c r="N1858">
        <v>7</v>
      </c>
      <c r="O1858">
        <v>6</v>
      </c>
      <c r="P1858">
        <v>5</v>
      </c>
      <c r="Q1858">
        <v>4</v>
      </c>
      <c r="R1858">
        <v>3</v>
      </c>
      <c r="S1858">
        <v>9</v>
      </c>
      <c r="T1858" cm="1">
        <f t="array" ref="T1858">ABS((INDEX(B1858:I1858, K1858)-INDEX(B1858:I1858, L1858))/INDEX(B1858:I1858, L1858))*100</f>
        <v>8.2962759395222587</v>
      </c>
      <c r="U1858">
        <f t="shared" si="233"/>
        <v>8.2962759395222587</v>
      </c>
      <c r="V1858" t="str">
        <f t="shared" si="234"/>
        <v/>
      </c>
      <c r="W1858" t="str">
        <f t="shared" si="235"/>
        <v/>
      </c>
      <c r="X1858" t="str">
        <f t="shared" si="236"/>
        <v/>
      </c>
      <c r="Y1858" t="str">
        <f t="shared" si="237"/>
        <v/>
      </c>
      <c r="Z1858" t="str">
        <f t="shared" si="238"/>
        <v/>
      </c>
      <c r="AA1858" t="str">
        <f t="shared" si="239"/>
        <v/>
      </c>
      <c r="AB1858" t="str">
        <f t="shared" si="240"/>
        <v/>
      </c>
    </row>
    <row r="1859" spans="1:28" x14ac:dyDescent="0.25">
      <c r="A1859">
        <v>2492</v>
      </c>
      <c r="B1859">
        <v>685.84619104788601</v>
      </c>
      <c r="C1859">
        <v>618.46397444438105</v>
      </c>
      <c r="D1859">
        <v>1122.48231853944</v>
      </c>
      <c r="E1859">
        <v>721.62587918262898</v>
      </c>
      <c r="F1859">
        <v>627.41538817186404</v>
      </c>
      <c r="G1859">
        <v>636.99435032897804</v>
      </c>
      <c r="H1859">
        <v>632.17692476333298</v>
      </c>
      <c r="I1859">
        <v>611.32459221598697</v>
      </c>
      <c r="J1859">
        <v>595.19149449583995</v>
      </c>
      <c r="K1859">
        <v>8</v>
      </c>
      <c r="L1859">
        <v>2</v>
      </c>
      <c r="M1859">
        <v>5</v>
      </c>
      <c r="N1859">
        <v>7</v>
      </c>
      <c r="O1859">
        <v>6</v>
      </c>
      <c r="P1859">
        <v>1</v>
      </c>
      <c r="Q1859">
        <v>4</v>
      </c>
      <c r="R1859">
        <v>3</v>
      </c>
      <c r="S1859">
        <v>9</v>
      </c>
      <c r="T1859" cm="1">
        <f t="array" ref="T1859">ABS((INDEX(B1859:I1859, K1859)-INDEX(B1859:I1859, L1859))/INDEX(B1859:I1859, L1859))*100</f>
        <v>1.1543731766766203</v>
      </c>
      <c r="U1859" t="str">
        <f t="shared" ref="U1859:U1922" si="241">IF($K1859=1,$T1859,"")</f>
        <v/>
      </c>
      <c r="V1859" t="str">
        <f t="shared" ref="V1859:V1922" si="242">IF($K1859=2,$T1859,"")</f>
        <v/>
      </c>
      <c r="W1859" t="str">
        <f t="shared" ref="W1859:W1922" si="243">IF($K1859=3,$T1859,"")</f>
        <v/>
      </c>
      <c r="X1859" t="str">
        <f t="shared" ref="X1859:X1922" si="244">IF($K1859=4,$T1859,"")</f>
        <v/>
      </c>
      <c r="Y1859" t="str">
        <f t="shared" ref="Y1859:Y1922" si="245">IF($K1859=5,$T1859,"")</f>
        <v/>
      </c>
      <c r="Z1859" t="str">
        <f t="shared" ref="Z1859:Z1922" si="246">IF($K1859=6,$T1859,"")</f>
        <v/>
      </c>
      <c r="AA1859" t="str">
        <f t="shared" ref="AA1859:AA1922" si="247">IF($K1859=7,$T1859,"")</f>
        <v/>
      </c>
      <c r="AB1859">
        <f t="shared" ref="AB1859:AB1922" si="248">IF($K1859=8,$T1859,"")</f>
        <v>1.1543731766766203</v>
      </c>
    </row>
    <row r="1860" spans="1:28" x14ac:dyDescent="0.25">
      <c r="A1860">
        <v>2494</v>
      </c>
      <c r="B1860">
        <v>671.98065189366901</v>
      </c>
      <c r="C1860">
        <v>694.46972740522801</v>
      </c>
      <c r="D1860">
        <v>2020.00191624432</v>
      </c>
      <c r="E1860">
        <v>749.71156388934105</v>
      </c>
      <c r="F1860">
        <v>697.90662102411397</v>
      </c>
      <c r="G1860">
        <v>690.24816638549703</v>
      </c>
      <c r="H1860">
        <v>679.43225109864397</v>
      </c>
      <c r="I1860">
        <v>660.09496192750896</v>
      </c>
      <c r="J1860">
        <v>653.35453152859498</v>
      </c>
      <c r="K1860">
        <v>8</v>
      </c>
      <c r="L1860">
        <v>1</v>
      </c>
      <c r="M1860">
        <v>7</v>
      </c>
      <c r="N1860">
        <v>6</v>
      </c>
      <c r="O1860">
        <v>2</v>
      </c>
      <c r="P1860">
        <v>5</v>
      </c>
      <c r="Q1860">
        <v>4</v>
      </c>
      <c r="R1860">
        <v>3</v>
      </c>
      <c r="S1860">
        <v>9</v>
      </c>
      <c r="T1860" cm="1">
        <f t="array" ref="T1860">ABS((INDEX(B1860:I1860, K1860)-INDEX(B1860:I1860, L1860))/INDEX(B1860:I1860, L1860))*100</f>
        <v>1.7687547896901024</v>
      </c>
      <c r="U1860" t="str">
        <f t="shared" si="241"/>
        <v/>
      </c>
      <c r="V1860" t="str">
        <f t="shared" si="242"/>
        <v/>
      </c>
      <c r="W1860" t="str">
        <f t="shared" si="243"/>
        <v/>
      </c>
      <c r="X1860" t="str">
        <f t="shared" si="244"/>
        <v/>
      </c>
      <c r="Y1860" t="str">
        <f t="shared" si="245"/>
        <v/>
      </c>
      <c r="Z1860" t="str">
        <f t="shared" si="246"/>
        <v/>
      </c>
      <c r="AA1860" t="str">
        <f t="shared" si="247"/>
        <v/>
      </c>
      <c r="AB1860">
        <f t="shared" si="248"/>
        <v>1.7687547896901024</v>
      </c>
    </row>
    <row r="1861" spans="1:28" x14ac:dyDescent="0.25">
      <c r="A1861">
        <v>2495</v>
      </c>
      <c r="B1861">
        <v>1668.3287914943501</v>
      </c>
      <c r="C1861">
        <v>1999.43147313196</v>
      </c>
      <c r="D1861">
        <v>1104.0073035879</v>
      </c>
      <c r="E1861">
        <v>1227.55411024465</v>
      </c>
      <c r="F1861">
        <v>1213.32933392994</v>
      </c>
      <c r="G1861">
        <v>1029.0446000996801</v>
      </c>
      <c r="H1861">
        <v>1056.6668502821799</v>
      </c>
      <c r="I1861">
        <v>1088.7681119486001</v>
      </c>
      <c r="J1861">
        <v>1021.99785113859</v>
      </c>
      <c r="K1861">
        <v>6</v>
      </c>
      <c r="L1861">
        <v>7</v>
      </c>
      <c r="M1861">
        <v>8</v>
      </c>
      <c r="N1861">
        <v>3</v>
      </c>
      <c r="O1861">
        <v>5</v>
      </c>
      <c r="P1861">
        <v>4</v>
      </c>
      <c r="Q1861">
        <v>1</v>
      </c>
      <c r="R1861">
        <v>2</v>
      </c>
      <c r="S1861">
        <v>9</v>
      </c>
      <c r="T1861" cm="1">
        <f t="array" ref="T1861">ABS((INDEX(B1861:I1861, K1861)-INDEX(B1861:I1861, L1861))/INDEX(B1861:I1861, L1861))*100</f>
        <v>2.6140926229609023</v>
      </c>
      <c r="U1861" t="str">
        <f t="shared" si="241"/>
        <v/>
      </c>
      <c r="V1861" t="str">
        <f t="shared" si="242"/>
        <v/>
      </c>
      <c r="W1861" t="str">
        <f t="shared" si="243"/>
        <v/>
      </c>
      <c r="X1861" t="str">
        <f t="shared" si="244"/>
        <v/>
      </c>
      <c r="Y1861" t="str">
        <f t="shared" si="245"/>
        <v/>
      </c>
      <c r="Z1861">
        <f t="shared" si="246"/>
        <v>2.6140926229609023</v>
      </c>
      <c r="AA1861" t="str">
        <f t="shared" si="247"/>
        <v/>
      </c>
      <c r="AB1861" t="str">
        <f t="shared" si="248"/>
        <v/>
      </c>
    </row>
    <row r="1862" spans="1:28" x14ac:dyDescent="0.25">
      <c r="A1862">
        <v>2496</v>
      </c>
      <c r="B1862">
        <v>3066.8764839949499</v>
      </c>
      <c r="C1862">
        <v>3575.6504849508901</v>
      </c>
      <c r="D1862">
        <v>2834.6883144126</v>
      </c>
      <c r="E1862">
        <v>2041.01310544637</v>
      </c>
      <c r="F1862">
        <v>2219.0069864287402</v>
      </c>
      <c r="G1862">
        <v>2053.97364011436</v>
      </c>
      <c r="H1862">
        <v>2109.92502049327</v>
      </c>
      <c r="I1862">
        <v>2122.0844877710501</v>
      </c>
      <c r="J1862">
        <v>1784.1823996056701</v>
      </c>
      <c r="K1862">
        <v>4</v>
      </c>
      <c r="L1862">
        <v>6</v>
      </c>
      <c r="M1862">
        <v>7</v>
      </c>
      <c r="N1862">
        <v>8</v>
      </c>
      <c r="O1862">
        <v>5</v>
      </c>
      <c r="P1862">
        <v>3</v>
      </c>
      <c r="Q1862">
        <v>1</v>
      </c>
      <c r="R1862">
        <v>2</v>
      </c>
      <c r="S1862">
        <v>9</v>
      </c>
      <c r="T1862" cm="1">
        <f t="array" ref="T1862">ABS((INDEX(B1862:I1862, K1862)-INDEX(B1862:I1862, L1862))/INDEX(B1862:I1862, L1862))*100</f>
        <v>0.63099810118636301</v>
      </c>
      <c r="U1862" t="str">
        <f t="shared" si="241"/>
        <v/>
      </c>
      <c r="V1862" t="str">
        <f t="shared" si="242"/>
        <v/>
      </c>
      <c r="W1862" t="str">
        <f t="shared" si="243"/>
        <v/>
      </c>
      <c r="X1862">
        <f t="shared" si="244"/>
        <v>0.63099810118636301</v>
      </c>
      <c r="Y1862" t="str">
        <f t="shared" si="245"/>
        <v/>
      </c>
      <c r="Z1862" t="str">
        <f t="shared" si="246"/>
        <v/>
      </c>
      <c r="AA1862" t="str">
        <f t="shared" si="247"/>
        <v/>
      </c>
      <c r="AB1862" t="str">
        <f t="shared" si="248"/>
        <v/>
      </c>
    </row>
    <row r="1863" spans="1:28" x14ac:dyDescent="0.25">
      <c r="A1863">
        <v>2497</v>
      </c>
      <c r="B1863">
        <v>229.52835492545</v>
      </c>
      <c r="C1863">
        <v>249.57503434292701</v>
      </c>
      <c r="D1863">
        <v>433.67242776109401</v>
      </c>
      <c r="E1863">
        <v>288.228923081049</v>
      </c>
      <c r="F1863">
        <v>250.741329072002</v>
      </c>
      <c r="G1863">
        <v>231.658557385183</v>
      </c>
      <c r="H1863">
        <v>233.341439194614</v>
      </c>
      <c r="I1863">
        <v>233.04972847859901</v>
      </c>
      <c r="J1863">
        <v>227.70847263217101</v>
      </c>
      <c r="K1863">
        <v>1</v>
      </c>
      <c r="L1863">
        <v>6</v>
      </c>
      <c r="M1863">
        <v>8</v>
      </c>
      <c r="N1863">
        <v>7</v>
      </c>
      <c r="O1863">
        <v>2</v>
      </c>
      <c r="P1863">
        <v>5</v>
      </c>
      <c r="Q1863">
        <v>4</v>
      </c>
      <c r="R1863">
        <v>3</v>
      </c>
      <c r="S1863">
        <v>9</v>
      </c>
      <c r="T1863" cm="1">
        <f t="array" ref="T1863">ABS((INDEX(B1863:I1863, K1863)-INDEX(B1863:I1863, L1863))/INDEX(B1863:I1863, L1863))*100</f>
        <v>0.91954404092704045</v>
      </c>
      <c r="U1863">
        <f t="shared" si="241"/>
        <v>0.91954404092704045</v>
      </c>
      <c r="V1863" t="str">
        <f t="shared" si="242"/>
        <v/>
      </c>
      <c r="W1863" t="str">
        <f t="shared" si="243"/>
        <v/>
      </c>
      <c r="X1863" t="str">
        <f t="shared" si="244"/>
        <v/>
      </c>
      <c r="Y1863" t="str">
        <f t="shared" si="245"/>
        <v/>
      </c>
      <c r="Z1863" t="str">
        <f t="shared" si="246"/>
        <v/>
      </c>
      <c r="AA1863" t="str">
        <f t="shared" si="247"/>
        <v/>
      </c>
      <c r="AB1863" t="str">
        <f t="shared" si="248"/>
        <v/>
      </c>
    </row>
    <row r="1864" spans="1:28" x14ac:dyDescent="0.25">
      <c r="A1864">
        <v>2498</v>
      </c>
      <c r="B1864">
        <v>615.86948115278801</v>
      </c>
      <c r="C1864">
        <v>757.86370458244596</v>
      </c>
      <c r="D1864">
        <v>1061.5470463942299</v>
      </c>
      <c r="E1864">
        <v>459.25259074877698</v>
      </c>
      <c r="F1864">
        <v>441.15113288203497</v>
      </c>
      <c r="G1864">
        <v>465.999150186691</v>
      </c>
      <c r="H1864">
        <v>466.32148377833499</v>
      </c>
      <c r="I1864">
        <v>446.94435290282797</v>
      </c>
      <c r="J1864">
        <v>346.12973651643</v>
      </c>
      <c r="K1864">
        <v>5</v>
      </c>
      <c r="L1864">
        <v>8</v>
      </c>
      <c r="M1864">
        <v>4</v>
      </c>
      <c r="N1864">
        <v>6</v>
      </c>
      <c r="O1864">
        <v>7</v>
      </c>
      <c r="P1864">
        <v>1</v>
      </c>
      <c r="Q1864">
        <v>2</v>
      </c>
      <c r="R1864">
        <v>3</v>
      </c>
      <c r="S1864">
        <v>9</v>
      </c>
      <c r="T1864" cm="1">
        <f t="array" ref="T1864">ABS((INDEX(B1864:I1864, K1864)-INDEX(B1864:I1864, L1864))/INDEX(B1864:I1864, L1864))*100</f>
        <v>1.2961837381246719</v>
      </c>
      <c r="U1864" t="str">
        <f t="shared" si="241"/>
        <v/>
      </c>
      <c r="V1864" t="str">
        <f t="shared" si="242"/>
        <v/>
      </c>
      <c r="W1864" t="str">
        <f t="shared" si="243"/>
        <v/>
      </c>
      <c r="X1864" t="str">
        <f t="shared" si="244"/>
        <v/>
      </c>
      <c r="Y1864">
        <f t="shared" si="245"/>
        <v>1.2961837381246719</v>
      </c>
      <c r="Z1864" t="str">
        <f t="shared" si="246"/>
        <v/>
      </c>
      <c r="AA1864" t="str">
        <f t="shared" si="247"/>
        <v/>
      </c>
      <c r="AB1864" t="str">
        <f t="shared" si="248"/>
        <v/>
      </c>
    </row>
    <row r="1865" spans="1:28" x14ac:dyDescent="0.25">
      <c r="A1865">
        <v>2499</v>
      </c>
      <c r="B1865">
        <v>1360.0047831813799</v>
      </c>
      <c r="C1865">
        <v>1762.89318533441</v>
      </c>
      <c r="D1865">
        <v>1388.8919460991599</v>
      </c>
      <c r="E1865">
        <v>1221.7591865678301</v>
      </c>
      <c r="F1865">
        <v>1153.53838358844</v>
      </c>
      <c r="G1865">
        <v>1154.02327575717</v>
      </c>
      <c r="H1865">
        <v>1155.8024243565101</v>
      </c>
      <c r="I1865">
        <v>1177.3026013213801</v>
      </c>
      <c r="J1865">
        <v>1124.29528405104</v>
      </c>
      <c r="K1865">
        <v>5</v>
      </c>
      <c r="L1865">
        <v>6</v>
      </c>
      <c r="M1865">
        <v>7</v>
      </c>
      <c r="N1865">
        <v>8</v>
      </c>
      <c r="O1865">
        <v>4</v>
      </c>
      <c r="P1865">
        <v>1</v>
      </c>
      <c r="Q1865">
        <v>3</v>
      </c>
      <c r="R1865">
        <v>2</v>
      </c>
      <c r="S1865">
        <v>9</v>
      </c>
      <c r="T1865" cm="1">
        <f t="array" ref="T1865">ABS((INDEX(B1865:I1865, K1865)-INDEX(B1865:I1865, L1865))/INDEX(B1865:I1865, L1865))*100</f>
        <v>4.2017538026860007E-2</v>
      </c>
      <c r="U1865" t="str">
        <f t="shared" si="241"/>
        <v/>
      </c>
      <c r="V1865" t="str">
        <f t="shared" si="242"/>
        <v/>
      </c>
      <c r="W1865" t="str">
        <f t="shared" si="243"/>
        <v/>
      </c>
      <c r="X1865" t="str">
        <f t="shared" si="244"/>
        <v/>
      </c>
      <c r="Y1865">
        <f t="shared" si="245"/>
        <v>4.2017538026860007E-2</v>
      </c>
      <c r="Z1865" t="str">
        <f t="shared" si="246"/>
        <v/>
      </c>
      <c r="AA1865" t="str">
        <f t="shared" si="247"/>
        <v/>
      </c>
      <c r="AB1865" t="str">
        <f t="shared" si="248"/>
        <v/>
      </c>
    </row>
    <row r="1866" spans="1:28" x14ac:dyDescent="0.25">
      <c r="A1866">
        <v>2500</v>
      </c>
      <c r="B1866">
        <v>5722.8983774676499</v>
      </c>
      <c r="C1866">
        <v>6858.3728642094702</v>
      </c>
      <c r="D1866">
        <v>8590.0293575664109</v>
      </c>
      <c r="E1866">
        <v>7633.12625030034</v>
      </c>
      <c r="F1866">
        <v>4693.6225205912197</v>
      </c>
      <c r="G1866">
        <v>4709.9544453011904</v>
      </c>
      <c r="H1866">
        <v>4705.3368293304102</v>
      </c>
      <c r="I1866">
        <v>4788.2085806367804</v>
      </c>
      <c r="J1866">
        <v>4427.7387181896702</v>
      </c>
      <c r="K1866">
        <v>5</v>
      </c>
      <c r="L1866">
        <v>7</v>
      </c>
      <c r="M1866">
        <v>6</v>
      </c>
      <c r="N1866">
        <v>8</v>
      </c>
      <c r="O1866">
        <v>1</v>
      </c>
      <c r="P1866">
        <v>2</v>
      </c>
      <c r="Q1866">
        <v>4</v>
      </c>
      <c r="R1866">
        <v>3</v>
      </c>
      <c r="S1866">
        <v>9</v>
      </c>
      <c r="T1866" cm="1">
        <f t="array" ref="T1866">ABS((INDEX(B1866:I1866, K1866)-INDEX(B1866:I1866, L1866))/INDEX(B1866:I1866, L1866))*100</f>
        <v>0.24895792084787954</v>
      </c>
      <c r="U1866" t="str">
        <f t="shared" si="241"/>
        <v/>
      </c>
      <c r="V1866" t="str">
        <f t="shared" si="242"/>
        <v/>
      </c>
      <c r="W1866" t="str">
        <f t="shared" si="243"/>
        <v/>
      </c>
      <c r="X1866" t="str">
        <f t="shared" si="244"/>
        <v/>
      </c>
      <c r="Y1866">
        <f t="shared" si="245"/>
        <v>0.24895792084787954</v>
      </c>
      <c r="Z1866" t="str">
        <f t="shared" si="246"/>
        <v/>
      </c>
      <c r="AA1866" t="str">
        <f t="shared" si="247"/>
        <v/>
      </c>
      <c r="AB1866" t="str">
        <f t="shared" si="248"/>
        <v/>
      </c>
    </row>
    <row r="1867" spans="1:28" x14ac:dyDescent="0.25">
      <c r="A1867">
        <v>2501</v>
      </c>
      <c r="B1867">
        <v>540.07921771033</v>
      </c>
      <c r="C1867">
        <v>570.032076851135</v>
      </c>
      <c r="D1867">
        <v>1358.33478350111</v>
      </c>
      <c r="E1867">
        <v>801.06854861704505</v>
      </c>
      <c r="F1867">
        <v>545.58087097338705</v>
      </c>
      <c r="G1867">
        <v>560.36750630167501</v>
      </c>
      <c r="H1867">
        <v>546.237672019103</v>
      </c>
      <c r="I1867">
        <v>547.96864654766398</v>
      </c>
      <c r="J1867">
        <v>512.94728991916099</v>
      </c>
      <c r="K1867">
        <v>1</v>
      </c>
      <c r="L1867">
        <v>5</v>
      </c>
      <c r="M1867">
        <v>7</v>
      </c>
      <c r="N1867">
        <v>8</v>
      </c>
      <c r="O1867">
        <v>6</v>
      </c>
      <c r="P1867">
        <v>2</v>
      </c>
      <c r="Q1867">
        <v>4</v>
      </c>
      <c r="R1867">
        <v>3</v>
      </c>
      <c r="S1867">
        <v>9</v>
      </c>
      <c r="T1867" cm="1">
        <f t="array" ref="T1867">ABS((INDEX(B1867:I1867, K1867)-INDEX(B1867:I1867, L1867))/INDEX(B1867:I1867, L1867))*100</f>
        <v>1.008402888693914</v>
      </c>
      <c r="U1867">
        <f t="shared" si="241"/>
        <v>1.008402888693914</v>
      </c>
      <c r="V1867" t="str">
        <f t="shared" si="242"/>
        <v/>
      </c>
      <c r="W1867" t="str">
        <f t="shared" si="243"/>
        <v/>
      </c>
      <c r="X1867" t="str">
        <f t="shared" si="244"/>
        <v/>
      </c>
      <c r="Y1867" t="str">
        <f t="shared" si="245"/>
        <v/>
      </c>
      <c r="Z1867" t="str">
        <f t="shared" si="246"/>
        <v/>
      </c>
      <c r="AA1867" t="str">
        <f t="shared" si="247"/>
        <v/>
      </c>
      <c r="AB1867" t="str">
        <f t="shared" si="248"/>
        <v/>
      </c>
    </row>
    <row r="1868" spans="1:28" x14ac:dyDescent="0.25">
      <c r="A1868">
        <v>2502</v>
      </c>
      <c r="B1868">
        <v>665.16940815933901</v>
      </c>
      <c r="C1868">
        <v>763.75469186051896</v>
      </c>
      <c r="D1868">
        <v>699.15414399755002</v>
      </c>
      <c r="E1868">
        <v>1330.62620952214</v>
      </c>
      <c r="F1868">
        <v>508.91955448475198</v>
      </c>
      <c r="G1868">
        <v>493.91882816207999</v>
      </c>
      <c r="H1868">
        <v>473.81150908100398</v>
      </c>
      <c r="I1868">
        <v>489.59465663832702</v>
      </c>
      <c r="J1868">
        <v>425.858883903346</v>
      </c>
      <c r="K1868">
        <v>7</v>
      </c>
      <c r="L1868">
        <v>8</v>
      </c>
      <c r="M1868">
        <v>6</v>
      </c>
      <c r="N1868">
        <v>5</v>
      </c>
      <c r="O1868">
        <v>1</v>
      </c>
      <c r="P1868">
        <v>3</v>
      </c>
      <c r="Q1868">
        <v>2</v>
      </c>
      <c r="R1868">
        <v>4</v>
      </c>
      <c r="S1868">
        <v>9</v>
      </c>
      <c r="T1868" cm="1">
        <f t="array" ref="T1868">ABS((INDEX(B1868:I1868, K1868)-INDEX(B1868:I1868, L1868))/INDEX(B1868:I1868, L1868))*100</f>
        <v>3.2237172819029278</v>
      </c>
      <c r="U1868" t="str">
        <f t="shared" si="241"/>
        <v/>
      </c>
      <c r="V1868" t="str">
        <f t="shared" si="242"/>
        <v/>
      </c>
      <c r="W1868" t="str">
        <f t="shared" si="243"/>
        <v/>
      </c>
      <c r="X1868" t="str">
        <f t="shared" si="244"/>
        <v/>
      </c>
      <c r="Y1868" t="str">
        <f t="shared" si="245"/>
        <v/>
      </c>
      <c r="Z1868" t="str">
        <f t="shared" si="246"/>
        <v/>
      </c>
      <c r="AA1868">
        <f t="shared" si="247"/>
        <v>3.2237172819029278</v>
      </c>
      <c r="AB1868" t="str">
        <f t="shared" si="248"/>
        <v/>
      </c>
    </row>
    <row r="1869" spans="1:28" x14ac:dyDescent="0.25">
      <c r="A1869">
        <v>2505</v>
      </c>
      <c r="B1869">
        <v>4158.8335916240503</v>
      </c>
      <c r="C1869">
        <v>3767.4847776520101</v>
      </c>
      <c r="D1869">
        <v>9492.9191060125504</v>
      </c>
      <c r="E1869">
        <v>4353.8494992738497</v>
      </c>
      <c r="F1869">
        <v>3735.5894942520599</v>
      </c>
      <c r="G1869">
        <v>3926.5205000353699</v>
      </c>
      <c r="H1869">
        <v>3753.8912897381701</v>
      </c>
      <c r="I1869">
        <v>3418.26169495772</v>
      </c>
      <c r="J1869">
        <v>3068.28870622775</v>
      </c>
      <c r="K1869">
        <v>8</v>
      </c>
      <c r="L1869">
        <v>5</v>
      </c>
      <c r="M1869">
        <v>7</v>
      </c>
      <c r="N1869">
        <v>2</v>
      </c>
      <c r="O1869">
        <v>6</v>
      </c>
      <c r="P1869">
        <v>1</v>
      </c>
      <c r="Q1869">
        <v>4</v>
      </c>
      <c r="R1869">
        <v>3</v>
      </c>
      <c r="S1869">
        <v>9</v>
      </c>
      <c r="T1869" cm="1">
        <f t="array" ref="T1869">ABS((INDEX(B1869:I1869, K1869)-INDEX(B1869:I1869, L1869))/INDEX(B1869:I1869, L1869))*100</f>
        <v>8.4947181638295977</v>
      </c>
      <c r="U1869" t="str">
        <f t="shared" si="241"/>
        <v/>
      </c>
      <c r="V1869" t="str">
        <f t="shared" si="242"/>
        <v/>
      </c>
      <c r="W1869" t="str">
        <f t="shared" si="243"/>
        <v/>
      </c>
      <c r="X1869" t="str">
        <f t="shared" si="244"/>
        <v/>
      </c>
      <c r="Y1869" t="str">
        <f t="shared" si="245"/>
        <v/>
      </c>
      <c r="Z1869" t="str">
        <f t="shared" si="246"/>
        <v/>
      </c>
      <c r="AA1869" t="str">
        <f t="shared" si="247"/>
        <v/>
      </c>
      <c r="AB1869">
        <f t="shared" si="248"/>
        <v>8.4947181638295977</v>
      </c>
    </row>
    <row r="1870" spans="1:28" x14ac:dyDescent="0.25">
      <c r="A1870">
        <v>2508</v>
      </c>
      <c r="B1870">
        <v>1871.7793834394099</v>
      </c>
      <c r="C1870">
        <v>2315.04742757234</v>
      </c>
      <c r="D1870">
        <v>4010.4226425678298</v>
      </c>
      <c r="E1870">
        <v>3816.7265693601498</v>
      </c>
      <c r="F1870">
        <v>1726.9093760031701</v>
      </c>
      <c r="G1870">
        <v>1885.6006586380799</v>
      </c>
      <c r="H1870">
        <v>1807.5650905770401</v>
      </c>
      <c r="I1870">
        <v>1778.1966793905799</v>
      </c>
      <c r="J1870">
        <v>1605.7595283446999</v>
      </c>
      <c r="K1870">
        <v>5</v>
      </c>
      <c r="L1870">
        <v>8</v>
      </c>
      <c r="M1870">
        <v>7</v>
      </c>
      <c r="N1870">
        <v>1</v>
      </c>
      <c r="O1870">
        <v>6</v>
      </c>
      <c r="P1870">
        <v>2</v>
      </c>
      <c r="Q1870">
        <v>4</v>
      </c>
      <c r="R1870">
        <v>3</v>
      </c>
      <c r="S1870">
        <v>9</v>
      </c>
      <c r="T1870" cm="1">
        <f t="array" ref="T1870">ABS((INDEX(B1870:I1870, K1870)-INDEX(B1870:I1870, L1870))/INDEX(B1870:I1870, L1870))*100</f>
        <v>2.8842311979227673</v>
      </c>
      <c r="U1870" t="str">
        <f t="shared" si="241"/>
        <v/>
      </c>
      <c r="V1870" t="str">
        <f t="shared" si="242"/>
        <v/>
      </c>
      <c r="W1870" t="str">
        <f t="shared" si="243"/>
        <v/>
      </c>
      <c r="X1870" t="str">
        <f t="shared" si="244"/>
        <v/>
      </c>
      <c r="Y1870">
        <f t="shared" si="245"/>
        <v>2.8842311979227673</v>
      </c>
      <c r="Z1870" t="str">
        <f t="shared" si="246"/>
        <v/>
      </c>
      <c r="AA1870" t="str">
        <f t="shared" si="247"/>
        <v/>
      </c>
      <c r="AB1870" t="str">
        <f t="shared" si="248"/>
        <v/>
      </c>
    </row>
    <row r="1871" spans="1:28" x14ac:dyDescent="0.25">
      <c r="A1871">
        <v>2509</v>
      </c>
      <c r="B1871">
        <v>345.36682601920899</v>
      </c>
      <c r="C1871">
        <v>406.65532622935399</v>
      </c>
      <c r="D1871">
        <v>334.12210815736302</v>
      </c>
      <c r="E1871">
        <v>623.77330266880494</v>
      </c>
      <c r="F1871">
        <v>253.07828623970201</v>
      </c>
      <c r="G1871">
        <v>246.946461692382</v>
      </c>
      <c r="H1871">
        <v>231.31030892432</v>
      </c>
      <c r="I1871">
        <v>236.97331991495599</v>
      </c>
      <c r="J1871">
        <v>202.88741652733299</v>
      </c>
      <c r="K1871">
        <v>7</v>
      </c>
      <c r="L1871">
        <v>8</v>
      </c>
      <c r="M1871">
        <v>6</v>
      </c>
      <c r="N1871">
        <v>5</v>
      </c>
      <c r="O1871">
        <v>3</v>
      </c>
      <c r="P1871">
        <v>1</v>
      </c>
      <c r="Q1871">
        <v>2</v>
      </c>
      <c r="R1871">
        <v>4</v>
      </c>
      <c r="S1871">
        <v>9</v>
      </c>
      <c r="T1871" cm="1">
        <f t="array" ref="T1871">ABS((INDEX(B1871:I1871, K1871)-INDEX(B1871:I1871, L1871))/INDEX(B1871:I1871, L1871))*100</f>
        <v>2.3897251355841722</v>
      </c>
      <c r="U1871" t="str">
        <f t="shared" si="241"/>
        <v/>
      </c>
      <c r="V1871" t="str">
        <f t="shared" si="242"/>
        <v/>
      </c>
      <c r="W1871" t="str">
        <f t="shared" si="243"/>
        <v/>
      </c>
      <c r="X1871" t="str">
        <f t="shared" si="244"/>
        <v/>
      </c>
      <c r="Y1871" t="str">
        <f t="shared" si="245"/>
        <v/>
      </c>
      <c r="Z1871" t="str">
        <f t="shared" si="246"/>
        <v/>
      </c>
      <c r="AA1871">
        <f t="shared" si="247"/>
        <v>2.3897251355841722</v>
      </c>
      <c r="AB1871" t="str">
        <f t="shared" si="248"/>
        <v/>
      </c>
    </row>
    <row r="1872" spans="1:28" x14ac:dyDescent="0.25">
      <c r="A1872">
        <v>2510</v>
      </c>
      <c r="B1872">
        <v>2684.8624944991302</v>
      </c>
      <c r="C1872">
        <v>3291.78790843972</v>
      </c>
      <c r="D1872">
        <v>2636.2333034672001</v>
      </c>
      <c r="E1872">
        <v>3631.0209802280501</v>
      </c>
      <c r="F1872">
        <v>1976.26535307522</v>
      </c>
      <c r="G1872">
        <v>2024.60616334413</v>
      </c>
      <c r="H1872">
        <v>1882.6066076250299</v>
      </c>
      <c r="I1872">
        <v>1985.58112606343</v>
      </c>
      <c r="J1872">
        <v>1655.6699694880699</v>
      </c>
      <c r="K1872">
        <v>7</v>
      </c>
      <c r="L1872">
        <v>5</v>
      </c>
      <c r="M1872">
        <v>8</v>
      </c>
      <c r="N1872">
        <v>6</v>
      </c>
      <c r="O1872">
        <v>3</v>
      </c>
      <c r="P1872">
        <v>1</v>
      </c>
      <c r="Q1872">
        <v>2</v>
      </c>
      <c r="R1872">
        <v>4</v>
      </c>
      <c r="S1872">
        <v>9</v>
      </c>
      <c r="T1872" cm="1">
        <f t="array" ref="T1872">ABS((INDEX(B1872:I1872, K1872)-INDEX(B1872:I1872, L1872))/INDEX(B1872:I1872, L1872))*100</f>
        <v>4.7391786383569334</v>
      </c>
      <c r="U1872" t="str">
        <f t="shared" si="241"/>
        <v/>
      </c>
      <c r="V1872" t="str">
        <f t="shared" si="242"/>
        <v/>
      </c>
      <c r="W1872" t="str">
        <f t="shared" si="243"/>
        <v/>
      </c>
      <c r="X1872" t="str">
        <f t="shared" si="244"/>
        <v/>
      </c>
      <c r="Y1872" t="str">
        <f t="shared" si="245"/>
        <v/>
      </c>
      <c r="Z1872" t="str">
        <f t="shared" si="246"/>
        <v/>
      </c>
      <c r="AA1872">
        <f t="shared" si="247"/>
        <v>4.7391786383569334</v>
      </c>
      <c r="AB1872" t="str">
        <f t="shared" si="248"/>
        <v/>
      </c>
    </row>
    <row r="1873" spans="1:28" x14ac:dyDescent="0.25">
      <c r="A1873">
        <v>2511</v>
      </c>
      <c r="B1873">
        <v>964.18144412044501</v>
      </c>
      <c r="C1873">
        <v>961.77597130061395</v>
      </c>
      <c r="D1873">
        <v>1435.96456372076</v>
      </c>
      <c r="E1873">
        <v>1078.5757920389001</v>
      </c>
      <c r="F1873">
        <v>1148.7950926193</v>
      </c>
      <c r="G1873">
        <v>1010.3182383599</v>
      </c>
      <c r="H1873">
        <v>1009.27691784227</v>
      </c>
      <c r="I1873">
        <v>1013.03708343063</v>
      </c>
      <c r="J1873">
        <v>875.70037611029102</v>
      </c>
      <c r="K1873">
        <v>2</v>
      </c>
      <c r="L1873">
        <v>1</v>
      </c>
      <c r="M1873">
        <v>7</v>
      </c>
      <c r="N1873">
        <v>6</v>
      </c>
      <c r="O1873">
        <v>8</v>
      </c>
      <c r="P1873">
        <v>4</v>
      </c>
      <c r="Q1873">
        <v>5</v>
      </c>
      <c r="R1873">
        <v>3</v>
      </c>
      <c r="S1873">
        <v>9</v>
      </c>
      <c r="T1873" cm="1">
        <f t="array" ref="T1873">ABS((INDEX(B1873:I1873, K1873)-INDEX(B1873:I1873, L1873))/INDEX(B1873:I1873, L1873))*100</f>
        <v>0.24948341772179664</v>
      </c>
      <c r="U1873" t="str">
        <f t="shared" si="241"/>
        <v/>
      </c>
      <c r="V1873">
        <f t="shared" si="242"/>
        <v>0.24948341772179664</v>
      </c>
      <c r="W1873" t="str">
        <f t="shared" si="243"/>
        <v/>
      </c>
      <c r="X1873" t="str">
        <f t="shared" si="244"/>
        <v/>
      </c>
      <c r="Y1873" t="str">
        <f t="shared" si="245"/>
        <v/>
      </c>
      <c r="Z1873" t="str">
        <f t="shared" si="246"/>
        <v/>
      </c>
      <c r="AA1873" t="str">
        <f t="shared" si="247"/>
        <v/>
      </c>
      <c r="AB1873" t="str">
        <f t="shared" si="248"/>
        <v/>
      </c>
    </row>
    <row r="1874" spans="1:28" x14ac:dyDescent="0.25">
      <c r="A1874">
        <v>2512</v>
      </c>
      <c r="B1874">
        <v>3829.5025953885302</v>
      </c>
      <c r="C1874">
        <v>3686.0050220263602</v>
      </c>
      <c r="D1874">
        <v>2222.9683201142698</v>
      </c>
      <c r="E1874">
        <v>2635.6438488814501</v>
      </c>
      <c r="F1874">
        <v>2446.2275688489399</v>
      </c>
      <c r="G1874">
        <v>2147.0085259873999</v>
      </c>
      <c r="H1874">
        <v>2161.7690943058001</v>
      </c>
      <c r="I1874">
        <v>2172.0355078914499</v>
      </c>
      <c r="J1874">
        <v>2113.4640734629402</v>
      </c>
      <c r="K1874">
        <v>6</v>
      </c>
      <c r="L1874">
        <v>7</v>
      </c>
      <c r="M1874">
        <v>8</v>
      </c>
      <c r="N1874">
        <v>3</v>
      </c>
      <c r="O1874">
        <v>5</v>
      </c>
      <c r="P1874">
        <v>4</v>
      </c>
      <c r="Q1874">
        <v>2</v>
      </c>
      <c r="R1874">
        <v>1</v>
      </c>
      <c r="S1874">
        <v>9</v>
      </c>
      <c r="T1874" cm="1">
        <f t="array" ref="T1874">ABS((INDEX(B1874:I1874, K1874)-INDEX(B1874:I1874, L1874))/INDEX(B1874:I1874, L1874))*100</f>
        <v>0.6828004136649084</v>
      </c>
      <c r="U1874" t="str">
        <f t="shared" si="241"/>
        <v/>
      </c>
      <c r="V1874" t="str">
        <f t="shared" si="242"/>
        <v/>
      </c>
      <c r="W1874" t="str">
        <f t="shared" si="243"/>
        <v/>
      </c>
      <c r="X1874" t="str">
        <f t="shared" si="244"/>
        <v/>
      </c>
      <c r="Y1874" t="str">
        <f t="shared" si="245"/>
        <v/>
      </c>
      <c r="Z1874">
        <f t="shared" si="246"/>
        <v>0.6828004136649084</v>
      </c>
      <c r="AA1874" t="str">
        <f t="shared" si="247"/>
        <v/>
      </c>
      <c r="AB1874" t="str">
        <f t="shared" si="248"/>
        <v/>
      </c>
    </row>
    <row r="1875" spans="1:28" x14ac:dyDescent="0.25">
      <c r="A1875">
        <v>2513</v>
      </c>
      <c r="B1875">
        <v>919.98946906995297</v>
      </c>
      <c r="C1875">
        <v>939.49668765030106</v>
      </c>
      <c r="D1875">
        <v>562.25192321659699</v>
      </c>
      <c r="E1875">
        <v>590.82690800536102</v>
      </c>
      <c r="F1875">
        <v>657.05890978210596</v>
      </c>
      <c r="G1875">
        <v>518.38229838836503</v>
      </c>
      <c r="H1875">
        <v>537.06425234439405</v>
      </c>
      <c r="I1875">
        <v>548.94262220499695</v>
      </c>
      <c r="J1875">
        <v>503.85165860119599</v>
      </c>
      <c r="K1875">
        <v>6</v>
      </c>
      <c r="L1875">
        <v>7</v>
      </c>
      <c r="M1875">
        <v>8</v>
      </c>
      <c r="N1875">
        <v>3</v>
      </c>
      <c r="O1875">
        <v>4</v>
      </c>
      <c r="P1875">
        <v>5</v>
      </c>
      <c r="Q1875">
        <v>1</v>
      </c>
      <c r="R1875">
        <v>2</v>
      </c>
      <c r="S1875">
        <v>9</v>
      </c>
      <c r="T1875" cm="1">
        <f t="array" ref="T1875">ABS((INDEX(B1875:I1875, K1875)-INDEX(B1875:I1875, L1875))/INDEX(B1875:I1875, L1875))*100</f>
        <v>3.4785323868566032</v>
      </c>
      <c r="U1875" t="str">
        <f t="shared" si="241"/>
        <v/>
      </c>
      <c r="V1875" t="str">
        <f t="shared" si="242"/>
        <v/>
      </c>
      <c r="W1875" t="str">
        <f t="shared" si="243"/>
        <v/>
      </c>
      <c r="X1875" t="str">
        <f t="shared" si="244"/>
        <v/>
      </c>
      <c r="Y1875" t="str">
        <f t="shared" si="245"/>
        <v/>
      </c>
      <c r="Z1875">
        <f t="shared" si="246"/>
        <v>3.4785323868566032</v>
      </c>
      <c r="AA1875" t="str">
        <f t="shared" si="247"/>
        <v/>
      </c>
      <c r="AB1875" t="str">
        <f t="shared" si="248"/>
        <v/>
      </c>
    </row>
    <row r="1876" spans="1:28" x14ac:dyDescent="0.25">
      <c r="A1876">
        <v>2515</v>
      </c>
      <c r="B1876">
        <v>10515.9725606579</v>
      </c>
      <c r="C1876">
        <v>12053.629576011001</v>
      </c>
      <c r="D1876">
        <v>11756.0835702639</v>
      </c>
      <c r="E1876">
        <v>14069.4257899637</v>
      </c>
      <c r="F1876">
        <v>8620.8614599855791</v>
      </c>
      <c r="G1876">
        <v>9054.5584928425797</v>
      </c>
      <c r="H1876">
        <v>8583.6375794460091</v>
      </c>
      <c r="I1876">
        <v>8530.0876832213708</v>
      </c>
      <c r="J1876">
        <v>8158.2526276570898</v>
      </c>
      <c r="K1876">
        <v>8</v>
      </c>
      <c r="L1876">
        <v>7</v>
      </c>
      <c r="M1876">
        <v>5</v>
      </c>
      <c r="N1876">
        <v>6</v>
      </c>
      <c r="O1876">
        <v>1</v>
      </c>
      <c r="P1876">
        <v>3</v>
      </c>
      <c r="Q1876">
        <v>2</v>
      </c>
      <c r="R1876">
        <v>4</v>
      </c>
      <c r="S1876">
        <v>9</v>
      </c>
      <c r="T1876" cm="1">
        <f t="array" ref="T1876">ABS((INDEX(B1876:I1876, K1876)-INDEX(B1876:I1876, L1876))/INDEX(B1876:I1876, L1876))*100</f>
        <v>0.62386017267162497</v>
      </c>
      <c r="U1876" t="str">
        <f t="shared" si="241"/>
        <v/>
      </c>
      <c r="V1876" t="str">
        <f t="shared" si="242"/>
        <v/>
      </c>
      <c r="W1876" t="str">
        <f t="shared" si="243"/>
        <v/>
      </c>
      <c r="X1876" t="str">
        <f t="shared" si="244"/>
        <v/>
      </c>
      <c r="Y1876" t="str">
        <f t="shared" si="245"/>
        <v/>
      </c>
      <c r="Z1876" t="str">
        <f t="shared" si="246"/>
        <v/>
      </c>
      <c r="AA1876" t="str">
        <f t="shared" si="247"/>
        <v/>
      </c>
      <c r="AB1876">
        <f t="shared" si="248"/>
        <v>0.62386017267162497</v>
      </c>
    </row>
    <row r="1877" spans="1:28" x14ac:dyDescent="0.25">
      <c r="A1877">
        <v>2516</v>
      </c>
      <c r="B1877">
        <v>337.42414214451901</v>
      </c>
      <c r="C1877">
        <v>352.26971521871099</v>
      </c>
      <c r="D1877">
        <v>348.89147006135101</v>
      </c>
      <c r="E1877">
        <v>364.69576050968101</v>
      </c>
      <c r="F1877">
        <v>323.68227972258899</v>
      </c>
      <c r="G1877">
        <v>343.97191038384898</v>
      </c>
      <c r="H1877">
        <v>340.12729799872602</v>
      </c>
      <c r="I1877">
        <v>339.40758676936201</v>
      </c>
      <c r="J1877">
        <v>227.44162263278699</v>
      </c>
      <c r="K1877">
        <v>5</v>
      </c>
      <c r="L1877">
        <v>1</v>
      </c>
      <c r="M1877">
        <v>8</v>
      </c>
      <c r="N1877">
        <v>7</v>
      </c>
      <c r="O1877">
        <v>6</v>
      </c>
      <c r="P1877">
        <v>3</v>
      </c>
      <c r="Q1877">
        <v>2</v>
      </c>
      <c r="R1877">
        <v>4</v>
      </c>
      <c r="S1877">
        <v>9</v>
      </c>
      <c r="T1877" cm="1">
        <f t="array" ref="T1877">ABS((INDEX(B1877:I1877, K1877)-INDEX(B1877:I1877, L1877))/INDEX(B1877:I1877, L1877))*100</f>
        <v>4.0725783088882759</v>
      </c>
      <c r="U1877" t="str">
        <f t="shared" si="241"/>
        <v/>
      </c>
      <c r="V1877" t="str">
        <f t="shared" si="242"/>
        <v/>
      </c>
      <c r="W1877" t="str">
        <f t="shared" si="243"/>
        <v/>
      </c>
      <c r="X1877" t="str">
        <f t="shared" si="244"/>
        <v/>
      </c>
      <c r="Y1877">
        <f t="shared" si="245"/>
        <v>4.0725783088882759</v>
      </c>
      <c r="Z1877" t="str">
        <f t="shared" si="246"/>
        <v/>
      </c>
      <c r="AA1877" t="str">
        <f t="shared" si="247"/>
        <v/>
      </c>
      <c r="AB1877" t="str">
        <f t="shared" si="248"/>
        <v/>
      </c>
    </row>
    <row r="1878" spans="1:28" x14ac:dyDescent="0.25">
      <c r="A1878">
        <v>2517</v>
      </c>
      <c r="B1878">
        <v>9069.2357569090509</v>
      </c>
      <c r="C1878">
        <v>10331.6021061996</v>
      </c>
      <c r="D1878">
        <v>14879.5078703114</v>
      </c>
      <c r="E1878">
        <v>14016.731255326</v>
      </c>
      <c r="F1878">
        <v>8311.0577678580994</v>
      </c>
      <c r="G1878">
        <v>9125.4727652412294</v>
      </c>
      <c r="H1878">
        <v>8932.3027458762899</v>
      </c>
      <c r="I1878">
        <v>8303.0358379051595</v>
      </c>
      <c r="J1878">
        <v>7527.3048635321502</v>
      </c>
      <c r="K1878">
        <v>8</v>
      </c>
      <c r="L1878">
        <v>5</v>
      </c>
      <c r="M1878">
        <v>7</v>
      </c>
      <c r="N1878">
        <v>1</v>
      </c>
      <c r="O1878">
        <v>6</v>
      </c>
      <c r="P1878">
        <v>2</v>
      </c>
      <c r="Q1878">
        <v>4</v>
      </c>
      <c r="R1878">
        <v>3</v>
      </c>
      <c r="S1878">
        <v>9</v>
      </c>
      <c r="T1878" cm="1">
        <f t="array" ref="T1878">ABS((INDEX(B1878:I1878, K1878)-INDEX(B1878:I1878, L1878))/INDEX(B1878:I1878, L1878))*100</f>
        <v>9.6521167064481703E-2</v>
      </c>
      <c r="U1878" t="str">
        <f t="shared" si="241"/>
        <v/>
      </c>
      <c r="V1878" t="str">
        <f t="shared" si="242"/>
        <v/>
      </c>
      <c r="W1878" t="str">
        <f t="shared" si="243"/>
        <v/>
      </c>
      <c r="X1878" t="str">
        <f t="shared" si="244"/>
        <v/>
      </c>
      <c r="Y1878" t="str">
        <f t="shared" si="245"/>
        <v/>
      </c>
      <c r="Z1878" t="str">
        <f t="shared" si="246"/>
        <v/>
      </c>
      <c r="AA1878" t="str">
        <f t="shared" si="247"/>
        <v/>
      </c>
      <c r="AB1878">
        <f t="shared" si="248"/>
        <v>9.6521167064481703E-2</v>
      </c>
    </row>
    <row r="1879" spans="1:28" x14ac:dyDescent="0.25">
      <c r="A1879">
        <v>2519</v>
      </c>
      <c r="B1879">
        <v>3781.8022039133798</v>
      </c>
      <c r="C1879">
        <v>4076.1634972317102</v>
      </c>
      <c r="D1879">
        <v>9390.7582439402395</v>
      </c>
      <c r="E1879">
        <v>4898.95533769959</v>
      </c>
      <c r="F1879">
        <v>3764.4906064716502</v>
      </c>
      <c r="G1879">
        <v>4051.1434620660798</v>
      </c>
      <c r="H1879">
        <v>3978.5796042407101</v>
      </c>
      <c r="I1879">
        <v>3711.9539702096299</v>
      </c>
      <c r="J1879">
        <v>3645.43498223902</v>
      </c>
      <c r="K1879">
        <v>8</v>
      </c>
      <c r="L1879">
        <v>5</v>
      </c>
      <c r="M1879">
        <v>1</v>
      </c>
      <c r="N1879">
        <v>7</v>
      </c>
      <c r="O1879">
        <v>6</v>
      </c>
      <c r="P1879">
        <v>2</v>
      </c>
      <c r="Q1879">
        <v>4</v>
      </c>
      <c r="R1879">
        <v>3</v>
      </c>
      <c r="S1879">
        <v>9</v>
      </c>
      <c r="T1879" cm="1">
        <f t="array" ref="T1879">ABS((INDEX(B1879:I1879, K1879)-INDEX(B1879:I1879, L1879))/INDEX(B1879:I1879, L1879))*100</f>
        <v>1.3955842039213195</v>
      </c>
      <c r="U1879" t="str">
        <f t="shared" si="241"/>
        <v/>
      </c>
      <c r="V1879" t="str">
        <f t="shared" si="242"/>
        <v/>
      </c>
      <c r="W1879" t="str">
        <f t="shared" si="243"/>
        <v/>
      </c>
      <c r="X1879" t="str">
        <f t="shared" si="244"/>
        <v/>
      </c>
      <c r="Y1879" t="str">
        <f t="shared" si="245"/>
        <v/>
      </c>
      <c r="Z1879" t="str">
        <f t="shared" si="246"/>
        <v/>
      </c>
      <c r="AA1879" t="str">
        <f t="shared" si="247"/>
        <v/>
      </c>
      <c r="AB1879">
        <f t="shared" si="248"/>
        <v>1.3955842039213195</v>
      </c>
    </row>
    <row r="1880" spans="1:28" x14ac:dyDescent="0.25">
      <c r="A1880">
        <v>2521</v>
      </c>
      <c r="B1880">
        <v>1757.01146047975</v>
      </c>
      <c r="C1880">
        <v>1734.8688852325499</v>
      </c>
      <c r="D1880">
        <v>2969.8970949131799</v>
      </c>
      <c r="E1880">
        <v>2085.92025233099</v>
      </c>
      <c r="F1880">
        <v>2181.8639296974102</v>
      </c>
      <c r="G1880">
        <v>1914.74721418236</v>
      </c>
      <c r="H1880">
        <v>1858.85187435587</v>
      </c>
      <c r="I1880">
        <v>1862.7744905524601</v>
      </c>
      <c r="J1880">
        <v>1460.2685543667201</v>
      </c>
      <c r="K1880">
        <v>2</v>
      </c>
      <c r="L1880">
        <v>1</v>
      </c>
      <c r="M1880">
        <v>7</v>
      </c>
      <c r="N1880">
        <v>8</v>
      </c>
      <c r="O1880">
        <v>6</v>
      </c>
      <c r="P1880">
        <v>4</v>
      </c>
      <c r="Q1880">
        <v>5</v>
      </c>
      <c r="R1880">
        <v>3</v>
      </c>
      <c r="S1880">
        <v>9</v>
      </c>
      <c r="T1880" cm="1">
        <f t="array" ref="T1880">ABS((INDEX(B1880:I1880, K1880)-INDEX(B1880:I1880, L1880))/INDEX(B1880:I1880, L1880))*100</f>
        <v>1.2602407978121015</v>
      </c>
      <c r="U1880" t="str">
        <f t="shared" si="241"/>
        <v/>
      </c>
      <c r="V1880">
        <f t="shared" si="242"/>
        <v>1.2602407978121015</v>
      </c>
      <c r="W1880" t="str">
        <f t="shared" si="243"/>
        <v/>
      </c>
      <c r="X1880" t="str">
        <f t="shared" si="244"/>
        <v/>
      </c>
      <c r="Y1880" t="str">
        <f t="shared" si="245"/>
        <v/>
      </c>
      <c r="Z1880" t="str">
        <f t="shared" si="246"/>
        <v/>
      </c>
      <c r="AA1880" t="str">
        <f t="shared" si="247"/>
        <v/>
      </c>
      <c r="AB1880" t="str">
        <f t="shared" si="248"/>
        <v/>
      </c>
    </row>
    <row r="1881" spans="1:28" x14ac:dyDescent="0.25">
      <c r="A1881">
        <v>2522</v>
      </c>
      <c r="B1881">
        <v>7479.2381321998</v>
      </c>
      <c r="C1881">
        <v>7469.5872174411597</v>
      </c>
      <c r="D1881">
        <v>12155.801425616601</v>
      </c>
      <c r="E1881">
        <v>14049.9354967974</v>
      </c>
      <c r="F1881">
        <v>6900.5096143467199</v>
      </c>
      <c r="G1881">
        <v>8456.8180219959195</v>
      </c>
      <c r="H1881">
        <v>8415.1169288867095</v>
      </c>
      <c r="I1881">
        <v>7202.7225957829096</v>
      </c>
      <c r="J1881">
        <v>6597.5814393481496</v>
      </c>
      <c r="K1881">
        <v>5</v>
      </c>
      <c r="L1881">
        <v>8</v>
      </c>
      <c r="M1881">
        <v>2</v>
      </c>
      <c r="N1881">
        <v>1</v>
      </c>
      <c r="O1881">
        <v>7</v>
      </c>
      <c r="P1881">
        <v>6</v>
      </c>
      <c r="Q1881">
        <v>3</v>
      </c>
      <c r="R1881">
        <v>4</v>
      </c>
      <c r="S1881">
        <v>9</v>
      </c>
      <c r="T1881" cm="1">
        <f t="array" ref="T1881">ABS((INDEX(B1881:I1881, K1881)-INDEX(B1881:I1881, L1881))/INDEX(B1881:I1881, L1881))*100</f>
        <v>4.1958159212341597</v>
      </c>
      <c r="U1881" t="str">
        <f t="shared" si="241"/>
        <v/>
      </c>
      <c r="V1881" t="str">
        <f t="shared" si="242"/>
        <v/>
      </c>
      <c r="W1881" t="str">
        <f t="shared" si="243"/>
        <v/>
      </c>
      <c r="X1881" t="str">
        <f t="shared" si="244"/>
        <v/>
      </c>
      <c r="Y1881">
        <f t="shared" si="245"/>
        <v>4.1958159212341597</v>
      </c>
      <c r="Z1881" t="str">
        <f t="shared" si="246"/>
        <v/>
      </c>
      <c r="AA1881" t="str">
        <f t="shared" si="247"/>
        <v/>
      </c>
      <c r="AB1881" t="str">
        <f t="shared" si="248"/>
        <v/>
      </c>
    </row>
    <row r="1882" spans="1:28" x14ac:dyDescent="0.25">
      <c r="A1882">
        <v>2523</v>
      </c>
      <c r="B1882">
        <v>3371.4376715384401</v>
      </c>
      <c r="C1882">
        <v>3316.82327227619</v>
      </c>
      <c r="D1882">
        <v>6201.5207114691902</v>
      </c>
      <c r="E1882">
        <v>4460.3922069803102</v>
      </c>
      <c r="F1882">
        <v>3055.9700409225802</v>
      </c>
      <c r="G1882">
        <v>3436.174943903</v>
      </c>
      <c r="H1882">
        <v>3252.1345389099401</v>
      </c>
      <c r="I1882">
        <v>3110.9008972957599</v>
      </c>
      <c r="J1882">
        <v>2977.89527980603</v>
      </c>
      <c r="K1882">
        <v>5</v>
      </c>
      <c r="L1882">
        <v>8</v>
      </c>
      <c r="M1882">
        <v>7</v>
      </c>
      <c r="N1882">
        <v>2</v>
      </c>
      <c r="O1882">
        <v>1</v>
      </c>
      <c r="P1882">
        <v>6</v>
      </c>
      <c r="Q1882">
        <v>4</v>
      </c>
      <c r="R1882">
        <v>3</v>
      </c>
      <c r="S1882">
        <v>9</v>
      </c>
      <c r="T1882" cm="1">
        <f t="array" ref="T1882">ABS((INDEX(B1882:I1882, K1882)-INDEX(B1882:I1882, L1882))/INDEX(B1882:I1882, L1882))*100</f>
        <v>1.7657539788853431</v>
      </c>
      <c r="U1882" t="str">
        <f t="shared" si="241"/>
        <v/>
      </c>
      <c r="V1882" t="str">
        <f t="shared" si="242"/>
        <v/>
      </c>
      <c r="W1882" t="str">
        <f t="shared" si="243"/>
        <v/>
      </c>
      <c r="X1882" t="str">
        <f t="shared" si="244"/>
        <v/>
      </c>
      <c r="Y1882">
        <f t="shared" si="245"/>
        <v>1.7657539788853431</v>
      </c>
      <c r="Z1882" t="str">
        <f t="shared" si="246"/>
        <v/>
      </c>
      <c r="AA1882" t="str">
        <f t="shared" si="247"/>
        <v/>
      </c>
      <c r="AB1882" t="str">
        <f t="shared" si="248"/>
        <v/>
      </c>
    </row>
    <row r="1883" spans="1:28" x14ac:dyDescent="0.25">
      <c r="A1883">
        <v>2526</v>
      </c>
      <c r="B1883">
        <v>5491.9747356149401</v>
      </c>
      <c r="C1883">
        <v>6304.9210155091996</v>
      </c>
      <c r="D1883">
        <v>3977.5939468098099</v>
      </c>
      <c r="E1883">
        <v>6092.2193196197704</v>
      </c>
      <c r="F1883">
        <v>3418.8981977471399</v>
      </c>
      <c r="G1883">
        <v>3351.4653894880898</v>
      </c>
      <c r="H1883">
        <v>3250.80093685065</v>
      </c>
      <c r="I1883">
        <v>3311.78346279376</v>
      </c>
      <c r="J1883">
        <v>3115.6876367405598</v>
      </c>
      <c r="K1883">
        <v>7</v>
      </c>
      <c r="L1883">
        <v>8</v>
      </c>
      <c r="M1883">
        <v>6</v>
      </c>
      <c r="N1883">
        <v>5</v>
      </c>
      <c r="O1883">
        <v>3</v>
      </c>
      <c r="P1883">
        <v>1</v>
      </c>
      <c r="Q1883">
        <v>4</v>
      </c>
      <c r="R1883">
        <v>2</v>
      </c>
      <c r="S1883">
        <v>9</v>
      </c>
      <c r="T1883" cm="1">
        <f t="array" ref="T1883">ABS((INDEX(B1883:I1883, K1883)-INDEX(B1883:I1883, L1883))/INDEX(B1883:I1883, L1883))*100</f>
        <v>1.8413802299642572</v>
      </c>
      <c r="U1883" t="str">
        <f t="shared" si="241"/>
        <v/>
      </c>
      <c r="V1883" t="str">
        <f t="shared" si="242"/>
        <v/>
      </c>
      <c r="W1883" t="str">
        <f t="shared" si="243"/>
        <v/>
      </c>
      <c r="X1883" t="str">
        <f t="shared" si="244"/>
        <v/>
      </c>
      <c r="Y1883" t="str">
        <f t="shared" si="245"/>
        <v/>
      </c>
      <c r="Z1883" t="str">
        <f t="shared" si="246"/>
        <v/>
      </c>
      <c r="AA1883">
        <f t="shared" si="247"/>
        <v>1.8413802299642572</v>
      </c>
      <c r="AB1883" t="str">
        <f t="shared" si="248"/>
        <v/>
      </c>
    </row>
    <row r="1884" spans="1:28" x14ac:dyDescent="0.25">
      <c r="A1884">
        <v>2527</v>
      </c>
      <c r="B1884">
        <v>2597.5850943851201</v>
      </c>
      <c r="C1884">
        <v>3022.6849227049102</v>
      </c>
      <c r="D1884">
        <v>2508.2448207962402</v>
      </c>
      <c r="E1884">
        <v>4314.2142189762499</v>
      </c>
      <c r="F1884">
        <v>1980.0713644703801</v>
      </c>
      <c r="G1884">
        <v>2107.39987662471</v>
      </c>
      <c r="H1884">
        <v>1915.4595711633301</v>
      </c>
      <c r="I1884">
        <v>1886.20893121739</v>
      </c>
      <c r="J1884">
        <v>1644.05937345294</v>
      </c>
      <c r="K1884">
        <v>8</v>
      </c>
      <c r="L1884">
        <v>7</v>
      </c>
      <c r="M1884">
        <v>5</v>
      </c>
      <c r="N1884">
        <v>6</v>
      </c>
      <c r="O1884">
        <v>3</v>
      </c>
      <c r="P1884">
        <v>1</v>
      </c>
      <c r="Q1884">
        <v>2</v>
      </c>
      <c r="R1884">
        <v>4</v>
      </c>
      <c r="S1884">
        <v>9</v>
      </c>
      <c r="T1884" cm="1">
        <f t="array" ref="T1884">ABS((INDEX(B1884:I1884, K1884)-INDEX(B1884:I1884, L1884))/INDEX(B1884:I1884, L1884))*100</f>
        <v>1.5270820844407098</v>
      </c>
      <c r="U1884" t="str">
        <f t="shared" si="241"/>
        <v/>
      </c>
      <c r="V1884" t="str">
        <f t="shared" si="242"/>
        <v/>
      </c>
      <c r="W1884" t="str">
        <f t="shared" si="243"/>
        <v/>
      </c>
      <c r="X1884" t="str">
        <f t="shared" si="244"/>
        <v/>
      </c>
      <c r="Y1884" t="str">
        <f t="shared" si="245"/>
        <v/>
      </c>
      <c r="Z1884" t="str">
        <f t="shared" si="246"/>
        <v/>
      </c>
      <c r="AA1884" t="str">
        <f t="shared" si="247"/>
        <v/>
      </c>
      <c r="AB1884">
        <f t="shared" si="248"/>
        <v>1.5270820844407098</v>
      </c>
    </row>
    <row r="1885" spans="1:28" x14ac:dyDescent="0.25">
      <c r="A1885">
        <v>2528</v>
      </c>
      <c r="B1885">
        <v>2017.18535921328</v>
      </c>
      <c r="C1885">
        <v>2071.8809993432301</v>
      </c>
      <c r="D1885">
        <v>1906.99047579427</v>
      </c>
      <c r="E1885">
        <v>3540.8833879223498</v>
      </c>
      <c r="F1885">
        <v>1447.8407583698599</v>
      </c>
      <c r="G1885">
        <v>1341.03586945294</v>
      </c>
      <c r="H1885">
        <v>1264.61012162466</v>
      </c>
      <c r="I1885">
        <v>1225.1470968982901</v>
      </c>
      <c r="J1885">
        <v>1125.78863092032</v>
      </c>
      <c r="K1885">
        <v>8</v>
      </c>
      <c r="L1885">
        <v>7</v>
      </c>
      <c r="M1885">
        <v>6</v>
      </c>
      <c r="N1885">
        <v>5</v>
      </c>
      <c r="O1885">
        <v>3</v>
      </c>
      <c r="P1885">
        <v>1</v>
      </c>
      <c r="Q1885">
        <v>2</v>
      </c>
      <c r="R1885">
        <v>4</v>
      </c>
      <c r="S1885">
        <v>9</v>
      </c>
      <c r="T1885" cm="1">
        <f t="array" ref="T1885">ABS((INDEX(B1885:I1885, K1885)-INDEX(B1885:I1885, L1885))/INDEX(B1885:I1885, L1885))*100</f>
        <v>3.1205684701994372</v>
      </c>
      <c r="U1885" t="str">
        <f t="shared" si="241"/>
        <v/>
      </c>
      <c r="V1885" t="str">
        <f t="shared" si="242"/>
        <v/>
      </c>
      <c r="W1885" t="str">
        <f t="shared" si="243"/>
        <v/>
      </c>
      <c r="X1885" t="str">
        <f t="shared" si="244"/>
        <v/>
      </c>
      <c r="Y1885" t="str">
        <f t="shared" si="245"/>
        <v/>
      </c>
      <c r="Z1885" t="str">
        <f t="shared" si="246"/>
        <v/>
      </c>
      <c r="AA1885" t="str">
        <f t="shared" si="247"/>
        <v/>
      </c>
      <c r="AB1885">
        <f t="shared" si="248"/>
        <v>3.1205684701994372</v>
      </c>
    </row>
    <row r="1886" spans="1:28" x14ac:dyDescent="0.25">
      <c r="A1886">
        <v>2529</v>
      </c>
      <c r="B1886">
        <v>1102.2737358460299</v>
      </c>
      <c r="C1886">
        <v>1137.89916022426</v>
      </c>
      <c r="D1886">
        <v>2638.0342059303198</v>
      </c>
      <c r="E1886">
        <v>1945.4640539269201</v>
      </c>
      <c r="F1886">
        <v>1027.6816953990599</v>
      </c>
      <c r="G1886">
        <v>1476.0721917332501</v>
      </c>
      <c r="H1886">
        <v>1347.9324712341399</v>
      </c>
      <c r="I1886">
        <v>1088.67695423945</v>
      </c>
      <c r="J1886">
        <v>997.48006249525895</v>
      </c>
      <c r="K1886">
        <v>5</v>
      </c>
      <c r="L1886">
        <v>8</v>
      </c>
      <c r="M1886">
        <v>1</v>
      </c>
      <c r="N1886">
        <v>2</v>
      </c>
      <c r="O1886">
        <v>7</v>
      </c>
      <c r="P1886">
        <v>6</v>
      </c>
      <c r="Q1886">
        <v>4</v>
      </c>
      <c r="R1886">
        <v>3</v>
      </c>
      <c r="S1886">
        <v>9</v>
      </c>
      <c r="T1886" cm="1">
        <f t="array" ref="T1886">ABS((INDEX(B1886:I1886, K1886)-INDEX(B1886:I1886, L1886))/INDEX(B1886:I1886, L1886))*100</f>
        <v>5.6026958780441332</v>
      </c>
      <c r="U1886" t="str">
        <f t="shared" si="241"/>
        <v/>
      </c>
      <c r="V1886" t="str">
        <f t="shared" si="242"/>
        <v/>
      </c>
      <c r="W1886" t="str">
        <f t="shared" si="243"/>
        <v/>
      </c>
      <c r="X1886" t="str">
        <f t="shared" si="244"/>
        <v/>
      </c>
      <c r="Y1886">
        <f t="shared" si="245"/>
        <v>5.6026958780441332</v>
      </c>
      <c r="Z1886" t="str">
        <f t="shared" si="246"/>
        <v/>
      </c>
      <c r="AA1886" t="str">
        <f t="shared" si="247"/>
        <v/>
      </c>
      <c r="AB1886" t="str">
        <f t="shared" si="248"/>
        <v/>
      </c>
    </row>
    <row r="1887" spans="1:28" x14ac:dyDescent="0.25">
      <c r="A1887">
        <v>2532</v>
      </c>
      <c r="B1887">
        <v>11123.9860158796</v>
      </c>
      <c r="C1887">
        <v>8225.4778526463997</v>
      </c>
      <c r="D1887">
        <v>6775.9615796666303</v>
      </c>
      <c r="E1887">
        <v>4143.3343384583104</v>
      </c>
      <c r="F1887">
        <v>4267.4059877200498</v>
      </c>
      <c r="G1887">
        <v>3234.7651858673598</v>
      </c>
      <c r="H1887">
        <v>3746.3770423532701</v>
      </c>
      <c r="I1887">
        <v>3409.4128480607401</v>
      </c>
      <c r="J1887">
        <v>3030.88833679749</v>
      </c>
      <c r="K1887">
        <v>6</v>
      </c>
      <c r="L1887">
        <v>8</v>
      </c>
      <c r="M1887">
        <v>7</v>
      </c>
      <c r="N1887">
        <v>4</v>
      </c>
      <c r="O1887">
        <v>5</v>
      </c>
      <c r="P1887">
        <v>3</v>
      </c>
      <c r="Q1887">
        <v>2</v>
      </c>
      <c r="R1887">
        <v>1</v>
      </c>
      <c r="S1887">
        <v>9</v>
      </c>
      <c r="T1887" cm="1">
        <f t="array" ref="T1887">ABS((INDEX(B1887:I1887, K1887)-INDEX(B1887:I1887, L1887))/INDEX(B1887:I1887, L1887))*100</f>
        <v>5.1225143441551557</v>
      </c>
      <c r="U1887" t="str">
        <f t="shared" si="241"/>
        <v/>
      </c>
      <c r="V1887" t="str">
        <f t="shared" si="242"/>
        <v/>
      </c>
      <c r="W1887" t="str">
        <f t="shared" si="243"/>
        <v/>
      </c>
      <c r="X1887" t="str">
        <f t="shared" si="244"/>
        <v/>
      </c>
      <c r="Y1887" t="str">
        <f t="shared" si="245"/>
        <v/>
      </c>
      <c r="Z1887">
        <f t="shared" si="246"/>
        <v>5.1225143441551557</v>
      </c>
      <c r="AA1887" t="str">
        <f t="shared" si="247"/>
        <v/>
      </c>
      <c r="AB1887" t="str">
        <f t="shared" si="248"/>
        <v/>
      </c>
    </row>
    <row r="1888" spans="1:28" x14ac:dyDescent="0.25">
      <c r="A1888">
        <v>2533</v>
      </c>
      <c r="B1888">
        <v>785.60088887138295</v>
      </c>
      <c r="C1888">
        <v>932.328294743877</v>
      </c>
      <c r="D1888">
        <v>849.94525905345904</v>
      </c>
      <c r="E1888">
        <v>1043.15771588757</v>
      </c>
      <c r="F1888">
        <v>652.06043666006406</v>
      </c>
      <c r="G1888">
        <v>649.322632802454</v>
      </c>
      <c r="H1888">
        <v>627.027003709783</v>
      </c>
      <c r="I1888">
        <v>649.26107156581702</v>
      </c>
      <c r="J1888">
        <v>573.92640059411599</v>
      </c>
      <c r="K1888">
        <v>7</v>
      </c>
      <c r="L1888">
        <v>8</v>
      </c>
      <c r="M1888">
        <v>6</v>
      </c>
      <c r="N1888">
        <v>5</v>
      </c>
      <c r="O1888">
        <v>1</v>
      </c>
      <c r="P1888">
        <v>3</v>
      </c>
      <c r="Q1888">
        <v>2</v>
      </c>
      <c r="R1888">
        <v>4</v>
      </c>
      <c r="S1888">
        <v>9</v>
      </c>
      <c r="T1888" cm="1">
        <f t="array" ref="T1888">ABS((INDEX(B1888:I1888, K1888)-INDEX(B1888:I1888, L1888))/INDEX(B1888:I1888, L1888))*100</f>
        <v>3.42451886148238</v>
      </c>
      <c r="U1888" t="str">
        <f t="shared" si="241"/>
        <v/>
      </c>
      <c r="V1888" t="str">
        <f t="shared" si="242"/>
        <v/>
      </c>
      <c r="W1888" t="str">
        <f t="shared" si="243"/>
        <v/>
      </c>
      <c r="X1888" t="str">
        <f t="shared" si="244"/>
        <v/>
      </c>
      <c r="Y1888" t="str">
        <f t="shared" si="245"/>
        <v/>
      </c>
      <c r="Z1888" t="str">
        <f t="shared" si="246"/>
        <v/>
      </c>
      <c r="AA1888">
        <f t="shared" si="247"/>
        <v>3.42451886148238</v>
      </c>
      <c r="AB1888" t="str">
        <f t="shared" si="248"/>
        <v/>
      </c>
    </row>
    <row r="1889" spans="1:28" x14ac:dyDescent="0.25">
      <c r="A1889">
        <v>2534</v>
      </c>
      <c r="B1889">
        <v>461.34426637891102</v>
      </c>
      <c r="C1889">
        <v>391.43860598293099</v>
      </c>
      <c r="D1889">
        <v>379.72586997258799</v>
      </c>
      <c r="E1889">
        <v>643.12068029611805</v>
      </c>
      <c r="F1889">
        <v>414.41923818712002</v>
      </c>
      <c r="G1889">
        <v>355.55993789525502</v>
      </c>
      <c r="H1889">
        <v>340.85780781606599</v>
      </c>
      <c r="I1889">
        <v>333.23783416960202</v>
      </c>
      <c r="J1889">
        <v>326.48223565184401</v>
      </c>
      <c r="K1889">
        <v>8</v>
      </c>
      <c r="L1889">
        <v>7</v>
      </c>
      <c r="M1889">
        <v>6</v>
      </c>
      <c r="N1889">
        <v>3</v>
      </c>
      <c r="O1889">
        <v>2</v>
      </c>
      <c r="P1889">
        <v>5</v>
      </c>
      <c r="Q1889">
        <v>1</v>
      </c>
      <c r="R1889">
        <v>4</v>
      </c>
      <c r="S1889">
        <v>9</v>
      </c>
      <c r="T1889" cm="1">
        <f t="array" ref="T1889">ABS((INDEX(B1889:I1889, K1889)-INDEX(B1889:I1889, L1889))/INDEX(B1889:I1889, L1889))*100</f>
        <v>2.235528561098961</v>
      </c>
      <c r="U1889" t="str">
        <f t="shared" si="241"/>
        <v/>
      </c>
      <c r="V1889" t="str">
        <f t="shared" si="242"/>
        <v/>
      </c>
      <c r="W1889" t="str">
        <f t="shared" si="243"/>
        <v/>
      </c>
      <c r="X1889" t="str">
        <f t="shared" si="244"/>
        <v/>
      </c>
      <c r="Y1889" t="str">
        <f t="shared" si="245"/>
        <v/>
      </c>
      <c r="Z1889" t="str">
        <f t="shared" si="246"/>
        <v/>
      </c>
      <c r="AA1889" t="str">
        <f t="shared" si="247"/>
        <v/>
      </c>
      <c r="AB1889">
        <f t="shared" si="248"/>
        <v>2.235528561098961</v>
      </c>
    </row>
    <row r="1890" spans="1:28" x14ac:dyDescent="0.25">
      <c r="A1890">
        <v>2537</v>
      </c>
      <c r="B1890">
        <v>6373.54329693626</v>
      </c>
      <c r="C1890">
        <v>6745.22198022879</v>
      </c>
      <c r="D1890">
        <v>4828.8583647294199</v>
      </c>
      <c r="E1890">
        <v>10432.8308116604</v>
      </c>
      <c r="F1890">
        <v>3810.0693288602101</v>
      </c>
      <c r="G1890">
        <v>4203.31646560634</v>
      </c>
      <c r="H1890">
        <v>3766.6592850260399</v>
      </c>
      <c r="I1890">
        <v>3735.1210820534502</v>
      </c>
      <c r="J1890">
        <v>3409.5232682783299</v>
      </c>
      <c r="K1890">
        <v>8</v>
      </c>
      <c r="L1890">
        <v>7</v>
      </c>
      <c r="M1890">
        <v>5</v>
      </c>
      <c r="N1890">
        <v>6</v>
      </c>
      <c r="O1890">
        <v>3</v>
      </c>
      <c r="P1890">
        <v>1</v>
      </c>
      <c r="Q1890">
        <v>2</v>
      </c>
      <c r="R1890">
        <v>4</v>
      </c>
      <c r="S1890">
        <v>9</v>
      </c>
      <c r="T1890" cm="1">
        <f t="array" ref="T1890">ABS((INDEX(B1890:I1890, K1890)-INDEX(B1890:I1890, L1890))/INDEX(B1890:I1890, L1890))*100</f>
        <v>0.83729906492914141</v>
      </c>
      <c r="U1890" t="str">
        <f t="shared" si="241"/>
        <v/>
      </c>
      <c r="V1890" t="str">
        <f t="shared" si="242"/>
        <v/>
      </c>
      <c r="W1890" t="str">
        <f t="shared" si="243"/>
        <v/>
      </c>
      <c r="X1890" t="str">
        <f t="shared" si="244"/>
        <v/>
      </c>
      <c r="Y1890" t="str">
        <f t="shared" si="245"/>
        <v/>
      </c>
      <c r="Z1890" t="str">
        <f t="shared" si="246"/>
        <v/>
      </c>
      <c r="AA1890" t="str">
        <f t="shared" si="247"/>
        <v/>
      </c>
      <c r="AB1890">
        <f t="shared" si="248"/>
        <v>0.83729906492914141</v>
      </c>
    </row>
    <row r="1891" spans="1:28" x14ac:dyDescent="0.25">
      <c r="A1891">
        <v>2538</v>
      </c>
      <c r="B1891">
        <v>587.55269837359106</v>
      </c>
      <c r="C1891">
        <v>634.80548860292595</v>
      </c>
      <c r="D1891">
        <v>686.89322820924599</v>
      </c>
      <c r="E1891">
        <v>680.90554067009396</v>
      </c>
      <c r="F1891">
        <v>546.951464604497</v>
      </c>
      <c r="G1891">
        <v>576.588985165292</v>
      </c>
      <c r="H1891">
        <v>547.59442075952495</v>
      </c>
      <c r="I1891">
        <v>539.11892116540798</v>
      </c>
      <c r="J1891">
        <v>404.76747990875998</v>
      </c>
      <c r="K1891">
        <v>8</v>
      </c>
      <c r="L1891">
        <v>5</v>
      </c>
      <c r="M1891">
        <v>7</v>
      </c>
      <c r="N1891">
        <v>6</v>
      </c>
      <c r="O1891">
        <v>1</v>
      </c>
      <c r="P1891">
        <v>2</v>
      </c>
      <c r="Q1891">
        <v>4</v>
      </c>
      <c r="R1891">
        <v>3</v>
      </c>
      <c r="S1891">
        <v>9</v>
      </c>
      <c r="T1891" cm="1">
        <f t="array" ref="T1891">ABS((INDEX(B1891:I1891, K1891)-INDEX(B1891:I1891, L1891))/INDEX(B1891:I1891, L1891))*100</f>
        <v>1.4320362858435287</v>
      </c>
      <c r="U1891" t="str">
        <f t="shared" si="241"/>
        <v/>
      </c>
      <c r="V1891" t="str">
        <f t="shared" si="242"/>
        <v/>
      </c>
      <c r="W1891" t="str">
        <f t="shared" si="243"/>
        <v/>
      </c>
      <c r="X1891" t="str">
        <f t="shared" si="244"/>
        <v/>
      </c>
      <c r="Y1891" t="str">
        <f t="shared" si="245"/>
        <v/>
      </c>
      <c r="Z1891" t="str">
        <f t="shared" si="246"/>
        <v/>
      </c>
      <c r="AA1891" t="str">
        <f t="shared" si="247"/>
        <v/>
      </c>
      <c r="AB1891">
        <f t="shared" si="248"/>
        <v>1.4320362858435287</v>
      </c>
    </row>
    <row r="1892" spans="1:28" x14ac:dyDescent="0.25">
      <c r="A1892">
        <v>2539</v>
      </c>
      <c r="B1892">
        <v>897.22005305277298</v>
      </c>
      <c r="C1892">
        <v>1041.5029098525099</v>
      </c>
      <c r="D1892">
        <v>1803.2628515270201</v>
      </c>
      <c r="E1892">
        <v>1349.01474249644</v>
      </c>
      <c r="F1892">
        <v>991.38008413340594</v>
      </c>
      <c r="G1892">
        <v>1038.66697428868</v>
      </c>
      <c r="H1892">
        <v>961.03846009043298</v>
      </c>
      <c r="I1892">
        <v>998.641282962932</v>
      </c>
      <c r="J1892">
        <v>726.74626873282705</v>
      </c>
      <c r="K1892">
        <v>1</v>
      </c>
      <c r="L1892">
        <v>7</v>
      </c>
      <c r="M1892">
        <v>5</v>
      </c>
      <c r="N1892">
        <v>8</v>
      </c>
      <c r="O1892">
        <v>6</v>
      </c>
      <c r="P1892">
        <v>2</v>
      </c>
      <c r="Q1892">
        <v>4</v>
      </c>
      <c r="R1892">
        <v>3</v>
      </c>
      <c r="S1892">
        <v>9</v>
      </c>
      <c r="T1892" cm="1">
        <f t="array" ref="T1892">ABS((INDEX(B1892:I1892, K1892)-INDEX(B1892:I1892, L1892))/INDEX(B1892:I1892, L1892))*100</f>
        <v>6.6405674369842318</v>
      </c>
      <c r="U1892">
        <f t="shared" si="241"/>
        <v>6.6405674369842318</v>
      </c>
      <c r="V1892" t="str">
        <f t="shared" si="242"/>
        <v/>
      </c>
      <c r="W1892" t="str">
        <f t="shared" si="243"/>
        <v/>
      </c>
      <c r="X1892" t="str">
        <f t="shared" si="244"/>
        <v/>
      </c>
      <c r="Y1892" t="str">
        <f t="shared" si="245"/>
        <v/>
      </c>
      <c r="Z1892" t="str">
        <f t="shared" si="246"/>
        <v/>
      </c>
      <c r="AA1892" t="str">
        <f t="shared" si="247"/>
        <v/>
      </c>
      <c r="AB1892" t="str">
        <f t="shared" si="248"/>
        <v/>
      </c>
    </row>
    <row r="1893" spans="1:28" x14ac:dyDescent="0.25">
      <c r="A1893">
        <v>2541</v>
      </c>
      <c r="B1893">
        <v>3379.16332659109</v>
      </c>
      <c r="C1893">
        <v>4172.7715044404404</v>
      </c>
      <c r="D1893">
        <v>3089.92136785094</v>
      </c>
      <c r="E1893">
        <v>3427.78695159776</v>
      </c>
      <c r="F1893">
        <v>2276.7200515248901</v>
      </c>
      <c r="G1893">
        <v>2211.85226845224</v>
      </c>
      <c r="H1893">
        <v>2208.0163890046301</v>
      </c>
      <c r="I1893">
        <v>2339.2165091112201</v>
      </c>
      <c r="J1893">
        <v>1921.96348856907</v>
      </c>
      <c r="K1893">
        <v>7</v>
      </c>
      <c r="L1893">
        <v>6</v>
      </c>
      <c r="M1893">
        <v>5</v>
      </c>
      <c r="N1893">
        <v>8</v>
      </c>
      <c r="O1893">
        <v>3</v>
      </c>
      <c r="P1893">
        <v>1</v>
      </c>
      <c r="Q1893">
        <v>4</v>
      </c>
      <c r="R1893">
        <v>2</v>
      </c>
      <c r="S1893">
        <v>9</v>
      </c>
      <c r="T1893" cm="1">
        <f t="array" ref="T1893">ABS((INDEX(B1893:I1893, K1893)-INDEX(B1893:I1893, L1893))/INDEX(B1893:I1893, L1893))*100</f>
        <v>0.17342385394907164</v>
      </c>
      <c r="U1893" t="str">
        <f t="shared" si="241"/>
        <v/>
      </c>
      <c r="V1893" t="str">
        <f t="shared" si="242"/>
        <v/>
      </c>
      <c r="W1893" t="str">
        <f t="shared" si="243"/>
        <v/>
      </c>
      <c r="X1893" t="str">
        <f t="shared" si="244"/>
        <v/>
      </c>
      <c r="Y1893" t="str">
        <f t="shared" si="245"/>
        <v/>
      </c>
      <c r="Z1893" t="str">
        <f t="shared" si="246"/>
        <v/>
      </c>
      <c r="AA1893">
        <f t="shared" si="247"/>
        <v>0.17342385394907164</v>
      </c>
      <c r="AB1893" t="str">
        <f t="shared" si="248"/>
        <v/>
      </c>
    </row>
    <row r="1894" spans="1:28" x14ac:dyDescent="0.25">
      <c r="A1894">
        <v>2542</v>
      </c>
      <c r="B1894">
        <v>1513.4848268026701</v>
      </c>
      <c r="C1894">
        <v>1856.6232212377799</v>
      </c>
      <c r="D1894">
        <v>3124.9371616906001</v>
      </c>
      <c r="E1894">
        <v>2194.3357442349002</v>
      </c>
      <c r="F1894">
        <v>1464.37482723072</v>
      </c>
      <c r="G1894">
        <v>1482.1228356489</v>
      </c>
      <c r="H1894">
        <v>1422.58520762854</v>
      </c>
      <c r="I1894">
        <v>1457.23033442613</v>
      </c>
      <c r="J1894">
        <v>1152.73912572527</v>
      </c>
      <c r="K1894">
        <v>7</v>
      </c>
      <c r="L1894">
        <v>8</v>
      </c>
      <c r="M1894">
        <v>5</v>
      </c>
      <c r="N1894">
        <v>6</v>
      </c>
      <c r="O1894">
        <v>1</v>
      </c>
      <c r="P1894">
        <v>2</v>
      </c>
      <c r="Q1894">
        <v>4</v>
      </c>
      <c r="R1894">
        <v>3</v>
      </c>
      <c r="S1894">
        <v>9</v>
      </c>
      <c r="T1894" cm="1">
        <f t="array" ref="T1894">ABS((INDEX(B1894:I1894, K1894)-INDEX(B1894:I1894, L1894))/INDEX(B1894:I1894, L1894))*100</f>
        <v>2.3774640136923488</v>
      </c>
      <c r="U1894" t="str">
        <f t="shared" si="241"/>
        <v/>
      </c>
      <c r="V1894" t="str">
        <f t="shared" si="242"/>
        <v/>
      </c>
      <c r="W1894" t="str">
        <f t="shared" si="243"/>
        <v/>
      </c>
      <c r="X1894" t="str">
        <f t="shared" si="244"/>
        <v/>
      </c>
      <c r="Y1894" t="str">
        <f t="shared" si="245"/>
        <v/>
      </c>
      <c r="Z1894" t="str">
        <f t="shared" si="246"/>
        <v/>
      </c>
      <c r="AA1894">
        <f t="shared" si="247"/>
        <v>2.3774640136923488</v>
      </c>
      <c r="AB1894" t="str">
        <f t="shared" si="248"/>
        <v/>
      </c>
    </row>
    <row r="1895" spans="1:28" x14ac:dyDescent="0.25">
      <c r="A1895">
        <v>2545</v>
      </c>
      <c r="B1895">
        <v>797.56810700705</v>
      </c>
      <c r="C1895">
        <v>760.06590079080604</v>
      </c>
      <c r="D1895">
        <v>1353.01657874905</v>
      </c>
      <c r="E1895">
        <v>2396.3648735993302</v>
      </c>
      <c r="F1895">
        <v>865.88282566559405</v>
      </c>
      <c r="G1895">
        <v>1231.5495145196901</v>
      </c>
      <c r="H1895">
        <v>988.99193469447198</v>
      </c>
      <c r="I1895">
        <v>957.19224599222298</v>
      </c>
      <c r="J1895">
        <v>668.373233839362</v>
      </c>
      <c r="K1895">
        <v>2</v>
      </c>
      <c r="L1895">
        <v>1</v>
      </c>
      <c r="M1895">
        <v>5</v>
      </c>
      <c r="N1895">
        <v>8</v>
      </c>
      <c r="O1895">
        <v>7</v>
      </c>
      <c r="P1895">
        <v>6</v>
      </c>
      <c r="Q1895">
        <v>3</v>
      </c>
      <c r="R1895">
        <v>4</v>
      </c>
      <c r="S1895">
        <v>9</v>
      </c>
      <c r="T1895" cm="1">
        <f t="array" ref="T1895">ABS((INDEX(B1895:I1895, K1895)-INDEX(B1895:I1895, L1895))/INDEX(B1895:I1895, L1895))*100</f>
        <v>4.7020694391823854</v>
      </c>
      <c r="U1895" t="str">
        <f t="shared" si="241"/>
        <v/>
      </c>
      <c r="V1895">
        <f t="shared" si="242"/>
        <v>4.7020694391823854</v>
      </c>
      <c r="W1895" t="str">
        <f t="shared" si="243"/>
        <v/>
      </c>
      <c r="X1895" t="str">
        <f t="shared" si="244"/>
        <v/>
      </c>
      <c r="Y1895" t="str">
        <f t="shared" si="245"/>
        <v/>
      </c>
      <c r="Z1895" t="str">
        <f t="shared" si="246"/>
        <v/>
      </c>
      <c r="AA1895" t="str">
        <f t="shared" si="247"/>
        <v/>
      </c>
      <c r="AB1895" t="str">
        <f t="shared" si="248"/>
        <v/>
      </c>
    </row>
    <row r="1896" spans="1:28" x14ac:dyDescent="0.25">
      <c r="A1896">
        <v>2546</v>
      </c>
      <c r="B1896">
        <v>8833.0519649743801</v>
      </c>
      <c r="C1896">
        <v>8200.8401549577993</v>
      </c>
      <c r="D1896">
        <v>4786.4832407579597</v>
      </c>
      <c r="E1896">
        <v>3981.8249383705902</v>
      </c>
      <c r="F1896">
        <v>3634.60322782397</v>
      </c>
      <c r="G1896">
        <v>3263.2356049598202</v>
      </c>
      <c r="H1896">
        <v>3289.1583207582999</v>
      </c>
      <c r="I1896">
        <v>3500.7616558977002</v>
      </c>
      <c r="J1896">
        <v>3101.1538468378199</v>
      </c>
      <c r="K1896">
        <v>6</v>
      </c>
      <c r="L1896">
        <v>7</v>
      </c>
      <c r="M1896">
        <v>8</v>
      </c>
      <c r="N1896">
        <v>5</v>
      </c>
      <c r="O1896">
        <v>4</v>
      </c>
      <c r="P1896">
        <v>3</v>
      </c>
      <c r="Q1896">
        <v>2</v>
      </c>
      <c r="R1896">
        <v>1</v>
      </c>
      <c r="S1896">
        <v>9</v>
      </c>
      <c r="T1896" cm="1">
        <f t="array" ref="T1896">ABS((INDEX(B1896:I1896, K1896)-INDEX(B1896:I1896, L1896))/INDEX(B1896:I1896, L1896))*100</f>
        <v>0.7881261183105136</v>
      </c>
      <c r="U1896" t="str">
        <f t="shared" si="241"/>
        <v/>
      </c>
      <c r="V1896" t="str">
        <f t="shared" si="242"/>
        <v/>
      </c>
      <c r="W1896" t="str">
        <f t="shared" si="243"/>
        <v/>
      </c>
      <c r="X1896" t="str">
        <f t="shared" si="244"/>
        <v/>
      </c>
      <c r="Y1896" t="str">
        <f t="shared" si="245"/>
        <v/>
      </c>
      <c r="Z1896">
        <f t="shared" si="246"/>
        <v>0.7881261183105136</v>
      </c>
      <c r="AA1896" t="str">
        <f t="shared" si="247"/>
        <v/>
      </c>
      <c r="AB1896" t="str">
        <f t="shared" si="248"/>
        <v/>
      </c>
    </row>
    <row r="1897" spans="1:28" x14ac:dyDescent="0.25">
      <c r="A1897">
        <v>2547</v>
      </c>
      <c r="B1897">
        <v>7515.3041936787304</v>
      </c>
      <c r="C1897">
        <v>8761.8572619513998</v>
      </c>
      <c r="D1897">
        <v>7243.9813349199703</v>
      </c>
      <c r="E1897">
        <v>9035.4693321092509</v>
      </c>
      <c r="F1897">
        <v>5719.1640290000196</v>
      </c>
      <c r="G1897">
        <v>5791.1868660394202</v>
      </c>
      <c r="H1897">
        <v>5542.11114310621</v>
      </c>
      <c r="I1897">
        <v>5647.6814805576196</v>
      </c>
      <c r="J1897">
        <v>5309.6336581792802</v>
      </c>
      <c r="K1897">
        <v>7</v>
      </c>
      <c r="L1897">
        <v>8</v>
      </c>
      <c r="M1897">
        <v>5</v>
      </c>
      <c r="N1897">
        <v>6</v>
      </c>
      <c r="O1897">
        <v>3</v>
      </c>
      <c r="P1897">
        <v>1</v>
      </c>
      <c r="Q1897">
        <v>2</v>
      </c>
      <c r="R1897">
        <v>4</v>
      </c>
      <c r="S1897">
        <v>9</v>
      </c>
      <c r="T1897" cm="1">
        <f t="array" ref="T1897">ABS((INDEX(B1897:I1897, K1897)-INDEX(B1897:I1897, L1897))/INDEX(B1897:I1897, L1897))*100</f>
        <v>1.8692686160655472</v>
      </c>
      <c r="U1897" t="str">
        <f t="shared" si="241"/>
        <v/>
      </c>
      <c r="V1897" t="str">
        <f t="shared" si="242"/>
        <v/>
      </c>
      <c r="W1897" t="str">
        <f t="shared" si="243"/>
        <v/>
      </c>
      <c r="X1897" t="str">
        <f t="shared" si="244"/>
        <v/>
      </c>
      <c r="Y1897" t="str">
        <f t="shared" si="245"/>
        <v/>
      </c>
      <c r="Z1897" t="str">
        <f t="shared" si="246"/>
        <v/>
      </c>
      <c r="AA1897">
        <f t="shared" si="247"/>
        <v>1.8692686160655472</v>
      </c>
      <c r="AB1897" t="str">
        <f t="shared" si="248"/>
        <v/>
      </c>
    </row>
    <row r="1898" spans="1:28" x14ac:dyDescent="0.25">
      <c r="A1898">
        <v>2548</v>
      </c>
      <c r="B1898">
        <v>6037.0977192555501</v>
      </c>
      <c r="C1898">
        <v>6484.5889281984901</v>
      </c>
      <c r="D1898">
        <v>7815.0094815662997</v>
      </c>
      <c r="E1898">
        <v>9797.0705372968096</v>
      </c>
      <c r="F1898">
        <v>5566.2445179818997</v>
      </c>
      <c r="G1898">
        <v>6499.4575780681898</v>
      </c>
      <c r="H1898">
        <v>5732.2222067732</v>
      </c>
      <c r="I1898">
        <v>5530.7482824301396</v>
      </c>
      <c r="J1898">
        <v>4735.3995166981003</v>
      </c>
      <c r="K1898">
        <v>8</v>
      </c>
      <c r="L1898">
        <v>5</v>
      </c>
      <c r="M1898">
        <v>7</v>
      </c>
      <c r="N1898">
        <v>1</v>
      </c>
      <c r="O1898">
        <v>2</v>
      </c>
      <c r="P1898">
        <v>6</v>
      </c>
      <c r="Q1898">
        <v>3</v>
      </c>
      <c r="R1898">
        <v>4</v>
      </c>
      <c r="S1898">
        <v>9</v>
      </c>
      <c r="T1898" cm="1">
        <f t="array" ref="T1898">ABS((INDEX(B1898:I1898, K1898)-INDEX(B1898:I1898, L1898))/INDEX(B1898:I1898, L1898))*100</f>
        <v>0.63770528651927727</v>
      </c>
      <c r="U1898" t="str">
        <f t="shared" si="241"/>
        <v/>
      </c>
      <c r="V1898" t="str">
        <f t="shared" si="242"/>
        <v/>
      </c>
      <c r="W1898" t="str">
        <f t="shared" si="243"/>
        <v/>
      </c>
      <c r="X1898" t="str">
        <f t="shared" si="244"/>
        <v/>
      </c>
      <c r="Y1898" t="str">
        <f t="shared" si="245"/>
        <v/>
      </c>
      <c r="Z1898" t="str">
        <f t="shared" si="246"/>
        <v/>
      </c>
      <c r="AA1898" t="str">
        <f t="shared" si="247"/>
        <v/>
      </c>
      <c r="AB1898">
        <f t="shared" si="248"/>
        <v>0.63770528651927727</v>
      </c>
    </row>
    <row r="1899" spans="1:28" x14ac:dyDescent="0.25">
      <c r="A1899">
        <v>2549</v>
      </c>
      <c r="B1899">
        <v>1212.4376285471201</v>
      </c>
      <c r="C1899">
        <v>1230.9286672415899</v>
      </c>
      <c r="D1899">
        <v>2782.7006339496102</v>
      </c>
      <c r="E1899">
        <v>2544.4149076213598</v>
      </c>
      <c r="F1899">
        <v>1332.98452509515</v>
      </c>
      <c r="G1899">
        <v>1735.3666633389</v>
      </c>
      <c r="H1899">
        <v>1530.0222213525601</v>
      </c>
      <c r="I1899">
        <v>1411.60743329042</v>
      </c>
      <c r="J1899">
        <v>1049.42172827881</v>
      </c>
      <c r="K1899">
        <v>1</v>
      </c>
      <c r="L1899">
        <v>2</v>
      </c>
      <c r="M1899">
        <v>5</v>
      </c>
      <c r="N1899">
        <v>8</v>
      </c>
      <c r="O1899">
        <v>7</v>
      </c>
      <c r="P1899">
        <v>6</v>
      </c>
      <c r="Q1899">
        <v>4</v>
      </c>
      <c r="R1899">
        <v>3</v>
      </c>
      <c r="S1899">
        <v>9</v>
      </c>
      <c r="T1899" cm="1">
        <f t="array" ref="T1899">ABS((INDEX(B1899:I1899, K1899)-INDEX(B1899:I1899, L1899))/INDEX(B1899:I1899, L1899))*100</f>
        <v>1.5022022954349343</v>
      </c>
      <c r="U1899">
        <f t="shared" si="241"/>
        <v>1.5022022954349343</v>
      </c>
      <c r="V1899" t="str">
        <f t="shared" si="242"/>
        <v/>
      </c>
      <c r="W1899" t="str">
        <f t="shared" si="243"/>
        <v/>
      </c>
      <c r="X1899" t="str">
        <f t="shared" si="244"/>
        <v/>
      </c>
      <c r="Y1899" t="str">
        <f t="shared" si="245"/>
        <v/>
      </c>
      <c r="Z1899" t="str">
        <f t="shared" si="246"/>
        <v/>
      </c>
      <c r="AA1899" t="str">
        <f t="shared" si="247"/>
        <v/>
      </c>
      <c r="AB1899" t="str">
        <f t="shared" si="248"/>
        <v/>
      </c>
    </row>
    <row r="1900" spans="1:28" x14ac:dyDescent="0.25">
      <c r="A1900">
        <v>2551</v>
      </c>
      <c r="B1900">
        <v>2503.9023056508299</v>
      </c>
      <c r="C1900">
        <v>2651.1380072911002</v>
      </c>
      <c r="D1900">
        <v>3553.7938127556499</v>
      </c>
      <c r="E1900">
        <v>2680.2814052117201</v>
      </c>
      <c r="F1900">
        <v>1891.21938254171</v>
      </c>
      <c r="G1900">
        <v>2011.7280169514299</v>
      </c>
      <c r="H1900">
        <v>1952.4522887007199</v>
      </c>
      <c r="I1900">
        <v>1889.7294099215501</v>
      </c>
      <c r="J1900">
        <v>1865.6201002002099</v>
      </c>
      <c r="K1900">
        <v>8</v>
      </c>
      <c r="L1900">
        <v>5</v>
      </c>
      <c r="M1900">
        <v>7</v>
      </c>
      <c r="N1900">
        <v>6</v>
      </c>
      <c r="O1900">
        <v>1</v>
      </c>
      <c r="P1900">
        <v>2</v>
      </c>
      <c r="Q1900">
        <v>4</v>
      </c>
      <c r="R1900">
        <v>3</v>
      </c>
      <c r="S1900">
        <v>9</v>
      </c>
      <c r="T1900" cm="1">
        <f t="array" ref="T1900">ABS((INDEX(B1900:I1900, K1900)-INDEX(B1900:I1900, L1900))/INDEX(B1900:I1900, L1900))*100</f>
        <v>7.8783700818331678E-2</v>
      </c>
      <c r="U1900" t="str">
        <f t="shared" si="241"/>
        <v/>
      </c>
      <c r="V1900" t="str">
        <f t="shared" si="242"/>
        <v/>
      </c>
      <c r="W1900" t="str">
        <f t="shared" si="243"/>
        <v/>
      </c>
      <c r="X1900" t="str">
        <f t="shared" si="244"/>
        <v/>
      </c>
      <c r="Y1900" t="str">
        <f t="shared" si="245"/>
        <v/>
      </c>
      <c r="Z1900" t="str">
        <f t="shared" si="246"/>
        <v/>
      </c>
      <c r="AA1900" t="str">
        <f t="shared" si="247"/>
        <v/>
      </c>
      <c r="AB1900">
        <f t="shared" si="248"/>
        <v>7.8783700818331678E-2</v>
      </c>
    </row>
    <row r="1901" spans="1:28" x14ac:dyDescent="0.25">
      <c r="A1901">
        <v>2553</v>
      </c>
      <c r="B1901">
        <v>4556.6803178907603</v>
      </c>
      <c r="C1901">
        <v>6020.9294002450897</v>
      </c>
      <c r="D1901">
        <v>6044.45062075642</v>
      </c>
      <c r="E1901">
        <v>5159.8337774473703</v>
      </c>
      <c r="F1901">
        <v>4139.7097719201902</v>
      </c>
      <c r="G1901">
        <v>4156.0597148799998</v>
      </c>
      <c r="H1901">
        <v>4134.6038486603302</v>
      </c>
      <c r="I1901">
        <v>4212.9389234051196</v>
      </c>
      <c r="J1901">
        <v>3965.5413565968402</v>
      </c>
      <c r="K1901">
        <v>7</v>
      </c>
      <c r="L1901">
        <v>5</v>
      </c>
      <c r="M1901">
        <v>6</v>
      </c>
      <c r="N1901">
        <v>8</v>
      </c>
      <c r="O1901">
        <v>1</v>
      </c>
      <c r="P1901">
        <v>4</v>
      </c>
      <c r="Q1901">
        <v>2</v>
      </c>
      <c r="R1901">
        <v>3</v>
      </c>
      <c r="S1901">
        <v>9</v>
      </c>
      <c r="T1901" cm="1">
        <f t="array" ref="T1901">ABS((INDEX(B1901:I1901, K1901)-INDEX(B1901:I1901, L1901))/INDEX(B1901:I1901, L1901))*100</f>
        <v>0.12334012626908449</v>
      </c>
      <c r="U1901" t="str">
        <f t="shared" si="241"/>
        <v/>
      </c>
      <c r="V1901" t="str">
        <f t="shared" si="242"/>
        <v/>
      </c>
      <c r="W1901" t="str">
        <f t="shared" si="243"/>
        <v/>
      </c>
      <c r="X1901" t="str">
        <f t="shared" si="244"/>
        <v/>
      </c>
      <c r="Y1901" t="str">
        <f t="shared" si="245"/>
        <v/>
      </c>
      <c r="Z1901" t="str">
        <f t="shared" si="246"/>
        <v/>
      </c>
      <c r="AA1901">
        <f t="shared" si="247"/>
        <v>0.12334012626908449</v>
      </c>
      <c r="AB1901" t="str">
        <f t="shared" si="248"/>
        <v/>
      </c>
    </row>
    <row r="1902" spans="1:28" x14ac:dyDescent="0.25">
      <c r="A1902">
        <v>2554</v>
      </c>
      <c r="B1902">
        <v>47.773225270504803</v>
      </c>
      <c r="C1902">
        <v>49.361739462577503</v>
      </c>
      <c r="D1902">
        <v>134.680634174387</v>
      </c>
      <c r="E1902">
        <v>42.663925024315802</v>
      </c>
      <c r="F1902">
        <v>44.556107407396802</v>
      </c>
      <c r="G1902">
        <v>41.0452978116232</v>
      </c>
      <c r="H1902">
        <v>40.980468799087497</v>
      </c>
      <c r="I1902">
        <v>40.746624055160702</v>
      </c>
      <c r="J1902">
        <v>34.775665784469602</v>
      </c>
      <c r="K1902">
        <v>8</v>
      </c>
      <c r="L1902">
        <v>7</v>
      </c>
      <c r="M1902">
        <v>6</v>
      </c>
      <c r="N1902">
        <v>4</v>
      </c>
      <c r="O1902">
        <v>5</v>
      </c>
      <c r="P1902">
        <v>1</v>
      </c>
      <c r="Q1902">
        <v>2</v>
      </c>
      <c r="R1902">
        <v>3</v>
      </c>
      <c r="S1902">
        <v>9</v>
      </c>
      <c r="T1902" cm="1">
        <f t="array" ref="T1902">ABS((INDEX(B1902:I1902, K1902)-INDEX(B1902:I1902, L1902))/INDEX(B1902:I1902, L1902))*100</f>
        <v>0.57062486296399373</v>
      </c>
      <c r="U1902" t="str">
        <f t="shared" si="241"/>
        <v/>
      </c>
      <c r="V1902" t="str">
        <f t="shared" si="242"/>
        <v/>
      </c>
      <c r="W1902" t="str">
        <f t="shared" si="243"/>
        <v/>
      </c>
      <c r="X1902" t="str">
        <f t="shared" si="244"/>
        <v/>
      </c>
      <c r="Y1902" t="str">
        <f t="shared" si="245"/>
        <v/>
      </c>
      <c r="Z1902" t="str">
        <f t="shared" si="246"/>
        <v/>
      </c>
      <c r="AA1902" t="str">
        <f t="shared" si="247"/>
        <v/>
      </c>
      <c r="AB1902">
        <f t="shared" si="248"/>
        <v>0.57062486296399373</v>
      </c>
    </row>
    <row r="1903" spans="1:28" x14ac:dyDescent="0.25">
      <c r="A1903">
        <v>2555</v>
      </c>
      <c r="B1903">
        <v>1347.6762359399099</v>
      </c>
      <c r="C1903">
        <v>1334.9347569188201</v>
      </c>
      <c r="D1903">
        <v>2047.6838504524201</v>
      </c>
      <c r="E1903">
        <v>1256.31388631095</v>
      </c>
      <c r="F1903">
        <v>1441.51899855038</v>
      </c>
      <c r="G1903">
        <v>1260.31052136123</v>
      </c>
      <c r="H1903">
        <v>1228.64364169237</v>
      </c>
      <c r="I1903">
        <v>1210.2580188505001</v>
      </c>
      <c r="J1903">
        <v>911.54561814629005</v>
      </c>
      <c r="K1903">
        <v>8</v>
      </c>
      <c r="L1903">
        <v>7</v>
      </c>
      <c r="M1903">
        <v>4</v>
      </c>
      <c r="N1903">
        <v>6</v>
      </c>
      <c r="O1903">
        <v>2</v>
      </c>
      <c r="P1903">
        <v>1</v>
      </c>
      <c r="Q1903">
        <v>5</v>
      </c>
      <c r="R1903">
        <v>3</v>
      </c>
      <c r="S1903">
        <v>9</v>
      </c>
      <c r="T1903" cm="1">
        <f t="array" ref="T1903">ABS((INDEX(B1903:I1903, K1903)-INDEX(B1903:I1903, L1903))/INDEX(B1903:I1903, L1903))*100</f>
        <v>1.4964162282681917</v>
      </c>
      <c r="U1903" t="str">
        <f t="shared" si="241"/>
        <v/>
      </c>
      <c r="V1903" t="str">
        <f t="shared" si="242"/>
        <v/>
      </c>
      <c r="W1903" t="str">
        <f t="shared" si="243"/>
        <v/>
      </c>
      <c r="X1903" t="str">
        <f t="shared" si="244"/>
        <v/>
      </c>
      <c r="Y1903" t="str">
        <f t="shared" si="245"/>
        <v/>
      </c>
      <c r="Z1903" t="str">
        <f t="shared" si="246"/>
        <v/>
      </c>
      <c r="AA1903" t="str">
        <f t="shared" si="247"/>
        <v/>
      </c>
      <c r="AB1903">
        <f t="shared" si="248"/>
        <v>1.4964162282681917</v>
      </c>
    </row>
    <row r="1904" spans="1:28" x14ac:dyDescent="0.25">
      <c r="A1904">
        <v>2556</v>
      </c>
      <c r="B1904">
        <v>14756.7225064501</v>
      </c>
      <c r="C1904">
        <v>15655.4894113426</v>
      </c>
      <c r="D1904">
        <v>9136.4122282650696</v>
      </c>
      <c r="E1904">
        <v>10471.5868802727</v>
      </c>
      <c r="F1904">
        <v>8708.0159765763001</v>
      </c>
      <c r="G1904">
        <v>7876.0642502655</v>
      </c>
      <c r="H1904">
        <v>8081.5703834087599</v>
      </c>
      <c r="I1904">
        <v>8394.6958049070199</v>
      </c>
      <c r="J1904">
        <v>7835.7047589776403</v>
      </c>
      <c r="K1904">
        <v>6</v>
      </c>
      <c r="L1904">
        <v>7</v>
      </c>
      <c r="M1904">
        <v>8</v>
      </c>
      <c r="N1904">
        <v>5</v>
      </c>
      <c r="O1904">
        <v>3</v>
      </c>
      <c r="P1904">
        <v>4</v>
      </c>
      <c r="Q1904">
        <v>1</v>
      </c>
      <c r="R1904">
        <v>2</v>
      </c>
      <c r="S1904">
        <v>9</v>
      </c>
      <c r="T1904" cm="1">
        <f t="array" ref="T1904">ABS((INDEX(B1904:I1904, K1904)-INDEX(B1904:I1904, L1904))/INDEX(B1904:I1904, L1904))*100</f>
        <v>2.5428985134517696</v>
      </c>
      <c r="U1904" t="str">
        <f t="shared" si="241"/>
        <v/>
      </c>
      <c r="V1904" t="str">
        <f t="shared" si="242"/>
        <v/>
      </c>
      <c r="W1904" t="str">
        <f t="shared" si="243"/>
        <v/>
      </c>
      <c r="X1904" t="str">
        <f t="shared" si="244"/>
        <v/>
      </c>
      <c r="Y1904" t="str">
        <f t="shared" si="245"/>
        <v/>
      </c>
      <c r="Z1904">
        <f t="shared" si="246"/>
        <v>2.5428985134517696</v>
      </c>
      <c r="AA1904" t="str">
        <f t="shared" si="247"/>
        <v/>
      </c>
      <c r="AB1904" t="str">
        <f t="shared" si="248"/>
        <v/>
      </c>
    </row>
    <row r="1905" spans="1:28" x14ac:dyDescent="0.25">
      <c r="A1905">
        <v>2559</v>
      </c>
      <c r="B1905">
        <v>12738.4994650959</v>
      </c>
      <c r="C1905">
        <v>12397.6751383593</v>
      </c>
      <c r="D1905">
        <v>9981.4609642995692</v>
      </c>
      <c r="E1905">
        <v>12489.7715251349</v>
      </c>
      <c r="F1905">
        <v>8694.1932430029592</v>
      </c>
      <c r="G1905">
        <v>8060.1130056193097</v>
      </c>
      <c r="H1905">
        <v>8046.5780579215198</v>
      </c>
      <c r="I1905">
        <v>8441.0331488980391</v>
      </c>
      <c r="J1905">
        <v>7650.3053027698397</v>
      </c>
      <c r="K1905">
        <v>7</v>
      </c>
      <c r="L1905">
        <v>6</v>
      </c>
      <c r="M1905">
        <v>8</v>
      </c>
      <c r="N1905">
        <v>5</v>
      </c>
      <c r="O1905">
        <v>3</v>
      </c>
      <c r="P1905">
        <v>2</v>
      </c>
      <c r="Q1905">
        <v>4</v>
      </c>
      <c r="R1905">
        <v>1</v>
      </c>
      <c r="S1905">
        <v>9</v>
      </c>
      <c r="T1905" cm="1">
        <f t="array" ref="T1905">ABS((INDEX(B1905:I1905, K1905)-INDEX(B1905:I1905, L1905))/INDEX(B1905:I1905, L1905))*100</f>
        <v>0.16792503639035428</v>
      </c>
      <c r="U1905" t="str">
        <f t="shared" si="241"/>
        <v/>
      </c>
      <c r="V1905" t="str">
        <f t="shared" si="242"/>
        <v/>
      </c>
      <c r="W1905" t="str">
        <f t="shared" si="243"/>
        <v/>
      </c>
      <c r="X1905" t="str">
        <f t="shared" si="244"/>
        <v/>
      </c>
      <c r="Y1905" t="str">
        <f t="shared" si="245"/>
        <v/>
      </c>
      <c r="Z1905" t="str">
        <f t="shared" si="246"/>
        <v/>
      </c>
      <c r="AA1905">
        <f t="shared" si="247"/>
        <v>0.16792503639035428</v>
      </c>
      <c r="AB1905" t="str">
        <f t="shared" si="248"/>
        <v/>
      </c>
    </row>
    <row r="1906" spans="1:28" x14ac:dyDescent="0.25">
      <c r="A1906">
        <v>2560</v>
      </c>
      <c r="B1906">
        <v>4308.3241237358197</v>
      </c>
      <c r="C1906">
        <v>4828.3722228922798</v>
      </c>
      <c r="D1906">
        <v>3512.7081015704498</v>
      </c>
      <c r="E1906">
        <v>3504.3580497128401</v>
      </c>
      <c r="F1906">
        <v>3258.17788031592</v>
      </c>
      <c r="G1906">
        <v>2722.3316928796398</v>
      </c>
      <c r="H1906">
        <v>2781.3149795535201</v>
      </c>
      <c r="I1906">
        <v>2869.9053149408201</v>
      </c>
      <c r="J1906">
        <v>2623.9896319772802</v>
      </c>
      <c r="K1906">
        <v>6</v>
      </c>
      <c r="L1906">
        <v>7</v>
      </c>
      <c r="M1906">
        <v>8</v>
      </c>
      <c r="N1906">
        <v>5</v>
      </c>
      <c r="O1906">
        <v>4</v>
      </c>
      <c r="P1906">
        <v>3</v>
      </c>
      <c r="Q1906">
        <v>1</v>
      </c>
      <c r="R1906">
        <v>2</v>
      </c>
      <c r="S1906">
        <v>9</v>
      </c>
      <c r="T1906" cm="1">
        <f t="array" ref="T1906">ABS((INDEX(B1906:I1906, K1906)-INDEX(B1906:I1906, L1906))/INDEX(B1906:I1906, L1906))*100</f>
        <v>2.1206978392410885</v>
      </c>
      <c r="U1906" t="str">
        <f t="shared" si="241"/>
        <v/>
      </c>
      <c r="V1906" t="str">
        <f t="shared" si="242"/>
        <v/>
      </c>
      <c r="W1906" t="str">
        <f t="shared" si="243"/>
        <v/>
      </c>
      <c r="X1906" t="str">
        <f t="shared" si="244"/>
        <v/>
      </c>
      <c r="Y1906" t="str">
        <f t="shared" si="245"/>
        <v/>
      </c>
      <c r="Z1906">
        <f t="shared" si="246"/>
        <v>2.1206978392410885</v>
      </c>
      <c r="AA1906" t="str">
        <f t="shared" si="247"/>
        <v/>
      </c>
      <c r="AB1906" t="str">
        <f t="shared" si="248"/>
        <v/>
      </c>
    </row>
    <row r="1907" spans="1:28" x14ac:dyDescent="0.25">
      <c r="A1907">
        <v>2562</v>
      </c>
      <c r="B1907">
        <v>2213.5152989548501</v>
      </c>
      <c r="C1907">
        <v>2929.3339882310802</v>
      </c>
      <c r="D1907">
        <v>5247.61961322965</v>
      </c>
      <c r="E1907">
        <v>3067.3299418657898</v>
      </c>
      <c r="F1907">
        <v>2290.9323842158301</v>
      </c>
      <c r="G1907">
        <v>2264.06687550884</v>
      </c>
      <c r="H1907">
        <v>2248.7734957760799</v>
      </c>
      <c r="I1907">
        <v>2221.8175788778199</v>
      </c>
      <c r="J1907">
        <v>2150.10763132895</v>
      </c>
      <c r="K1907">
        <v>1</v>
      </c>
      <c r="L1907">
        <v>8</v>
      </c>
      <c r="M1907">
        <v>7</v>
      </c>
      <c r="N1907">
        <v>6</v>
      </c>
      <c r="O1907">
        <v>5</v>
      </c>
      <c r="P1907">
        <v>2</v>
      </c>
      <c r="Q1907">
        <v>4</v>
      </c>
      <c r="R1907">
        <v>3</v>
      </c>
      <c r="S1907">
        <v>9</v>
      </c>
      <c r="T1907" cm="1">
        <f t="array" ref="T1907">ABS((INDEX(B1907:I1907, K1907)-INDEX(B1907:I1907, L1907))/INDEX(B1907:I1907, L1907))*100</f>
        <v>0.37367063803514561</v>
      </c>
      <c r="U1907">
        <f t="shared" si="241"/>
        <v>0.37367063803514561</v>
      </c>
      <c r="V1907" t="str">
        <f t="shared" si="242"/>
        <v/>
      </c>
      <c r="W1907" t="str">
        <f t="shared" si="243"/>
        <v/>
      </c>
      <c r="X1907" t="str">
        <f t="shared" si="244"/>
        <v/>
      </c>
      <c r="Y1907" t="str">
        <f t="shared" si="245"/>
        <v/>
      </c>
      <c r="Z1907" t="str">
        <f t="shared" si="246"/>
        <v/>
      </c>
      <c r="AA1907" t="str">
        <f t="shared" si="247"/>
        <v/>
      </c>
      <c r="AB1907" t="str">
        <f t="shared" si="248"/>
        <v/>
      </c>
    </row>
    <row r="1908" spans="1:28" x14ac:dyDescent="0.25">
      <c r="A1908">
        <v>2563</v>
      </c>
      <c r="B1908">
        <v>406.01373759682201</v>
      </c>
      <c r="C1908">
        <v>401.18840225592999</v>
      </c>
      <c r="D1908">
        <v>1116.5129745164199</v>
      </c>
      <c r="E1908">
        <v>440.46667595859299</v>
      </c>
      <c r="F1908">
        <v>421.54076615731998</v>
      </c>
      <c r="G1908">
        <v>420.16594940635599</v>
      </c>
      <c r="H1908">
        <v>418.12522468793799</v>
      </c>
      <c r="I1908">
        <v>407.65654377876399</v>
      </c>
      <c r="J1908">
        <v>392.55244875767102</v>
      </c>
      <c r="K1908">
        <v>2</v>
      </c>
      <c r="L1908">
        <v>1</v>
      </c>
      <c r="M1908">
        <v>8</v>
      </c>
      <c r="N1908">
        <v>7</v>
      </c>
      <c r="O1908">
        <v>6</v>
      </c>
      <c r="P1908">
        <v>5</v>
      </c>
      <c r="Q1908">
        <v>4</v>
      </c>
      <c r="R1908">
        <v>3</v>
      </c>
      <c r="S1908">
        <v>9</v>
      </c>
      <c r="T1908" cm="1">
        <f t="array" ref="T1908">ABS((INDEX(B1908:I1908, K1908)-INDEX(B1908:I1908, L1908))/INDEX(B1908:I1908, L1908))*100</f>
        <v>1.1884660281331807</v>
      </c>
      <c r="U1908" t="str">
        <f t="shared" si="241"/>
        <v/>
      </c>
      <c r="V1908">
        <f t="shared" si="242"/>
        <v>1.1884660281331807</v>
      </c>
      <c r="W1908" t="str">
        <f t="shared" si="243"/>
        <v/>
      </c>
      <c r="X1908" t="str">
        <f t="shared" si="244"/>
        <v/>
      </c>
      <c r="Y1908" t="str">
        <f t="shared" si="245"/>
        <v/>
      </c>
      <c r="Z1908" t="str">
        <f t="shared" si="246"/>
        <v/>
      </c>
      <c r="AA1908" t="str">
        <f t="shared" si="247"/>
        <v/>
      </c>
      <c r="AB1908" t="str">
        <f t="shared" si="248"/>
        <v/>
      </c>
    </row>
    <row r="1909" spans="1:28" x14ac:dyDescent="0.25">
      <c r="A1909">
        <v>2564</v>
      </c>
      <c r="B1909">
        <v>8361.0143473029093</v>
      </c>
      <c r="C1909">
        <v>10005.6022145591</v>
      </c>
      <c r="D1909">
        <v>9589.3056332495598</v>
      </c>
      <c r="E1909">
        <v>9591.3881111912797</v>
      </c>
      <c r="F1909">
        <v>6510.2670587962202</v>
      </c>
      <c r="G1909">
        <v>6761.9646586583503</v>
      </c>
      <c r="H1909">
        <v>6515.5967425447197</v>
      </c>
      <c r="I1909">
        <v>6540.6535133056896</v>
      </c>
      <c r="J1909">
        <v>6089.5097077427899</v>
      </c>
      <c r="K1909">
        <v>5</v>
      </c>
      <c r="L1909">
        <v>7</v>
      </c>
      <c r="M1909">
        <v>8</v>
      </c>
      <c r="N1909">
        <v>6</v>
      </c>
      <c r="O1909">
        <v>1</v>
      </c>
      <c r="P1909">
        <v>3</v>
      </c>
      <c r="Q1909">
        <v>4</v>
      </c>
      <c r="R1909">
        <v>2</v>
      </c>
      <c r="S1909">
        <v>9</v>
      </c>
      <c r="T1909" cm="1">
        <f t="array" ref="T1909">ABS((INDEX(B1909:I1909, K1909)-INDEX(B1909:I1909, L1909))/INDEX(B1909:I1909, L1909))*100</f>
        <v>8.1798858325568616E-2</v>
      </c>
      <c r="U1909" t="str">
        <f t="shared" si="241"/>
        <v/>
      </c>
      <c r="V1909" t="str">
        <f t="shared" si="242"/>
        <v/>
      </c>
      <c r="W1909" t="str">
        <f t="shared" si="243"/>
        <v/>
      </c>
      <c r="X1909" t="str">
        <f t="shared" si="244"/>
        <v/>
      </c>
      <c r="Y1909">
        <f t="shared" si="245"/>
        <v>8.1798858325568616E-2</v>
      </c>
      <c r="Z1909" t="str">
        <f t="shared" si="246"/>
        <v/>
      </c>
      <c r="AA1909" t="str">
        <f t="shared" si="247"/>
        <v/>
      </c>
      <c r="AB1909" t="str">
        <f t="shared" si="248"/>
        <v/>
      </c>
    </row>
    <row r="1910" spans="1:28" x14ac:dyDescent="0.25">
      <c r="A1910">
        <v>2569</v>
      </c>
      <c r="B1910">
        <v>759.52718405840506</v>
      </c>
      <c r="C1910">
        <v>899.14384161410101</v>
      </c>
      <c r="D1910">
        <v>1025.3797681866899</v>
      </c>
      <c r="E1910">
        <v>733.70989072383304</v>
      </c>
      <c r="F1910">
        <v>565.90910031680801</v>
      </c>
      <c r="G1910">
        <v>553.94476720729801</v>
      </c>
      <c r="H1910">
        <v>558.22793932328</v>
      </c>
      <c r="I1910">
        <v>566.93082271104004</v>
      </c>
      <c r="J1910">
        <v>546.33349529766599</v>
      </c>
      <c r="K1910">
        <v>6</v>
      </c>
      <c r="L1910">
        <v>7</v>
      </c>
      <c r="M1910">
        <v>5</v>
      </c>
      <c r="N1910">
        <v>8</v>
      </c>
      <c r="O1910">
        <v>4</v>
      </c>
      <c r="P1910">
        <v>1</v>
      </c>
      <c r="Q1910">
        <v>2</v>
      </c>
      <c r="R1910">
        <v>3</v>
      </c>
      <c r="S1910">
        <v>9</v>
      </c>
      <c r="T1910" cm="1">
        <f t="array" ref="T1910">ABS((INDEX(B1910:I1910, K1910)-INDEX(B1910:I1910, L1910))/INDEX(B1910:I1910, L1910))*100</f>
        <v>0.76728014029077829</v>
      </c>
      <c r="U1910" t="str">
        <f t="shared" si="241"/>
        <v/>
      </c>
      <c r="V1910" t="str">
        <f t="shared" si="242"/>
        <v/>
      </c>
      <c r="W1910" t="str">
        <f t="shared" si="243"/>
        <v/>
      </c>
      <c r="X1910" t="str">
        <f t="shared" si="244"/>
        <v/>
      </c>
      <c r="Y1910" t="str">
        <f t="shared" si="245"/>
        <v/>
      </c>
      <c r="Z1910">
        <f t="shared" si="246"/>
        <v>0.76728014029077829</v>
      </c>
      <c r="AA1910" t="str">
        <f t="shared" si="247"/>
        <v/>
      </c>
      <c r="AB1910" t="str">
        <f t="shared" si="248"/>
        <v/>
      </c>
    </row>
    <row r="1911" spans="1:28" x14ac:dyDescent="0.25">
      <c r="A1911">
        <v>2571</v>
      </c>
      <c r="B1911">
        <v>883.26779934688295</v>
      </c>
      <c r="C1911">
        <v>972.17429429823403</v>
      </c>
      <c r="D1911">
        <v>905.25393503209705</v>
      </c>
      <c r="E1911">
        <v>616.52835880430302</v>
      </c>
      <c r="F1911">
        <v>666.19576855661296</v>
      </c>
      <c r="G1911">
        <v>633.85028589633498</v>
      </c>
      <c r="H1911">
        <v>628.80527637159105</v>
      </c>
      <c r="I1911">
        <v>621.74066245017104</v>
      </c>
      <c r="J1911">
        <v>493.051730559627</v>
      </c>
      <c r="K1911">
        <v>4</v>
      </c>
      <c r="L1911">
        <v>8</v>
      </c>
      <c r="M1911">
        <v>7</v>
      </c>
      <c r="N1911">
        <v>6</v>
      </c>
      <c r="O1911">
        <v>5</v>
      </c>
      <c r="P1911">
        <v>1</v>
      </c>
      <c r="Q1911">
        <v>3</v>
      </c>
      <c r="R1911">
        <v>2</v>
      </c>
      <c r="S1911">
        <v>9</v>
      </c>
      <c r="T1911" cm="1">
        <f t="array" ref="T1911">ABS((INDEX(B1911:I1911, K1911)-INDEX(B1911:I1911, L1911))/INDEX(B1911:I1911, L1911))*100</f>
        <v>0.83834047870172157</v>
      </c>
      <c r="U1911" t="str">
        <f t="shared" si="241"/>
        <v/>
      </c>
      <c r="V1911" t="str">
        <f t="shared" si="242"/>
        <v/>
      </c>
      <c r="W1911" t="str">
        <f t="shared" si="243"/>
        <v/>
      </c>
      <c r="X1911">
        <f t="shared" si="244"/>
        <v>0.83834047870172157</v>
      </c>
      <c r="Y1911" t="str">
        <f t="shared" si="245"/>
        <v/>
      </c>
      <c r="Z1911" t="str">
        <f t="shared" si="246"/>
        <v/>
      </c>
      <c r="AA1911" t="str">
        <f t="shared" si="247"/>
        <v/>
      </c>
      <c r="AB1911" t="str">
        <f t="shared" si="248"/>
        <v/>
      </c>
    </row>
    <row r="1912" spans="1:28" x14ac:dyDescent="0.25">
      <c r="A1912">
        <v>2572</v>
      </c>
      <c r="B1912">
        <v>1125.15987990503</v>
      </c>
      <c r="C1912">
        <v>1308.20234609106</v>
      </c>
      <c r="D1912">
        <v>1902.1829131173599</v>
      </c>
      <c r="E1912">
        <v>874.88947788340499</v>
      </c>
      <c r="F1912">
        <v>738.24478707662104</v>
      </c>
      <c r="G1912">
        <v>721.93336762201102</v>
      </c>
      <c r="H1912">
        <v>729.47042393892696</v>
      </c>
      <c r="I1912">
        <v>700.24235687695</v>
      </c>
      <c r="J1912">
        <v>581.12905946420597</v>
      </c>
      <c r="K1912">
        <v>8</v>
      </c>
      <c r="L1912">
        <v>6</v>
      </c>
      <c r="M1912">
        <v>7</v>
      </c>
      <c r="N1912">
        <v>5</v>
      </c>
      <c r="O1912">
        <v>4</v>
      </c>
      <c r="P1912">
        <v>1</v>
      </c>
      <c r="Q1912">
        <v>2</v>
      </c>
      <c r="R1912">
        <v>3</v>
      </c>
      <c r="S1912">
        <v>9</v>
      </c>
      <c r="T1912" cm="1">
        <f t="array" ref="T1912">ABS((INDEX(B1912:I1912, K1912)-INDEX(B1912:I1912, L1912))/INDEX(B1912:I1912, L1912))*100</f>
        <v>3.0045724048618809</v>
      </c>
      <c r="U1912" t="str">
        <f t="shared" si="241"/>
        <v/>
      </c>
      <c r="V1912" t="str">
        <f t="shared" si="242"/>
        <v/>
      </c>
      <c r="W1912" t="str">
        <f t="shared" si="243"/>
        <v/>
      </c>
      <c r="X1912" t="str">
        <f t="shared" si="244"/>
        <v/>
      </c>
      <c r="Y1912" t="str">
        <f t="shared" si="245"/>
        <v/>
      </c>
      <c r="Z1912" t="str">
        <f t="shared" si="246"/>
        <v/>
      </c>
      <c r="AA1912" t="str">
        <f t="shared" si="247"/>
        <v/>
      </c>
      <c r="AB1912">
        <f t="shared" si="248"/>
        <v>3.0045724048618809</v>
      </c>
    </row>
    <row r="1913" spans="1:28" x14ac:dyDescent="0.25">
      <c r="A1913">
        <v>2573</v>
      </c>
      <c r="B1913">
        <v>5380.3727997318401</v>
      </c>
      <c r="C1913">
        <v>6599.0648061638803</v>
      </c>
      <c r="D1913">
        <v>6207.8266073121804</v>
      </c>
      <c r="E1913">
        <v>6444.45065304117</v>
      </c>
      <c r="F1913">
        <v>4383.3038007118403</v>
      </c>
      <c r="G1913">
        <v>4499.4725707316802</v>
      </c>
      <c r="H1913">
        <v>4380.8016581083702</v>
      </c>
      <c r="I1913">
        <v>4385.42001927815</v>
      </c>
      <c r="J1913">
        <v>4224.0845478455403</v>
      </c>
      <c r="K1913">
        <v>7</v>
      </c>
      <c r="L1913">
        <v>5</v>
      </c>
      <c r="M1913">
        <v>8</v>
      </c>
      <c r="N1913">
        <v>6</v>
      </c>
      <c r="O1913">
        <v>1</v>
      </c>
      <c r="P1913">
        <v>3</v>
      </c>
      <c r="Q1913">
        <v>4</v>
      </c>
      <c r="R1913">
        <v>2</v>
      </c>
      <c r="S1913">
        <v>9</v>
      </c>
      <c r="T1913" cm="1">
        <f t="array" ref="T1913">ABS((INDEX(B1913:I1913, K1913)-INDEX(B1913:I1913, L1913))/INDEX(B1913:I1913, L1913))*100</f>
        <v>5.708348581870315E-2</v>
      </c>
      <c r="U1913" t="str">
        <f t="shared" si="241"/>
        <v/>
      </c>
      <c r="V1913" t="str">
        <f t="shared" si="242"/>
        <v/>
      </c>
      <c r="W1913" t="str">
        <f t="shared" si="243"/>
        <v/>
      </c>
      <c r="X1913" t="str">
        <f t="shared" si="244"/>
        <v/>
      </c>
      <c r="Y1913" t="str">
        <f t="shared" si="245"/>
        <v/>
      </c>
      <c r="Z1913" t="str">
        <f t="shared" si="246"/>
        <v/>
      </c>
      <c r="AA1913">
        <f t="shared" si="247"/>
        <v>5.708348581870315E-2</v>
      </c>
      <c r="AB1913" t="str">
        <f t="shared" si="248"/>
        <v/>
      </c>
    </row>
    <row r="1914" spans="1:28" x14ac:dyDescent="0.25">
      <c r="A1914">
        <v>2574</v>
      </c>
      <c r="B1914">
        <v>867.54319132411604</v>
      </c>
      <c r="C1914">
        <v>1011.75091318486</v>
      </c>
      <c r="D1914">
        <v>1192.0484734039901</v>
      </c>
      <c r="E1914">
        <v>789.17027886277697</v>
      </c>
      <c r="F1914">
        <v>699.783591452981</v>
      </c>
      <c r="G1914">
        <v>760.66711142924203</v>
      </c>
      <c r="H1914">
        <v>738.84302478609504</v>
      </c>
      <c r="I1914">
        <v>710.73327794883198</v>
      </c>
      <c r="J1914">
        <v>536.935067773284</v>
      </c>
      <c r="K1914">
        <v>5</v>
      </c>
      <c r="L1914">
        <v>8</v>
      </c>
      <c r="M1914">
        <v>7</v>
      </c>
      <c r="N1914">
        <v>6</v>
      </c>
      <c r="O1914">
        <v>4</v>
      </c>
      <c r="P1914">
        <v>1</v>
      </c>
      <c r="Q1914">
        <v>2</v>
      </c>
      <c r="R1914">
        <v>3</v>
      </c>
      <c r="S1914">
        <v>9</v>
      </c>
      <c r="T1914" cm="1">
        <f t="array" ref="T1914">ABS((INDEX(B1914:I1914, K1914)-INDEX(B1914:I1914, L1914))/INDEX(B1914:I1914, L1914))*100</f>
        <v>1.5406182369076136</v>
      </c>
      <c r="U1914" t="str">
        <f t="shared" si="241"/>
        <v/>
      </c>
      <c r="V1914" t="str">
        <f t="shared" si="242"/>
        <v/>
      </c>
      <c r="W1914" t="str">
        <f t="shared" si="243"/>
        <v/>
      </c>
      <c r="X1914" t="str">
        <f t="shared" si="244"/>
        <v/>
      </c>
      <c r="Y1914">
        <f t="shared" si="245"/>
        <v>1.5406182369076136</v>
      </c>
      <c r="Z1914" t="str">
        <f t="shared" si="246"/>
        <v/>
      </c>
      <c r="AA1914" t="str">
        <f t="shared" si="247"/>
        <v/>
      </c>
      <c r="AB1914" t="str">
        <f t="shared" si="248"/>
        <v/>
      </c>
    </row>
    <row r="1915" spans="1:28" x14ac:dyDescent="0.25">
      <c r="A1915">
        <v>2575</v>
      </c>
      <c r="B1915">
        <v>2427.96353863479</v>
      </c>
      <c r="C1915">
        <v>2878.2901151464598</v>
      </c>
      <c r="D1915">
        <v>1416.24870573678</v>
      </c>
      <c r="E1915">
        <v>1482.86860703758</v>
      </c>
      <c r="F1915">
        <v>1450.1580627682899</v>
      </c>
      <c r="G1915">
        <v>1376.3799941125801</v>
      </c>
      <c r="H1915">
        <v>1403.6820989483199</v>
      </c>
      <c r="I1915">
        <v>1431.89779248839</v>
      </c>
      <c r="J1915">
        <v>1325.91621533236</v>
      </c>
      <c r="K1915">
        <v>6</v>
      </c>
      <c r="L1915">
        <v>7</v>
      </c>
      <c r="M1915">
        <v>3</v>
      </c>
      <c r="N1915">
        <v>8</v>
      </c>
      <c r="O1915">
        <v>5</v>
      </c>
      <c r="P1915">
        <v>4</v>
      </c>
      <c r="Q1915">
        <v>1</v>
      </c>
      <c r="R1915">
        <v>2</v>
      </c>
      <c r="S1915">
        <v>9</v>
      </c>
      <c r="T1915" cm="1">
        <f t="array" ref="T1915">ABS((INDEX(B1915:I1915, K1915)-INDEX(B1915:I1915, L1915))/INDEX(B1915:I1915, L1915))*100</f>
        <v>1.9450347665041341</v>
      </c>
      <c r="U1915" t="str">
        <f t="shared" si="241"/>
        <v/>
      </c>
      <c r="V1915" t="str">
        <f t="shared" si="242"/>
        <v/>
      </c>
      <c r="W1915" t="str">
        <f t="shared" si="243"/>
        <v/>
      </c>
      <c r="X1915" t="str">
        <f t="shared" si="244"/>
        <v/>
      </c>
      <c r="Y1915" t="str">
        <f t="shared" si="245"/>
        <v/>
      </c>
      <c r="Z1915">
        <f t="shared" si="246"/>
        <v>1.9450347665041341</v>
      </c>
      <c r="AA1915" t="str">
        <f t="shared" si="247"/>
        <v/>
      </c>
      <c r="AB1915" t="str">
        <f t="shared" si="248"/>
        <v/>
      </c>
    </row>
    <row r="1916" spans="1:28" x14ac:dyDescent="0.25">
      <c r="A1916">
        <v>2576</v>
      </c>
      <c r="B1916">
        <v>540.74291254681395</v>
      </c>
      <c r="C1916">
        <v>546.36854495684497</v>
      </c>
      <c r="D1916">
        <v>499.205226995244</v>
      </c>
      <c r="E1916">
        <v>518.57121842983099</v>
      </c>
      <c r="F1916">
        <v>510.02761276665802</v>
      </c>
      <c r="G1916">
        <v>488.812978797097</v>
      </c>
      <c r="H1916">
        <v>483.28211954533901</v>
      </c>
      <c r="I1916">
        <v>487.54014288283997</v>
      </c>
      <c r="J1916">
        <v>371.08460495563702</v>
      </c>
      <c r="K1916">
        <v>7</v>
      </c>
      <c r="L1916">
        <v>8</v>
      </c>
      <c r="M1916">
        <v>6</v>
      </c>
      <c r="N1916">
        <v>3</v>
      </c>
      <c r="O1916">
        <v>5</v>
      </c>
      <c r="P1916">
        <v>4</v>
      </c>
      <c r="Q1916">
        <v>1</v>
      </c>
      <c r="R1916">
        <v>2</v>
      </c>
      <c r="S1916">
        <v>9</v>
      </c>
      <c r="T1916" cm="1">
        <f t="array" ref="T1916">ABS((INDEX(B1916:I1916, K1916)-INDEX(B1916:I1916, L1916))/INDEX(B1916:I1916, L1916))*100</f>
        <v>0.87336876761021864</v>
      </c>
      <c r="U1916" t="str">
        <f t="shared" si="241"/>
        <v/>
      </c>
      <c r="V1916" t="str">
        <f t="shared" si="242"/>
        <v/>
      </c>
      <c r="W1916" t="str">
        <f t="shared" si="243"/>
        <v/>
      </c>
      <c r="X1916" t="str">
        <f t="shared" si="244"/>
        <v/>
      </c>
      <c r="Y1916" t="str">
        <f t="shared" si="245"/>
        <v/>
      </c>
      <c r="Z1916" t="str">
        <f t="shared" si="246"/>
        <v/>
      </c>
      <c r="AA1916">
        <f t="shared" si="247"/>
        <v>0.87336876761021864</v>
      </c>
      <c r="AB1916" t="str">
        <f t="shared" si="248"/>
        <v/>
      </c>
    </row>
    <row r="1917" spans="1:28" x14ac:dyDescent="0.25">
      <c r="A1917">
        <v>2577</v>
      </c>
      <c r="B1917">
        <v>387.59834535259398</v>
      </c>
      <c r="C1917">
        <v>504.31503296729602</v>
      </c>
      <c r="D1917">
        <v>471.30760899276902</v>
      </c>
      <c r="E1917">
        <v>514.44799555226405</v>
      </c>
      <c r="F1917">
        <v>334.64020810760599</v>
      </c>
      <c r="G1917">
        <v>334.89684566455202</v>
      </c>
      <c r="H1917">
        <v>326.90297104887202</v>
      </c>
      <c r="I1917">
        <v>345.19338149197699</v>
      </c>
      <c r="J1917">
        <v>283.75949100131697</v>
      </c>
      <c r="K1917">
        <v>7</v>
      </c>
      <c r="L1917">
        <v>5</v>
      </c>
      <c r="M1917">
        <v>6</v>
      </c>
      <c r="N1917">
        <v>8</v>
      </c>
      <c r="O1917">
        <v>1</v>
      </c>
      <c r="P1917">
        <v>3</v>
      </c>
      <c r="Q1917">
        <v>2</v>
      </c>
      <c r="R1917">
        <v>4</v>
      </c>
      <c r="S1917">
        <v>9</v>
      </c>
      <c r="T1917" cm="1">
        <f t="array" ref="T1917">ABS((INDEX(B1917:I1917, K1917)-INDEX(B1917:I1917, L1917))/INDEX(B1917:I1917, L1917))*100</f>
        <v>2.3121062177459568</v>
      </c>
      <c r="U1917" t="str">
        <f t="shared" si="241"/>
        <v/>
      </c>
      <c r="V1917" t="str">
        <f t="shared" si="242"/>
        <v/>
      </c>
      <c r="W1917" t="str">
        <f t="shared" si="243"/>
        <v/>
      </c>
      <c r="X1917" t="str">
        <f t="shared" si="244"/>
        <v/>
      </c>
      <c r="Y1917" t="str">
        <f t="shared" si="245"/>
        <v/>
      </c>
      <c r="Z1917" t="str">
        <f t="shared" si="246"/>
        <v/>
      </c>
      <c r="AA1917">
        <f t="shared" si="247"/>
        <v>2.3121062177459568</v>
      </c>
      <c r="AB1917" t="str">
        <f t="shared" si="248"/>
        <v/>
      </c>
    </row>
    <row r="1918" spans="1:28" x14ac:dyDescent="0.25">
      <c r="A1918">
        <v>2579</v>
      </c>
      <c r="B1918">
        <v>10343.490817325501</v>
      </c>
      <c r="C1918">
        <v>11881.808044875799</v>
      </c>
      <c r="D1918">
        <v>10229.7436155956</v>
      </c>
      <c r="E1918">
        <v>12602.299321729</v>
      </c>
      <c r="F1918">
        <v>8408.3146421088695</v>
      </c>
      <c r="G1918">
        <v>10374.392708704499</v>
      </c>
      <c r="H1918">
        <v>8193.6679358719302</v>
      </c>
      <c r="I1918">
        <v>8381.7598343951595</v>
      </c>
      <c r="J1918">
        <v>7742.5409024738201</v>
      </c>
      <c r="K1918">
        <v>7</v>
      </c>
      <c r="L1918">
        <v>8</v>
      </c>
      <c r="M1918">
        <v>5</v>
      </c>
      <c r="N1918">
        <v>3</v>
      </c>
      <c r="O1918">
        <v>1</v>
      </c>
      <c r="P1918">
        <v>6</v>
      </c>
      <c r="Q1918">
        <v>2</v>
      </c>
      <c r="R1918">
        <v>4</v>
      </c>
      <c r="S1918">
        <v>9</v>
      </c>
      <c r="T1918" cm="1">
        <f t="array" ref="T1918">ABS((INDEX(B1918:I1918, K1918)-INDEX(B1918:I1918, L1918))/INDEX(B1918:I1918, L1918))*100</f>
        <v>2.2440621330067283</v>
      </c>
      <c r="U1918" t="str">
        <f t="shared" si="241"/>
        <v/>
      </c>
      <c r="V1918" t="str">
        <f t="shared" si="242"/>
        <v/>
      </c>
      <c r="W1918" t="str">
        <f t="shared" si="243"/>
        <v/>
      </c>
      <c r="X1918" t="str">
        <f t="shared" si="244"/>
        <v/>
      </c>
      <c r="Y1918" t="str">
        <f t="shared" si="245"/>
        <v/>
      </c>
      <c r="Z1918" t="str">
        <f t="shared" si="246"/>
        <v/>
      </c>
      <c r="AA1918">
        <f t="shared" si="247"/>
        <v>2.2440621330067283</v>
      </c>
      <c r="AB1918" t="str">
        <f t="shared" si="248"/>
        <v/>
      </c>
    </row>
    <row r="1919" spans="1:28" x14ac:dyDescent="0.25">
      <c r="A1919">
        <v>2583</v>
      </c>
      <c r="B1919">
        <v>2425.2727128203601</v>
      </c>
      <c r="C1919">
        <v>2396.2835712769402</v>
      </c>
      <c r="D1919">
        <v>5125.6257823850601</v>
      </c>
      <c r="E1919">
        <v>3131.9106817628099</v>
      </c>
      <c r="F1919">
        <v>2255.9884855743398</v>
      </c>
      <c r="G1919">
        <v>2545.81150084111</v>
      </c>
      <c r="H1919">
        <v>2468.63677456199</v>
      </c>
      <c r="I1919">
        <v>2280.3540674813999</v>
      </c>
      <c r="J1919">
        <v>2234.8465855505001</v>
      </c>
      <c r="K1919">
        <v>5</v>
      </c>
      <c r="L1919">
        <v>8</v>
      </c>
      <c r="M1919">
        <v>2</v>
      </c>
      <c r="N1919">
        <v>1</v>
      </c>
      <c r="O1919">
        <v>7</v>
      </c>
      <c r="P1919">
        <v>6</v>
      </c>
      <c r="Q1919">
        <v>4</v>
      </c>
      <c r="R1919">
        <v>3</v>
      </c>
      <c r="S1919">
        <v>9</v>
      </c>
      <c r="T1919" cm="1">
        <f t="array" ref="T1919">ABS((INDEX(B1919:I1919, K1919)-INDEX(B1919:I1919, L1919))/INDEX(B1919:I1919, L1919))*100</f>
        <v>1.0684999428168296</v>
      </c>
      <c r="U1919" t="str">
        <f t="shared" si="241"/>
        <v/>
      </c>
      <c r="V1919" t="str">
        <f t="shared" si="242"/>
        <v/>
      </c>
      <c r="W1919" t="str">
        <f t="shared" si="243"/>
        <v/>
      </c>
      <c r="X1919" t="str">
        <f t="shared" si="244"/>
        <v/>
      </c>
      <c r="Y1919">
        <f t="shared" si="245"/>
        <v>1.0684999428168296</v>
      </c>
      <c r="Z1919" t="str">
        <f t="shared" si="246"/>
        <v/>
      </c>
      <c r="AA1919" t="str">
        <f t="shared" si="247"/>
        <v/>
      </c>
      <c r="AB1919" t="str">
        <f t="shared" si="248"/>
        <v/>
      </c>
    </row>
    <row r="1920" spans="1:28" x14ac:dyDescent="0.25">
      <c r="A1920">
        <v>2584</v>
      </c>
      <c r="B1920">
        <v>1250.9954144585599</v>
      </c>
      <c r="C1920">
        <v>1329.0790971214899</v>
      </c>
      <c r="D1920">
        <v>3389.6726695641801</v>
      </c>
      <c r="E1920">
        <v>1516.5161333650401</v>
      </c>
      <c r="F1920">
        <v>1341.9325433527199</v>
      </c>
      <c r="G1920">
        <v>1270.7357226163199</v>
      </c>
      <c r="H1920">
        <v>1269.5631694205599</v>
      </c>
      <c r="I1920">
        <v>1254.60061003654</v>
      </c>
      <c r="J1920">
        <v>1248.6220485788599</v>
      </c>
      <c r="K1920">
        <v>1</v>
      </c>
      <c r="L1920">
        <v>8</v>
      </c>
      <c r="M1920">
        <v>7</v>
      </c>
      <c r="N1920">
        <v>6</v>
      </c>
      <c r="O1920">
        <v>2</v>
      </c>
      <c r="P1920">
        <v>5</v>
      </c>
      <c r="Q1920">
        <v>4</v>
      </c>
      <c r="R1920">
        <v>3</v>
      </c>
      <c r="S1920">
        <v>9</v>
      </c>
      <c r="T1920" cm="1">
        <f t="array" ref="T1920">ABS((INDEX(B1920:I1920, K1920)-INDEX(B1920:I1920, L1920))/INDEX(B1920:I1920, L1920))*100</f>
        <v>0.28735802845457814</v>
      </c>
      <c r="U1920">
        <f t="shared" si="241"/>
        <v>0.28735802845457814</v>
      </c>
      <c r="V1920" t="str">
        <f t="shared" si="242"/>
        <v/>
      </c>
      <c r="W1920" t="str">
        <f t="shared" si="243"/>
        <v/>
      </c>
      <c r="X1920" t="str">
        <f t="shared" si="244"/>
        <v/>
      </c>
      <c r="Y1920" t="str">
        <f t="shared" si="245"/>
        <v/>
      </c>
      <c r="Z1920" t="str">
        <f t="shared" si="246"/>
        <v/>
      </c>
      <c r="AA1920" t="str">
        <f t="shared" si="247"/>
        <v/>
      </c>
      <c r="AB1920" t="str">
        <f t="shared" si="248"/>
        <v/>
      </c>
    </row>
    <row r="1921" spans="1:28" x14ac:dyDescent="0.25">
      <c r="A1921">
        <v>2585</v>
      </c>
      <c r="B1921">
        <v>982.69819601973404</v>
      </c>
      <c r="C1921">
        <v>1175.6469129950401</v>
      </c>
      <c r="D1921">
        <v>1701.6892210574999</v>
      </c>
      <c r="E1921">
        <v>1570.5515703148301</v>
      </c>
      <c r="F1921">
        <v>1015.43646715662</v>
      </c>
      <c r="G1921">
        <v>999.39810487408397</v>
      </c>
      <c r="H1921">
        <v>994.92876364309495</v>
      </c>
      <c r="I1921">
        <v>1033.2238260424599</v>
      </c>
      <c r="J1921">
        <v>884.30388604895404</v>
      </c>
      <c r="K1921">
        <v>1</v>
      </c>
      <c r="L1921">
        <v>7</v>
      </c>
      <c r="M1921">
        <v>6</v>
      </c>
      <c r="N1921">
        <v>5</v>
      </c>
      <c r="O1921">
        <v>8</v>
      </c>
      <c r="P1921">
        <v>2</v>
      </c>
      <c r="Q1921">
        <v>4</v>
      </c>
      <c r="R1921">
        <v>3</v>
      </c>
      <c r="S1921">
        <v>9</v>
      </c>
      <c r="T1921" cm="1">
        <f t="array" ref="T1921">ABS((INDEX(B1921:I1921, K1921)-INDEX(B1921:I1921, L1921))/INDEX(B1921:I1921, L1921))*100</f>
        <v>1.2292907864656242</v>
      </c>
      <c r="U1921">
        <f t="shared" si="241"/>
        <v>1.2292907864656242</v>
      </c>
      <c r="V1921" t="str">
        <f t="shared" si="242"/>
        <v/>
      </c>
      <c r="W1921" t="str">
        <f t="shared" si="243"/>
        <v/>
      </c>
      <c r="X1921" t="str">
        <f t="shared" si="244"/>
        <v/>
      </c>
      <c r="Y1921" t="str">
        <f t="shared" si="245"/>
        <v/>
      </c>
      <c r="Z1921" t="str">
        <f t="shared" si="246"/>
        <v/>
      </c>
      <c r="AA1921" t="str">
        <f t="shared" si="247"/>
        <v/>
      </c>
      <c r="AB1921" t="str">
        <f t="shared" si="248"/>
        <v/>
      </c>
    </row>
    <row r="1922" spans="1:28" x14ac:dyDescent="0.25">
      <c r="A1922">
        <v>2586</v>
      </c>
      <c r="B1922">
        <v>2075.62519118506</v>
      </c>
      <c r="C1922">
        <v>1993.49613656613</v>
      </c>
      <c r="D1922">
        <v>1558.5947710978801</v>
      </c>
      <c r="E1922">
        <v>1864.44477787288</v>
      </c>
      <c r="F1922">
        <v>1671.42882663411</v>
      </c>
      <c r="G1922">
        <v>1433.0849909890001</v>
      </c>
      <c r="H1922">
        <v>1440.5248316248001</v>
      </c>
      <c r="I1922">
        <v>1451.6560931398501</v>
      </c>
      <c r="J1922">
        <v>1421.1894835102</v>
      </c>
      <c r="K1922">
        <v>6</v>
      </c>
      <c r="L1922">
        <v>7</v>
      </c>
      <c r="M1922">
        <v>8</v>
      </c>
      <c r="N1922">
        <v>3</v>
      </c>
      <c r="O1922">
        <v>5</v>
      </c>
      <c r="P1922">
        <v>4</v>
      </c>
      <c r="Q1922">
        <v>2</v>
      </c>
      <c r="R1922">
        <v>1</v>
      </c>
      <c r="S1922">
        <v>9</v>
      </c>
      <c r="T1922" cm="1">
        <f t="array" ref="T1922">ABS((INDEX(B1922:I1922, K1922)-INDEX(B1922:I1922, L1922))/INDEX(B1922:I1922, L1922))*100</f>
        <v>0.51646736470404664</v>
      </c>
      <c r="U1922" t="str">
        <f t="shared" si="241"/>
        <v/>
      </c>
      <c r="V1922" t="str">
        <f t="shared" si="242"/>
        <v/>
      </c>
      <c r="W1922" t="str">
        <f t="shared" si="243"/>
        <v/>
      </c>
      <c r="X1922" t="str">
        <f t="shared" si="244"/>
        <v/>
      </c>
      <c r="Y1922" t="str">
        <f t="shared" si="245"/>
        <v/>
      </c>
      <c r="Z1922">
        <f t="shared" si="246"/>
        <v>0.51646736470404664</v>
      </c>
      <c r="AA1922" t="str">
        <f t="shared" si="247"/>
        <v/>
      </c>
      <c r="AB1922" t="str">
        <f t="shared" si="248"/>
        <v/>
      </c>
    </row>
    <row r="1923" spans="1:28" x14ac:dyDescent="0.25">
      <c r="A1923">
        <v>2587</v>
      </c>
      <c r="B1923">
        <v>6039.9882864371702</v>
      </c>
      <c r="C1923">
        <v>6294.1015553472798</v>
      </c>
      <c r="D1923">
        <v>4976.6748393415801</v>
      </c>
      <c r="E1923">
        <v>5949.5953046390196</v>
      </c>
      <c r="F1923">
        <v>4393.0984132216299</v>
      </c>
      <c r="G1923">
        <v>4305.9910768151703</v>
      </c>
      <c r="H1923">
        <v>4127.5818883167103</v>
      </c>
      <c r="I1923">
        <v>4226.5791289073504</v>
      </c>
      <c r="J1923">
        <v>3910.1947019297399</v>
      </c>
      <c r="K1923">
        <v>7</v>
      </c>
      <c r="L1923">
        <v>8</v>
      </c>
      <c r="M1923">
        <v>6</v>
      </c>
      <c r="N1923">
        <v>5</v>
      </c>
      <c r="O1923">
        <v>3</v>
      </c>
      <c r="P1923">
        <v>4</v>
      </c>
      <c r="Q1923">
        <v>1</v>
      </c>
      <c r="R1923">
        <v>2</v>
      </c>
      <c r="S1923">
        <v>9</v>
      </c>
      <c r="T1923" cm="1">
        <f t="array" ref="T1923">ABS((INDEX(B1923:I1923, K1923)-INDEX(B1923:I1923, L1923))/INDEX(B1923:I1923, L1923))*100</f>
        <v>2.342254517691539</v>
      </c>
      <c r="U1923" t="str">
        <f t="shared" ref="U1923:U1986" si="249">IF($K1923=1,$T1923,"")</f>
        <v/>
      </c>
      <c r="V1923" t="str">
        <f t="shared" ref="V1923:V1986" si="250">IF($K1923=2,$T1923,"")</f>
        <v/>
      </c>
      <c r="W1923" t="str">
        <f t="shared" ref="W1923:W1986" si="251">IF($K1923=3,$T1923,"")</f>
        <v/>
      </c>
      <c r="X1923" t="str">
        <f t="shared" ref="X1923:X1986" si="252">IF($K1923=4,$T1923,"")</f>
        <v/>
      </c>
      <c r="Y1923" t="str">
        <f t="shared" ref="Y1923:Y1986" si="253">IF($K1923=5,$T1923,"")</f>
        <v/>
      </c>
      <c r="Z1923" t="str">
        <f t="shared" ref="Z1923:Z1986" si="254">IF($K1923=6,$T1923,"")</f>
        <v/>
      </c>
      <c r="AA1923">
        <f t="shared" ref="AA1923:AA1986" si="255">IF($K1923=7,$T1923,"")</f>
        <v>2.342254517691539</v>
      </c>
      <c r="AB1923" t="str">
        <f t="shared" ref="AB1923:AB1986" si="256">IF($K1923=8,$T1923,"")</f>
        <v/>
      </c>
    </row>
    <row r="1924" spans="1:28" x14ac:dyDescent="0.25">
      <c r="A1924">
        <v>2588</v>
      </c>
      <c r="B1924">
        <v>173.09210887837699</v>
      </c>
      <c r="C1924">
        <v>182.54170072199599</v>
      </c>
      <c r="D1924">
        <v>169.80557132190501</v>
      </c>
      <c r="E1924">
        <v>220.506660842824</v>
      </c>
      <c r="F1924">
        <v>133.807939437638</v>
      </c>
      <c r="G1924">
        <v>131.39859079849001</v>
      </c>
      <c r="H1924">
        <v>127.493216051658</v>
      </c>
      <c r="I1924">
        <v>124.562961371277</v>
      </c>
      <c r="J1924">
        <v>121.44993224856201</v>
      </c>
      <c r="K1924">
        <v>8</v>
      </c>
      <c r="L1924">
        <v>7</v>
      </c>
      <c r="M1924">
        <v>6</v>
      </c>
      <c r="N1924">
        <v>5</v>
      </c>
      <c r="O1924">
        <v>3</v>
      </c>
      <c r="P1924">
        <v>1</v>
      </c>
      <c r="Q1924">
        <v>2</v>
      </c>
      <c r="R1924">
        <v>4</v>
      </c>
      <c r="S1924">
        <v>9</v>
      </c>
      <c r="T1924" cm="1">
        <f t="array" ref="T1924">ABS((INDEX(B1924:I1924, K1924)-INDEX(B1924:I1924, L1924))/INDEX(B1924:I1924, L1924))*100</f>
        <v>2.2983612549186225</v>
      </c>
      <c r="U1924" t="str">
        <f t="shared" si="249"/>
        <v/>
      </c>
      <c r="V1924" t="str">
        <f t="shared" si="250"/>
        <v/>
      </c>
      <c r="W1924" t="str">
        <f t="shared" si="251"/>
        <v/>
      </c>
      <c r="X1924" t="str">
        <f t="shared" si="252"/>
        <v/>
      </c>
      <c r="Y1924" t="str">
        <f t="shared" si="253"/>
        <v/>
      </c>
      <c r="Z1924" t="str">
        <f t="shared" si="254"/>
        <v/>
      </c>
      <c r="AA1924" t="str">
        <f t="shared" si="255"/>
        <v/>
      </c>
      <c r="AB1924">
        <f t="shared" si="256"/>
        <v>2.2983612549186225</v>
      </c>
    </row>
    <row r="1925" spans="1:28" x14ac:dyDescent="0.25">
      <c r="A1925">
        <v>2589</v>
      </c>
      <c r="B1925">
        <v>3384.7531043621002</v>
      </c>
      <c r="C1925">
        <v>3480.43890335673</v>
      </c>
      <c r="D1925">
        <v>7932.8025326674597</v>
      </c>
      <c r="E1925">
        <v>5022.4371312359399</v>
      </c>
      <c r="F1925">
        <v>3627.9199512130499</v>
      </c>
      <c r="G1925">
        <v>4240.0480851633301</v>
      </c>
      <c r="H1925">
        <v>4219.8541846274002</v>
      </c>
      <c r="I1925">
        <v>3486.5215543694799</v>
      </c>
      <c r="J1925">
        <v>3132.2004067032599</v>
      </c>
      <c r="K1925">
        <v>1</v>
      </c>
      <c r="L1925">
        <v>2</v>
      </c>
      <c r="M1925">
        <v>8</v>
      </c>
      <c r="N1925">
        <v>5</v>
      </c>
      <c r="O1925">
        <v>7</v>
      </c>
      <c r="P1925">
        <v>6</v>
      </c>
      <c r="Q1925">
        <v>4</v>
      </c>
      <c r="R1925">
        <v>3</v>
      </c>
      <c r="S1925">
        <v>9</v>
      </c>
      <c r="T1925" cm="1">
        <f t="array" ref="T1925">ABS((INDEX(B1925:I1925, K1925)-INDEX(B1925:I1925, L1925))/INDEX(B1925:I1925, L1925))*100</f>
        <v>2.7492451857823164</v>
      </c>
      <c r="U1925">
        <f t="shared" si="249"/>
        <v>2.7492451857823164</v>
      </c>
      <c r="V1925" t="str">
        <f t="shared" si="250"/>
        <v/>
      </c>
      <c r="W1925" t="str">
        <f t="shared" si="251"/>
        <v/>
      </c>
      <c r="X1925" t="str">
        <f t="shared" si="252"/>
        <v/>
      </c>
      <c r="Y1925" t="str">
        <f t="shared" si="253"/>
        <v/>
      </c>
      <c r="Z1925" t="str">
        <f t="shared" si="254"/>
        <v/>
      </c>
      <c r="AA1925" t="str">
        <f t="shared" si="255"/>
        <v/>
      </c>
      <c r="AB1925" t="str">
        <f t="shared" si="256"/>
        <v/>
      </c>
    </row>
    <row r="1926" spans="1:28" x14ac:dyDescent="0.25">
      <c r="A1926">
        <v>2590</v>
      </c>
      <c r="B1926">
        <v>11077.9717151573</v>
      </c>
      <c r="C1926">
        <v>10733.359848677401</v>
      </c>
      <c r="D1926">
        <v>10828.10321976</v>
      </c>
      <c r="E1926">
        <v>16452.006840313999</v>
      </c>
      <c r="F1926">
        <v>7820.0447764338896</v>
      </c>
      <c r="G1926">
        <v>8560.2617796007398</v>
      </c>
      <c r="H1926">
        <v>7383.9944522887199</v>
      </c>
      <c r="I1926">
        <v>8755.1854570310406</v>
      </c>
      <c r="J1926">
        <v>6397.9352896772398</v>
      </c>
      <c r="K1926">
        <v>7</v>
      </c>
      <c r="L1926">
        <v>5</v>
      </c>
      <c r="M1926">
        <v>6</v>
      </c>
      <c r="N1926">
        <v>8</v>
      </c>
      <c r="O1926">
        <v>2</v>
      </c>
      <c r="P1926">
        <v>3</v>
      </c>
      <c r="Q1926">
        <v>1</v>
      </c>
      <c r="R1926">
        <v>4</v>
      </c>
      <c r="S1926">
        <v>9</v>
      </c>
      <c r="T1926" cm="1">
        <f t="array" ref="T1926">ABS((INDEX(B1926:I1926, K1926)-INDEX(B1926:I1926, L1926))/INDEX(B1926:I1926, L1926))*100</f>
        <v>5.576059173717649</v>
      </c>
      <c r="U1926" t="str">
        <f t="shared" si="249"/>
        <v/>
      </c>
      <c r="V1926" t="str">
        <f t="shared" si="250"/>
        <v/>
      </c>
      <c r="W1926" t="str">
        <f t="shared" si="251"/>
        <v/>
      </c>
      <c r="X1926" t="str">
        <f t="shared" si="252"/>
        <v/>
      </c>
      <c r="Y1926" t="str">
        <f t="shared" si="253"/>
        <v/>
      </c>
      <c r="Z1926" t="str">
        <f t="shared" si="254"/>
        <v/>
      </c>
      <c r="AA1926">
        <f t="shared" si="255"/>
        <v>5.576059173717649</v>
      </c>
      <c r="AB1926" t="str">
        <f t="shared" si="256"/>
        <v/>
      </c>
    </row>
    <row r="1927" spans="1:28" x14ac:dyDescent="0.25">
      <c r="A1927">
        <v>2592</v>
      </c>
      <c r="B1927">
        <v>745.30625267804601</v>
      </c>
      <c r="C1927">
        <v>792.41260801365695</v>
      </c>
      <c r="D1927">
        <v>1358.7042648869899</v>
      </c>
      <c r="E1927">
        <v>2229.8021435126102</v>
      </c>
      <c r="F1927">
        <v>809.83924735410301</v>
      </c>
      <c r="G1927">
        <v>1089.47787124456</v>
      </c>
      <c r="H1927">
        <v>980.77873870058704</v>
      </c>
      <c r="I1927">
        <v>888.21387354081401</v>
      </c>
      <c r="J1927">
        <v>678.91378031981799</v>
      </c>
      <c r="K1927">
        <v>1</v>
      </c>
      <c r="L1927">
        <v>2</v>
      </c>
      <c r="M1927">
        <v>5</v>
      </c>
      <c r="N1927">
        <v>8</v>
      </c>
      <c r="O1927">
        <v>7</v>
      </c>
      <c r="P1927">
        <v>6</v>
      </c>
      <c r="Q1927">
        <v>3</v>
      </c>
      <c r="R1927">
        <v>4</v>
      </c>
      <c r="S1927">
        <v>9</v>
      </c>
      <c r="T1927" cm="1">
        <f t="array" ref="T1927">ABS((INDEX(B1927:I1927, K1927)-INDEX(B1927:I1927, L1927))/INDEX(B1927:I1927, L1927))*100</f>
        <v>5.9446751426245701</v>
      </c>
      <c r="U1927">
        <f t="shared" si="249"/>
        <v>5.9446751426245701</v>
      </c>
      <c r="V1927" t="str">
        <f t="shared" si="250"/>
        <v/>
      </c>
      <c r="W1927" t="str">
        <f t="shared" si="251"/>
        <v/>
      </c>
      <c r="X1927" t="str">
        <f t="shared" si="252"/>
        <v/>
      </c>
      <c r="Y1927" t="str">
        <f t="shared" si="253"/>
        <v/>
      </c>
      <c r="Z1927" t="str">
        <f t="shared" si="254"/>
        <v/>
      </c>
      <c r="AA1927" t="str">
        <f t="shared" si="255"/>
        <v/>
      </c>
      <c r="AB1927" t="str">
        <f t="shared" si="256"/>
        <v/>
      </c>
    </row>
    <row r="1928" spans="1:28" x14ac:dyDescent="0.25">
      <c r="A1928">
        <v>2594</v>
      </c>
      <c r="B1928">
        <v>3076.1613261985999</v>
      </c>
      <c r="C1928">
        <v>2987.1269204444102</v>
      </c>
      <c r="D1928">
        <v>7093.9467751195598</v>
      </c>
      <c r="E1928">
        <v>3339.5652924371698</v>
      </c>
      <c r="F1928">
        <v>2970.6480564081598</v>
      </c>
      <c r="G1928">
        <v>3189.2471945399202</v>
      </c>
      <c r="H1928">
        <v>3183.4234717606901</v>
      </c>
      <c r="I1928">
        <v>2988.2358529346702</v>
      </c>
      <c r="J1928">
        <v>2878.7760944450902</v>
      </c>
      <c r="K1928">
        <v>5</v>
      </c>
      <c r="L1928">
        <v>2</v>
      </c>
      <c r="M1928">
        <v>8</v>
      </c>
      <c r="N1928">
        <v>1</v>
      </c>
      <c r="O1928">
        <v>7</v>
      </c>
      <c r="P1928">
        <v>6</v>
      </c>
      <c r="Q1928">
        <v>4</v>
      </c>
      <c r="R1928">
        <v>3</v>
      </c>
      <c r="S1928">
        <v>9</v>
      </c>
      <c r="T1928" cm="1">
        <f t="array" ref="T1928">ABS((INDEX(B1928:I1928, K1928)-INDEX(B1928:I1928, L1928))/INDEX(B1928:I1928, L1928))*100</f>
        <v>0.55166266700842759</v>
      </c>
      <c r="U1928" t="str">
        <f t="shared" si="249"/>
        <v/>
      </c>
      <c r="V1928" t="str">
        <f t="shared" si="250"/>
        <v/>
      </c>
      <c r="W1928" t="str">
        <f t="shared" si="251"/>
        <v/>
      </c>
      <c r="X1928" t="str">
        <f t="shared" si="252"/>
        <v/>
      </c>
      <c r="Y1928">
        <f t="shared" si="253"/>
        <v>0.55166266700842759</v>
      </c>
      <c r="Z1928" t="str">
        <f t="shared" si="254"/>
        <v/>
      </c>
      <c r="AA1928" t="str">
        <f t="shared" si="255"/>
        <v/>
      </c>
      <c r="AB1928" t="str">
        <f t="shared" si="256"/>
        <v/>
      </c>
    </row>
    <row r="1929" spans="1:28" x14ac:dyDescent="0.25">
      <c r="A1929">
        <v>2595</v>
      </c>
      <c r="B1929">
        <v>1966.39833302892</v>
      </c>
      <c r="C1929">
        <v>2304.5302516799602</v>
      </c>
      <c r="D1929">
        <v>2795.3367223958799</v>
      </c>
      <c r="E1929">
        <v>2373.9080807165201</v>
      </c>
      <c r="F1929">
        <v>1716.21473190454</v>
      </c>
      <c r="G1929">
        <v>3686.6918133430299</v>
      </c>
      <c r="H1929">
        <v>1662.51345587116</v>
      </c>
      <c r="I1929">
        <v>1763.5542617011699</v>
      </c>
      <c r="J1929">
        <v>1389.0586421845901</v>
      </c>
      <c r="K1929">
        <v>7</v>
      </c>
      <c r="L1929">
        <v>5</v>
      </c>
      <c r="M1929">
        <v>8</v>
      </c>
      <c r="N1929">
        <v>1</v>
      </c>
      <c r="O1929">
        <v>2</v>
      </c>
      <c r="P1929">
        <v>4</v>
      </c>
      <c r="Q1929">
        <v>3</v>
      </c>
      <c r="R1929">
        <v>6</v>
      </c>
      <c r="S1929">
        <v>9</v>
      </c>
      <c r="T1929" cm="1">
        <f t="array" ref="T1929">ABS((INDEX(B1929:I1929, K1929)-INDEX(B1929:I1929, L1929))/INDEX(B1929:I1929, L1929))*100</f>
        <v>3.1290534357426227</v>
      </c>
      <c r="U1929" t="str">
        <f t="shared" si="249"/>
        <v/>
      </c>
      <c r="V1929" t="str">
        <f t="shared" si="250"/>
        <v/>
      </c>
      <c r="W1929" t="str">
        <f t="shared" si="251"/>
        <v/>
      </c>
      <c r="X1929" t="str">
        <f t="shared" si="252"/>
        <v/>
      </c>
      <c r="Y1929" t="str">
        <f t="shared" si="253"/>
        <v/>
      </c>
      <c r="Z1929" t="str">
        <f t="shared" si="254"/>
        <v/>
      </c>
      <c r="AA1929">
        <f t="shared" si="255"/>
        <v>3.1290534357426227</v>
      </c>
      <c r="AB1929" t="str">
        <f t="shared" si="256"/>
        <v/>
      </c>
    </row>
    <row r="1930" spans="1:28" x14ac:dyDescent="0.25">
      <c r="A1930">
        <v>2597</v>
      </c>
      <c r="B1930">
        <v>486.47386110314898</v>
      </c>
      <c r="C1930">
        <v>509.395688341126</v>
      </c>
      <c r="D1930">
        <v>1621.50071603992</v>
      </c>
      <c r="E1930">
        <v>542.79920715128196</v>
      </c>
      <c r="F1930">
        <v>492.42781467367899</v>
      </c>
      <c r="G1930">
        <v>483.05694086017297</v>
      </c>
      <c r="H1930">
        <v>486.41448363574602</v>
      </c>
      <c r="I1930">
        <v>485.82191628014101</v>
      </c>
      <c r="J1930">
        <v>477.00778745653997</v>
      </c>
      <c r="K1930">
        <v>6</v>
      </c>
      <c r="L1930">
        <v>8</v>
      </c>
      <c r="M1930">
        <v>7</v>
      </c>
      <c r="N1930">
        <v>1</v>
      </c>
      <c r="O1930">
        <v>5</v>
      </c>
      <c r="P1930">
        <v>2</v>
      </c>
      <c r="Q1930">
        <v>4</v>
      </c>
      <c r="R1930">
        <v>3</v>
      </c>
      <c r="S1930">
        <v>9</v>
      </c>
      <c r="T1930" cm="1">
        <f t="array" ref="T1930">ABS((INDEX(B1930:I1930, K1930)-INDEX(B1930:I1930, L1930))/INDEX(B1930:I1930, L1930))*100</f>
        <v>0.56913352965609365</v>
      </c>
      <c r="U1930" t="str">
        <f t="shared" si="249"/>
        <v/>
      </c>
      <c r="V1930" t="str">
        <f t="shared" si="250"/>
        <v/>
      </c>
      <c r="W1930" t="str">
        <f t="shared" si="251"/>
        <v/>
      </c>
      <c r="X1930" t="str">
        <f t="shared" si="252"/>
        <v/>
      </c>
      <c r="Y1930" t="str">
        <f t="shared" si="253"/>
        <v/>
      </c>
      <c r="Z1930">
        <f t="shared" si="254"/>
        <v>0.56913352965609365</v>
      </c>
      <c r="AA1930" t="str">
        <f t="shared" si="255"/>
        <v/>
      </c>
      <c r="AB1930" t="str">
        <f t="shared" si="256"/>
        <v/>
      </c>
    </row>
    <row r="1931" spans="1:28" x14ac:dyDescent="0.25">
      <c r="A1931">
        <v>2598</v>
      </c>
      <c r="B1931">
        <v>258.65239787957898</v>
      </c>
      <c r="C1931">
        <v>302.12351870887301</v>
      </c>
      <c r="D1931">
        <v>453.42482651544299</v>
      </c>
      <c r="E1931">
        <v>215.90997310984901</v>
      </c>
      <c r="F1931">
        <v>179.82290904877701</v>
      </c>
      <c r="G1931">
        <v>208.479710319221</v>
      </c>
      <c r="H1931">
        <v>201.57651775771299</v>
      </c>
      <c r="I1931">
        <v>185.772835911648</v>
      </c>
      <c r="J1931">
        <v>146.27865279626999</v>
      </c>
      <c r="K1931">
        <v>5</v>
      </c>
      <c r="L1931">
        <v>8</v>
      </c>
      <c r="M1931">
        <v>7</v>
      </c>
      <c r="N1931">
        <v>6</v>
      </c>
      <c r="O1931">
        <v>4</v>
      </c>
      <c r="P1931">
        <v>1</v>
      </c>
      <c r="Q1931">
        <v>2</v>
      </c>
      <c r="R1931">
        <v>3</v>
      </c>
      <c r="S1931">
        <v>9</v>
      </c>
      <c r="T1931" cm="1">
        <f t="array" ref="T1931">ABS((INDEX(B1931:I1931, K1931)-INDEX(B1931:I1931, L1931))/INDEX(B1931:I1931, L1931))*100</f>
        <v>3.2027970255569178</v>
      </c>
      <c r="U1931" t="str">
        <f t="shared" si="249"/>
        <v/>
      </c>
      <c r="V1931" t="str">
        <f t="shared" si="250"/>
        <v/>
      </c>
      <c r="W1931" t="str">
        <f t="shared" si="251"/>
        <v/>
      </c>
      <c r="X1931" t="str">
        <f t="shared" si="252"/>
        <v/>
      </c>
      <c r="Y1931">
        <f t="shared" si="253"/>
        <v>3.2027970255569178</v>
      </c>
      <c r="Z1931" t="str">
        <f t="shared" si="254"/>
        <v/>
      </c>
      <c r="AA1931" t="str">
        <f t="shared" si="255"/>
        <v/>
      </c>
      <c r="AB1931" t="str">
        <f t="shared" si="256"/>
        <v/>
      </c>
    </row>
    <row r="1932" spans="1:28" x14ac:dyDescent="0.25">
      <c r="A1932">
        <v>2599</v>
      </c>
      <c r="B1932">
        <v>3388.9564363007398</v>
      </c>
      <c r="C1932">
        <v>3547.3104343018699</v>
      </c>
      <c r="D1932">
        <v>6611.2112338770203</v>
      </c>
      <c r="E1932">
        <v>7656.0166085836099</v>
      </c>
      <c r="F1932">
        <v>3155.94194374374</v>
      </c>
      <c r="G1932">
        <v>4104.53149509176</v>
      </c>
      <c r="H1932">
        <v>3669.4041695476599</v>
      </c>
      <c r="I1932">
        <v>3269.3211269314002</v>
      </c>
      <c r="J1932">
        <v>2926.1211250198098</v>
      </c>
      <c r="K1932">
        <v>5</v>
      </c>
      <c r="L1932">
        <v>8</v>
      </c>
      <c r="M1932">
        <v>1</v>
      </c>
      <c r="N1932">
        <v>2</v>
      </c>
      <c r="O1932">
        <v>7</v>
      </c>
      <c r="P1932">
        <v>6</v>
      </c>
      <c r="Q1932">
        <v>3</v>
      </c>
      <c r="R1932">
        <v>4</v>
      </c>
      <c r="S1932">
        <v>9</v>
      </c>
      <c r="T1932" cm="1">
        <f t="array" ref="T1932">ABS((INDEX(B1932:I1932, K1932)-INDEX(B1932:I1932, L1932))/INDEX(B1932:I1932, L1932))*100</f>
        <v>3.4679732820886384</v>
      </c>
      <c r="U1932" t="str">
        <f t="shared" si="249"/>
        <v/>
      </c>
      <c r="V1932" t="str">
        <f t="shared" si="250"/>
        <v/>
      </c>
      <c r="W1932" t="str">
        <f t="shared" si="251"/>
        <v/>
      </c>
      <c r="X1932" t="str">
        <f t="shared" si="252"/>
        <v/>
      </c>
      <c r="Y1932">
        <f t="shared" si="253"/>
        <v>3.4679732820886384</v>
      </c>
      <c r="Z1932" t="str">
        <f t="shared" si="254"/>
        <v/>
      </c>
      <c r="AA1932" t="str">
        <f t="shared" si="255"/>
        <v/>
      </c>
      <c r="AB1932" t="str">
        <f t="shared" si="256"/>
        <v/>
      </c>
    </row>
    <row r="1933" spans="1:28" x14ac:dyDescent="0.25">
      <c r="A1933">
        <v>2600</v>
      </c>
      <c r="B1933">
        <v>4739.8985955579901</v>
      </c>
      <c r="C1933">
        <v>4591.73570959269</v>
      </c>
      <c r="D1933">
        <v>7037.6883754967303</v>
      </c>
      <c r="E1933">
        <v>8806.1574720538792</v>
      </c>
      <c r="F1933">
        <v>4216.8742301127104</v>
      </c>
      <c r="G1933">
        <v>5249.11966488701</v>
      </c>
      <c r="H1933">
        <v>4749.9408952172898</v>
      </c>
      <c r="I1933">
        <v>4452.1229830216798</v>
      </c>
      <c r="J1933">
        <v>3811.89504932522</v>
      </c>
      <c r="K1933">
        <v>5</v>
      </c>
      <c r="L1933">
        <v>8</v>
      </c>
      <c r="M1933">
        <v>2</v>
      </c>
      <c r="N1933">
        <v>1</v>
      </c>
      <c r="O1933">
        <v>7</v>
      </c>
      <c r="P1933">
        <v>6</v>
      </c>
      <c r="Q1933">
        <v>3</v>
      </c>
      <c r="R1933">
        <v>4</v>
      </c>
      <c r="S1933">
        <v>9</v>
      </c>
      <c r="T1933" cm="1">
        <f t="array" ref="T1933">ABS((INDEX(B1933:I1933, K1933)-INDEX(B1933:I1933, L1933))/INDEX(B1933:I1933, L1933))*100</f>
        <v>5.2839679812552003</v>
      </c>
      <c r="U1933" t="str">
        <f t="shared" si="249"/>
        <v/>
      </c>
      <c r="V1933" t="str">
        <f t="shared" si="250"/>
        <v/>
      </c>
      <c r="W1933" t="str">
        <f t="shared" si="251"/>
        <v/>
      </c>
      <c r="X1933" t="str">
        <f t="shared" si="252"/>
        <v/>
      </c>
      <c r="Y1933">
        <f t="shared" si="253"/>
        <v>5.2839679812552003</v>
      </c>
      <c r="Z1933" t="str">
        <f t="shared" si="254"/>
        <v/>
      </c>
      <c r="AA1933" t="str">
        <f t="shared" si="255"/>
        <v/>
      </c>
      <c r="AB1933" t="str">
        <f t="shared" si="256"/>
        <v/>
      </c>
    </row>
    <row r="1934" spans="1:28" x14ac:dyDescent="0.25">
      <c r="A1934">
        <v>2602</v>
      </c>
      <c r="B1934">
        <v>3958.6349968641898</v>
      </c>
      <c r="C1934">
        <v>4498.4818085921197</v>
      </c>
      <c r="D1934">
        <v>4334.6259557474004</v>
      </c>
      <c r="E1934">
        <v>2670.7138645894802</v>
      </c>
      <c r="F1934">
        <v>2983.3181073292499</v>
      </c>
      <c r="G1934">
        <v>2606.8734259908701</v>
      </c>
      <c r="H1934">
        <v>2668.0539430896602</v>
      </c>
      <c r="I1934">
        <v>2682.65608306995</v>
      </c>
      <c r="J1934">
        <v>2270.96429161993</v>
      </c>
      <c r="K1934">
        <v>6</v>
      </c>
      <c r="L1934">
        <v>7</v>
      </c>
      <c r="M1934">
        <v>4</v>
      </c>
      <c r="N1934">
        <v>8</v>
      </c>
      <c r="O1934">
        <v>5</v>
      </c>
      <c r="P1934">
        <v>1</v>
      </c>
      <c r="Q1934">
        <v>3</v>
      </c>
      <c r="R1934">
        <v>2</v>
      </c>
      <c r="S1934">
        <v>9</v>
      </c>
      <c r="T1934" cm="1">
        <f t="array" ref="T1934">ABS((INDEX(B1934:I1934, K1934)-INDEX(B1934:I1934, L1934))/INDEX(B1934:I1934, L1934))*100</f>
        <v>2.2930764671100214</v>
      </c>
      <c r="U1934" t="str">
        <f t="shared" si="249"/>
        <v/>
      </c>
      <c r="V1934" t="str">
        <f t="shared" si="250"/>
        <v/>
      </c>
      <c r="W1934" t="str">
        <f t="shared" si="251"/>
        <v/>
      </c>
      <c r="X1934" t="str">
        <f t="shared" si="252"/>
        <v/>
      </c>
      <c r="Y1934" t="str">
        <f t="shared" si="253"/>
        <v/>
      </c>
      <c r="Z1934">
        <f t="shared" si="254"/>
        <v>2.2930764671100214</v>
      </c>
      <c r="AA1934" t="str">
        <f t="shared" si="255"/>
        <v/>
      </c>
      <c r="AB1934" t="str">
        <f t="shared" si="256"/>
        <v/>
      </c>
    </row>
    <row r="1935" spans="1:28" x14ac:dyDescent="0.25">
      <c r="A1935">
        <v>2603</v>
      </c>
      <c r="B1935">
        <v>1561.8956516711601</v>
      </c>
      <c r="C1935">
        <v>1726.8553274937599</v>
      </c>
      <c r="D1935">
        <v>2486.5931228797099</v>
      </c>
      <c r="E1935">
        <v>1584.3179110983899</v>
      </c>
      <c r="F1935">
        <v>1218.8138155663701</v>
      </c>
      <c r="G1935">
        <v>1151.5809960168399</v>
      </c>
      <c r="H1935">
        <v>1107.9086403511001</v>
      </c>
      <c r="I1935">
        <v>1154.91999370552</v>
      </c>
      <c r="J1935">
        <v>948.24643470833098</v>
      </c>
      <c r="K1935">
        <v>7</v>
      </c>
      <c r="L1935">
        <v>6</v>
      </c>
      <c r="M1935">
        <v>8</v>
      </c>
      <c r="N1935">
        <v>5</v>
      </c>
      <c r="O1935">
        <v>1</v>
      </c>
      <c r="P1935">
        <v>4</v>
      </c>
      <c r="Q1935">
        <v>2</v>
      </c>
      <c r="R1935">
        <v>3</v>
      </c>
      <c r="S1935">
        <v>9</v>
      </c>
      <c r="T1935" cm="1">
        <f t="array" ref="T1935">ABS((INDEX(B1935:I1935, K1935)-INDEX(B1935:I1935, L1935))/INDEX(B1935:I1935, L1935))*100</f>
        <v>3.7923824565355346</v>
      </c>
      <c r="U1935" t="str">
        <f t="shared" si="249"/>
        <v/>
      </c>
      <c r="V1935" t="str">
        <f t="shared" si="250"/>
        <v/>
      </c>
      <c r="W1935" t="str">
        <f t="shared" si="251"/>
        <v/>
      </c>
      <c r="X1935" t="str">
        <f t="shared" si="252"/>
        <v/>
      </c>
      <c r="Y1935" t="str">
        <f t="shared" si="253"/>
        <v/>
      </c>
      <c r="Z1935" t="str">
        <f t="shared" si="254"/>
        <v/>
      </c>
      <c r="AA1935">
        <f t="shared" si="255"/>
        <v>3.7923824565355346</v>
      </c>
      <c r="AB1935" t="str">
        <f t="shared" si="256"/>
        <v/>
      </c>
    </row>
    <row r="1936" spans="1:28" x14ac:dyDescent="0.25">
      <c r="A1936">
        <v>2604</v>
      </c>
      <c r="B1936">
        <v>387.14408020470802</v>
      </c>
      <c r="C1936">
        <v>377.17686670511199</v>
      </c>
      <c r="D1936">
        <v>543.56363739335904</v>
      </c>
      <c r="E1936">
        <v>489.31728666684</v>
      </c>
      <c r="F1936">
        <v>370.59763519252698</v>
      </c>
      <c r="G1936">
        <v>407.350396028538</v>
      </c>
      <c r="H1936">
        <v>398.90766779009601</v>
      </c>
      <c r="I1936">
        <v>380.201092385827</v>
      </c>
      <c r="J1936">
        <v>350.934340520869</v>
      </c>
      <c r="K1936">
        <v>5</v>
      </c>
      <c r="L1936">
        <v>2</v>
      </c>
      <c r="M1936">
        <v>8</v>
      </c>
      <c r="N1936">
        <v>1</v>
      </c>
      <c r="O1936">
        <v>7</v>
      </c>
      <c r="P1936">
        <v>6</v>
      </c>
      <c r="Q1936">
        <v>4</v>
      </c>
      <c r="R1936">
        <v>3</v>
      </c>
      <c r="S1936">
        <v>9</v>
      </c>
      <c r="T1936" cm="1">
        <f t="array" ref="T1936">ABS((INDEX(B1936:I1936, K1936)-INDEX(B1936:I1936, L1936))/INDEX(B1936:I1936, L1936))*100</f>
        <v>1.7443359053430092</v>
      </c>
      <c r="U1936" t="str">
        <f t="shared" si="249"/>
        <v/>
      </c>
      <c r="V1936" t="str">
        <f t="shared" si="250"/>
        <v/>
      </c>
      <c r="W1936" t="str">
        <f t="shared" si="251"/>
        <v/>
      </c>
      <c r="X1936" t="str">
        <f t="shared" si="252"/>
        <v/>
      </c>
      <c r="Y1936">
        <f t="shared" si="253"/>
        <v>1.7443359053430092</v>
      </c>
      <c r="Z1936" t="str">
        <f t="shared" si="254"/>
        <v/>
      </c>
      <c r="AA1936" t="str">
        <f t="shared" si="255"/>
        <v/>
      </c>
      <c r="AB1936" t="str">
        <f t="shared" si="256"/>
        <v/>
      </c>
    </row>
    <row r="1937" spans="1:28" x14ac:dyDescent="0.25">
      <c r="A1937">
        <v>2605</v>
      </c>
      <c r="B1937">
        <v>7116.6766002779996</v>
      </c>
      <c r="C1937">
        <v>6726.6485010279703</v>
      </c>
      <c r="D1937">
        <v>6576.1569039610904</v>
      </c>
      <c r="E1937">
        <v>8400.5185764994803</v>
      </c>
      <c r="F1937">
        <v>5401.1662761938496</v>
      </c>
      <c r="G1937">
        <v>5313.7418377014601</v>
      </c>
      <c r="H1937">
        <v>5121.6495835810101</v>
      </c>
      <c r="I1937">
        <v>5075.1025056972303</v>
      </c>
      <c r="J1937">
        <v>4919.9433626734099</v>
      </c>
      <c r="K1937">
        <v>8</v>
      </c>
      <c r="L1937">
        <v>7</v>
      </c>
      <c r="M1937">
        <v>6</v>
      </c>
      <c r="N1937">
        <v>5</v>
      </c>
      <c r="O1937">
        <v>3</v>
      </c>
      <c r="P1937">
        <v>2</v>
      </c>
      <c r="Q1937">
        <v>1</v>
      </c>
      <c r="R1937">
        <v>4</v>
      </c>
      <c r="S1937">
        <v>9</v>
      </c>
      <c r="T1937" cm="1">
        <f t="array" ref="T1937">ABS((INDEX(B1937:I1937, K1937)-INDEX(B1937:I1937, L1937))/INDEX(B1937:I1937, L1937))*100</f>
        <v>0.90882980422949067</v>
      </c>
      <c r="U1937" t="str">
        <f t="shared" si="249"/>
        <v/>
      </c>
      <c r="V1937" t="str">
        <f t="shared" si="250"/>
        <v/>
      </c>
      <c r="W1937" t="str">
        <f t="shared" si="251"/>
        <v/>
      </c>
      <c r="X1937" t="str">
        <f t="shared" si="252"/>
        <v/>
      </c>
      <c r="Y1937" t="str">
        <f t="shared" si="253"/>
        <v/>
      </c>
      <c r="Z1937" t="str">
        <f t="shared" si="254"/>
        <v/>
      </c>
      <c r="AA1937" t="str">
        <f t="shared" si="255"/>
        <v/>
      </c>
      <c r="AB1937">
        <f t="shared" si="256"/>
        <v>0.90882980422949067</v>
      </c>
    </row>
    <row r="1938" spans="1:28" x14ac:dyDescent="0.25">
      <c r="A1938">
        <v>2606</v>
      </c>
      <c r="B1938">
        <v>2116.9420317337499</v>
      </c>
      <c r="C1938">
        <v>2022.5840004742499</v>
      </c>
      <c r="D1938">
        <v>2221.5882321419099</v>
      </c>
      <c r="E1938">
        <v>1870.29659653417</v>
      </c>
      <c r="F1938">
        <v>1746.78914762617</v>
      </c>
      <c r="G1938">
        <v>1634.4410871899599</v>
      </c>
      <c r="H1938">
        <v>1650.0524025963</v>
      </c>
      <c r="I1938">
        <v>1625.6214598575</v>
      </c>
      <c r="J1938">
        <v>1605.0733184266401</v>
      </c>
      <c r="K1938">
        <v>8</v>
      </c>
      <c r="L1938">
        <v>6</v>
      </c>
      <c r="M1938">
        <v>7</v>
      </c>
      <c r="N1938">
        <v>5</v>
      </c>
      <c r="O1938">
        <v>4</v>
      </c>
      <c r="P1938">
        <v>2</v>
      </c>
      <c r="Q1938">
        <v>1</v>
      </c>
      <c r="R1938">
        <v>3</v>
      </c>
      <c r="S1938">
        <v>9</v>
      </c>
      <c r="T1938" cm="1">
        <f t="array" ref="T1938">ABS((INDEX(B1938:I1938, K1938)-INDEX(B1938:I1938, L1938))/INDEX(B1938:I1938, L1938))*100</f>
        <v>0.53961121031430082</v>
      </c>
      <c r="U1938" t="str">
        <f t="shared" si="249"/>
        <v/>
      </c>
      <c r="V1938" t="str">
        <f t="shared" si="250"/>
        <v/>
      </c>
      <c r="W1938" t="str">
        <f t="shared" si="251"/>
        <v/>
      </c>
      <c r="X1938" t="str">
        <f t="shared" si="252"/>
        <v/>
      </c>
      <c r="Y1938" t="str">
        <f t="shared" si="253"/>
        <v/>
      </c>
      <c r="Z1938" t="str">
        <f t="shared" si="254"/>
        <v/>
      </c>
      <c r="AA1938" t="str">
        <f t="shared" si="255"/>
        <v/>
      </c>
      <c r="AB1938">
        <f t="shared" si="256"/>
        <v>0.53961121031430082</v>
      </c>
    </row>
    <row r="1939" spans="1:28" x14ac:dyDescent="0.25">
      <c r="A1939">
        <v>2607</v>
      </c>
      <c r="B1939">
        <v>3849.1909790753102</v>
      </c>
      <c r="C1939">
        <v>4194.5671421244897</v>
      </c>
      <c r="D1939">
        <v>6153.1789237908197</v>
      </c>
      <c r="E1939">
        <v>4792.0994417623797</v>
      </c>
      <c r="F1939">
        <v>3368.7068039524402</v>
      </c>
      <c r="G1939">
        <v>3759.75473853628</v>
      </c>
      <c r="H1939">
        <v>3512.55113550232</v>
      </c>
      <c r="I1939">
        <v>3371.1791884773702</v>
      </c>
      <c r="J1939">
        <v>3211.5511405973498</v>
      </c>
      <c r="K1939">
        <v>5</v>
      </c>
      <c r="L1939">
        <v>8</v>
      </c>
      <c r="M1939">
        <v>7</v>
      </c>
      <c r="N1939">
        <v>6</v>
      </c>
      <c r="O1939">
        <v>1</v>
      </c>
      <c r="P1939">
        <v>2</v>
      </c>
      <c r="Q1939">
        <v>4</v>
      </c>
      <c r="R1939">
        <v>3</v>
      </c>
      <c r="S1939">
        <v>9</v>
      </c>
      <c r="T1939" cm="1">
        <f t="array" ref="T1939">ABS((INDEX(B1939:I1939, K1939)-INDEX(B1939:I1939, L1939))/INDEX(B1939:I1939, L1939))*100</f>
        <v>7.3338864139307305E-2</v>
      </c>
      <c r="U1939" t="str">
        <f t="shared" si="249"/>
        <v/>
      </c>
      <c r="V1939" t="str">
        <f t="shared" si="250"/>
        <v/>
      </c>
      <c r="W1939" t="str">
        <f t="shared" si="251"/>
        <v/>
      </c>
      <c r="X1939" t="str">
        <f t="shared" si="252"/>
        <v/>
      </c>
      <c r="Y1939">
        <f t="shared" si="253"/>
        <v>7.3338864139307305E-2</v>
      </c>
      <c r="Z1939" t="str">
        <f t="shared" si="254"/>
        <v/>
      </c>
      <c r="AA1939" t="str">
        <f t="shared" si="255"/>
        <v/>
      </c>
      <c r="AB1939" t="str">
        <f t="shared" si="256"/>
        <v/>
      </c>
    </row>
    <row r="1940" spans="1:28" x14ac:dyDescent="0.25">
      <c r="A1940">
        <v>2608</v>
      </c>
      <c r="B1940">
        <v>683.96959253660998</v>
      </c>
      <c r="C1940">
        <v>798.17806230609995</v>
      </c>
      <c r="D1940">
        <v>866.45907569004203</v>
      </c>
      <c r="E1940">
        <v>591.73556996776597</v>
      </c>
      <c r="F1940">
        <v>570.828177450765</v>
      </c>
      <c r="G1940">
        <v>571.26900119355798</v>
      </c>
      <c r="H1940">
        <v>580.93362956540795</v>
      </c>
      <c r="I1940">
        <v>578.32536512938805</v>
      </c>
      <c r="J1940">
        <v>567.28750944629701</v>
      </c>
      <c r="K1940">
        <v>5</v>
      </c>
      <c r="L1940">
        <v>6</v>
      </c>
      <c r="M1940">
        <v>8</v>
      </c>
      <c r="N1940">
        <v>7</v>
      </c>
      <c r="O1940">
        <v>4</v>
      </c>
      <c r="P1940">
        <v>1</v>
      </c>
      <c r="Q1940">
        <v>2</v>
      </c>
      <c r="R1940">
        <v>3</v>
      </c>
      <c r="S1940">
        <v>9</v>
      </c>
      <c r="T1940" cm="1">
        <f t="array" ref="T1940">ABS((INDEX(B1940:I1940, K1940)-INDEX(B1940:I1940, L1940))/INDEX(B1940:I1940, L1940))*100</f>
        <v>7.7165703350255091E-2</v>
      </c>
      <c r="U1940" t="str">
        <f t="shared" si="249"/>
        <v/>
      </c>
      <c r="V1940" t="str">
        <f t="shared" si="250"/>
        <v/>
      </c>
      <c r="W1940" t="str">
        <f t="shared" si="251"/>
        <v/>
      </c>
      <c r="X1940" t="str">
        <f t="shared" si="252"/>
        <v/>
      </c>
      <c r="Y1940">
        <f t="shared" si="253"/>
        <v>7.7165703350255091E-2</v>
      </c>
      <c r="Z1940" t="str">
        <f t="shared" si="254"/>
        <v/>
      </c>
      <c r="AA1940" t="str">
        <f t="shared" si="255"/>
        <v/>
      </c>
      <c r="AB1940" t="str">
        <f t="shared" si="256"/>
        <v/>
      </c>
    </row>
    <row r="1941" spans="1:28" x14ac:dyDescent="0.25">
      <c r="A1941">
        <v>2609</v>
      </c>
      <c r="B1941">
        <v>567.70840378595301</v>
      </c>
      <c r="C1941">
        <v>667.90004600627196</v>
      </c>
      <c r="D1941">
        <v>443.12162082391001</v>
      </c>
      <c r="E1941">
        <v>534.22156131747795</v>
      </c>
      <c r="F1941">
        <v>469.26281582362202</v>
      </c>
      <c r="G1941">
        <v>480.01374469779699</v>
      </c>
      <c r="H1941">
        <v>472.37435596961097</v>
      </c>
      <c r="I1941">
        <v>477.25241848504902</v>
      </c>
      <c r="J1941">
        <v>396.769261577826</v>
      </c>
      <c r="K1941">
        <v>3</v>
      </c>
      <c r="L1941">
        <v>5</v>
      </c>
      <c r="M1941">
        <v>7</v>
      </c>
      <c r="N1941">
        <v>8</v>
      </c>
      <c r="O1941">
        <v>6</v>
      </c>
      <c r="P1941">
        <v>4</v>
      </c>
      <c r="Q1941">
        <v>1</v>
      </c>
      <c r="R1941">
        <v>2</v>
      </c>
      <c r="S1941">
        <v>9</v>
      </c>
      <c r="T1941" cm="1">
        <f t="array" ref="T1941">ABS((INDEX(B1941:I1941, K1941)-INDEX(B1941:I1941, L1941))/INDEX(B1941:I1941, L1941))*100</f>
        <v>5.5706938879933521</v>
      </c>
      <c r="U1941" t="str">
        <f t="shared" si="249"/>
        <v/>
      </c>
      <c r="V1941" t="str">
        <f t="shared" si="250"/>
        <v/>
      </c>
      <c r="W1941">
        <f t="shared" si="251"/>
        <v>5.5706938879933521</v>
      </c>
      <c r="X1941" t="str">
        <f t="shared" si="252"/>
        <v/>
      </c>
      <c r="Y1941" t="str">
        <f t="shared" si="253"/>
        <v/>
      </c>
      <c r="Z1941" t="str">
        <f t="shared" si="254"/>
        <v/>
      </c>
      <c r="AA1941" t="str">
        <f t="shared" si="255"/>
        <v/>
      </c>
      <c r="AB1941" t="str">
        <f t="shared" si="256"/>
        <v/>
      </c>
    </row>
    <row r="1942" spans="1:28" x14ac:dyDescent="0.25">
      <c r="A1942">
        <v>2610</v>
      </c>
      <c r="B1942">
        <v>1605.4818862377999</v>
      </c>
      <c r="C1942">
        <v>1751.3674792838899</v>
      </c>
      <c r="D1942">
        <v>1188.4851501948301</v>
      </c>
      <c r="E1942">
        <v>1733.23129764433</v>
      </c>
      <c r="F1942">
        <v>1098.3461212570701</v>
      </c>
      <c r="G1942">
        <v>1030.41414373824</v>
      </c>
      <c r="H1942">
        <v>1025.73658817201</v>
      </c>
      <c r="I1942">
        <v>1034.8326204885</v>
      </c>
      <c r="J1942">
        <v>998.335520179892</v>
      </c>
      <c r="K1942">
        <v>7</v>
      </c>
      <c r="L1942">
        <v>6</v>
      </c>
      <c r="M1942">
        <v>8</v>
      </c>
      <c r="N1942">
        <v>5</v>
      </c>
      <c r="O1942">
        <v>3</v>
      </c>
      <c r="P1942">
        <v>1</v>
      </c>
      <c r="Q1942">
        <v>4</v>
      </c>
      <c r="R1942">
        <v>2</v>
      </c>
      <c r="S1942">
        <v>9</v>
      </c>
      <c r="T1942" cm="1">
        <f t="array" ref="T1942">ABS((INDEX(B1942:I1942, K1942)-INDEX(B1942:I1942, L1942))/INDEX(B1942:I1942, L1942))*100</f>
        <v>0.45394908393437866</v>
      </c>
      <c r="U1942" t="str">
        <f t="shared" si="249"/>
        <v/>
      </c>
      <c r="V1942" t="str">
        <f t="shared" si="250"/>
        <v/>
      </c>
      <c r="W1942" t="str">
        <f t="shared" si="251"/>
        <v/>
      </c>
      <c r="X1942" t="str">
        <f t="shared" si="252"/>
        <v/>
      </c>
      <c r="Y1942" t="str">
        <f t="shared" si="253"/>
        <v/>
      </c>
      <c r="Z1942" t="str">
        <f t="shared" si="254"/>
        <v/>
      </c>
      <c r="AA1942">
        <f t="shared" si="255"/>
        <v>0.45394908393437866</v>
      </c>
      <c r="AB1942" t="str">
        <f t="shared" si="256"/>
        <v/>
      </c>
    </row>
    <row r="1943" spans="1:28" x14ac:dyDescent="0.25">
      <c r="A1943">
        <v>2611</v>
      </c>
      <c r="B1943">
        <v>1948.6171263374199</v>
      </c>
      <c r="C1943">
        <v>2231.7614387444701</v>
      </c>
      <c r="D1943">
        <v>1707.64060481971</v>
      </c>
      <c r="E1943">
        <v>1579.8180843315299</v>
      </c>
      <c r="F1943">
        <v>1519.4353807622899</v>
      </c>
      <c r="G1943">
        <v>1515.57743149577</v>
      </c>
      <c r="H1943">
        <v>1539.0950366721499</v>
      </c>
      <c r="I1943">
        <v>1567.6105897631801</v>
      </c>
      <c r="J1943">
        <v>1496.60953289753</v>
      </c>
      <c r="K1943">
        <v>6</v>
      </c>
      <c r="L1943">
        <v>5</v>
      </c>
      <c r="M1943">
        <v>7</v>
      </c>
      <c r="N1943">
        <v>8</v>
      </c>
      <c r="O1943">
        <v>4</v>
      </c>
      <c r="P1943">
        <v>3</v>
      </c>
      <c r="Q1943">
        <v>1</v>
      </c>
      <c r="R1943">
        <v>2</v>
      </c>
      <c r="S1943">
        <v>9</v>
      </c>
      <c r="T1943" cm="1">
        <f t="array" ref="T1943">ABS((INDEX(B1943:I1943, K1943)-INDEX(B1943:I1943, L1943))/INDEX(B1943:I1943, L1943))*100</f>
        <v>0.25390676795905437</v>
      </c>
      <c r="U1943" t="str">
        <f t="shared" si="249"/>
        <v/>
      </c>
      <c r="V1943" t="str">
        <f t="shared" si="250"/>
        <v/>
      </c>
      <c r="W1943" t="str">
        <f t="shared" si="251"/>
        <v/>
      </c>
      <c r="X1943" t="str">
        <f t="shared" si="252"/>
        <v/>
      </c>
      <c r="Y1943" t="str">
        <f t="shared" si="253"/>
        <v/>
      </c>
      <c r="Z1943">
        <f t="shared" si="254"/>
        <v>0.25390676795905437</v>
      </c>
      <c r="AA1943" t="str">
        <f t="shared" si="255"/>
        <v/>
      </c>
      <c r="AB1943" t="str">
        <f t="shared" si="256"/>
        <v/>
      </c>
    </row>
    <row r="1944" spans="1:28" x14ac:dyDescent="0.25">
      <c r="A1944">
        <v>2612</v>
      </c>
      <c r="B1944">
        <v>398.11186018568998</v>
      </c>
      <c r="C1944">
        <v>366.92013697091198</v>
      </c>
      <c r="D1944">
        <v>496.33687939153799</v>
      </c>
      <c r="E1944">
        <v>364.77752405439202</v>
      </c>
      <c r="F1944">
        <v>446.02253522665097</v>
      </c>
      <c r="G1944">
        <v>373.86735985401901</v>
      </c>
      <c r="H1944">
        <v>377.19652580025001</v>
      </c>
      <c r="I1944">
        <v>375.234726271032</v>
      </c>
      <c r="J1944">
        <v>339.85754332959698</v>
      </c>
      <c r="K1944">
        <v>4</v>
      </c>
      <c r="L1944">
        <v>2</v>
      </c>
      <c r="M1944">
        <v>6</v>
      </c>
      <c r="N1944">
        <v>8</v>
      </c>
      <c r="O1944">
        <v>7</v>
      </c>
      <c r="P1944">
        <v>1</v>
      </c>
      <c r="Q1944">
        <v>5</v>
      </c>
      <c r="R1944">
        <v>3</v>
      </c>
      <c r="S1944">
        <v>9</v>
      </c>
      <c r="T1944" cm="1">
        <f t="array" ref="T1944">ABS((INDEX(B1944:I1944, K1944)-INDEX(B1944:I1944, L1944))/INDEX(B1944:I1944, L1944))*100</f>
        <v>0.58394530597534999</v>
      </c>
      <c r="U1944" t="str">
        <f t="shared" si="249"/>
        <v/>
      </c>
      <c r="V1944" t="str">
        <f t="shared" si="250"/>
        <v/>
      </c>
      <c r="W1944" t="str">
        <f t="shared" si="251"/>
        <v/>
      </c>
      <c r="X1944">
        <f t="shared" si="252"/>
        <v>0.58394530597534999</v>
      </c>
      <c r="Y1944" t="str">
        <f t="shared" si="253"/>
        <v/>
      </c>
      <c r="Z1944" t="str">
        <f t="shared" si="254"/>
        <v/>
      </c>
      <c r="AA1944" t="str">
        <f t="shared" si="255"/>
        <v/>
      </c>
      <c r="AB1944" t="str">
        <f t="shared" si="256"/>
        <v/>
      </c>
    </row>
    <row r="1945" spans="1:28" x14ac:dyDescent="0.25">
      <c r="A1945">
        <v>2613</v>
      </c>
      <c r="B1945">
        <v>6761.7570849472204</v>
      </c>
      <c r="C1945">
        <v>8726.5529853590397</v>
      </c>
      <c r="D1945">
        <v>8190.1619536493499</v>
      </c>
      <c r="E1945">
        <v>7891.8694862175998</v>
      </c>
      <c r="F1945">
        <v>5917.9782233190299</v>
      </c>
      <c r="G1945">
        <v>6212.5753987901799</v>
      </c>
      <c r="H1945">
        <v>5779.8792847673603</v>
      </c>
      <c r="I1945">
        <v>5762.8846232924298</v>
      </c>
      <c r="J1945">
        <v>5168.26514548668</v>
      </c>
      <c r="K1945">
        <v>8</v>
      </c>
      <c r="L1945">
        <v>7</v>
      </c>
      <c r="M1945">
        <v>5</v>
      </c>
      <c r="N1945">
        <v>6</v>
      </c>
      <c r="O1945">
        <v>1</v>
      </c>
      <c r="P1945">
        <v>4</v>
      </c>
      <c r="Q1945">
        <v>3</v>
      </c>
      <c r="R1945">
        <v>2</v>
      </c>
      <c r="S1945">
        <v>9</v>
      </c>
      <c r="T1945" cm="1">
        <f t="array" ref="T1945">ABS((INDEX(B1945:I1945, K1945)-INDEX(B1945:I1945, L1945))/INDEX(B1945:I1945, L1945))*100</f>
        <v>0.29403142587630382</v>
      </c>
      <c r="U1945" t="str">
        <f t="shared" si="249"/>
        <v/>
      </c>
      <c r="V1945" t="str">
        <f t="shared" si="250"/>
        <v/>
      </c>
      <c r="W1945" t="str">
        <f t="shared" si="251"/>
        <v/>
      </c>
      <c r="X1945" t="str">
        <f t="shared" si="252"/>
        <v/>
      </c>
      <c r="Y1945" t="str">
        <f t="shared" si="253"/>
        <v/>
      </c>
      <c r="Z1945" t="str">
        <f t="shared" si="254"/>
        <v/>
      </c>
      <c r="AA1945" t="str">
        <f t="shared" si="255"/>
        <v/>
      </c>
      <c r="AB1945">
        <f t="shared" si="256"/>
        <v>0.29403142587630382</v>
      </c>
    </row>
    <row r="1946" spans="1:28" x14ac:dyDescent="0.25">
      <c r="A1946">
        <v>2614</v>
      </c>
      <c r="B1946">
        <v>1106.46952995488</v>
      </c>
      <c r="C1946">
        <v>1438.5074395158999</v>
      </c>
      <c r="D1946">
        <v>1525.9414784312701</v>
      </c>
      <c r="E1946">
        <v>1288.93073502947</v>
      </c>
      <c r="F1946">
        <v>988.47060363410503</v>
      </c>
      <c r="G1946">
        <v>995.88241909704402</v>
      </c>
      <c r="H1946">
        <v>976.24980059187601</v>
      </c>
      <c r="I1946">
        <v>995.18647434704599</v>
      </c>
      <c r="J1946">
        <v>923.03533067372302</v>
      </c>
      <c r="K1946">
        <v>7</v>
      </c>
      <c r="L1946">
        <v>5</v>
      </c>
      <c r="M1946">
        <v>8</v>
      </c>
      <c r="N1946">
        <v>6</v>
      </c>
      <c r="O1946">
        <v>1</v>
      </c>
      <c r="P1946">
        <v>4</v>
      </c>
      <c r="Q1946">
        <v>2</v>
      </c>
      <c r="R1946">
        <v>3</v>
      </c>
      <c r="S1946">
        <v>9</v>
      </c>
      <c r="T1946" cm="1">
        <f t="array" ref="T1946">ABS((INDEX(B1946:I1946, K1946)-INDEX(B1946:I1946, L1946))/INDEX(B1946:I1946, L1946))*100</f>
        <v>1.2363344946525803</v>
      </c>
      <c r="U1946" t="str">
        <f t="shared" si="249"/>
        <v/>
      </c>
      <c r="V1946" t="str">
        <f t="shared" si="250"/>
        <v/>
      </c>
      <c r="W1946" t="str">
        <f t="shared" si="251"/>
        <v/>
      </c>
      <c r="X1946" t="str">
        <f t="shared" si="252"/>
        <v/>
      </c>
      <c r="Y1946" t="str">
        <f t="shared" si="253"/>
        <v/>
      </c>
      <c r="Z1946" t="str">
        <f t="shared" si="254"/>
        <v/>
      </c>
      <c r="AA1946">
        <f t="shared" si="255"/>
        <v>1.2363344946525803</v>
      </c>
      <c r="AB1946" t="str">
        <f t="shared" si="256"/>
        <v/>
      </c>
    </row>
    <row r="1947" spans="1:28" x14ac:dyDescent="0.25">
      <c r="A1947">
        <v>2615</v>
      </c>
      <c r="B1947">
        <v>217.974375566031</v>
      </c>
      <c r="C1947">
        <v>184.104922264842</v>
      </c>
      <c r="D1947">
        <v>230.878549902175</v>
      </c>
      <c r="E1947">
        <v>202.07237380052999</v>
      </c>
      <c r="F1947">
        <v>191.712664077162</v>
      </c>
      <c r="G1947">
        <v>182.0348562586</v>
      </c>
      <c r="H1947">
        <v>182.25753983466799</v>
      </c>
      <c r="I1947">
        <v>177.60591475812001</v>
      </c>
      <c r="J1947">
        <v>172.32137763434801</v>
      </c>
      <c r="K1947">
        <v>8</v>
      </c>
      <c r="L1947">
        <v>6</v>
      </c>
      <c r="M1947">
        <v>7</v>
      </c>
      <c r="N1947">
        <v>2</v>
      </c>
      <c r="O1947">
        <v>5</v>
      </c>
      <c r="P1947">
        <v>4</v>
      </c>
      <c r="Q1947">
        <v>1</v>
      </c>
      <c r="R1947">
        <v>3</v>
      </c>
      <c r="S1947">
        <v>9</v>
      </c>
      <c r="T1947" cm="1">
        <f t="array" ref="T1947">ABS((INDEX(B1947:I1947, K1947)-INDEX(B1947:I1947, L1947))/INDEX(B1947:I1947, L1947))*100</f>
        <v>2.4330183743426632</v>
      </c>
      <c r="U1947" t="str">
        <f t="shared" si="249"/>
        <v/>
      </c>
      <c r="V1947" t="str">
        <f t="shared" si="250"/>
        <v/>
      </c>
      <c r="W1947" t="str">
        <f t="shared" si="251"/>
        <v/>
      </c>
      <c r="X1947" t="str">
        <f t="shared" si="252"/>
        <v/>
      </c>
      <c r="Y1947" t="str">
        <f t="shared" si="253"/>
        <v/>
      </c>
      <c r="Z1947" t="str">
        <f t="shared" si="254"/>
        <v/>
      </c>
      <c r="AA1947" t="str">
        <f t="shared" si="255"/>
        <v/>
      </c>
      <c r="AB1947">
        <f t="shared" si="256"/>
        <v>2.4330183743426632</v>
      </c>
    </row>
    <row r="1948" spans="1:28" x14ac:dyDescent="0.25">
      <c r="A1948">
        <v>2616</v>
      </c>
      <c r="B1948">
        <v>437.34176553335101</v>
      </c>
      <c r="C1948">
        <v>442.77557817051297</v>
      </c>
      <c r="D1948">
        <v>524.78333108438096</v>
      </c>
      <c r="E1948">
        <v>651.56193346245595</v>
      </c>
      <c r="F1948">
        <v>455.851191792821</v>
      </c>
      <c r="G1948">
        <v>427.53757370042399</v>
      </c>
      <c r="H1948">
        <v>419.27160368769501</v>
      </c>
      <c r="I1948">
        <v>417.14082047246802</v>
      </c>
      <c r="J1948">
        <v>400.35230016609398</v>
      </c>
      <c r="K1948">
        <v>8</v>
      </c>
      <c r="L1948">
        <v>7</v>
      </c>
      <c r="M1948">
        <v>6</v>
      </c>
      <c r="N1948">
        <v>1</v>
      </c>
      <c r="O1948">
        <v>2</v>
      </c>
      <c r="P1948">
        <v>5</v>
      </c>
      <c r="Q1948">
        <v>3</v>
      </c>
      <c r="R1948">
        <v>4</v>
      </c>
      <c r="S1948">
        <v>9</v>
      </c>
      <c r="T1948" cm="1">
        <f t="array" ref="T1948">ABS((INDEX(B1948:I1948, K1948)-INDEX(B1948:I1948, L1948))/INDEX(B1948:I1948, L1948))*100</f>
        <v>0.50821071507961013</v>
      </c>
      <c r="U1948" t="str">
        <f t="shared" si="249"/>
        <v/>
      </c>
      <c r="V1948" t="str">
        <f t="shared" si="250"/>
        <v/>
      </c>
      <c r="W1948" t="str">
        <f t="shared" si="251"/>
        <v/>
      </c>
      <c r="X1948" t="str">
        <f t="shared" si="252"/>
        <v/>
      </c>
      <c r="Y1948" t="str">
        <f t="shared" si="253"/>
        <v/>
      </c>
      <c r="Z1948" t="str">
        <f t="shared" si="254"/>
        <v/>
      </c>
      <c r="AA1948" t="str">
        <f t="shared" si="255"/>
        <v/>
      </c>
      <c r="AB1948">
        <f t="shared" si="256"/>
        <v>0.50821071507961013</v>
      </c>
    </row>
    <row r="1949" spans="1:28" x14ac:dyDescent="0.25">
      <c r="A1949">
        <v>2617</v>
      </c>
      <c r="B1949">
        <v>674.72501362469302</v>
      </c>
      <c r="C1949">
        <v>834.77584099643298</v>
      </c>
      <c r="D1949">
        <v>1371.71778979799</v>
      </c>
      <c r="E1949">
        <v>964.83665752739205</v>
      </c>
      <c r="F1949">
        <v>690.52661233998197</v>
      </c>
      <c r="G1949">
        <v>701.20747167831496</v>
      </c>
      <c r="H1949">
        <v>681.32172863160395</v>
      </c>
      <c r="I1949">
        <v>677.99667717860302</v>
      </c>
      <c r="J1949">
        <v>636.83205720352998</v>
      </c>
      <c r="K1949">
        <v>1</v>
      </c>
      <c r="L1949">
        <v>8</v>
      </c>
      <c r="M1949">
        <v>7</v>
      </c>
      <c r="N1949">
        <v>5</v>
      </c>
      <c r="O1949">
        <v>6</v>
      </c>
      <c r="P1949">
        <v>2</v>
      </c>
      <c r="Q1949">
        <v>4</v>
      </c>
      <c r="R1949">
        <v>3</v>
      </c>
      <c r="S1949">
        <v>9</v>
      </c>
      <c r="T1949" cm="1">
        <f t="array" ref="T1949">ABS((INDEX(B1949:I1949, K1949)-INDEX(B1949:I1949, L1949))/INDEX(B1949:I1949, L1949))*100</f>
        <v>0.48254861181984177</v>
      </c>
      <c r="U1949">
        <f t="shared" si="249"/>
        <v>0.48254861181984177</v>
      </c>
      <c r="V1949" t="str">
        <f t="shared" si="250"/>
        <v/>
      </c>
      <c r="W1949" t="str">
        <f t="shared" si="251"/>
        <v/>
      </c>
      <c r="X1949" t="str">
        <f t="shared" si="252"/>
        <v/>
      </c>
      <c r="Y1949" t="str">
        <f t="shared" si="253"/>
        <v/>
      </c>
      <c r="Z1949" t="str">
        <f t="shared" si="254"/>
        <v/>
      </c>
      <c r="AA1949" t="str">
        <f t="shared" si="255"/>
        <v/>
      </c>
      <c r="AB1949" t="str">
        <f t="shared" si="256"/>
        <v/>
      </c>
    </row>
    <row r="1950" spans="1:28" x14ac:dyDescent="0.25">
      <c r="A1950">
        <v>2618</v>
      </c>
      <c r="B1950">
        <v>562.44466429361398</v>
      </c>
      <c r="C1950">
        <v>625.17735678351301</v>
      </c>
      <c r="D1950">
        <v>754.04636276698</v>
      </c>
      <c r="E1950">
        <v>787.96713433518801</v>
      </c>
      <c r="F1950">
        <v>536.931400154382</v>
      </c>
      <c r="G1950">
        <v>573.99910337420101</v>
      </c>
      <c r="H1950">
        <v>541.93370271336596</v>
      </c>
      <c r="I1950">
        <v>539.91923951393801</v>
      </c>
      <c r="J1950">
        <v>499.161319561874</v>
      </c>
      <c r="K1950">
        <v>5</v>
      </c>
      <c r="L1950">
        <v>8</v>
      </c>
      <c r="M1950">
        <v>7</v>
      </c>
      <c r="N1950">
        <v>1</v>
      </c>
      <c r="O1950">
        <v>6</v>
      </c>
      <c r="P1950">
        <v>2</v>
      </c>
      <c r="Q1950">
        <v>3</v>
      </c>
      <c r="R1950">
        <v>4</v>
      </c>
      <c r="S1950">
        <v>9</v>
      </c>
      <c r="T1950" cm="1">
        <f t="array" ref="T1950">ABS((INDEX(B1950:I1950, K1950)-INDEX(B1950:I1950, L1950))/INDEX(B1950:I1950, L1950))*100</f>
        <v>0.55338634760372796</v>
      </c>
      <c r="U1950" t="str">
        <f t="shared" si="249"/>
        <v/>
      </c>
      <c r="V1950" t="str">
        <f t="shared" si="250"/>
        <v/>
      </c>
      <c r="W1950" t="str">
        <f t="shared" si="251"/>
        <v/>
      </c>
      <c r="X1950" t="str">
        <f t="shared" si="252"/>
        <v/>
      </c>
      <c r="Y1950">
        <f t="shared" si="253"/>
        <v>0.55338634760372796</v>
      </c>
      <c r="Z1950" t="str">
        <f t="shared" si="254"/>
        <v/>
      </c>
      <c r="AA1950" t="str">
        <f t="shared" si="255"/>
        <v/>
      </c>
      <c r="AB1950" t="str">
        <f t="shared" si="256"/>
        <v/>
      </c>
    </row>
    <row r="1951" spans="1:28" x14ac:dyDescent="0.25">
      <c r="A1951">
        <v>2620</v>
      </c>
      <c r="B1951">
        <v>832.36415494041296</v>
      </c>
      <c r="C1951">
        <v>852.59418753908199</v>
      </c>
      <c r="D1951">
        <v>1668.0613929343899</v>
      </c>
      <c r="E1951">
        <v>1156.54777878442</v>
      </c>
      <c r="F1951">
        <v>774.38509461762305</v>
      </c>
      <c r="G1951">
        <v>931.215120069568</v>
      </c>
      <c r="H1951">
        <v>895.29975114918204</v>
      </c>
      <c r="I1951">
        <v>821.20629610165099</v>
      </c>
      <c r="J1951">
        <v>751.14420036455601</v>
      </c>
      <c r="K1951">
        <v>5</v>
      </c>
      <c r="L1951">
        <v>8</v>
      </c>
      <c r="M1951">
        <v>1</v>
      </c>
      <c r="N1951">
        <v>2</v>
      </c>
      <c r="O1951">
        <v>7</v>
      </c>
      <c r="P1951">
        <v>6</v>
      </c>
      <c r="Q1951">
        <v>4</v>
      </c>
      <c r="R1951">
        <v>3</v>
      </c>
      <c r="S1951">
        <v>9</v>
      </c>
      <c r="T1951" cm="1">
        <f t="array" ref="T1951">ABS((INDEX(B1951:I1951, K1951)-INDEX(B1951:I1951, L1951))/INDEX(B1951:I1951, L1951))*100</f>
        <v>5.7015151620601179</v>
      </c>
      <c r="U1951" t="str">
        <f t="shared" si="249"/>
        <v/>
      </c>
      <c r="V1951" t="str">
        <f t="shared" si="250"/>
        <v/>
      </c>
      <c r="W1951" t="str">
        <f t="shared" si="251"/>
        <v/>
      </c>
      <c r="X1951" t="str">
        <f t="shared" si="252"/>
        <v/>
      </c>
      <c r="Y1951">
        <f t="shared" si="253"/>
        <v>5.7015151620601179</v>
      </c>
      <c r="Z1951" t="str">
        <f t="shared" si="254"/>
        <v/>
      </c>
      <c r="AA1951" t="str">
        <f t="shared" si="255"/>
        <v/>
      </c>
      <c r="AB1951" t="str">
        <f t="shared" si="256"/>
        <v/>
      </c>
    </row>
    <row r="1952" spans="1:28" x14ac:dyDescent="0.25">
      <c r="A1952">
        <v>2621</v>
      </c>
      <c r="B1952">
        <v>2301.8251340126899</v>
      </c>
      <c r="C1952">
        <v>2229.40800766149</v>
      </c>
      <c r="D1952">
        <v>2179.6756806419498</v>
      </c>
      <c r="E1952">
        <v>2071.3604194548002</v>
      </c>
      <c r="F1952">
        <v>1864.4447458483901</v>
      </c>
      <c r="G1952">
        <v>1696.2352403352299</v>
      </c>
      <c r="H1952">
        <v>1707.4027551090801</v>
      </c>
      <c r="I1952">
        <v>1683.49745515009</v>
      </c>
      <c r="J1952">
        <v>1658.98899609968</v>
      </c>
      <c r="K1952">
        <v>8</v>
      </c>
      <c r="L1952">
        <v>6</v>
      </c>
      <c r="M1952">
        <v>7</v>
      </c>
      <c r="N1952">
        <v>5</v>
      </c>
      <c r="O1952">
        <v>4</v>
      </c>
      <c r="P1952">
        <v>3</v>
      </c>
      <c r="Q1952">
        <v>2</v>
      </c>
      <c r="R1952">
        <v>1</v>
      </c>
      <c r="S1952">
        <v>9</v>
      </c>
      <c r="T1952" cm="1">
        <f t="array" ref="T1952">ABS((INDEX(B1952:I1952, K1952)-INDEX(B1952:I1952, L1952))/INDEX(B1952:I1952, L1952))*100</f>
        <v>0.75094449650878403</v>
      </c>
      <c r="U1952" t="str">
        <f t="shared" si="249"/>
        <v/>
      </c>
      <c r="V1952" t="str">
        <f t="shared" si="250"/>
        <v/>
      </c>
      <c r="W1952" t="str">
        <f t="shared" si="251"/>
        <v/>
      </c>
      <c r="X1952" t="str">
        <f t="shared" si="252"/>
        <v/>
      </c>
      <c r="Y1952" t="str">
        <f t="shared" si="253"/>
        <v/>
      </c>
      <c r="Z1952" t="str">
        <f t="shared" si="254"/>
        <v/>
      </c>
      <c r="AA1952" t="str">
        <f t="shared" si="255"/>
        <v/>
      </c>
      <c r="AB1952">
        <f t="shared" si="256"/>
        <v>0.75094449650878403</v>
      </c>
    </row>
    <row r="1953" spans="1:28" x14ac:dyDescent="0.25">
      <c r="A1953">
        <v>2622</v>
      </c>
      <c r="B1953">
        <v>2271.8883915674901</v>
      </c>
      <c r="C1953">
        <v>2743.23058331733</v>
      </c>
      <c r="D1953">
        <v>1646.8258918985</v>
      </c>
      <c r="E1953">
        <v>2015.05941617301</v>
      </c>
      <c r="F1953">
        <v>1330.2142087877501</v>
      </c>
      <c r="G1953">
        <v>1262.1146604953999</v>
      </c>
      <c r="H1953">
        <v>1250.92660897365</v>
      </c>
      <c r="I1953">
        <v>1304.7410873102599</v>
      </c>
      <c r="J1953">
        <v>1142.9225785374399</v>
      </c>
      <c r="K1953">
        <v>7</v>
      </c>
      <c r="L1953">
        <v>6</v>
      </c>
      <c r="M1953">
        <v>8</v>
      </c>
      <c r="N1953">
        <v>5</v>
      </c>
      <c r="O1953">
        <v>3</v>
      </c>
      <c r="P1953">
        <v>4</v>
      </c>
      <c r="Q1953">
        <v>1</v>
      </c>
      <c r="R1953">
        <v>2</v>
      </c>
      <c r="S1953">
        <v>9</v>
      </c>
      <c r="T1953" cm="1">
        <f t="array" ref="T1953">ABS((INDEX(B1953:I1953, K1953)-INDEX(B1953:I1953, L1953))/INDEX(B1953:I1953, L1953))*100</f>
        <v>0.88645286137144041</v>
      </c>
      <c r="U1953" t="str">
        <f t="shared" si="249"/>
        <v/>
      </c>
      <c r="V1953" t="str">
        <f t="shared" si="250"/>
        <v/>
      </c>
      <c r="W1953" t="str">
        <f t="shared" si="251"/>
        <v/>
      </c>
      <c r="X1953" t="str">
        <f t="shared" si="252"/>
        <v/>
      </c>
      <c r="Y1953" t="str">
        <f t="shared" si="253"/>
        <v/>
      </c>
      <c r="Z1953" t="str">
        <f t="shared" si="254"/>
        <v/>
      </c>
      <c r="AA1953">
        <f t="shared" si="255"/>
        <v>0.88645286137144041</v>
      </c>
      <c r="AB1953" t="str">
        <f t="shared" si="256"/>
        <v/>
      </c>
    </row>
    <row r="1954" spans="1:28" x14ac:dyDescent="0.25">
      <c r="A1954">
        <v>2623</v>
      </c>
      <c r="B1954">
        <v>4840.2617441387101</v>
      </c>
      <c r="C1954">
        <v>4884.5371596407103</v>
      </c>
      <c r="D1954">
        <v>2881.9743780793101</v>
      </c>
      <c r="E1954">
        <v>3881.33431753175</v>
      </c>
      <c r="F1954">
        <v>2802.34510258928</v>
      </c>
      <c r="G1954">
        <v>2531.49810470177</v>
      </c>
      <c r="H1954">
        <v>2561.33265801977</v>
      </c>
      <c r="I1954">
        <v>2666.0276263098699</v>
      </c>
      <c r="J1954">
        <v>2458.5742723820399</v>
      </c>
      <c r="K1954">
        <v>6</v>
      </c>
      <c r="L1954">
        <v>7</v>
      </c>
      <c r="M1954">
        <v>8</v>
      </c>
      <c r="N1954">
        <v>5</v>
      </c>
      <c r="O1954">
        <v>3</v>
      </c>
      <c r="P1954">
        <v>4</v>
      </c>
      <c r="Q1954">
        <v>1</v>
      </c>
      <c r="R1954">
        <v>2</v>
      </c>
      <c r="S1954">
        <v>9</v>
      </c>
      <c r="T1954" cm="1">
        <f t="array" ref="T1954">ABS((INDEX(B1954:I1954, K1954)-INDEX(B1954:I1954, L1954))/INDEX(B1954:I1954, L1954))*100</f>
        <v>1.1648058765262377</v>
      </c>
      <c r="U1954" t="str">
        <f t="shared" si="249"/>
        <v/>
      </c>
      <c r="V1954" t="str">
        <f t="shared" si="250"/>
        <v/>
      </c>
      <c r="W1954" t="str">
        <f t="shared" si="251"/>
        <v/>
      </c>
      <c r="X1954" t="str">
        <f t="shared" si="252"/>
        <v/>
      </c>
      <c r="Y1954" t="str">
        <f t="shared" si="253"/>
        <v/>
      </c>
      <c r="Z1954">
        <f t="shared" si="254"/>
        <v>1.1648058765262377</v>
      </c>
      <c r="AA1954" t="str">
        <f t="shared" si="255"/>
        <v/>
      </c>
      <c r="AB1954" t="str">
        <f t="shared" si="256"/>
        <v/>
      </c>
    </row>
    <row r="1955" spans="1:28" x14ac:dyDescent="0.25">
      <c r="A1955">
        <v>2627</v>
      </c>
      <c r="B1955">
        <v>2426.5897785750899</v>
      </c>
      <c r="C1955">
        <v>2590.9666522448802</v>
      </c>
      <c r="D1955">
        <v>3454.444358449</v>
      </c>
      <c r="E1955">
        <v>2220.60213357969</v>
      </c>
      <c r="F1955">
        <v>2100.5441744333398</v>
      </c>
      <c r="G1955">
        <v>2100.3319796405599</v>
      </c>
      <c r="H1955">
        <v>2125.1766861615201</v>
      </c>
      <c r="I1955">
        <v>2072.4186812201101</v>
      </c>
      <c r="J1955">
        <v>2037.94933478947</v>
      </c>
      <c r="K1955">
        <v>8</v>
      </c>
      <c r="L1955">
        <v>6</v>
      </c>
      <c r="M1955">
        <v>5</v>
      </c>
      <c r="N1955">
        <v>7</v>
      </c>
      <c r="O1955">
        <v>4</v>
      </c>
      <c r="P1955">
        <v>1</v>
      </c>
      <c r="Q1955">
        <v>2</v>
      </c>
      <c r="R1955">
        <v>3</v>
      </c>
      <c r="S1955">
        <v>9</v>
      </c>
      <c r="T1955" cm="1">
        <f t="array" ref="T1955">ABS((INDEX(B1955:I1955, K1955)-INDEX(B1955:I1955, L1955))/INDEX(B1955:I1955, L1955))*100</f>
        <v>1.3289945918562232</v>
      </c>
      <c r="U1955" t="str">
        <f t="shared" si="249"/>
        <v/>
      </c>
      <c r="V1955" t="str">
        <f t="shared" si="250"/>
        <v/>
      </c>
      <c r="W1955" t="str">
        <f t="shared" si="251"/>
        <v/>
      </c>
      <c r="X1955" t="str">
        <f t="shared" si="252"/>
        <v/>
      </c>
      <c r="Y1955" t="str">
        <f t="shared" si="253"/>
        <v/>
      </c>
      <c r="Z1955" t="str">
        <f t="shared" si="254"/>
        <v/>
      </c>
      <c r="AA1955" t="str">
        <f t="shared" si="255"/>
        <v/>
      </c>
      <c r="AB1955">
        <f t="shared" si="256"/>
        <v>1.3289945918562232</v>
      </c>
    </row>
    <row r="1956" spans="1:28" x14ac:dyDescent="0.25">
      <c r="A1956">
        <v>2628</v>
      </c>
      <c r="B1956">
        <v>1791.31421098485</v>
      </c>
      <c r="C1956">
        <v>1833.80278601389</v>
      </c>
      <c r="D1956">
        <v>5145.0128874851798</v>
      </c>
      <c r="E1956">
        <v>2045.58962146711</v>
      </c>
      <c r="F1956">
        <v>1987.13360460743</v>
      </c>
      <c r="G1956">
        <v>1900.05972217728</v>
      </c>
      <c r="H1956">
        <v>1863.42523909941</v>
      </c>
      <c r="I1956">
        <v>1777.21712034285</v>
      </c>
      <c r="J1956">
        <v>1745.1479388909299</v>
      </c>
      <c r="K1956">
        <v>8</v>
      </c>
      <c r="L1956">
        <v>1</v>
      </c>
      <c r="M1956">
        <v>2</v>
      </c>
      <c r="N1956">
        <v>7</v>
      </c>
      <c r="O1956">
        <v>6</v>
      </c>
      <c r="P1956">
        <v>5</v>
      </c>
      <c r="Q1956">
        <v>4</v>
      </c>
      <c r="R1956">
        <v>3</v>
      </c>
      <c r="S1956">
        <v>9</v>
      </c>
      <c r="T1956" cm="1">
        <f t="array" ref="T1956">ABS((INDEX(B1956:I1956, K1956)-INDEX(B1956:I1956, L1956))/INDEX(B1956:I1956, L1956))*100</f>
        <v>0.78696917355719231</v>
      </c>
      <c r="U1956" t="str">
        <f t="shared" si="249"/>
        <v/>
      </c>
      <c r="V1956" t="str">
        <f t="shared" si="250"/>
        <v/>
      </c>
      <c r="W1956" t="str">
        <f t="shared" si="251"/>
        <v/>
      </c>
      <c r="X1956" t="str">
        <f t="shared" si="252"/>
        <v/>
      </c>
      <c r="Y1956" t="str">
        <f t="shared" si="253"/>
        <v/>
      </c>
      <c r="Z1956" t="str">
        <f t="shared" si="254"/>
        <v/>
      </c>
      <c r="AA1956" t="str">
        <f t="shared" si="255"/>
        <v/>
      </c>
      <c r="AB1956">
        <f t="shared" si="256"/>
        <v>0.78696917355719231</v>
      </c>
    </row>
    <row r="1957" spans="1:28" x14ac:dyDescent="0.25">
      <c r="A1957">
        <v>2629</v>
      </c>
      <c r="B1957">
        <v>2102.8524863811799</v>
      </c>
      <c r="C1957">
        <v>2563.6170222783799</v>
      </c>
      <c r="D1957">
        <v>1947.1170484982299</v>
      </c>
      <c r="E1957">
        <v>2008.40314239689</v>
      </c>
      <c r="F1957">
        <v>1438.9398514617401</v>
      </c>
      <c r="G1957">
        <v>1437.7609649645699</v>
      </c>
      <c r="H1957">
        <v>1433.1869054694801</v>
      </c>
      <c r="I1957">
        <v>1461.75039919297</v>
      </c>
      <c r="J1957">
        <v>1385.6246063661299</v>
      </c>
      <c r="K1957">
        <v>7</v>
      </c>
      <c r="L1957">
        <v>6</v>
      </c>
      <c r="M1957">
        <v>5</v>
      </c>
      <c r="N1957">
        <v>8</v>
      </c>
      <c r="O1957">
        <v>3</v>
      </c>
      <c r="P1957">
        <v>4</v>
      </c>
      <c r="Q1957">
        <v>1</v>
      </c>
      <c r="R1957">
        <v>2</v>
      </c>
      <c r="S1957">
        <v>9</v>
      </c>
      <c r="T1957" cm="1">
        <f t="array" ref="T1957">ABS((INDEX(B1957:I1957, K1957)-INDEX(B1957:I1957, L1957))/INDEX(B1957:I1957, L1957))*100</f>
        <v>0.31813768815197718</v>
      </c>
      <c r="U1957" t="str">
        <f t="shared" si="249"/>
        <v/>
      </c>
      <c r="V1957" t="str">
        <f t="shared" si="250"/>
        <v/>
      </c>
      <c r="W1957" t="str">
        <f t="shared" si="251"/>
        <v/>
      </c>
      <c r="X1957" t="str">
        <f t="shared" si="252"/>
        <v/>
      </c>
      <c r="Y1957" t="str">
        <f t="shared" si="253"/>
        <v/>
      </c>
      <c r="Z1957" t="str">
        <f t="shared" si="254"/>
        <v/>
      </c>
      <c r="AA1957">
        <f t="shared" si="255"/>
        <v>0.31813768815197718</v>
      </c>
      <c r="AB1957" t="str">
        <f t="shared" si="256"/>
        <v/>
      </c>
    </row>
    <row r="1958" spans="1:28" x14ac:dyDescent="0.25">
      <c r="A1958">
        <v>2630</v>
      </c>
      <c r="B1958">
        <v>1808.5823165745501</v>
      </c>
      <c r="C1958">
        <v>1702.4252116837999</v>
      </c>
      <c r="D1958">
        <v>1873.69513039311</v>
      </c>
      <c r="E1958">
        <v>1473.38696118488</v>
      </c>
      <c r="F1958">
        <v>1713.70338912741</v>
      </c>
      <c r="G1958">
        <v>1572.9285995785699</v>
      </c>
      <c r="H1958">
        <v>1547.95477909793</v>
      </c>
      <c r="I1958">
        <v>1550.9334693773901</v>
      </c>
      <c r="J1958">
        <v>1204.2171154806299</v>
      </c>
      <c r="K1958">
        <v>4</v>
      </c>
      <c r="L1958">
        <v>7</v>
      </c>
      <c r="M1958">
        <v>8</v>
      </c>
      <c r="N1958">
        <v>6</v>
      </c>
      <c r="O1958">
        <v>2</v>
      </c>
      <c r="P1958">
        <v>5</v>
      </c>
      <c r="Q1958">
        <v>1</v>
      </c>
      <c r="R1958">
        <v>3</v>
      </c>
      <c r="S1958">
        <v>9</v>
      </c>
      <c r="T1958" cm="1">
        <f t="array" ref="T1958">ABS((INDEX(B1958:I1958, K1958)-INDEX(B1958:I1958, L1958))/INDEX(B1958:I1958, L1958))*100</f>
        <v>4.8171832226587643</v>
      </c>
      <c r="U1958" t="str">
        <f t="shared" si="249"/>
        <v/>
      </c>
      <c r="V1958" t="str">
        <f t="shared" si="250"/>
        <v/>
      </c>
      <c r="W1958" t="str">
        <f t="shared" si="251"/>
        <v/>
      </c>
      <c r="X1958">
        <f t="shared" si="252"/>
        <v>4.8171832226587643</v>
      </c>
      <c r="Y1958" t="str">
        <f t="shared" si="253"/>
        <v/>
      </c>
      <c r="Z1958" t="str">
        <f t="shared" si="254"/>
        <v/>
      </c>
      <c r="AA1958" t="str">
        <f t="shared" si="255"/>
        <v/>
      </c>
      <c r="AB1958" t="str">
        <f t="shared" si="256"/>
        <v/>
      </c>
    </row>
    <row r="1959" spans="1:28" x14ac:dyDescent="0.25">
      <c r="A1959">
        <v>2631</v>
      </c>
      <c r="B1959">
        <v>875.82873342237394</v>
      </c>
      <c r="C1959">
        <v>966.31809901251404</v>
      </c>
      <c r="D1959">
        <v>1088.8585636656901</v>
      </c>
      <c r="E1959">
        <v>768.885986624525</v>
      </c>
      <c r="F1959">
        <v>593.61895688299501</v>
      </c>
      <c r="G1959">
        <v>520.67788610188495</v>
      </c>
      <c r="H1959">
        <v>508.00416325325</v>
      </c>
      <c r="I1959">
        <v>525.69711653595596</v>
      </c>
      <c r="J1959">
        <v>456.68338429623202</v>
      </c>
      <c r="K1959">
        <v>7</v>
      </c>
      <c r="L1959">
        <v>6</v>
      </c>
      <c r="M1959">
        <v>8</v>
      </c>
      <c r="N1959">
        <v>5</v>
      </c>
      <c r="O1959">
        <v>4</v>
      </c>
      <c r="P1959">
        <v>1</v>
      </c>
      <c r="Q1959">
        <v>2</v>
      </c>
      <c r="R1959">
        <v>3</v>
      </c>
      <c r="S1959">
        <v>9</v>
      </c>
      <c r="T1959" cm="1">
        <f t="array" ref="T1959">ABS((INDEX(B1959:I1959, K1959)-INDEX(B1959:I1959, L1959))/INDEX(B1959:I1959, L1959))*100</f>
        <v>2.4340812596283357</v>
      </c>
      <c r="U1959" t="str">
        <f t="shared" si="249"/>
        <v/>
      </c>
      <c r="V1959" t="str">
        <f t="shared" si="250"/>
        <v/>
      </c>
      <c r="W1959" t="str">
        <f t="shared" si="251"/>
        <v/>
      </c>
      <c r="X1959" t="str">
        <f t="shared" si="252"/>
        <v/>
      </c>
      <c r="Y1959" t="str">
        <f t="shared" si="253"/>
        <v/>
      </c>
      <c r="Z1959" t="str">
        <f t="shared" si="254"/>
        <v/>
      </c>
      <c r="AA1959">
        <f t="shared" si="255"/>
        <v>2.4340812596283357</v>
      </c>
      <c r="AB1959" t="str">
        <f t="shared" si="256"/>
        <v/>
      </c>
    </row>
    <row r="1960" spans="1:28" x14ac:dyDescent="0.25">
      <c r="A1960">
        <v>2632</v>
      </c>
      <c r="B1960">
        <v>1343.64314725076</v>
      </c>
      <c r="C1960">
        <v>1434.89511743309</v>
      </c>
      <c r="D1960">
        <v>2364.2464813903898</v>
      </c>
      <c r="E1960">
        <v>1002.69800868906</v>
      </c>
      <c r="F1960">
        <v>989.28485464934295</v>
      </c>
      <c r="G1960">
        <v>872.92031344970906</v>
      </c>
      <c r="H1960">
        <v>874.17001359449796</v>
      </c>
      <c r="I1960">
        <v>853.84916105865204</v>
      </c>
      <c r="J1960">
        <v>719.08470528647001</v>
      </c>
      <c r="K1960">
        <v>8</v>
      </c>
      <c r="L1960">
        <v>6</v>
      </c>
      <c r="M1960">
        <v>7</v>
      </c>
      <c r="N1960">
        <v>5</v>
      </c>
      <c r="O1960">
        <v>4</v>
      </c>
      <c r="P1960">
        <v>1</v>
      </c>
      <c r="Q1960">
        <v>2</v>
      </c>
      <c r="R1960">
        <v>3</v>
      </c>
      <c r="S1960">
        <v>9</v>
      </c>
      <c r="T1960" cm="1">
        <f t="array" ref="T1960">ABS((INDEX(B1960:I1960, K1960)-INDEX(B1960:I1960, L1960))/INDEX(B1960:I1960, L1960))*100</f>
        <v>2.1847529605181704</v>
      </c>
      <c r="U1960" t="str">
        <f t="shared" si="249"/>
        <v/>
      </c>
      <c r="V1960" t="str">
        <f t="shared" si="250"/>
        <v/>
      </c>
      <c r="W1960" t="str">
        <f t="shared" si="251"/>
        <v/>
      </c>
      <c r="X1960" t="str">
        <f t="shared" si="252"/>
        <v/>
      </c>
      <c r="Y1960" t="str">
        <f t="shared" si="253"/>
        <v/>
      </c>
      <c r="Z1960" t="str">
        <f t="shared" si="254"/>
        <v/>
      </c>
      <c r="AA1960" t="str">
        <f t="shared" si="255"/>
        <v/>
      </c>
      <c r="AB1960">
        <f t="shared" si="256"/>
        <v>2.1847529605181704</v>
      </c>
    </row>
    <row r="1961" spans="1:28" x14ac:dyDescent="0.25">
      <c r="A1961">
        <v>2633</v>
      </c>
      <c r="B1961">
        <v>3468.9339977198101</v>
      </c>
      <c r="C1961">
        <v>3158.2151551905499</v>
      </c>
      <c r="D1961">
        <v>3341.8296272594198</v>
      </c>
      <c r="E1961">
        <v>3075.4332212937002</v>
      </c>
      <c r="F1961">
        <v>2897.8111582726201</v>
      </c>
      <c r="G1961">
        <v>2707.9831378108402</v>
      </c>
      <c r="H1961">
        <v>2731.32325491854</v>
      </c>
      <c r="I1961">
        <v>2663.7758638672899</v>
      </c>
      <c r="J1961">
        <v>2612.6944585668102</v>
      </c>
      <c r="K1961">
        <v>8</v>
      </c>
      <c r="L1961">
        <v>6</v>
      </c>
      <c r="M1961">
        <v>7</v>
      </c>
      <c r="N1961">
        <v>5</v>
      </c>
      <c r="O1961">
        <v>4</v>
      </c>
      <c r="P1961">
        <v>2</v>
      </c>
      <c r="Q1961">
        <v>3</v>
      </c>
      <c r="R1961">
        <v>1</v>
      </c>
      <c r="S1961">
        <v>9</v>
      </c>
      <c r="T1961" cm="1">
        <f t="array" ref="T1961">ABS((INDEX(B1961:I1961, K1961)-INDEX(B1961:I1961, L1961))/INDEX(B1961:I1961, L1961))*100</f>
        <v>1.6324796608330379</v>
      </c>
      <c r="U1961" t="str">
        <f t="shared" si="249"/>
        <v/>
      </c>
      <c r="V1961" t="str">
        <f t="shared" si="250"/>
        <v/>
      </c>
      <c r="W1961" t="str">
        <f t="shared" si="251"/>
        <v/>
      </c>
      <c r="X1961" t="str">
        <f t="shared" si="252"/>
        <v/>
      </c>
      <c r="Y1961" t="str">
        <f t="shared" si="253"/>
        <v/>
      </c>
      <c r="Z1961" t="str">
        <f t="shared" si="254"/>
        <v/>
      </c>
      <c r="AA1961" t="str">
        <f t="shared" si="255"/>
        <v/>
      </c>
      <c r="AB1961">
        <f t="shared" si="256"/>
        <v>1.6324796608330379</v>
      </c>
    </row>
    <row r="1962" spans="1:28" x14ac:dyDescent="0.25">
      <c r="A1962">
        <v>2634</v>
      </c>
      <c r="B1962">
        <v>3228.50354268824</v>
      </c>
      <c r="C1962">
        <v>3000.64467999309</v>
      </c>
      <c r="D1962">
        <v>6832.9309093240699</v>
      </c>
      <c r="E1962">
        <v>4779.67369872565</v>
      </c>
      <c r="F1962">
        <v>2859.4333243935498</v>
      </c>
      <c r="G1962">
        <v>3720.8304978957999</v>
      </c>
      <c r="H1962">
        <v>3648.7907112129501</v>
      </c>
      <c r="I1962">
        <v>2989.1757324144701</v>
      </c>
      <c r="J1962">
        <v>2838.5870806819598</v>
      </c>
      <c r="K1962">
        <v>5</v>
      </c>
      <c r="L1962">
        <v>8</v>
      </c>
      <c r="M1962">
        <v>2</v>
      </c>
      <c r="N1962">
        <v>1</v>
      </c>
      <c r="O1962">
        <v>7</v>
      </c>
      <c r="P1962">
        <v>6</v>
      </c>
      <c r="Q1962">
        <v>4</v>
      </c>
      <c r="R1962">
        <v>3</v>
      </c>
      <c r="S1962">
        <v>9</v>
      </c>
      <c r="T1962" cm="1">
        <f t="array" ref="T1962">ABS((INDEX(B1962:I1962, K1962)-INDEX(B1962:I1962, L1962))/INDEX(B1962:I1962, L1962))*100</f>
        <v>4.3404075114754939</v>
      </c>
      <c r="U1962" t="str">
        <f t="shared" si="249"/>
        <v/>
      </c>
      <c r="V1962" t="str">
        <f t="shared" si="250"/>
        <v/>
      </c>
      <c r="W1962" t="str">
        <f t="shared" si="251"/>
        <v/>
      </c>
      <c r="X1962" t="str">
        <f t="shared" si="252"/>
        <v/>
      </c>
      <c r="Y1962">
        <f t="shared" si="253"/>
        <v>4.3404075114754939</v>
      </c>
      <c r="Z1962" t="str">
        <f t="shared" si="254"/>
        <v/>
      </c>
      <c r="AA1962" t="str">
        <f t="shared" si="255"/>
        <v/>
      </c>
      <c r="AB1962" t="str">
        <f t="shared" si="256"/>
        <v/>
      </c>
    </row>
    <row r="1963" spans="1:28" x14ac:dyDescent="0.25">
      <c r="A1963">
        <v>2635</v>
      </c>
      <c r="B1963">
        <v>1085.97164546929</v>
      </c>
      <c r="C1963">
        <v>1432.6943930939101</v>
      </c>
      <c r="D1963">
        <v>1073.4505254824901</v>
      </c>
      <c r="E1963">
        <v>713.93808056408795</v>
      </c>
      <c r="F1963">
        <v>739.34235495018504</v>
      </c>
      <c r="G1963">
        <v>684.41897026791503</v>
      </c>
      <c r="H1963">
        <v>690.34321199493104</v>
      </c>
      <c r="I1963">
        <v>679.20197884408606</v>
      </c>
      <c r="J1963">
        <v>596.28366778365501</v>
      </c>
      <c r="K1963">
        <v>8</v>
      </c>
      <c r="L1963">
        <v>6</v>
      </c>
      <c r="M1963">
        <v>7</v>
      </c>
      <c r="N1963">
        <v>4</v>
      </c>
      <c r="O1963">
        <v>5</v>
      </c>
      <c r="P1963">
        <v>3</v>
      </c>
      <c r="Q1963">
        <v>1</v>
      </c>
      <c r="R1963">
        <v>2</v>
      </c>
      <c r="S1963">
        <v>9</v>
      </c>
      <c r="T1963" cm="1">
        <f t="array" ref="T1963">ABS((INDEX(B1963:I1963, K1963)-INDEX(B1963:I1963, L1963))/INDEX(B1963:I1963, L1963))*100</f>
        <v>0.76225114300773789</v>
      </c>
      <c r="U1963" t="str">
        <f t="shared" si="249"/>
        <v/>
      </c>
      <c r="V1963" t="str">
        <f t="shared" si="250"/>
        <v/>
      </c>
      <c r="W1963" t="str">
        <f t="shared" si="251"/>
        <v/>
      </c>
      <c r="X1963" t="str">
        <f t="shared" si="252"/>
        <v/>
      </c>
      <c r="Y1963" t="str">
        <f t="shared" si="253"/>
        <v/>
      </c>
      <c r="Z1963" t="str">
        <f t="shared" si="254"/>
        <v/>
      </c>
      <c r="AA1963" t="str">
        <f t="shared" si="255"/>
        <v/>
      </c>
      <c r="AB1963">
        <f t="shared" si="256"/>
        <v>0.76225114300773789</v>
      </c>
    </row>
    <row r="1964" spans="1:28" x14ac:dyDescent="0.25">
      <c r="A1964">
        <v>2636</v>
      </c>
      <c r="B1964">
        <v>583.49999918748995</v>
      </c>
      <c r="C1964">
        <v>625.34888364924802</v>
      </c>
      <c r="D1964">
        <v>1400.70834298827</v>
      </c>
      <c r="E1964">
        <v>637.246690778735</v>
      </c>
      <c r="F1964">
        <v>598.36358451367005</v>
      </c>
      <c r="G1964">
        <v>601.92208775890003</v>
      </c>
      <c r="H1964">
        <v>596.79655559938999</v>
      </c>
      <c r="I1964">
        <v>577.573498705259</v>
      </c>
      <c r="J1964">
        <v>575.09077880959398</v>
      </c>
      <c r="K1964">
        <v>8</v>
      </c>
      <c r="L1964">
        <v>1</v>
      </c>
      <c r="M1964">
        <v>7</v>
      </c>
      <c r="N1964">
        <v>5</v>
      </c>
      <c r="O1964">
        <v>6</v>
      </c>
      <c r="P1964">
        <v>2</v>
      </c>
      <c r="Q1964">
        <v>4</v>
      </c>
      <c r="R1964">
        <v>3</v>
      </c>
      <c r="S1964">
        <v>9</v>
      </c>
      <c r="T1964" cm="1">
        <f t="array" ref="T1964">ABS((INDEX(B1964:I1964, K1964)-INDEX(B1964:I1964, L1964))/INDEX(B1964:I1964, L1964))*100</f>
        <v>1.0156813179920243</v>
      </c>
      <c r="U1964" t="str">
        <f t="shared" si="249"/>
        <v/>
      </c>
      <c r="V1964" t="str">
        <f t="shared" si="250"/>
        <v/>
      </c>
      <c r="W1964" t="str">
        <f t="shared" si="251"/>
        <v/>
      </c>
      <c r="X1964" t="str">
        <f t="shared" si="252"/>
        <v/>
      </c>
      <c r="Y1964" t="str">
        <f t="shared" si="253"/>
        <v/>
      </c>
      <c r="Z1964" t="str">
        <f t="shared" si="254"/>
        <v/>
      </c>
      <c r="AA1964" t="str">
        <f t="shared" si="255"/>
        <v/>
      </c>
      <c r="AB1964">
        <f t="shared" si="256"/>
        <v>1.0156813179920243</v>
      </c>
    </row>
    <row r="1965" spans="1:28" x14ac:dyDescent="0.25">
      <c r="A1965">
        <v>2637</v>
      </c>
      <c r="B1965">
        <v>668.68205184073804</v>
      </c>
      <c r="C1965">
        <v>740.84963047523797</v>
      </c>
      <c r="D1965">
        <v>1089.94142150213</v>
      </c>
      <c r="E1965">
        <v>746.56421824527604</v>
      </c>
      <c r="F1965">
        <v>789.475801832456</v>
      </c>
      <c r="G1965">
        <v>696.488799217566</v>
      </c>
      <c r="H1965">
        <v>693.46161843929701</v>
      </c>
      <c r="I1965">
        <v>693.29923866581396</v>
      </c>
      <c r="J1965">
        <v>643.34347663517201</v>
      </c>
      <c r="K1965">
        <v>1</v>
      </c>
      <c r="L1965">
        <v>8</v>
      </c>
      <c r="M1965">
        <v>7</v>
      </c>
      <c r="N1965">
        <v>6</v>
      </c>
      <c r="O1965">
        <v>2</v>
      </c>
      <c r="P1965">
        <v>4</v>
      </c>
      <c r="Q1965">
        <v>5</v>
      </c>
      <c r="R1965">
        <v>3</v>
      </c>
      <c r="S1965">
        <v>9</v>
      </c>
      <c r="T1965" cm="1">
        <f t="array" ref="T1965">ABS((INDEX(B1965:I1965, K1965)-INDEX(B1965:I1965, L1965))/INDEX(B1965:I1965, L1965))*100</f>
        <v>3.5507303992500079</v>
      </c>
      <c r="U1965">
        <f t="shared" si="249"/>
        <v>3.5507303992500079</v>
      </c>
      <c r="V1965" t="str">
        <f t="shared" si="250"/>
        <v/>
      </c>
      <c r="W1965" t="str">
        <f t="shared" si="251"/>
        <v/>
      </c>
      <c r="X1965" t="str">
        <f t="shared" si="252"/>
        <v/>
      </c>
      <c r="Y1965" t="str">
        <f t="shared" si="253"/>
        <v/>
      </c>
      <c r="Z1965" t="str">
        <f t="shared" si="254"/>
        <v/>
      </c>
      <c r="AA1965" t="str">
        <f t="shared" si="255"/>
        <v/>
      </c>
      <c r="AB1965" t="str">
        <f t="shared" si="256"/>
        <v/>
      </c>
    </row>
    <row r="1966" spans="1:28" x14ac:dyDescent="0.25">
      <c r="A1966">
        <v>2638</v>
      </c>
      <c r="B1966">
        <v>1217.8274197471801</v>
      </c>
      <c r="C1966">
        <v>988.02320307399702</v>
      </c>
      <c r="D1966">
        <v>1457.8108476907901</v>
      </c>
      <c r="E1966">
        <v>1732.0971840314301</v>
      </c>
      <c r="F1966">
        <v>1080.5660175657399</v>
      </c>
      <c r="G1966">
        <v>1134.0212656416099</v>
      </c>
      <c r="H1966">
        <v>1076.5162513908499</v>
      </c>
      <c r="I1966">
        <v>1011.18436197635</v>
      </c>
      <c r="J1966">
        <v>967.93855590319697</v>
      </c>
      <c r="K1966">
        <v>2</v>
      </c>
      <c r="L1966">
        <v>8</v>
      </c>
      <c r="M1966">
        <v>7</v>
      </c>
      <c r="N1966">
        <v>5</v>
      </c>
      <c r="O1966">
        <v>6</v>
      </c>
      <c r="P1966">
        <v>1</v>
      </c>
      <c r="Q1966">
        <v>3</v>
      </c>
      <c r="R1966">
        <v>4</v>
      </c>
      <c r="S1966">
        <v>9</v>
      </c>
      <c r="T1966" cm="1">
        <f t="array" ref="T1966">ABS((INDEX(B1966:I1966, K1966)-INDEX(B1966:I1966, L1966))/INDEX(B1966:I1966, L1966))*100</f>
        <v>2.2904981300427498</v>
      </c>
      <c r="U1966" t="str">
        <f t="shared" si="249"/>
        <v/>
      </c>
      <c r="V1966">
        <f t="shared" si="250"/>
        <v>2.2904981300427498</v>
      </c>
      <c r="W1966" t="str">
        <f t="shared" si="251"/>
        <v/>
      </c>
      <c r="X1966" t="str">
        <f t="shared" si="252"/>
        <v/>
      </c>
      <c r="Y1966" t="str">
        <f t="shared" si="253"/>
        <v/>
      </c>
      <c r="Z1966" t="str">
        <f t="shared" si="254"/>
        <v/>
      </c>
      <c r="AA1966" t="str">
        <f t="shared" si="255"/>
        <v/>
      </c>
      <c r="AB1966" t="str">
        <f t="shared" si="256"/>
        <v/>
      </c>
    </row>
    <row r="1967" spans="1:28" x14ac:dyDescent="0.25">
      <c r="A1967">
        <v>2642</v>
      </c>
      <c r="B1967">
        <v>1983.9806086379001</v>
      </c>
      <c r="C1967">
        <v>2289.05653266326</v>
      </c>
      <c r="D1967">
        <v>3541.9344853164198</v>
      </c>
      <c r="E1967">
        <v>1831.9988306278799</v>
      </c>
      <c r="F1967">
        <v>1492.4947662689301</v>
      </c>
      <c r="G1967">
        <v>1370.9996064627701</v>
      </c>
      <c r="H1967">
        <v>1349.2209740204401</v>
      </c>
      <c r="I1967">
        <v>1382.0794428243801</v>
      </c>
      <c r="J1967">
        <v>1181.62686437098</v>
      </c>
      <c r="K1967">
        <v>7</v>
      </c>
      <c r="L1967">
        <v>6</v>
      </c>
      <c r="M1967">
        <v>8</v>
      </c>
      <c r="N1967">
        <v>5</v>
      </c>
      <c r="O1967">
        <v>4</v>
      </c>
      <c r="P1967">
        <v>1</v>
      </c>
      <c r="Q1967">
        <v>2</v>
      </c>
      <c r="R1967">
        <v>3</v>
      </c>
      <c r="S1967">
        <v>9</v>
      </c>
      <c r="T1967" cm="1">
        <f t="array" ref="T1967">ABS((INDEX(B1967:I1967, K1967)-INDEX(B1967:I1967, L1967))/INDEX(B1967:I1967, L1967))*100</f>
        <v>1.5885221512586509</v>
      </c>
      <c r="U1967" t="str">
        <f t="shared" si="249"/>
        <v/>
      </c>
      <c r="V1967" t="str">
        <f t="shared" si="250"/>
        <v/>
      </c>
      <c r="W1967" t="str">
        <f t="shared" si="251"/>
        <v/>
      </c>
      <c r="X1967" t="str">
        <f t="shared" si="252"/>
        <v/>
      </c>
      <c r="Y1967" t="str">
        <f t="shared" si="253"/>
        <v/>
      </c>
      <c r="Z1967" t="str">
        <f t="shared" si="254"/>
        <v/>
      </c>
      <c r="AA1967">
        <f t="shared" si="255"/>
        <v>1.5885221512586509</v>
      </c>
      <c r="AB1967" t="str">
        <f t="shared" si="256"/>
        <v/>
      </c>
    </row>
    <row r="1968" spans="1:28" x14ac:dyDescent="0.25">
      <c r="A1968">
        <v>2643</v>
      </c>
      <c r="B1968">
        <v>5401.2402563303003</v>
      </c>
      <c r="C1968">
        <v>6052.2323284085896</v>
      </c>
      <c r="D1968">
        <v>9304.8057974314506</v>
      </c>
      <c r="E1968">
        <v>7655.35532810104</v>
      </c>
      <c r="F1968">
        <v>4496.8137886015102</v>
      </c>
      <c r="G1968">
        <v>5244.8997269377096</v>
      </c>
      <c r="H1968">
        <v>5197.7662832489004</v>
      </c>
      <c r="I1968">
        <v>4539.9151243673195</v>
      </c>
      <c r="J1968">
        <v>4403.4343628271199</v>
      </c>
      <c r="K1968">
        <v>5</v>
      </c>
      <c r="L1968">
        <v>8</v>
      </c>
      <c r="M1968">
        <v>7</v>
      </c>
      <c r="N1968">
        <v>6</v>
      </c>
      <c r="O1968">
        <v>1</v>
      </c>
      <c r="P1968">
        <v>2</v>
      </c>
      <c r="Q1968">
        <v>4</v>
      </c>
      <c r="R1968">
        <v>3</v>
      </c>
      <c r="S1968">
        <v>9</v>
      </c>
      <c r="T1968" cm="1">
        <f t="array" ref="T1968">ABS((INDEX(B1968:I1968, K1968)-INDEX(B1968:I1968, L1968))/INDEX(B1968:I1968, L1968))*100</f>
        <v>0.94938637805075632</v>
      </c>
      <c r="U1968" t="str">
        <f t="shared" si="249"/>
        <v/>
      </c>
      <c r="V1968" t="str">
        <f t="shared" si="250"/>
        <v/>
      </c>
      <c r="W1968" t="str">
        <f t="shared" si="251"/>
        <v/>
      </c>
      <c r="X1968" t="str">
        <f t="shared" si="252"/>
        <v/>
      </c>
      <c r="Y1968">
        <f t="shared" si="253"/>
        <v>0.94938637805075632</v>
      </c>
      <c r="Z1968" t="str">
        <f t="shared" si="254"/>
        <v/>
      </c>
      <c r="AA1968" t="str">
        <f t="shared" si="255"/>
        <v/>
      </c>
      <c r="AB1968" t="str">
        <f t="shared" si="256"/>
        <v/>
      </c>
    </row>
    <row r="1969" spans="1:28" x14ac:dyDescent="0.25">
      <c r="A1969">
        <v>2644</v>
      </c>
      <c r="B1969">
        <v>2775.7504083214899</v>
      </c>
      <c r="C1969">
        <v>2940.25670834824</v>
      </c>
      <c r="D1969">
        <v>7842.07228690799</v>
      </c>
      <c r="E1969">
        <v>3972.2871544076302</v>
      </c>
      <c r="F1969">
        <v>3048.2882298363602</v>
      </c>
      <c r="G1969">
        <v>3324.4560726915302</v>
      </c>
      <c r="H1969">
        <v>3092.5221079083999</v>
      </c>
      <c r="I1969">
        <v>2927.02610967177</v>
      </c>
      <c r="J1969">
        <v>2650.7812962437902</v>
      </c>
      <c r="K1969">
        <v>1</v>
      </c>
      <c r="L1969">
        <v>8</v>
      </c>
      <c r="M1969">
        <v>2</v>
      </c>
      <c r="N1969">
        <v>5</v>
      </c>
      <c r="O1969">
        <v>7</v>
      </c>
      <c r="P1969">
        <v>6</v>
      </c>
      <c r="Q1969">
        <v>4</v>
      </c>
      <c r="R1969">
        <v>3</v>
      </c>
      <c r="S1969">
        <v>9</v>
      </c>
      <c r="T1969" cm="1">
        <f t="array" ref="T1969">ABS((INDEX(B1969:I1969, K1969)-INDEX(B1969:I1969, L1969))/INDEX(B1969:I1969, L1969))*100</f>
        <v>5.1682388773513122</v>
      </c>
      <c r="U1969">
        <f t="shared" si="249"/>
        <v>5.1682388773513122</v>
      </c>
      <c r="V1969" t="str">
        <f t="shared" si="250"/>
        <v/>
      </c>
      <c r="W1969" t="str">
        <f t="shared" si="251"/>
        <v/>
      </c>
      <c r="X1969" t="str">
        <f t="shared" si="252"/>
        <v/>
      </c>
      <c r="Y1969" t="str">
        <f t="shared" si="253"/>
        <v/>
      </c>
      <c r="Z1969" t="str">
        <f t="shared" si="254"/>
        <v/>
      </c>
      <c r="AA1969" t="str">
        <f t="shared" si="255"/>
        <v/>
      </c>
      <c r="AB1969" t="str">
        <f t="shared" si="256"/>
        <v/>
      </c>
    </row>
    <row r="1970" spans="1:28" x14ac:dyDescent="0.25">
      <c r="A1970">
        <v>2645</v>
      </c>
      <c r="B1970">
        <v>2549.9340705014802</v>
      </c>
      <c r="C1970">
        <v>3072.4428436145699</v>
      </c>
      <c r="D1970">
        <v>2162.5533823578198</v>
      </c>
      <c r="E1970">
        <v>1948.8937426428899</v>
      </c>
      <c r="F1970">
        <v>1651.04245517699</v>
      </c>
      <c r="G1970">
        <v>1306.87068212554</v>
      </c>
      <c r="H1970">
        <v>1329.53544873843</v>
      </c>
      <c r="I1970">
        <v>1374.39525266636</v>
      </c>
      <c r="J1970">
        <v>1196.1720082228801</v>
      </c>
      <c r="K1970">
        <v>6</v>
      </c>
      <c r="L1970">
        <v>7</v>
      </c>
      <c r="M1970">
        <v>8</v>
      </c>
      <c r="N1970">
        <v>5</v>
      </c>
      <c r="O1970">
        <v>4</v>
      </c>
      <c r="P1970">
        <v>3</v>
      </c>
      <c r="Q1970">
        <v>1</v>
      </c>
      <c r="R1970">
        <v>2</v>
      </c>
      <c r="S1970">
        <v>9</v>
      </c>
      <c r="T1970" cm="1">
        <f t="array" ref="T1970">ABS((INDEX(B1970:I1970, K1970)-INDEX(B1970:I1970, L1970))/INDEX(B1970:I1970, L1970))*100</f>
        <v>1.7047132240359659</v>
      </c>
      <c r="U1970" t="str">
        <f t="shared" si="249"/>
        <v/>
      </c>
      <c r="V1970" t="str">
        <f t="shared" si="250"/>
        <v/>
      </c>
      <c r="W1970" t="str">
        <f t="shared" si="251"/>
        <v/>
      </c>
      <c r="X1970" t="str">
        <f t="shared" si="252"/>
        <v/>
      </c>
      <c r="Y1970" t="str">
        <f t="shared" si="253"/>
        <v/>
      </c>
      <c r="Z1970">
        <f t="shared" si="254"/>
        <v>1.7047132240359659</v>
      </c>
      <c r="AA1970" t="str">
        <f t="shared" si="255"/>
        <v/>
      </c>
      <c r="AB1970" t="str">
        <f t="shared" si="256"/>
        <v/>
      </c>
    </row>
    <row r="1971" spans="1:28" x14ac:dyDescent="0.25">
      <c r="A1971">
        <v>2646</v>
      </c>
      <c r="B1971">
        <v>502.30878111855799</v>
      </c>
      <c r="C1971">
        <v>488.876596256347</v>
      </c>
      <c r="D1971">
        <v>559.17545755535002</v>
      </c>
      <c r="E1971">
        <v>921.17862214507898</v>
      </c>
      <c r="F1971">
        <v>492.56139503420002</v>
      </c>
      <c r="G1971">
        <v>597.17603029528505</v>
      </c>
      <c r="H1971">
        <v>563.51372028634603</v>
      </c>
      <c r="I1971">
        <v>536.750408942018</v>
      </c>
      <c r="J1971">
        <v>454.34477152314901</v>
      </c>
      <c r="K1971">
        <v>2</v>
      </c>
      <c r="L1971">
        <v>5</v>
      </c>
      <c r="M1971">
        <v>1</v>
      </c>
      <c r="N1971">
        <v>8</v>
      </c>
      <c r="O1971">
        <v>3</v>
      </c>
      <c r="P1971">
        <v>7</v>
      </c>
      <c r="Q1971">
        <v>6</v>
      </c>
      <c r="R1971">
        <v>4</v>
      </c>
      <c r="S1971">
        <v>9</v>
      </c>
      <c r="T1971" cm="1">
        <f t="array" ref="T1971">ABS((INDEX(B1971:I1971, K1971)-INDEX(B1971:I1971, L1971))/INDEX(B1971:I1971, L1971))*100</f>
        <v>0.74808923618489664</v>
      </c>
      <c r="U1971" t="str">
        <f t="shared" si="249"/>
        <v/>
      </c>
      <c r="V1971">
        <f t="shared" si="250"/>
        <v>0.74808923618489664</v>
      </c>
      <c r="W1971" t="str">
        <f t="shared" si="251"/>
        <v/>
      </c>
      <c r="X1971" t="str">
        <f t="shared" si="252"/>
        <v/>
      </c>
      <c r="Y1971" t="str">
        <f t="shared" si="253"/>
        <v/>
      </c>
      <c r="Z1971" t="str">
        <f t="shared" si="254"/>
        <v/>
      </c>
      <c r="AA1971" t="str">
        <f t="shared" si="255"/>
        <v/>
      </c>
      <c r="AB1971" t="str">
        <f t="shared" si="256"/>
        <v/>
      </c>
    </row>
    <row r="1972" spans="1:28" x14ac:dyDescent="0.25">
      <c r="A1972">
        <v>2647</v>
      </c>
      <c r="B1972">
        <v>7192.6803365580899</v>
      </c>
      <c r="C1972">
        <v>8830.90193365698</v>
      </c>
      <c r="D1972">
        <v>5665.2179497361903</v>
      </c>
      <c r="E1972">
        <v>6823.8601194913699</v>
      </c>
      <c r="F1972">
        <v>4919.6784382568303</v>
      </c>
      <c r="G1972">
        <v>4868.5404993696002</v>
      </c>
      <c r="H1972">
        <v>4814.6141884490698</v>
      </c>
      <c r="I1972">
        <v>4788.4956734295201</v>
      </c>
      <c r="J1972">
        <v>4580.6164897291101</v>
      </c>
      <c r="K1972">
        <v>8</v>
      </c>
      <c r="L1972">
        <v>7</v>
      </c>
      <c r="M1972">
        <v>6</v>
      </c>
      <c r="N1972">
        <v>5</v>
      </c>
      <c r="O1972">
        <v>3</v>
      </c>
      <c r="P1972">
        <v>4</v>
      </c>
      <c r="Q1972">
        <v>1</v>
      </c>
      <c r="R1972">
        <v>2</v>
      </c>
      <c r="S1972">
        <v>9</v>
      </c>
      <c r="T1972" cm="1">
        <f t="array" ref="T1972">ABS((INDEX(B1972:I1972, K1972)-INDEX(B1972:I1972, L1972))/INDEX(B1972:I1972, L1972))*100</f>
        <v>0.54248407031682122</v>
      </c>
      <c r="U1972" t="str">
        <f t="shared" si="249"/>
        <v/>
      </c>
      <c r="V1972" t="str">
        <f t="shared" si="250"/>
        <v/>
      </c>
      <c r="W1972" t="str">
        <f t="shared" si="251"/>
        <v/>
      </c>
      <c r="X1972" t="str">
        <f t="shared" si="252"/>
        <v/>
      </c>
      <c r="Y1972" t="str">
        <f t="shared" si="253"/>
        <v/>
      </c>
      <c r="Z1972" t="str">
        <f t="shared" si="254"/>
        <v/>
      </c>
      <c r="AA1972" t="str">
        <f t="shared" si="255"/>
        <v/>
      </c>
      <c r="AB1972">
        <f t="shared" si="256"/>
        <v>0.54248407031682122</v>
      </c>
    </row>
    <row r="1973" spans="1:28" x14ac:dyDescent="0.25">
      <c r="A1973">
        <v>2648</v>
      </c>
      <c r="B1973">
        <v>1455.38544227633</v>
      </c>
      <c r="C1973">
        <v>1987.7542781053401</v>
      </c>
      <c r="D1973">
        <v>1462.2344610630901</v>
      </c>
      <c r="E1973">
        <v>1130.8593345751001</v>
      </c>
      <c r="F1973">
        <v>983.87679737535598</v>
      </c>
      <c r="G1973">
        <v>1097.0928850012299</v>
      </c>
      <c r="H1973">
        <v>1091.6303710900299</v>
      </c>
      <c r="I1973">
        <v>1060.7920249326</v>
      </c>
      <c r="J1973">
        <v>857.84347908189397</v>
      </c>
      <c r="K1973">
        <v>5</v>
      </c>
      <c r="L1973">
        <v>8</v>
      </c>
      <c r="M1973">
        <v>7</v>
      </c>
      <c r="N1973">
        <v>6</v>
      </c>
      <c r="O1973">
        <v>4</v>
      </c>
      <c r="P1973">
        <v>1</v>
      </c>
      <c r="Q1973">
        <v>3</v>
      </c>
      <c r="R1973">
        <v>2</v>
      </c>
      <c r="S1973">
        <v>9</v>
      </c>
      <c r="T1973" cm="1">
        <f t="array" ref="T1973">ABS((INDEX(B1973:I1973, K1973)-INDEX(B1973:I1973, L1973))/INDEX(B1973:I1973, L1973))*100</f>
        <v>7.2507358416585994</v>
      </c>
      <c r="U1973" t="str">
        <f t="shared" si="249"/>
        <v/>
      </c>
      <c r="V1973" t="str">
        <f t="shared" si="250"/>
        <v/>
      </c>
      <c r="W1973" t="str">
        <f t="shared" si="251"/>
        <v/>
      </c>
      <c r="X1973" t="str">
        <f t="shared" si="252"/>
        <v/>
      </c>
      <c r="Y1973">
        <f t="shared" si="253"/>
        <v>7.2507358416585994</v>
      </c>
      <c r="Z1973" t="str">
        <f t="shared" si="254"/>
        <v/>
      </c>
      <c r="AA1973" t="str">
        <f t="shared" si="255"/>
        <v/>
      </c>
      <c r="AB1973" t="str">
        <f t="shared" si="256"/>
        <v/>
      </c>
    </row>
    <row r="1974" spans="1:28" x14ac:dyDescent="0.25">
      <c r="A1974">
        <v>2649</v>
      </c>
      <c r="B1974">
        <v>1925.3866008422201</v>
      </c>
      <c r="C1974">
        <v>2119.1655474007098</v>
      </c>
      <c r="D1974">
        <v>1455.25864183305</v>
      </c>
      <c r="E1974">
        <v>2521.4417614591298</v>
      </c>
      <c r="F1974">
        <v>1260.4884553582201</v>
      </c>
      <c r="G1974">
        <v>1142.6683679069699</v>
      </c>
      <c r="H1974">
        <v>1122.7997879295399</v>
      </c>
      <c r="I1974">
        <v>1200.8389410387899</v>
      </c>
      <c r="J1974">
        <v>1043.7622876692501</v>
      </c>
      <c r="K1974">
        <v>7</v>
      </c>
      <c r="L1974">
        <v>6</v>
      </c>
      <c r="M1974">
        <v>8</v>
      </c>
      <c r="N1974">
        <v>5</v>
      </c>
      <c r="O1974">
        <v>3</v>
      </c>
      <c r="P1974">
        <v>1</v>
      </c>
      <c r="Q1974">
        <v>2</v>
      </c>
      <c r="R1974">
        <v>4</v>
      </c>
      <c r="S1974">
        <v>9</v>
      </c>
      <c r="T1974" cm="1">
        <f t="array" ref="T1974">ABS((INDEX(B1974:I1974, K1974)-INDEX(B1974:I1974, L1974))/INDEX(B1974:I1974, L1974))*100</f>
        <v>1.7387879576839429</v>
      </c>
      <c r="U1974" t="str">
        <f t="shared" si="249"/>
        <v/>
      </c>
      <c r="V1974" t="str">
        <f t="shared" si="250"/>
        <v/>
      </c>
      <c r="W1974" t="str">
        <f t="shared" si="251"/>
        <v/>
      </c>
      <c r="X1974" t="str">
        <f t="shared" si="252"/>
        <v/>
      </c>
      <c r="Y1974" t="str">
        <f t="shared" si="253"/>
        <v/>
      </c>
      <c r="Z1974" t="str">
        <f t="shared" si="254"/>
        <v/>
      </c>
      <c r="AA1974">
        <f t="shared" si="255"/>
        <v>1.7387879576839429</v>
      </c>
      <c r="AB1974" t="str">
        <f t="shared" si="256"/>
        <v/>
      </c>
    </row>
    <row r="1975" spans="1:28" x14ac:dyDescent="0.25">
      <c r="A1975">
        <v>2651</v>
      </c>
      <c r="B1975">
        <v>2260.8745658784401</v>
      </c>
      <c r="C1975">
        <v>2473.9223682233601</v>
      </c>
      <c r="D1975">
        <v>1549.91526991963</v>
      </c>
      <c r="E1975">
        <v>2087.9460115298798</v>
      </c>
      <c r="F1975">
        <v>1336.8236493356701</v>
      </c>
      <c r="G1975">
        <v>1245.7762259951201</v>
      </c>
      <c r="H1975">
        <v>1199.04847949858</v>
      </c>
      <c r="I1975">
        <v>1255.0120305216799</v>
      </c>
      <c r="J1975">
        <v>1110.47149885418</v>
      </c>
      <c r="K1975">
        <v>7</v>
      </c>
      <c r="L1975">
        <v>6</v>
      </c>
      <c r="M1975">
        <v>8</v>
      </c>
      <c r="N1975">
        <v>5</v>
      </c>
      <c r="O1975">
        <v>3</v>
      </c>
      <c r="P1975">
        <v>4</v>
      </c>
      <c r="Q1975">
        <v>1</v>
      </c>
      <c r="R1975">
        <v>2</v>
      </c>
      <c r="S1975">
        <v>9</v>
      </c>
      <c r="T1975" cm="1">
        <f t="array" ref="T1975">ABS((INDEX(B1975:I1975, K1975)-INDEX(B1975:I1975, L1975))/INDEX(B1975:I1975, L1975))*100</f>
        <v>3.750894062793189</v>
      </c>
      <c r="U1975" t="str">
        <f t="shared" si="249"/>
        <v/>
      </c>
      <c r="V1975" t="str">
        <f t="shared" si="250"/>
        <v/>
      </c>
      <c r="W1975" t="str">
        <f t="shared" si="251"/>
        <v/>
      </c>
      <c r="X1975" t="str">
        <f t="shared" si="252"/>
        <v/>
      </c>
      <c r="Y1975" t="str">
        <f t="shared" si="253"/>
        <v/>
      </c>
      <c r="Z1975" t="str">
        <f t="shared" si="254"/>
        <v/>
      </c>
      <c r="AA1975">
        <f t="shared" si="255"/>
        <v>3.750894062793189</v>
      </c>
      <c r="AB1975" t="str">
        <f t="shared" si="256"/>
        <v/>
      </c>
    </row>
    <row r="1976" spans="1:28" x14ac:dyDescent="0.25">
      <c r="A1976">
        <v>2652</v>
      </c>
      <c r="B1976">
        <v>1288.19438220302</v>
      </c>
      <c r="C1976">
        <v>1660.51814114274</v>
      </c>
      <c r="D1976">
        <v>972.060521896257</v>
      </c>
      <c r="E1976">
        <v>1045.9741603930399</v>
      </c>
      <c r="F1976">
        <v>885.04330167726903</v>
      </c>
      <c r="G1976">
        <v>991.57888911129101</v>
      </c>
      <c r="H1976">
        <v>986.68732074827801</v>
      </c>
      <c r="I1976">
        <v>978.73518830757905</v>
      </c>
      <c r="J1976">
        <v>807.274168726158</v>
      </c>
      <c r="K1976">
        <v>5</v>
      </c>
      <c r="L1976">
        <v>3</v>
      </c>
      <c r="M1976">
        <v>8</v>
      </c>
      <c r="N1976">
        <v>7</v>
      </c>
      <c r="O1976">
        <v>6</v>
      </c>
      <c r="P1976">
        <v>4</v>
      </c>
      <c r="Q1976">
        <v>1</v>
      </c>
      <c r="R1976">
        <v>2</v>
      </c>
      <c r="S1976">
        <v>9</v>
      </c>
      <c r="T1976" cm="1">
        <f t="array" ref="T1976">ABS((INDEX(B1976:I1976, K1976)-INDEX(B1976:I1976, L1976))/INDEX(B1976:I1976, L1976))*100</f>
        <v>8.9518315227161214</v>
      </c>
      <c r="U1976" t="str">
        <f t="shared" si="249"/>
        <v/>
      </c>
      <c r="V1976" t="str">
        <f t="shared" si="250"/>
        <v/>
      </c>
      <c r="W1976" t="str">
        <f t="shared" si="251"/>
        <v/>
      </c>
      <c r="X1976" t="str">
        <f t="shared" si="252"/>
        <v/>
      </c>
      <c r="Y1976">
        <f t="shared" si="253"/>
        <v>8.9518315227161214</v>
      </c>
      <c r="Z1976" t="str">
        <f t="shared" si="254"/>
        <v/>
      </c>
      <c r="AA1976" t="str">
        <f t="shared" si="255"/>
        <v/>
      </c>
      <c r="AB1976" t="str">
        <f t="shared" si="256"/>
        <v/>
      </c>
    </row>
    <row r="1977" spans="1:28" x14ac:dyDescent="0.25">
      <c r="A1977">
        <v>2653</v>
      </c>
      <c r="B1977">
        <v>673.77585988533701</v>
      </c>
      <c r="C1977">
        <v>789.96680838941302</v>
      </c>
      <c r="D1977">
        <v>1111.9314579551799</v>
      </c>
      <c r="E1977">
        <v>860.54475793540905</v>
      </c>
      <c r="F1977">
        <v>657.65994586613999</v>
      </c>
      <c r="G1977">
        <v>752.91067033300101</v>
      </c>
      <c r="H1977">
        <v>697.82007170200495</v>
      </c>
      <c r="I1977">
        <v>668.80858573243995</v>
      </c>
      <c r="J1977">
        <v>481.152328536487</v>
      </c>
      <c r="K1977">
        <v>5</v>
      </c>
      <c r="L1977">
        <v>8</v>
      </c>
      <c r="M1977">
        <v>1</v>
      </c>
      <c r="N1977">
        <v>7</v>
      </c>
      <c r="O1977">
        <v>6</v>
      </c>
      <c r="P1977">
        <v>2</v>
      </c>
      <c r="Q1977">
        <v>4</v>
      </c>
      <c r="R1977">
        <v>3</v>
      </c>
      <c r="S1977">
        <v>9</v>
      </c>
      <c r="T1977" cm="1">
        <f t="array" ref="T1977">ABS((INDEX(B1977:I1977, K1977)-INDEX(B1977:I1977, L1977))/INDEX(B1977:I1977, L1977))*100</f>
        <v>1.6669403031198564</v>
      </c>
      <c r="U1977" t="str">
        <f t="shared" si="249"/>
        <v/>
      </c>
      <c r="V1977" t="str">
        <f t="shared" si="250"/>
        <v/>
      </c>
      <c r="W1977" t="str">
        <f t="shared" si="251"/>
        <v/>
      </c>
      <c r="X1977" t="str">
        <f t="shared" si="252"/>
        <v/>
      </c>
      <c r="Y1977">
        <f t="shared" si="253"/>
        <v>1.6669403031198564</v>
      </c>
      <c r="Z1977" t="str">
        <f t="shared" si="254"/>
        <v/>
      </c>
      <c r="AA1977" t="str">
        <f t="shared" si="255"/>
        <v/>
      </c>
      <c r="AB1977" t="str">
        <f t="shared" si="256"/>
        <v/>
      </c>
    </row>
    <row r="1978" spans="1:28" x14ac:dyDescent="0.25">
      <c r="A1978">
        <v>2654</v>
      </c>
      <c r="B1978">
        <v>8839.4791374485303</v>
      </c>
      <c r="C1978">
        <v>10170.518785177899</v>
      </c>
      <c r="D1978">
        <v>7477.0743524461795</v>
      </c>
      <c r="E1978">
        <v>9252.4651067507002</v>
      </c>
      <c r="F1978">
        <v>5969.4958339434997</v>
      </c>
      <c r="G1978">
        <v>6302.0834643952503</v>
      </c>
      <c r="H1978">
        <v>5884.0415986360704</v>
      </c>
      <c r="I1978">
        <v>5966.3928806512504</v>
      </c>
      <c r="J1978">
        <v>5473.7954757027601</v>
      </c>
      <c r="K1978">
        <v>7</v>
      </c>
      <c r="L1978">
        <v>8</v>
      </c>
      <c r="M1978">
        <v>5</v>
      </c>
      <c r="N1978">
        <v>6</v>
      </c>
      <c r="O1978">
        <v>3</v>
      </c>
      <c r="P1978">
        <v>1</v>
      </c>
      <c r="Q1978">
        <v>4</v>
      </c>
      <c r="R1978">
        <v>2</v>
      </c>
      <c r="S1978">
        <v>9</v>
      </c>
      <c r="T1978" cm="1">
        <f t="array" ref="T1978">ABS((INDEX(B1978:I1978, K1978)-INDEX(B1978:I1978, L1978))/INDEX(B1978:I1978, L1978))*100</f>
        <v>1.3802524182113716</v>
      </c>
      <c r="U1978" t="str">
        <f t="shared" si="249"/>
        <v/>
      </c>
      <c r="V1978" t="str">
        <f t="shared" si="250"/>
        <v/>
      </c>
      <c r="W1978" t="str">
        <f t="shared" si="251"/>
        <v/>
      </c>
      <c r="X1978" t="str">
        <f t="shared" si="252"/>
        <v/>
      </c>
      <c r="Y1978" t="str">
        <f t="shared" si="253"/>
        <v/>
      </c>
      <c r="Z1978" t="str">
        <f t="shared" si="254"/>
        <v/>
      </c>
      <c r="AA1978">
        <f t="shared" si="255"/>
        <v>1.3802524182113716</v>
      </c>
      <c r="AB1978" t="str">
        <f t="shared" si="256"/>
        <v/>
      </c>
    </row>
    <row r="1979" spans="1:28" x14ac:dyDescent="0.25">
      <c r="A1979">
        <v>2655</v>
      </c>
      <c r="B1979">
        <v>310.52700134003601</v>
      </c>
      <c r="C1979">
        <v>324.58849246539</v>
      </c>
      <c r="D1979">
        <v>676.11421323431705</v>
      </c>
      <c r="E1979">
        <v>434.324278286621</v>
      </c>
      <c r="F1979">
        <v>299.69624849655497</v>
      </c>
      <c r="G1979">
        <v>342.705669073293</v>
      </c>
      <c r="H1979">
        <v>322.16582163430598</v>
      </c>
      <c r="I1979">
        <v>299.36134595940001</v>
      </c>
      <c r="J1979">
        <v>286.261204496961</v>
      </c>
      <c r="K1979">
        <v>8</v>
      </c>
      <c r="L1979">
        <v>5</v>
      </c>
      <c r="M1979">
        <v>1</v>
      </c>
      <c r="N1979">
        <v>7</v>
      </c>
      <c r="O1979">
        <v>2</v>
      </c>
      <c r="P1979">
        <v>6</v>
      </c>
      <c r="Q1979">
        <v>4</v>
      </c>
      <c r="R1979">
        <v>3</v>
      </c>
      <c r="S1979">
        <v>9</v>
      </c>
      <c r="T1979" cm="1">
        <f t="array" ref="T1979">ABS((INDEX(B1979:I1979, K1979)-INDEX(B1979:I1979, L1979))/INDEX(B1979:I1979, L1979))*100</f>
        <v>0.11174732377699743</v>
      </c>
      <c r="U1979" t="str">
        <f t="shared" si="249"/>
        <v/>
      </c>
      <c r="V1979" t="str">
        <f t="shared" si="250"/>
        <v/>
      </c>
      <c r="W1979" t="str">
        <f t="shared" si="251"/>
        <v/>
      </c>
      <c r="X1979" t="str">
        <f t="shared" si="252"/>
        <v/>
      </c>
      <c r="Y1979" t="str">
        <f t="shared" si="253"/>
        <v/>
      </c>
      <c r="Z1979" t="str">
        <f t="shared" si="254"/>
        <v/>
      </c>
      <c r="AA1979" t="str">
        <f t="shared" si="255"/>
        <v/>
      </c>
      <c r="AB1979">
        <f t="shared" si="256"/>
        <v>0.11174732377699743</v>
      </c>
    </row>
    <row r="1980" spans="1:28" x14ac:dyDescent="0.25">
      <c r="A1980">
        <v>2656</v>
      </c>
      <c r="B1980">
        <v>4297.7428133041503</v>
      </c>
      <c r="C1980">
        <v>5532.4137246391201</v>
      </c>
      <c r="D1980">
        <v>4997.1488628855404</v>
      </c>
      <c r="E1980">
        <v>5838.4325658785701</v>
      </c>
      <c r="F1980">
        <v>3304.0439175186798</v>
      </c>
      <c r="G1980">
        <v>3504.747518831</v>
      </c>
      <c r="H1980">
        <v>3299.0371763539401</v>
      </c>
      <c r="I1980">
        <v>3286.3885851566301</v>
      </c>
      <c r="J1980">
        <v>3102.95956605835</v>
      </c>
      <c r="K1980">
        <v>8</v>
      </c>
      <c r="L1980">
        <v>7</v>
      </c>
      <c r="M1980">
        <v>5</v>
      </c>
      <c r="N1980">
        <v>6</v>
      </c>
      <c r="O1980">
        <v>1</v>
      </c>
      <c r="P1980">
        <v>3</v>
      </c>
      <c r="Q1980">
        <v>2</v>
      </c>
      <c r="R1980">
        <v>4</v>
      </c>
      <c r="S1980">
        <v>9</v>
      </c>
      <c r="T1980" cm="1">
        <f t="array" ref="T1980">ABS((INDEX(B1980:I1980, K1980)-INDEX(B1980:I1980, L1980))/INDEX(B1980:I1980, L1980))*100</f>
        <v>0.38340250567558265</v>
      </c>
      <c r="U1980" t="str">
        <f t="shared" si="249"/>
        <v/>
      </c>
      <c r="V1980" t="str">
        <f t="shared" si="250"/>
        <v/>
      </c>
      <c r="W1980" t="str">
        <f t="shared" si="251"/>
        <v/>
      </c>
      <c r="X1980" t="str">
        <f t="shared" si="252"/>
        <v/>
      </c>
      <c r="Y1980" t="str">
        <f t="shared" si="253"/>
        <v/>
      </c>
      <c r="Z1980" t="str">
        <f t="shared" si="254"/>
        <v/>
      </c>
      <c r="AA1980" t="str">
        <f t="shared" si="255"/>
        <v/>
      </c>
      <c r="AB1980">
        <f t="shared" si="256"/>
        <v>0.38340250567558265</v>
      </c>
    </row>
    <row r="1981" spans="1:28" x14ac:dyDescent="0.25">
      <c r="A1981">
        <v>2657</v>
      </c>
      <c r="B1981">
        <v>3433.16833444232</v>
      </c>
      <c r="C1981">
        <v>3992.1369048225101</v>
      </c>
      <c r="D1981">
        <v>6324.3609854992301</v>
      </c>
      <c r="E1981">
        <v>5858.96391358861</v>
      </c>
      <c r="F1981">
        <v>3153.74004050144</v>
      </c>
      <c r="G1981">
        <v>3433.22580689393</v>
      </c>
      <c r="H1981">
        <v>3281.4183792141698</v>
      </c>
      <c r="I1981">
        <v>3138.3737332384899</v>
      </c>
      <c r="J1981">
        <v>2956.9391535008399</v>
      </c>
      <c r="K1981">
        <v>8</v>
      </c>
      <c r="L1981">
        <v>5</v>
      </c>
      <c r="M1981">
        <v>7</v>
      </c>
      <c r="N1981">
        <v>1</v>
      </c>
      <c r="O1981">
        <v>6</v>
      </c>
      <c r="P1981">
        <v>2</v>
      </c>
      <c r="Q1981">
        <v>4</v>
      </c>
      <c r="R1981">
        <v>3</v>
      </c>
      <c r="S1981">
        <v>9</v>
      </c>
      <c r="T1981" cm="1">
        <f t="array" ref="T1981">ABS((INDEX(B1981:I1981, K1981)-INDEX(B1981:I1981, L1981))/INDEX(B1981:I1981, L1981))*100</f>
        <v>0.48724077018430911</v>
      </c>
      <c r="U1981" t="str">
        <f t="shared" si="249"/>
        <v/>
      </c>
      <c r="V1981" t="str">
        <f t="shared" si="250"/>
        <v/>
      </c>
      <c r="W1981" t="str">
        <f t="shared" si="251"/>
        <v/>
      </c>
      <c r="X1981" t="str">
        <f t="shared" si="252"/>
        <v/>
      </c>
      <c r="Y1981" t="str">
        <f t="shared" si="253"/>
        <v/>
      </c>
      <c r="Z1981" t="str">
        <f t="shared" si="254"/>
        <v/>
      </c>
      <c r="AA1981" t="str">
        <f t="shared" si="255"/>
        <v/>
      </c>
      <c r="AB1981">
        <f t="shared" si="256"/>
        <v>0.48724077018430911</v>
      </c>
    </row>
    <row r="1982" spans="1:28" x14ac:dyDescent="0.25">
      <c r="A1982">
        <v>2659</v>
      </c>
      <c r="B1982">
        <v>1625.4907069197</v>
      </c>
      <c r="C1982">
        <v>2013.8605522472899</v>
      </c>
      <c r="D1982">
        <v>3705.05925346401</v>
      </c>
      <c r="E1982">
        <v>2200.50578855705</v>
      </c>
      <c r="F1982">
        <v>1435.7868403514899</v>
      </c>
      <c r="G1982">
        <v>1506.9148506974</v>
      </c>
      <c r="H1982">
        <v>1497.53756265577</v>
      </c>
      <c r="I1982">
        <v>1443.8954284691499</v>
      </c>
      <c r="J1982">
        <v>1398.6401732106101</v>
      </c>
      <c r="K1982">
        <v>5</v>
      </c>
      <c r="L1982">
        <v>8</v>
      </c>
      <c r="M1982">
        <v>7</v>
      </c>
      <c r="N1982">
        <v>6</v>
      </c>
      <c r="O1982">
        <v>1</v>
      </c>
      <c r="P1982">
        <v>2</v>
      </c>
      <c r="Q1982">
        <v>4</v>
      </c>
      <c r="R1982">
        <v>3</v>
      </c>
      <c r="S1982">
        <v>9</v>
      </c>
      <c r="T1982" cm="1">
        <f t="array" ref="T1982">ABS((INDEX(B1982:I1982, K1982)-INDEX(B1982:I1982, L1982))/INDEX(B1982:I1982, L1982))*100</f>
        <v>0.5615772415220488</v>
      </c>
      <c r="U1982" t="str">
        <f t="shared" si="249"/>
        <v/>
      </c>
      <c r="V1982" t="str">
        <f t="shared" si="250"/>
        <v/>
      </c>
      <c r="W1982" t="str">
        <f t="shared" si="251"/>
        <v/>
      </c>
      <c r="X1982" t="str">
        <f t="shared" si="252"/>
        <v/>
      </c>
      <c r="Y1982">
        <f t="shared" si="253"/>
        <v>0.5615772415220488</v>
      </c>
      <c r="Z1982" t="str">
        <f t="shared" si="254"/>
        <v/>
      </c>
      <c r="AA1982" t="str">
        <f t="shared" si="255"/>
        <v/>
      </c>
      <c r="AB1982" t="str">
        <f t="shared" si="256"/>
        <v/>
      </c>
    </row>
    <row r="1983" spans="1:28" x14ac:dyDescent="0.25">
      <c r="A1983">
        <v>2660</v>
      </c>
      <c r="B1983">
        <v>548.67231774359902</v>
      </c>
      <c r="C1983">
        <v>622.02870735910994</v>
      </c>
      <c r="D1983">
        <v>818.69325926905401</v>
      </c>
      <c r="E1983">
        <v>1655.2183512561901</v>
      </c>
      <c r="F1983">
        <v>583.97198644712398</v>
      </c>
      <c r="G1983">
        <v>692.51907745960102</v>
      </c>
      <c r="H1983">
        <v>652.29808973504805</v>
      </c>
      <c r="I1983">
        <v>614.80083902706099</v>
      </c>
      <c r="J1983">
        <v>492.66105420967102</v>
      </c>
      <c r="K1983">
        <v>1</v>
      </c>
      <c r="L1983">
        <v>5</v>
      </c>
      <c r="M1983">
        <v>8</v>
      </c>
      <c r="N1983">
        <v>2</v>
      </c>
      <c r="O1983">
        <v>7</v>
      </c>
      <c r="P1983">
        <v>6</v>
      </c>
      <c r="Q1983">
        <v>3</v>
      </c>
      <c r="R1983">
        <v>4</v>
      </c>
      <c r="S1983">
        <v>9</v>
      </c>
      <c r="T1983" cm="1">
        <f t="array" ref="T1983">ABS((INDEX(B1983:I1983, K1983)-INDEX(B1983:I1983, L1983))/INDEX(B1983:I1983, L1983))*100</f>
        <v>6.0447537763390962</v>
      </c>
      <c r="U1983">
        <f t="shared" si="249"/>
        <v>6.0447537763390962</v>
      </c>
      <c r="V1983" t="str">
        <f t="shared" si="250"/>
        <v/>
      </c>
      <c r="W1983" t="str">
        <f t="shared" si="251"/>
        <v/>
      </c>
      <c r="X1983" t="str">
        <f t="shared" si="252"/>
        <v/>
      </c>
      <c r="Y1983" t="str">
        <f t="shared" si="253"/>
        <v/>
      </c>
      <c r="Z1983" t="str">
        <f t="shared" si="254"/>
        <v/>
      </c>
      <c r="AA1983" t="str">
        <f t="shared" si="255"/>
        <v/>
      </c>
      <c r="AB1983" t="str">
        <f t="shared" si="256"/>
        <v/>
      </c>
    </row>
    <row r="1984" spans="1:28" x14ac:dyDescent="0.25">
      <c r="A1984">
        <v>2661</v>
      </c>
      <c r="B1984">
        <v>756.66545959125995</v>
      </c>
      <c r="C1984">
        <v>993.985728792636</v>
      </c>
      <c r="D1984">
        <v>1550.22888947402</v>
      </c>
      <c r="E1984">
        <v>800.37783946656396</v>
      </c>
      <c r="F1984">
        <v>697.33506396475605</v>
      </c>
      <c r="G1984">
        <v>786.06864328244797</v>
      </c>
      <c r="H1984">
        <v>773.91607435209005</v>
      </c>
      <c r="I1984">
        <v>742.59148827862396</v>
      </c>
      <c r="J1984">
        <v>641.33490322743103</v>
      </c>
      <c r="K1984">
        <v>5</v>
      </c>
      <c r="L1984">
        <v>8</v>
      </c>
      <c r="M1984">
        <v>1</v>
      </c>
      <c r="N1984">
        <v>7</v>
      </c>
      <c r="O1984">
        <v>6</v>
      </c>
      <c r="P1984">
        <v>4</v>
      </c>
      <c r="Q1984">
        <v>2</v>
      </c>
      <c r="R1984">
        <v>3</v>
      </c>
      <c r="S1984">
        <v>9</v>
      </c>
      <c r="T1984" cm="1">
        <f t="array" ref="T1984">ABS((INDEX(B1984:I1984, K1984)-INDEX(B1984:I1984, L1984))/INDEX(B1984:I1984, L1984))*100</f>
        <v>6.0943903920546258</v>
      </c>
      <c r="U1984" t="str">
        <f t="shared" si="249"/>
        <v/>
      </c>
      <c r="V1984" t="str">
        <f t="shared" si="250"/>
        <v/>
      </c>
      <c r="W1984" t="str">
        <f t="shared" si="251"/>
        <v/>
      </c>
      <c r="X1984" t="str">
        <f t="shared" si="252"/>
        <v/>
      </c>
      <c r="Y1984">
        <f t="shared" si="253"/>
        <v>6.0943903920546258</v>
      </c>
      <c r="Z1984" t="str">
        <f t="shared" si="254"/>
        <v/>
      </c>
      <c r="AA1984" t="str">
        <f t="shared" si="255"/>
        <v/>
      </c>
      <c r="AB1984" t="str">
        <f t="shared" si="256"/>
        <v/>
      </c>
    </row>
    <row r="1985" spans="1:28" x14ac:dyDescent="0.25">
      <c r="A1985">
        <v>2663</v>
      </c>
      <c r="B1985">
        <v>4901.4757849224497</v>
      </c>
      <c r="C1985">
        <v>5590.7969981181704</v>
      </c>
      <c r="D1985">
        <v>3788.82516244832</v>
      </c>
      <c r="E1985">
        <v>8514.6329627054602</v>
      </c>
      <c r="F1985">
        <v>2796.08460590804</v>
      </c>
      <c r="G1985">
        <v>3202.07998704076</v>
      </c>
      <c r="H1985">
        <v>2819.1699296132201</v>
      </c>
      <c r="I1985">
        <v>2798.4004623941601</v>
      </c>
      <c r="J1985">
        <v>2520.6897930943701</v>
      </c>
      <c r="K1985">
        <v>5</v>
      </c>
      <c r="L1985">
        <v>8</v>
      </c>
      <c r="M1985">
        <v>7</v>
      </c>
      <c r="N1985">
        <v>6</v>
      </c>
      <c r="O1985">
        <v>3</v>
      </c>
      <c r="P1985">
        <v>1</v>
      </c>
      <c r="Q1985">
        <v>2</v>
      </c>
      <c r="R1985">
        <v>4</v>
      </c>
      <c r="S1985">
        <v>9</v>
      </c>
      <c r="T1985" cm="1">
        <f t="array" ref="T1985">ABS((INDEX(B1985:I1985, K1985)-INDEX(B1985:I1985, L1985))/INDEX(B1985:I1985, L1985))*100</f>
        <v>8.2756435944080761E-2</v>
      </c>
      <c r="U1985" t="str">
        <f t="shared" si="249"/>
        <v/>
      </c>
      <c r="V1985" t="str">
        <f t="shared" si="250"/>
        <v/>
      </c>
      <c r="W1985" t="str">
        <f t="shared" si="251"/>
        <v/>
      </c>
      <c r="X1985" t="str">
        <f t="shared" si="252"/>
        <v/>
      </c>
      <c r="Y1985">
        <f t="shared" si="253"/>
        <v>8.2756435944080761E-2</v>
      </c>
      <c r="Z1985" t="str">
        <f t="shared" si="254"/>
        <v/>
      </c>
      <c r="AA1985" t="str">
        <f t="shared" si="255"/>
        <v/>
      </c>
      <c r="AB1985" t="str">
        <f t="shared" si="256"/>
        <v/>
      </c>
    </row>
    <row r="1986" spans="1:28" x14ac:dyDescent="0.25">
      <c r="A1986">
        <v>2664</v>
      </c>
      <c r="B1986">
        <v>530.55767774224296</v>
      </c>
      <c r="C1986">
        <v>583.48149695865504</v>
      </c>
      <c r="D1986">
        <v>244.55141820367999</v>
      </c>
      <c r="E1986">
        <v>431.04299923873901</v>
      </c>
      <c r="F1986">
        <v>227.17546878424099</v>
      </c>
      <c r="G1986">
        <v>213.48297916453501</v>
      </c>
      <c r="H1986">
        <v>206.66366271162599</v>
      </c>
      <c r="I1986">
        <v>213.23155787642699</v>
      </c>
      <c r="J1986">
        <v>198.66617801357901</v>
      </c>
      <c r="K1986">
        <v>7</v>
      </c>
      <c r="L1986">
        <v>8</v>
      </c>
      <c r="M1986">
        <v>6</v>
      </c>
      <c r="N1986">
        <v>5</v>
      </c>
      <c r="O1986">
        <v>3</v>
      </c>
      <c r="P1986">
        <v>4</v>
      </c>
      <c r="Q1986">
        <v>1</v>
      </c>
      <c r="R1986">
        <v>2</v>
      </c>
      <c r="S1986">
        <v>9</v>
      </c>
      <c r="T1986" cm="1">
        <f t="array" ref="T1986">ABS((INDEX(B1986:I1986, K1986)-INDEX(B1986:I1986, L1986))/INDEX(B1986:I1986, L1986))*100</f>
        <v>3.0801703229159259</v>
      </c>
      <c r="U1986" t="str">
        <f t="shared" si="249"/>
        <v/>
      </c>
      <c r="V1986" t="str">
        <f t="shared" si="250"/>
        <v/>
      </c>
      <c r="W1986" t="str">
        <f t="shared" si="251"/>
        <v/>
      </c>
      <c r="X1986" t="str">
        <f t="shared" si="252"/>
        <v/>
      </c>
      <c r="Y1986" t="str">
        <f t="shared" si="253"/>
        <v/>
      </c>
      <c r="Z1986" t="str">
        <f t="shared" si="254"/>
        <v/>
      </c>
      <c r="AA1986">
        <f t="shared" si="255"/>
        <v>3.0801703229159259</v>
      </c>
      <c r="AB1986" t="str">
        <f t="shared" si="256"/>
        <v/>
      </c>
    </row>
    <row r="1987" spans="1:28" x14ac:dyDescent="0.25">
      <c r="A1987">
        <v>2667</v>
      </c>
      <c r="B1987">
        <v>1579.6276022704201</v>
      </c>
      <c r="C1987">
        <v>1682.8985815511801</v>
      </c>
      <c r="D1987">
        <v>1142.1850429641299</v>
      </c>
      <c r="E1987">
        <v>942.152935875509</v>
      </c>
      <c r="F1987">
        <v>1016.40958635941</v>
      </c>
      <c r="G1987">
        <v>902.29242949785703</v>
      </c>
      <c r="H1987">
        <v>925.115858645343</v>
      </c>
      <c r="I1987">
        <v>933.64468788871102</v>
      </c>
      <c r="J1987">
        <v>837.64396625044503</v>
      </c>
      <c r="K1987">
        <v>6</v>
      </c>
      <c r="L1987">
        <v>7</v>
      </c>
      <c r="M1987">
        <v>8</v>
      </c>
      <c r="N1987">
        <v>4</v>
      </c>
      <c r="O1987">
        <v>5</v>
      </c>
      <c r="P1987">
        <v>3</v>
      </c>
      <c r="Q1987">
        <v>1</v>
      </c>
      <c r="R1987">
        <v>2</v>
      </c>
      <c r="S1987">
        <v>9</v>
      </c>
      <c r="T1987" cm="1">
        <f t="array" ref="T1987">ABS((INDEX(B1987:I1987, K1987)-INDEX(B1987:I1987, L1987))/INDEX(B1987:I1987, L1987))*100</f>
        <v>2.4670887364212475</v>
      </c>
      <c r="U1987" t="str">
        <f t="shared" ref="U1987:U2050" si="257">IF($K1987=1,$T1987,"")</f>
        <v/>
      </c>
      <c r="V1987" t="str">
        <f t="shared" ref="V1987:V2050" si="258">IF($K1987=2,$T1987,"")</f>
        <v/>
      </c>
      <c r="W1987" t="str">
        <f t="shared" ref="W1987:W2050" si="259">IF($K1987=3,$T1987,"")</f>
        <v/>
      </c>
      <c r="X1987" t="str">
        <f t="shared" ref="X1987:X2050" si="260">IF($K1987=4,$T1987,"")</f>
        <v/>
      </c>
      <c r="Y1987" t="str">
        <f t="shared" ref="Y1987:Y2050" si="261">IF($K1987=5,$T1987,"")</f>
        <v/>
      </c>
      <c r="Z1987">
        <f t="shared" ref="Z1987:Z2050" si="262">IF($K1987=6,$T1987,"")</f>
        <v>2.4670887364212475</v>
      </c>
      <c r="AA1987" t="str">
        <f t="shared" ref="AA1987:AA2050" si="263">IF($K1987=7,$T1987,"")</f>
        <v/>
      </c>
      <c r="AB1987" t="str">
        <f t="shared" ref="AB1987:AB2050" si="264">IF($K1987=8,$T1987,"")</f>
        <v/>
      </c>
    </row>
    <row r="1988" spans="1:28" x14ac:dyDescent="0.25">
      <c r="A1988">
        <v>2668</v>
      </c>
      <c r="B1988">
        <v>12468.0784853358</v>
      </c>
      <c r="C1988">
        <v>13407.3977203262</v>
      </c>
      <c r="D1988">
        <v>9413.9884068267893</v>
      </c>
      <c r="E1988">
        <v>15688.532348207</v>
      </c>
      <c r="F1988">
        <v>7720.6324957625202</v>
      </c>
      <c r="G1988">
        <v>8556.7702245853197</v>
      </c>
      <c r="H1988">
        <v>7931.9547579162099</v>
      </c>
      <c r="I1988">
        <v>7836.2049281818299</v>
      </c>
      <c r="J1988">
        <v>7211.8873395890796</v>
      </c>
      <c r="K1988">
        <v>5</v>
      </c>
      <c r="L1988">
        <v>8</v>
      </c>
      <c r="M1988">
        <v>7</v>
      </c>
      <c r="N1988">
        <v>6</v>
      </c>
      <c r="O1988">
        <v>3</v>
      </c>
      <c r="P1988">
        <v>1</v>
      </c>
      <c r="Q1988">
        <v>2</v>
      </c>
      <c r="R1988">
        <v>4</v>
      </c>
      <c r="S1988">
        <v>9</v>
      </c>
      <c r="T1988" cm="1">
        <f t="array" ref="T1988">ABS((INDEX(B1988:I1988, K1988)-INDEX(B1988:I1988, L1988))/INDEX(B1988:I1988, L1988))*100</f>
        <v>1.474852093309472</v>
      </c>
      <c r="U1988" t="str">
        <f t="shared" si="257"/>
        <v/>
      </c>
      <c r="V1988" t="str">
        <f t="shared" si="258"/>
        <v/>
      </c>
      <c r="W1988" t="str">
        <f t="shared" si="259"/>
        <v/>
      </c>
      <c r="X1988" t="str">
        <f t="shared" si="260"/>
        <v/>
      </c>
      <c r="Y1988">
        <f t="shared" si="261"/>
        <v>1.474852093309472</v>
      </c>
      <c r="Z1988" t="str">
        <f t="shared" si="262"/>
        <v/>
      </c>
      <c r="AA1988" t="str">
        <f t="shared" si="263"/>
        <v/>
      </c>
      <c r="AB1988" t="str">
        <f t="shared" si="264"/>
        <v/>
      </c>
    </row>
    <row r="1989" spans="1:28" x14ac:dyDescent="0.25">
      <c r="A1989">
        <v>2670</v>
      </c>
      <c r="B1989">
        <v>5559.3547666075401</v>
      </c>
      <c r="C1989">
        <v>6217.0288421028999</v>
      </c>
      <c r="D1989">
        <v>4582.7220863105504</v>
      </c>
      <c r="E1989">
        <v>5302.5408028990696</v>
      </c>
      <c r="F1989">
        <v>3802.5149119633102</v>
      </c>
      <c r="G1989">
        <v>3822.1693175948699</v>
      </c>
      <c r="H1989">
        <v>3637.18119433946</v>
      </c>
      <c r="I1989">
        <v>3739.202941215</v>
      </c>
      <c r="J1989">
        <v>3362.6999836893101</v>
      </c>
      <c r="K1989">
        <v>7</v>
      </c>
      <c r="L1989">
        <v>8</v>
      </c>
      <c r="M1989">
        <v>5</v>
      </c>
      <c r="N1989">
        <v>6</v>
      </c>
      <c r="O1989">
        <v>3</v>
      </c>
      <c r="P1989">
        <v>4</v>
      </c>
      <c r="Q1989">
        <v>1</v>
      </c>
      <c r="R1989">
        <v>2</v>
      </c>
      <c r="S1989">
        <v>9</v>
      </c>
      <c r="T1989" cm="1">
        <f t="array" ref="T1989">ABS((INDEX(B1989:I1989, K1989)-INDEX(B1989:I1989, L1989))/INDEX(B1989:I1989, L1989))*100</f>
        <v>2.7284356714372255</v>
      </c>
      <c r="U1989" t="str">
        <f t="shared" si="257"/>
        <v/>
      </c>
      <c r="V1989" t="str">
        <f t="shared" si="258"/>
        <v/>
      </c>
      <c r="W1989" t="str">
        <f t="shared" si="259"/>
        <v/>
      </c>
      <c r="X1989" t="str">
        <f t="shared" si="260"/>
        <v/>
      </c>
      <c r="Y1989" t="str">
        <f t="shared" si="261"/>
        <v/>
      </c>
      <c r="Z1989" t="str">
        <f t="shared" si="262"/>
        <v/>
      </c>
      <c r="AA1989">
        <f t="shared" si="263"/>
        <v>2.7284356714372255</v>
      </c>
      <c r="AB1989" t="str">
        <f t="shared" si="264"/>
        <v/>
      </c>
    </row>
    <row r="1990" spans="1:28" x14ac:dyDescent="0.25">
      <c r="A1990">
        <v>2671</v>
      </c>
      <c r="B1990">
        <v>921.64278742552699</v>
      </c>
      <c r="C1990">
        <v>1041.8935937204101</v>
      </c>
      <c r="D1990">
        <v>1434.9951909082799</v>
      </c>
      <c r="E1990">
        <v>863.41535839966502</v>
      </c>
      <c r="F1990">
        <v>806.01457345205495</v>
      </c>
      <c r="G1990">
        <v>813.72914592326902</v>
      </c>
      <c r="H1990">
        <v>822.32799199759597</v>
      </c>
      <c r="I1990">
        <v>812.181095084704</v>
      </c>
      <c r="J1990">
        <v>802.26451863007605</v>
      </c>
      <c r="K1990">
        <v>5</v>
      </c>
      <c r="L1990">
        <v>8</v>
      </c>
      <c r="M1990">
        <v>6</v>
      </c>
      <c r="N1990">
        <v>7</v>
      </c>
      <c r="O1990">
        <v>4</v>
      </c>
      <c r="P1990">
        <v>1</v>
      </c>
      <c r="Q1990">
        <v>2</v>
      </c>
      <c r="R1990">
        <v>3</v>
      </c>
      <c r="S1990">
        <v>9</v>
      </c>
      <c r="T1990" cm="1">
        <f t="array" ref="T1990">ABS((INDEX(B1990:I1990, K1990)-INDEX(B1990:I1990, L1990))/INDEX(B1990:I1990, L1990))*100</f>
        <v>0.75925451478354489</v>
      </c>
      <c r="U1990" t="str">
        <f t="shared" si="257"/>
        <v/>
      </c>
      <c r="V1990" t="str">
        <f t="shared" si="258"/>
        <v/>
      </c>
      <c r="W1990" t="str">
        <f t="shared" si="259"/>
        <v/>
      </c>
      <c r="X1990" t="str">
        <f t="shared" si="260"/>
        <v/>
      </c>
      <c r="Y1990">
        <f t="shared" si="261"/>
        <v>0.75925451478354489</v>
      </c>
      <c r="Z1990" t="str">
        <f t="shared" si="262"/>
        <v/>
      </c>
      <c r="AA1990" t="str">
        <f t="shared" si="263"/>
        <v/>
      </c>
      <c r="AB1990" t="str">
        <f t="shared" si="264"/>
        <v/>
      </c>
    </row>
    <row r="1991" spans="1:28" x14ac:dyDescent="0.25">
      <c r="A1991">
        <v>2672</v>
      </c>
      <c r="B1991">
        <v>7238.6636112454098</v>
      </c>
      <c r="C1991">
        <v>7385.02151193176</v>
      </c>
      <c r="D1991">
        <v>5346.2237615300801</v>
      </c>
      <c r="E1991">
        <v>7651.6125803410096</v>
      </c>
      <c r="F1991">
        <v>4977.2028127326103</v>
      </c>
      <c r="G1991">
        <v>4867.9173960456201</v>
      </c>
      <c r="H1991">
        <v>4710.1422879852098</v>
      </c>
      <c r="I1991">
        <v>4738.0968944803699</v>
      </c>
      <c r="J1991">
        <v>4586.4376110284702</v>
      </c>
      <c r="K1991">
        <v>7</v>
      </c>
      <c r="L1991">
        <v>8</v>
      </c>
      <c r="M1991">
        <v>6</v>
      </c>
      <c r="N1991">
        <v>5</v>
      </c>
      <c r="O1991">
        <v>3</v>
      </c>
      <c r="P1991">
        <v>1</v>
      </c>
      <c r="Q1991">
        <v>2</v>
      </c>
      <c r="R1991">
        <v>4</v>
      </c>
      <c r="S1991">
        <v>9</v>
      </c>
      <c r="T1991" cm="1">
        <f t="array" ref="T1991">ABS((INDEX(B1991:I1991, K1991)-INDEX(B1991:I1991, L1991))/INDEX(B1991:I1991, L1991))*100</f>
        <v>0.58999651374216733</v>
      </c>
      <c r="U1991" t="str">
        <f t="shared" si="257"/>
        <v/>
      </c>
      <c r="V1991" t="str">
        <f t="shared" si="258"/>
        <v/>
      </c>
      <c r="W1991" t="str">
        <f t="shared" si="259"/>
        <v/>
      </c>
      <c r="X1991" t="str">
        <f t="shared" si="260"/>
        <v/>
      </c>
      <c r="Y1991" t="str">
        <f t="shared" si="261"/>
        <v/>
      </c>
      <c r="Z1991" t="str">
        <f t="shared" si="262"/>
        <v/>
      </c>
      <c r="AA1991">
        <f t="shared" si="263"/>
        <v>0.58999651374216733</v>
      </c>
      <c r="AB1991" t="str">
        <f t="shared" si="264"/>
        <v/>
      </c>
    </row>
    <row r="1992" spans="1:28" x14ac:dyDescent="0.25">
      <c r="A1992">
        <v>2673</v>
      </c>
      <c r="B1992">
        <v>14259.2137913026</v>
      </c>
      <c r="C1992">
        <v>15334.4730213988</v>
      </c>
      <c r="D1992">
        <v>12494.9684213573</v>
      </c>
      <c r="E1992">
        <v>18530.0757801748</v>
      </c>
      <c r="F1992">
        <v>9308.1189374996793</v>
      </c>
      <c r="G1992">
        <v>10547.036215006499</v>
      </c>
      <c r="H1992">
        <v>9992.0793084704692</v>
      </c>
      <c r="I1992">
        <v>9673.3657898030997</v>
      </c>
      <c r="J1992">
        <v>8888.3033919493791</v>
      </c>
      <c r="K1992">
        <v>5</v>
      </c>
      <c r="L1992">
        <v>8</v>
      </c>
      <c r="M1992">
        <v>7</v>
      </c>
      <c r="N1992">
        <v>6</v>
      </c>
      <c r="O1992">
        <v>3</v>
      </c>
      <c r="P1992">
        <v>1</v>
      </c>
      <c r="Q1992">
        <v>2</v>
      </c>
      <c r="R1992">
        <v>4</v>
      </c>
      <c r="S1992">
        <v>9</v>
      </c>
      <c r="T1992" cm="1">
        <f t="array" ref="T1992">ABS((INDEX(B1992:I1992, K1992)-INDEX(B1992:I1992, L1992))/INDEX(B1992:I1992, L1992))*100</f>
        <v>3.7757990366541794</v>
      </c>
      <c r="U1992" t="str">
        <f t="shared" si="257"/>
        <v/>
      </c>
      <c r="V1992" t="str">
        <f t="shared" si="258"/>
        <v/>
      </c>
      <c r="W1992" t="str">
        <f t="shared" si="259"/>
        <v/>
      </c>
      <c r="X1992" t="str">
        <f t="shared" si="260"/>
        <v/>
      </c>
      <c r="Y1992">
        <f t="shared" si="261"/>
        <v>3.7757990366541794</v>
      </c>
      <c r="Z1992" t="str">
        <f t="shared" si="262"/>
        <v/>
      </c>
      <c r="AA1992" t="str">
        <f t="shared" si="263"/>
        <v/>
      </c>
      <c r="AB1992" t="str">
        <f t="shared" si="264"/>
        <v/>
      </c>
    </row>
    <row r="1993" spans="1:28" x14ac:dyDescent="0.25">
      <c r="A1993">
        <v>2674</v>
      </c>
      <c r="B1993">
        <v>9775.9761782688292</v>
      </c>
      <c r="C1993">
        <v>9574.6895932843508</v>
      </c>
      <c r="D1993">
        <v>9145.2964767703506</v>
      </c>
      <c r="E1993">
        <v>13509.5204338531</v>
      </c>
      <c r="F1993">
        <v>7315.1260872033399</v>
      </c>
      <c r="G1993">
        <v>7156.7056515198901</v>
      </c>
      <c r="H1993">
        <v>7014.39741117632</v>
      </c>
      <c r="I1993">
        <v>7481.67358662062</v>
      </c>
      <c r="J1993">
        <v>5937.6807699802503</v>
      </c>
      <c r="K1993">
        <v>7</v>
      </c>
      <c r="L1993">
        <v>6</v>
      </c>
      <c r="M1993">
        <v>5</v>
      </c>
      <c r="N1993">
        <v>8</v>
      </c>
      <c r="O1993">
        <v>3</v>
      </c>
      <c r="P1993">
        <v>2</v>
      </c>
      <c r="Q1993">
        <v>1</v>
      </c>
      <c r="R1993">
        <v>4</v>
      </c>
      <c r="S1993">
        <v>9</v>
      </c>
      <c r="T1993" cm="1">
        <f t="array" ref="T1993">ABS((INDEX(B1993:I1993, K1993)-INDEX(B1993:I1993, L1993))/INDEX(B1993:I1993, L1993))*100</f>
        <v>1.9884601557330739</v>
      </c>
      <c r="U1993" t="str">
        <f t="shared" si="257"/>
        <v/>
      </c>
      <c r="V1993" t="str">
        <f t="shared" si="258"/>
        <v/>
      </c>
      <c r="W1993" t="str">
        <f t="shared" si="259"/>
        <v/>
      </c>
      <c r="X1993" t="str">
        <f t="shared" si="260"/>
        <v/>
      </c>
      <c r="Y1993" t="str">
        <f t="shared" si="261"/>
        <v/>
      </c>
      <c r="Z1993" t="str">
        <f t="shared" si="262"/>
        <v/>
      </c>
      <c r="AA1993">
        <f t="shared" si="263"/>
        <v>1.9884601557330739</v>
      </c>
      <c r="AB1993" t="str">
        <f t="shared" si="264"/>
        <v/>
      </c>
    </row>
    <row r="1994" spans="1:28" x14ac:dyDescent="0.25">
      <c r="A1994">
        <v>2675</v>
      </c>
      <c r="B1994">
        <v>4041.0766177117398</v>
      </c>
      <c r="C1994">
        <v>3765.2578315443002</v>
      </c>
      <c r="D1994">
        <v>5662.6729058792698</v>
      </c>
      <c r="E1994">
        <v>8271.9470158616696</v>
      </c>
      <c r="F1994">
        <v>3586.0554912093999</v>
      </c>
      <c r="G1994">
        <v>4357.9808782990904</v>
      </c>
      <c r="H1994">
        <v>4281.5627867685998</v>
      </c>
      <c r="I1994">
        <v>3669.6639558043898</v>
      </c>
      <c r="J1994">
        <v>3428.44979957447</v>
      </c>
      <c r="K1994">
        <v>5</v>
      </c>
      <c r="L1994">
        <v>8</v>
      </c>
      <c r="M1994">
        <v>2</v>
      </c>
      <c r="N1994">
        <v>1</v>
      </c>
      <c r="O1994">
        <v>7</v>
      </c>
      <c r="P1994">
        <v>6</v>
      </c>
      <c r="Q1994">
        <v>3</v>
      </c>
      <c r="R1994">
        <v>4</v>
      </c>
      <c r="S1994">
        <v>9</v>
      </c>
      <c r="T1994" cm="1">
        <f t="array" ref="T1994">ABS((INDEX(B1994:I1994, K1994)-INDEX(B1994:I1994, L1994))/INDEX(B1994:I1994, L1994))*100</f>
        <v>2.2783684174335526</v>
      </c>
      <c r="U1994" t="str">
        <f t="shared" si="257"/>
        <v/>
      </c>
      <c r="V1994" t="str">
        <f t="shared" si="258"/>
        <v/>
      </c>
      <c r="W1994" t="str">
        <f t="shared" si="259"/>
        <v/>
      </c>
      <c r="X1994" t="str">
        <f t="shared" si="260"/>
        <v/>
      </c>
      <c r="Y1994">
        <f t="shared" si="261"/>
        <v>2.2783684174335526</v>
      </c>
      <c r="Z1994" t="str">
        <f t="shared" si="262"/>
        <v/>
      </c>
      <c r="AA1994" t="str">
        <f t="shared" si="263"/>
        <v/>
      </c>
      <c r="AB1994" t="str">
        <f t="shared" si="264"/>
        <v/>
      </c>
    </row>
    <row r="1995" spans="1:28" x14ac:dyDescent="0.25">
      <c r="A1995">
        <v>2676</v>
      </c>
      <c r="B1995">
        <v>2274.3942207392402</v>
      </c>
      <c r="C1995">
        <v>2988.66963876412</v>
      </c>
      <c r="D1995">
        <v>1398.78205087896</v>
      </c>
      <c r="E1995">
        <v>1293.4677798758701</v>
      </c>
      <c r="F1995">
        <v>1323.62657977653</v>
      </c>
      <c r="G1995">
        <v>1235.7990196716601</v>
      </c>
      <c r="H1995">
        <v>1278.212060628</v>
      </c>
      <c r="I1995">
        <v>1292.99671374532</v>
      </c>
      <c r="J1995">
        <v>1153.7710457856799</v>
      </c>
      <c r="K1995">
        <v>6</v>
      </c>
      <c r="L1995">
        <v>7</v>
      </c>
      <c r="M1995">
        <v>8</v>
      </c>
      <c r="N1995">
        <v>4</v>
      </c>
      <c r="O1995">
        <v>5</v>
      </c>
      <c r="P1995">
        <v>3</v>
      </c>
      <c r="Q1995">
        <v>1</v>
      </c>
      <c r="R1995">
        <v>2</v>
      </c>
      <c r="S1995">
        <v>9</v>
      </c>
      <c r="T1995" cm="1">
        <f t="array" ref="T1995">ABS((INDEX(B1995:I1995, K1995)-INDEX(B1995:I1995, L1995))/INDEX(B1995:I1995, L1995))*100</f>
        <v>3.3181537135162023</v>
      </c>
      <c r="U1995" t="str">
        <f t="shared" si="257"/>
        <v/>
      </c>
      <c r="V1995" t="str">
        <f t="shared" si="258"/>
        <v/>
      </c>
      <c r="W1995" t="str">
        <f t="shared" si="259"/>
        <v/>
      </c>
      <c r="X1995" t="str">
        <f t="shared" si="260"/>
        <v/>
      </c>
      <c r="Y1995" t="str">
        <f t="shared" si="261"/>
        <v/>
      </c>
      <c r="Z1995">
        <f t="shared" si="262"/>
        <v>3.3181537135162023</v>
      </c>
      <c r="AA1995" t="str">
        <f t="shared" si="263"/>
        <v/>
      </c>
      <c r="AB1995" t="str">
        <f t="shared" si="264"/>
        <v/>
      </c>
    </row>
    <row r="1996" spans="1:28" x14ac:dyDescent="0.25">
      <c r="A1996">
        <v>2677</v>
      </c>
      <c r="B1996">
        <v>2524.4213406722201</v>
      </c>
      <c r="C1996">
        <v>2467.7477256562102</v>
      </c>
      <c r="D1996">
        <v>2588.6436148254702</v>
      </c>
      <c r="E1996">
        <v>3692.3415721301399</v>
      </c>
      <c r="F1996">
        <v>2015.9764202470401</v>
      </c>
      <c r="G1996">
        <v>2137.5603645217502</v>
      </c>
      <c r="H1996">
        <v>2038.0567934502601</v>
      </c>
      <c r="I1996">
        <v>1940.70922273052</v>
      </c>
      <c r="J1996">
        <v>1891.94363600727</v>
      </c>
      <c r="K1996">
        <v>8</v>
      </c>
      <c r="L1996">
        <v>5</v>
      </c>
      <c r="M1996">
        <v>7</v>
      </c>
      <c r="N1996">
        <v>6</v>
      </c>
      <c r="O1996">
        <v>2</v>
      </c>
      <c r="P1996">
        <v>1</v>
      </c>
      <c r="Q1996">
        <v>3</v>
      </c>
      <c r="R1996">
        <v>4</v>
      </c>
      <c r="S1996">
        <v>9</v>
      </c>
      <c r="T1996" cm="1">
        <f t="array" ref="T1996">ABS((INDEX(B1996:I1996, K1996)-INDEX(B1996:I1996, L1996))/INDEX(B1996:I1996, L1996))*100</f>
        <v>3.7335356088786393</v>
      </c>
      <c r="U1996" t="str">
        <f t="shared" si="257"/>
        <v/>
      </c>
      <c r="V1996" t="str">
        <f t="shared" si="258"/>
        <v/>
      </c>
      <c r="W1996" t="str">
        <f t="shared" si="259"/>
        <v/>
      </c>
      <c r="X1996" t="str">
        <f t="shared" si="260"/>
        <v/>
      </c>
      <c r="Y1996" t="str">
        <f t="shared" si="261"/>
        <v/>
      </c>
      <c r="Z1996" t="str">
        <f t="shared" si="262"/>
        <v/>
      </c>
      <c r="AA1996" t="str">
        <f t="shared" si="263"/>
        <v/>
      </c>
      <c r="AB1996">
        <f t="shared" si="264"/>
        <v>3.7335356088786393</v>
      </c>
    </row>
    <row r="1997" spans="1:28" x14ac:dyDescent="0.25">
      <c r="A1997">
        <v>2679</v>
      </c>
      <c r="B1997">
        <v>3407.0428768000802</v>
      </c>
      <c r="C1997">
        <v>4434.0965931275996</v>
      </c>
      <c r="D1997">
        <v>3358.84362691865</v>
      </c>
      <c r="E1997">
        <v>2366.2073132164301</v>
      </c>
      <c r="F1997">
        <v>2054.4448854838702</v>
      </c>
      <c r="G1997">
        <v>1799.34739084633</v>
      </c>
      <c r="H1997">
        <v>1825.35956107372</v>
      </c>
      <c r="I1997">
        <v>1861.4111779263901</v>
      </c>
      <c r="J1997">
        <v>1636.39292952705</v>
      </c>
      <c r="K1997">
        <v>6</v>
      </c>
      <c r="L1997">
        <v>7</v>
      </c>
      <c r="M1997">
        <v>8</v>
      </c>
      <c r="N1997">
        <v>5</v>
      </c>
      <c r="O1997">
        <v>4</v>
      </c>
      <c r="P1997">
        <v>3</v>
      </c>
      <c r="Q1997">
        <v>1</v>
      </c>
      <c r="R1997">
        <v>2</v>
      </c>
      <c r="S1997">
        <v>9</v>
      </c>
      <c r="T1997" cm="1">
        <f t="array" ref="T1997">ABS((INDEX(B1997:I1997, K1997)-INDEX(B1997:I1997, L1997))/INDEX(B1997:I1997, L1997))*100</f>
        <v>1.4250436342574084</v>
      </c>
      <c r="U1997" t="str">
        <f t="shared" si="257"/>
        <v/>
      </c>
      <c r="V1997" t="str">
        <f t="shared" si="258"/>
        <v/>
      </c>
      <c r="W1997" t="str">
        <f t="shared" si="259"/>
        <v/>
      </c>
      <c r="X1997" t="str">
        <f t="shared" si="260"/>
        <v/>
      </c>
      <c r="Y1997" t="str">
        <f t="shared" si="261"/>
        <v/>
      </c>
      <c r="Z1997">
        <f t="shared" si="262"/>
        <v>1.4250436342574084</v>
      </c>
      <c r="AA1997" t="str">
        <f t="shared" si="263"/>
        <v/>
      </c>
      <c r="AB1997" t="str">
        <f t="shared" si="264"/>
        <v/>
      </c>
    </row>
    <row r="1998" spans="1:28" x14ac:dyDescent="0.25">
      <c r="A1998">
        <v>2680</v>
      </c>
      <c r="B1998">
        <v>1880.2859305289401</v>
      </c>
      <c r="C1998">
        <v>1835.45426770782</v>
      </c>
      <c r="D1998">
        <v>17857.340067854901</v>
      </c>
      <c r="E1998">
        <v>2994.8090176823698</v>
      </c>
      <c r="F1998">
        <v>1761.65479282517</v>
      </c>
      <c r="G1998">
        <v>2278.5219667490001</v>
      </c>
      <c r="H1998">
        <v>2256.4897143554599</v>
      </c>
      <c r="I1998">
        <v>1815.25018540372</v>
      </c>
      <c r="J1998">
        <v>1746.9325572104301</v>
      </c>
      <c r="K1998">
        <v>5</v>
      </c>
      <c r="L1998">
        <v>8</v>
      </c>
      <c r="M1998">
        <v>2</v>
      </c>
      <c r="N1998">
        <v>1</v>
      </c>
      <c r="O1998">
        <v>7</v>
      </c>
      <c r="P1998">
        <v>6</v>
      </c>
      <c r="Q1998">
        <v>4</v>
      </c>
      <c r="R1998">
        <v>3</v>
      </c>
      <c r="S1998">
        <v>9</v>
      </c>
      <c r="T1998" cm="1">
        <f t="array" ref="T1998">ABS((INDEX(B1998:I1998, K1998)-INDEX(B1998:I1998, L1998))/INDEX(B1998:I1998, L1998))*100</f>
        <v>2.9525072086209496</v>
      </c>
      <c r="U1998" t="str">
        <f t="shared" si="257"/>
        <v/>
      </c>
      <c r="V1998" t="str">
        <f t="shared" si="258"/>
        <v/>
      </c>
      <c r="W1998" t="str">
        <f t="shared" si="259"/>
        <v/>
      </c>
      <c r="X1998" t="str">
        <f t="shared" si="260"/>
        <v/>
      </c>
      <c r="Y1998">
        <f t="shared" si="261"/>
        <v>2.9525072086209496</v>
      </c>
      <c r="Z1998" t="str">
        <f t="shared" si="262"/>
        <v/>
      </c>
      <c r="AA1998" t="str">
        <f t="shared" si="263"/>
        <v/>
      </c>
      <c r="AB1998" t="str">
        <f t="shared" si="264"/>
        <v/>
      </c>
    </row>
    <row r="1999" spans="1:28" x14ac:dyDescent="0.25">
      <c r="A1999">
        <v>2681</v>
      </c>
      <c r="B1999">
        <v>797.89991654711298</v>
      </c>
      <c r="C1999">
        <v>740.53495213201404</v>
      </c>
      <c r="D1999">
        <v>1139.7686361476401</v>
      </c>
      <c r="E1999">
        <v>1095.1669785577999</v>
      </c>
      <c r="F1999">
        <v>861.617238936528</v>
      </c>
      <c r="G1999">
        <v>820.62592433274006</v>
      </c>
      <c r="H1999">
        <v>818.43999931437895</v>
      </c>
      <c r="I1999">
        <v>818.93500147962698</v>
      </c>
      <c r="J1999">
        <v>689.34486959185597</v>
      </c>
      <c r="K1999">
        <v>2</v>
      </c>
      <c r="L1999">
        <v>1</v>
      </c>
      <c r="M1999">
        <v>7</v>
      </c>
      <c r="N1999">
        <v>8</v>
      </c>
      <c r="O1999">
        <v>6</v>
      </c>
      <c r="P1999">
        <v>5</v>
      </c>
      <c r="Q1999">
        <v>4</v>
      </c>
      <c r="R1999">
        <v>3</v>
      </c>
      <c r="S1999">
        <v>9</v>
      </c>
      <c r="T1999" cm="1">
        <f t="array" ref="T1999">ABS((INDEX(B1999:I1999, K1999)-INDEX(B1999:I1999, L1999))/INDEX(B1999:I1999, L1999))*100</f>
        <v>7.1894937228899627</v>
      </c>
      <c r="U1999" t="str">
        <f t="shared" si="257"/>
        <v/>
      </c>
      <c r="V1999">
        <f t="shared" si="258"/>
        <v>7.1894937228899627</v>
      </c>
      <c r="W1999" t="str">
        <f t="shared" si="259"/>
        <v/>
      </c>
      <c r="X1999" t="str">
        <f t="shared" si="260"/>
        <v/>
      </c>
      <c r="Y1999" t="str">
        <f t="shared" si="261"/>
        <v/>
      </c>
      <c r="Z1999" t="str">
        <f t="shared" si="262"/>
        <v/>
      </c>
      <c r="AA1999" t="str">
        <f t="shared" si="263"/>
        <v/>
      </c>
      <c r="AB1999" t="str">
        <f t="shared" si="264"/>
        <v/>
      </c>
    </row>
    <row r="2000" spans="1:28" x14ac:dyDescent="0.25">
      <c r="A2000">
        <v>2682</v>
      </c>
      <c r="B2000">
        <v>8102.6481546046498</v>
      </c>
      <c r="C2000">
        <v>9053.6096804466997</v>
      </c>
      <c r="D2000">
        <v>9682.5461898035101</v>
      </c>
      <c r="E2000">
        <v>10549.5788848108</v>
      </c>
      <c r="F2000">
        <v>6778.2372448553197</v>
      </c>
      <c r="G2000">
        <v>6957.8330833486698</v>
      </c>
      <c r="H2000">
        <v>6865.5122147404099</v>
      </c>
      <c r="I2000">
        <v>7029.3597104834598</v>
      </c>
      <c r="J2000">
        <v>6109.9833861499601</v>
      </c>
      <c r="K2000">
        <v>5</v>
      </c>
      <c r="L2000">
        <v>7</v>
      </c>
      <c r="M2000">
        <v>6</v>
      </c>
      <c r="N2000">
        <v>8</v>
      </c>
      <c r="O2000">
        <v>1</v>
      </c>
      <c r="P2000">
        <v>2</v>
      </c>
      <c r="Q2000">
        <v>3</v>
      </c>
      <c r="R2000">
        <v>4</v>
      </c>
      <c r="S2000">
        <v>9</v>
      </c>
      <c r="T2000" cm="1">
        <f t="array" ref="T2000">ABS((INDEX(B2000:I2000, K2000)-INDEX(B2000:I2000, L2000))/INDEX(B2000:I2000, L2000))*100</f>
        <v>1.2712084277952191</v>
      </c>
      <c r="U2000" t="str">
        <f t="shared" si="257"/>
        <v/>
      </c>
      <c r="V2000" t="str">
        <f t="shared" si="258"/>
        <v/>
      </c>
      <c r="W2000" t="str">
        <f t="shared" si="259"/>
        <v/>
      </c>
      <c r="X2000" t="str">
        <f t="shared" si="260"/>
        <v/>
      </c>
      <c r="Y2000">
        <f t="shared" si="261"/>
        <v>1.2712084277952191</v>
      </c>
      <c r="Z2000" t="str">
        <f t="shared" si="262"/>
        <v/>
      </c>
      <c r="AA2000" t="str">
        <f t="shared" si="263"/>
        <v/>
      </c>
      <c r="AB2000" t="str">
        <f t="shared" si="264"/>
        <v/>
      </c>
    </row>
    <row r="2001" spans="1:28" x14ac:dyDescent="0.25">
      <c r="A2001">
        <v>2683</v>
      </c>
      <c r="B2001">
        <v>199.61689673445201</v>
      </c>
      <c r="C2001">
        <v>227.623453594305</v>
      </c>
      <c r="D2001">
        <v>351.041815196323</v>
      </c>
      <c r="E2001">
        <v>217.538444722707</v>
      </c>
      <c r="F2001">
        <v>168.950095584037</v>
      </c>
      <c r="G2001">
        <v>200.06631624961699</v>
      </c>
      <c r="H2001">
        <v>197.76827744970601</v>
      </c>
      <c r="I2001">
        <v>189.03419744667301</v>
      </c>
      <c r="J2001">
        <v>158.38863710877999</v>
      </c>
      <c r="K2001">
        <v>5</v>
      </c>
      <c r="L2001">
        <v>8</v>
      </c>
      <c r="M2001">
        <v>7</v>
      </c>
      <c r="N2001">
        <v>1</v>
      </c>
      <c r="O2001">
        <v>6</v>
      </c>
      <c r="P2001">
        <v>4</v>
      </c>
      <c r="Q2001">
        <v>2</v>
      </c>
      <c r="R2001">
        <v>3</v>
      </c>
      <c r="S2001">
        <v>9</v>
      </c>
      <c r="T2001" cm="1">
        <f t="array" ref="T2001">ABS((INDEX(B2001:I2001, K2001)-INDEX(B2001:I2001, L2001))/INDEX(B2001:I2001, L2001))*100</f>
        <v>10.624586521336584</v>
      </c>
      <c r="U2001" t="str">
        <f t="shared" si="257"/>
        <v/>
      </c>
      <c r="V2001" t="str">
        <f t="shared" si="258"/>
        <v/>
      </c>
      <c r="W2001" t="str">
        <f t="shared" si="259"/>
        <v/>
      </c>
      <c r="X2001" t="str">
        <f t="shared" si="260"/>
        <v/>
      </c>
      <c r="Y2001">
        <f t="shared" si="261"/>
        <v>10.624586521336584</v>
      </c>
      <c r="Z2001" t="str">
        <f t="shared" si="262"/>
        <v/>
      </c>
      <c r="AA2001" t="str">
        <f t="shared" si="263"/>
        <v/>
      </c>
      <c r="AB2001" t="str">
        <f t="shared" si="264"/>
        <v/>
      </c>
    </row>
    <row r="2002" spans="1:28" x14ac:dyDescent="0.25">
      <c r="A2002">
        <v>2684</v>
      </c>
      <c r="B2002">
        <v>2010.15864017491</v>
      </c>
      <c r="C2002">
        <v>2037.60877063513</v>
      </c>
      <c r="D2002">
        <v>2321.71514008849</v>
      </c>
      <c r="E2002">
        <v>2110.8759575378399</v>
      </c>
      <c r="F2002">
        <v>1503.45312371092</v>
      </c>
      <c r="G2002">
        <v>1629.15789712024</v>
      </c>
      <c r="H2002">
        <v>1531.8859488764899</v>
      </c>
      <c r="I2002">
        <v>1495.6145082820401</v>
      </c>
      <c r="J2002">
        <v>1465.5324115272699</v>
      </c>
      <c r="K2002">
        <v>8</v>
      </c>
      <c r="L2002">
        <v>5</v>
      </c>
      <c r="M2002">
        <v>7</v>
      </c>
      <c r="N2002">
        <v>6</v>
      </c>
      <c r="O2002">
        <v>1</v>
      </c>
      <c r="P2002">
        <v>2</v>
      </c>
      <c r="Q2002">
        <v>4</v>
      </c>
      <c r="R2002">
        <v>3</v>
      </c>
      <c r="S2002">
        <v>9</v>
      </c>
      <c r="T2002" cm="1">
        <f t="array" ref="T2002">ABS((INDEX(B2002:I2002, K2002)-INDEX(B2002:I2002, L2002))/INDEX(B2002:I2002, L2002))*100</f>
        <v>0.52137411571117509</v>
      </c>
      <c r="U2002" t="str">
        <f t="shared" si="257"/>
        <v/>
      </c>
      <c r="V2002" t="str">
        <f t="shared" si="258"/>
        <v/>
      </c>
      <c r="W2002" t="str">
        <f t="shared" si="259"/>
        <v/>
      </c>
      <c r="X2002" t="str">
        <f t="shared" si="260"/>
        <v/>
      </c>
      <c r="Y2002" t="str">
        <f t="shared" si="261"/>
        <v/>
      </c>
      <c r="Z2002" t="str">
        <f t="shared" si="262"/>
        <v/>
      </c>
      <c r="AA2002" t="str">
        <f t="shared" si="263"/>
        <v/>
      </c>
      <c r="AB2002">
        <f t="shared" si="264"/>
        <v>0.52137411571117509</v>
      </c>
    </row>
    <row r="2003" spans="1:28" x14ac:dyDescent="0.25">
      <c r="A2003">
        <v>2685</v>
      </c>
      <c r="B2003">
        <v>2190.9221571788198</v>
      </c>
      <c r="C2003">
        <v>1997.2994044520001</v>
      </c>
      <c r="D2003">
        <v>1576.11099709986</v>
      </c>
      <c r="E2003">
        <v>2129.00351878625</v>
      </c>
      <c r="F2003">
        <v>1659.90217925301</v>
      </c>
      <c r="G2003">
        <v>1486.6499385283801</v>
      </c>
      <c r="H2003">
        <v>1472.29036628155</v>
      </c>
      <c r="I2003">
        <v>1437.7685761539899</v>
      </c>
      <c r="J2003">
        <v>1430.88387062736</v>
      </c>
      <c r="K2003">
        <v>8</v>
      </c>
      <c r="L2003">
        <v>7</v>
      </c>
      <c r="M2003">
        <v>6</v>
      </c>
      <c r="N2003">
        <v>3</v>
      </c>
      <c r="O2003">
        <v>5</v>
      </c>
      <c r="P2003">
        <v>2</v>
      </c>
      <c r="Q2003">
        <v>4</v>
      </c>
      <c r="R2003">
        <v>1</v>
      </c>
      <c r="S2003">
        <v>9</v>
      </c>
      <c r="T2003" cm="1">
        <f t="array" ref="T2003">ABS((INDEX(B2003:I2003, K2003)-INDEX(B2003:I2003, L2003))/INDEX(B2003:I2003, L2003))*100</f>
        <v>2.3447677793850592</v>
      </c>
      <c r="U2003" t="str">
        <f t="shared" si="257"/>
        <v/>
      </c>
      <c r="V2003" t="str">
        <f t="shared" si="258"/>
        <v/>
      </c>
      <c r="W2003" t="str">
        <f t="shared" si="259"/>
        <v/>
      </c>
      <c r="X2003" t="str">
        <f t="shared" si="260"/>
        <v/>
      </c>
      <c r="Y2003" t="str">
        <f t="shared" si="261"/>
        <v/>
      </c>
      <c r="Z2003" t="str">
        <f t="shared" si="262"/>
        <v/>
      </c>
      <c r="AA2003" t="str">
        <f t="shared" si="263"/>
        <v/>
      </c>
      <c r="AB2003">
        <f t="shared" si="264"/>
        <v>2.3447677793850592</v>
      </c>
    </row>
    <row r="2004" spans="1:28" x14ac:dyDescent="0.25">
      <c r="A2004">
        <v>2686</v>
      </c>
      <c r="B2004">
        <v>1403.30187727933</v>
      </c>
      <c r="C2004">
        <v>1320.0720968075</v>
      </c>
      <c r="D2004">
        <v>1728.2227179603301</v>
      </c>
      <c r="E2004">
        <v>1732.99680692833</v>
      </c>
      <c r="F2004">
        <v>1143.16550497812</v>
      </c>
      <c r="G2004">
        <v>1189.2146785669099</v>
      </c>
      <c r="H2004">
        <v>1174.0668681043501</v>
      </c>
      <c r="I2004">
        <v>1088.31924349527</v>
      </c>
      <c r="J2004">
        <v>1082.95223810175</v>
      </c>
      <c r="K2004">
        <v>8</v>
      </c>
      <c r="L2004">
        <v>5</v>
      </c>
      <c r="M2004">
        <v>7</v>
      </c>
      <c r="N2004">
        <v>6</v>
      </c>
      <c r="O2004">
        <v>2</v>
      </c>
      <c r="P2004">
        <v>1</v>
      </c>
      <c r="Q2004">
        <v>3</v>
      </c>
      <c r="R2004">
        <v>4</v>
      </c>
      <c r="S2004">
        <v>9</v>
      </c>
      <c r="T2004" cm="1">
        <f t="array" ref="T2004">ABS((INDEX(B2004:I2004, K2004)-INDEX(B2004:I2004, L2004))/INDEX(B2004:I2004, L2004))*100</f>
        <v>4.7977533650212543</v>
      </c>
      <c r="U2004" t="str">
        <f t="shared" si="257"/>
        <v/>
      </c>
      <c r="V2004" t="str">
        <f t="shared" si="258"/>
        <v/>
      </c>
      <c r="W2004" t="str">
        <f t="shared" si="259"/>
        <v/>
      </c>
      <c r="X2004" t="str">
        <f t="shared" si="260"/>
        <v/>
      </c>
      <c r="Y2004" t="str">
        <f t="shared" si="261"/>
        <v/>
      </c>
      <c r="Z2004" t="str">
        <f t="shared" si="262"/>
        <v/>
      </c>
      <c r="AA2004" t="str">
        <f t="shared" si="263"/>
        <v/>
      </c>
      <c r="AB2004">
        <f t="shared" si="264"/>
        <v>4.7977533650212543</v>
      </c>
    </row>
    <row r="2005" spans="1:28" x14ac:dyDescent="0.25">
      <c r="A2005">
        <v>2687</v>
      </c>
      <c r="B2005">
        <v>1362.9026485754</v>
      </c>
      <c r="C2005">
        <v>1486.0004001441901</v>
      </c>
      <c r="D2005">
        <v>3767.5177968134499</v>
      </c>
      <c r="E2005">
        <v>1209.8557230853201</v>
      </c>
      <c r="F2005">
        <v>1292.93641961652</v>
      </c>
      <c r="G2005">
        <v>1171.64024674693</v>
      </c>
      <c r="H2005">
        <v>1158.06265065559</v>
      </c>
      <c r="I2005">
        <v>1107.7144650320599</v>
      </c>
      <c r="J2005">
        <v>986.09791073911197</v>
      </c>
      <c r="K2005">
        <v>8</v>
      </c>
      <c r="L2005">
        <v>7</v>
      </c>
      <c r="M2005">
        <v>6</v>
      </c>
      <c r="N2005">
        <v>4</v>
      </c>
      <c r="O2005">
        <v>5</v>
      </c>
      <c r="P2005">
        <v>1</v>
      </c>
      <c r="Q2005">
        <v>2</v>
      </c>
      <c r="R2005">
        <v>3</v>
      </c>
      <c r="S2005">
        <v>9</v>
      </c>
      <c r="T2005" cm="1">
        <f t="array" ref="T2005">ABS((INDEX(B2005:I2005, K2005)-INDEX(B2005:I2005, L2005))/INDEX(B2005:I2005, L2005))*100</f>
        <v>4.3476219179530133</v>
      </c>
      <c r="U2005" t="str">
        <f t="shared" si="257"/>
        <v/>
      </c>
      <c r="V2005" t="str">
        <f t="shared" si="258"/>
        <v/>
      </c>
      <c r="W2005" t="str">
        <f t="shared" si="259"/>
        <v/>
      </c>
      <c r="X2005" t="str">
        <f t="shared" si="260"/>
        <v/>
      </c>
      <c r="Y2005" t="str">
        <f t="shared" si="261"/>
        <v/>
      </c>
      <c r="Z2005" t="str">
        <f t="shared" si="262"/>
        <v/>
      </c>
      <c r="AA2005" t="str">
        <f t="shared" si="263"/>
        <v/>
      </c>
      <c r="AB2005">
        <f t="shared" si="264"/>
        <v>4.3476219179530133</v>
      </c>
    </row>
    <row r="2006" spans="1:28" x14ac:dyDescent="0.25">
      <c r="A2006">
        <v>2688</v>
      </c>
      <c r="B2006">
        <v>280.36591545351399</v>
      </c>
      <c r="C2006">
        <v>276.16057618645198</v>
      </c>
      <c r="D2006">
        <v>356.32695031931797</v>
      </c>
      <c r="E2006">
        <v>578.88889266448302</v>
      </c>
      <c r="F2006">
        <v>282.009046242929</v>
      </c>
      <c r="G2006">
        <v>336.90566504102298</v>
      </c>
      <c r="H2006">
        <v>299.48071625712299</v>
      </c>
      <c r="I2006">
        <v>293.68311793705499</v>
      </c>
      <c r="J2006">
        <v>236.31156949809699</v>
      </c>
      <c r="K2006">
        <v>2</v>
      </c>
      <c r="L2006">
        <v>1</v>
      </c>
      <c r="M2006">
        <v>5</v>
      </c>
      <c r="N2006">
        <v>8</v>
      </c>
      <c r="O2006">
        <v>7</v>
      </c>
      <c r="P2006">
        <v>6</v>
      </c>
      <c r="Q2006">
        <v>3</v>
      </c>
      <c r="R2006">
        <v>4</v>
      </c>
      <c r="S2006">
        <v>9</v>
      </c>
      <c r="T2006" cm="1">
        <f t="array" ref="T2006">ABS((INDEX(B2006:I2006, K2006)-INDEX(B2006:I2006, L2006))/INDEX(B2006:I2006, L2006))*100</f>
        <v>1.4999466894039339</v>
      </c>
      <c r="U2006" t="str">
        <f t="shared" si="257"/>
        <v/>
      </c>
      <c r="V2006">
        <f t="shared" si="258"/>
        <v>1.4999466894039339</v>
      </c>
      <c r="W2006" t="str">
        <f t="shared" si="259"/>
        <v/>
      </c>
      <c r="X2006" t="str">
        <f t="shared" si="260"/>
        <v/>
      </c>
      <c r="Y2006" t="str">
        <f t="shared" si="261"/>
        <v/>
      </c>
      <c r="Z2006" t="str">
        <f t="shared" si="262"/>
        <v/>
      </c>
      <c r="AA2006" t="str">
        <f t="shared" si="263"/>
        <v/>
      </c>
      <c r="AB2006" t="str">
        <f t="shared" si="264"/>
        <v/>
      </c>
    </row>
    <row r="2007" spans="1:28" x14ac:dyDescent="0.25">
      <c r="A2007">
        <v>2689</v>
      </c>
      <c r="B2007">
        <v>909.04949329647604</v>
      </c>
      <c r="C2007">
        <v>1190.3805552050201</v>
      </c>
      <c r="D2007">
        <v>846.21885209287097</v>
      </c>
      <c r="E2007">
        <v>820.97561924967101</v>
      </c>
      <c r="F2007">
        <v>680.18567614094002</v>
      </c>
      <c r="G2007">
        <v>685.29638485237695</v>
      </c>
      <c r="H2007">
        <v>681.29670466962295</v>
      </c>
      <c r="I2007">
        <v>685.03599394479602</v>
      </c>
      <c r="J2007">
        <v>655.76478389929298</v>
      </c>
      <c r="K2007">
        <v>5</v>
      </c>
      <c r="L2007">
        <v>7</v>
      </c>
      <c r="M2007">
        <v>8</v>
      </c>
      <c r="N2007">
        <v>6</v>
      </c>
      <c r="O2007">
        <v>4</v>
      </c>
      <c r="P2007">
        <v>3</v>
      </c>
      <c r="Q2007">
        <v>1</v>
      </c>
      <c r="R2007">
        <v>2</v>
      </c>
      <c r="S2007">
        <v>9</v>
      </c>
      <c r="T2007" cm="1">
        <f t="array" ref="T2007">ABS((INDEX(B2007:I2007, K2007)-INDEX(B2007:I2007, L2007))/INDEX(B2007:I2007, L2007))*100</f>
        <v>0.16307557648054394</v>
      </c>
      <c r="U2007" t="str">
        <f t="shared" si="257"/>
        <v/>
      </c>
      <c r="V2007" t="str">
        <f t="shared" si="258"/>
        <v/>
      </c>
      <c r="W2007" t="str">
        <f t="shared" si="259"/>
        <v/>
      </c>
      <c r="X2007" t="str">
        <f t="shared" si="260"/>
        <v/>
      </c>
      <c r="Y2007">
        <f t="shared" si="261"/>
        <v>0.16307557648054394</v>
      </c>
      <c r="Z2007" t="str">
        <f t="shared" si="262"/>
        <v/>
      </c>
      <c r="AA2007" t="str">
        <f t="shared" si="263"/>
        <v/>
      </c>
      <c r="AB2007" t="str">
        <f t="shared" si="264"/>
        <v/>
      </c>
    </row>
    <row r="2008" spans="1:28" x14ac:dyDescent="0.25">
      <c r="A2008">
        <v>2690</v>
      </c>
      <c r="B2008">
        <v>1103.4121839509901</v>
      </c>
      <c r="C2008">
        <v>1214.9526414755901</v>
      </c>
      <c r="D2008">
        <v>1548.6894777780601</v>
      </c>
      <c r="E2008">
        <v>2328.6893106644702</v>
      </c>
      <c r="F2008">
        <v>1107.46264492864</v>
      </c>
      <c r="G2008">
        <v>1288.36204996576</v>
      </c>
      <c r="H2008">
        <v>1146.4967424640599</v>
      </c>
      <c r="I2008">
        <v>1127.49447482818</v>
      </c>
      <c r="J2008">
        <v>917.11219888999699</v>
      </c>
      <c r="K2008">
        <v>1</v>
      </c>
      <c r="L2008">
        <v>5</v>
      </c>
      <c r="M2008">
        <v>8</v>
      </c>
      <c r="N2008">
        <v>7</v>
      </c>
      <c r="O2008">
        <v>2</v>
      </c>
      <c r="P2008">
        <v>6</v>
      </c>
      <c r="Q2008">
        <v>3</v>
      </c>
      <c r="R2008">
        <v>4</v>
      </c>
      <c r="S2008">
        <v>9</v>
      </c>
      <c r="T2008" cm="1">
        <f t="array" ref="T2008">ABS((INDEX(B2008:I2008, K2008)-INDEX(B2008:I2008, L2008))/INDEX(B2008:I2008, L2008))*100</f>
        <v>0.36574244704306802</v>
      </c>
      <c r="U2008">
        <f t="shared" si="257"/>
        <v>0.36574244704306802</v>
      </c>
      <c r="V2008" t="str">
        <f t="shared" si="258"/>
        <v/>
      </c>
      <c r="W2008" t="str">
        <f t="shared" si="259"/>
        <v/>
      </c>
      <c r="X2008" t="str">
        <f t="shared" si="260"/>
        <v/>
      </c>
      <c r="Y2008" t="str">
        <f t="shared" si="261"/>
        <v/>
      </c>
      <c r="Z2008" t="str">
        <f t="shared" si="262"/>
        <v/>
      </c>
      <c r="AA2008" t="str">
        <f t="shared" si="263"/>
        <v/>
      </c>
      <c r="AB2008" t="str">
        <f t="shared" si="264"/>
        <v/>
      </c>
    </row>
    <row r="2009" spans="1:28" x14ac:dyDescent="0.25">
      <c r="A2009">
        <v>2691</v>
      </c>
      <c r="B2009">
        <v>776.35536849401103</v>
      </c>
      <c r="C2009">
        <v>767.78056444030994</v>
      </c>
      <c r="D2009">
        <v>716.66176978883902</v>
      </c>
      <c r="E2009">
        <v>600.78516682064696</v>
      </c>
      <c r="F2009">
        <v>577.83902118200399</v>
      </c>
      <c r="G2009">
        <v>419.89612854862798</v>
      </c>
      <c r="H2009">
        <v>427.61317995711602</v>
      </c>
      <c r="I2009">
        <v>440.08040000822098</v>
      </c>
      <c r="J2009">
        <v>406.35195155685</v>
      </c>
      <c r="K2009">
        <v>6</v>
      </c>
      <c r="L2009">
        <v>7</v>
      </c>
      <c r="M2009">
        <v>8</v>
      </c>
      <c r="N2009">
        <v>5</v>
      </c>
      <c r="O2009">
        <v>4</v>
      </c>
      <c r="P2009">
        <v>3</v>
      </c>
      <c r="Q2009">
        <v>2</v>
      </c>
      <c r="R2009">
        <v>1</v>
      </c>
      <c r="S2009">
        <v>9</v>
      </c>
      <c r="T2009" cm="1">
        <f t="array" ref="T2009">ABS((INDEX(B2009:I2009, K2009)-INDEX(B2009:I2009, L2009))/INDEX(B2009:I2009, L2009))*100</f>
        <v>1.8046804378812533</v>
      </c>
      <c r="U2009" t="str">
        <f t="shared" si="257"/>
        <v/>
      </c>
      <c r="V2009" t="str">
        <f t="shared" si="258"/>
        <v/>
      </c>
      <c r="W2009" t="str">
        <f t="shared" si="259"/>
        <v/>
      </c>
      <c r="X2009" t="str">
        <f t="shared" si="260"/>
        <v/>
      </c>
      <c r="Y2009" t="str">
        <f t="shared" si="261"/>
        <v/>
      </c>
      <c r="Z2009">
        <f t="shared" si="262"/>
        <v>1.8046804378812533</v>
      </c>
      <c r="AA2009" t="str">
        <f t="shared" si="263"/>
        <v/>
      </c>
      <c r="AB2009" t="str">
        <f t="shared" si="264"/>
        <v/>
      </c>
    </row>
    <row r="2010" spans="1:28" x14ac:dyDescent="0.25">
      <c r="A2010">
        <v>2692</v>
      </c>
      <c r="B2010">
        <v>456.81193242088398</v>
      </c>
      <c r="C2010">
        <v>455.58776686227299</v>
      </c>
      <c r="D2010">
        <v>745.91712430020198</v>
      </c>
      <c r="E2010">
        <v>400.95339077499699</v>
      </c>
      <c r="F2010">
        <v>339.27953469069399</v>
      </c>
      <c r="G2010">
        <v>273.43986474412401</v>
      </c>
      <c r="H2010">
        <v>274.77515826577701</v>
      </c>
      <c r="I2010">
        <v>280.40163021444403</v>
      </c>
      <c r="J2010">
        <v>239.19515810202699</v>
      </c>
      <c r="K2010">
        <v>6</v>
      </c>
      <c r="L2010">
        <v>7</v>
      </c>
      <c r="M2010">
        <v>8</v>
      </c>
      <c r="N2010">
        <v>5</v>
      </c>
      <c r="O2010">
        <v>4</v>
      </c>
      <c r="P2010">
        <v>2</v>
      </c>
      <c r="Q2010">
        <v>1</v>
      </c>
      <c r="R2010">
        <v>3</v>
      </c>
      <c r="S2010">
        <v>9</v>
      </c>
      <c r="T2010" cm="1">
        <f t="array" ref="T2010">ABS((INDEX(B2010:I2010, K2010)-INDEX(B2010:I2010, L2010))/INDEX(B2010:I2010, L2010))*100</f>
        <v>0.48595860341983088</v>
      </c>
      <c r="U2010" t="str">
        <f t="shared" si="257"/>
        <v/>
      </c>
      <c r="V2010" t="str">
        <f t="shared" si="258"/>
        <v/>
      </c>
      <c r="W2010" t="str">
        <f t="shared" si="259"/>
        <v/>
      </c>
      <c r="X2010" t="str">
        <f t="shared" si="260"/>
        <v/>
      </c>
      <c r="Y2010" t="str">
        <f t="shared" si="261"/>
        <v/>
      </c>
      <c r="Z2010">
        <f t="shared" si="262"/>
        <v>0.48595860341983088</v>
      </c>
      <c r="AA2010" t="str">
        <f t="shared" si="263"/>
        <v/>
      </c>
      <c r="AB2010" t="str">
        <f t="shared" si="264"/>
        <v/>
      </c>
    </row>
    <row r="2011" spans="1:28" x14ac:dyDescent="0.25">
      <c r="A2011">
        <v>2694</v>
      </c>
      <c r="B2011">
        <v>2522.7345383987799</v>
      </c>
      <c r="C2011">
        <v>2550.3489609179201</v>
      </c>
      <c r="D2011">
        <v>1331.4835252125999</v>
      </c>
      <c r="E2011">
        <v>1782.7060249682099</v>
      </c>
      <c r="F2011">
        <v>1341.3386858699901</v>
      </c>
      <c r="G2011">
        <v>1265.876271892</v>
      </c>
      <c r="H2011">
        <v>1297.1158859111199</v>
      </c>
      <c r="I2011">
        <v>1285.18518957231</v>
      </c>
      <c r="J2011">
        <v>1242.7589312078601</v>
      </c>
      <c r="K2011">
        <v>6</v>
      </c>
      <c r="L2011">
        <v>8</v>
      </c>
      <c r="M2011">
        <v>7</v>
      </c>
      <c r="N2011">
        <v>3</v>
      </c>
      <c r="O2011">
        <v>5</v>
      </c>
      <c r="P2011">
        <v>4</v>
      </c>
      <c r="Q2011">
        <v>1</v>
      </c>
      <c r="R2011">
        <v>2</v>
      </c>
      <c r="S2011">
        <v>9</v>
      </c>
      <c r="T2011" cm="1">
        <f t="array" ref="T2011">ABS((INDEX(B2011:I2011, K2011)-INDEX(B2011:I2011, L2011))/INDEX(B2011:I2011, L2011))*100</f>
        <v>1.5024229844055215</v>
      </c>
      <c r="U2011" t="str">
        <f t="shared" si="257"/>
        <v/>
      </c>
      <c r="V2011" t="str">
        <f t="shared" si="258"/>
        <v/>
      </c>
      <c r="W2011" t="str">
        <f t="shared" si="259"/>
        <v/>
      </c>
      <c r="X2011" t="str">
        <f t="shared" si="260"/>
        <v/>
      </c>
      <c r="Y2011" t="str">
        <f t="shared" si="261"/>
        <v/>
      </c>
      <c r="Z2011">
        <f t="shared" si="262"/>
        <v>1.5024229844055215</v>
      </c>
      <c r="AA2011" t="str">
        <f t="shared" si="263"/>
        <v/>
      </c>
      <c r="AB2011" t="str">
        <f t="shared" si="264"/>
        <v/>
      </c>
    </row>
    <row r="2012" spans="1:28" x14ac:dyDescent="0.25">
      <c r="A2012">
        <v>2695</v>
      </c>
      <c r="B2012">
        <v>701.983007655866</v>
      </c>
      <c r="C2012">
        <v>898.95984286014505</v>
      </c>
      <c r="D2012">
        <v>488.14717346957298</v>
      </c>
      <c r="E2012">
        <v>520.11699817994099</v>
      </c>
      <c r="F2012">
        <v>400.01883903138798</v>
      </c>
      <c r="G2012">
        <v>396.29584688845</v>
      </c>
      <c r="H2012">
        <v>401.54064078190203</v>
      </c>
      <c r="I2012">
        <v>413.79116405501702</v>
      </c>
      <c r="J2012">
        <v>362.55449535068902</v>
      </c>
      <c r="K2012">
        <v>6</v>
      </c>
      <c r="L2012">
        <v>5</v>
      </c>
      <c r="M2012">
        <v>7</v>
      </c>
      <c r="N2012">
        <v>8</v>
      </c>
      <c r="O2012">
        <v>3</v>
      </c>
      <c r="P2012">
        <v>4</v>
      </c>
      <c r="Q2012">
        <v>1</v>
      </c>
      <c r="R2012">
        <v>2</v>
      </c>
      <c r="S2012">
        <v>9</v>
      </c>
      <c r="T2012" cm="1">
        <f t="array" ref="T2012">ABS((INDEX(B2012:I2012, K2012)-INDEX(B2012:I2012, L2012))/INDEX(B2012:I2012, L2012))*100</f>
        <v>0.93070420182031821</v>
      </c>
      <c r="U2012" t="str">
        <f t="shared" si="257"/>
        <v/>
      </c>
      <c r="V2012" t="str">
        <f t="shared" si="258"/>
        <v/>
      </c>
      <c r="W2012" t="str">
        <f t="shared" si="259"/>
        <v/>
      </c>
      <c r="X2012" t="str">
        <f t="shared" si="260"/>
        <v/>
      </c>
      <c r="Y2012" t="str">
        <f t="shared" si="261"/>
        <v/>
      </c>
      <c r="Z2012">
        <f t="shared" si="262"/>
        <v>0.93070420182031821</v>
      </c>
      <c r="AA2012" t="str">
        <f t="shared" si="263"/>
        <v/>
      </c>
      <c r="AB2012" t="str">
        <f t="shared" si="264"/>
        <v/>
      </c>
    </row>
    <row r="2013" spans="1:28" x14ac:dyDescent="0.25">
      <c r="A2013">
        <v>2696</v>
      </c>
      <c r="B2013">
        <v>3031.62273737857</v>
      </c>
      <c r="C2013">
        <v>3021.9908465123199</v>
      </c>
      <c r="D2013">
        <v>3968.4633251540199</v>
      </c>
      <c r="E2013">
        <v>4535.8957126545702</v>
      </c>
      <c r="F2013">
        <v>2420.360487678</v>
      </c>
      <c r="G2013">
        <v>2774.14879395668</v>
      </c>
      <c r="H2013">
        <v>2547.2035104302099</v>
      </c>
      <c r="I2013">
        <v>2466.8756757472802</v>
      </c>
      <c r="J2013">
        <v>2288.5086734322299</v>
      </c>
      <c r="K2013">
        <v>5</v>
      </c>
      <c r="L2013">
        <v>8</v>
      </c>
      <c r="M2013">
        <v>7</v>
      </c>
      <c r="N2013">
        <v>6</v>
      </c>
      <c r="O2013">
        <v>2</v>
      </c>
      <c r="P2013">
        <v>1</v>
      </c>
      <c r="Q2013">
        <v>3</v>
      </c>
      <c r="R2013">
        <v>4</v>
      </c>
      <c r="S2013">
        <v>9</v>
      </c>
      <c r="T2013" cm="1">
        <f t="array" ref="T2013">ABS((INDEX(B2013:I2013, K2013)-INDEX(B2013:I2013, L2013))/INDEX(B2013:I2013, L2013))*100</f>
        <v>1.8855910951081678</v>
      </c>
      <c r="U2013" t="str">
        <f t="shared" si="257"/>
        <v/>
      </c>
      <c r="V2013" t="str">
        <f t="shared" si="258"/>
        <v/>
      </c>
      <c r="W2013" t="str">
        <f t="shared" si="259"/>
        <v/>
      </c>
      <c r="X2013" t="str">
        <f t="shared" si="260"/>
        <v/>
      </c>
      <c r="Y2013">
        <f t="shared" si="261"/>
        <v>1.8855910951081678</v>
      </c>
      <c r="Z2013" t="str">
        <f t="shared" si="262"/>
        <v/>
      </c>
      <c r="AA2013" t="str">
        <f t="shared" si="263"/>
        <v/>
      </c>
      <c r="AB2013" t="str">
        <f t="shared" si="264"/>
        <v/>
      </c>
    </row>
    <row r="2014" spans="1:28" x14ac:dyDescent="0.25">
      <c r="A2014">
        <v>2697</v>
      </c>
      <c r="B2014">
        <v>720.29147652210997</v>
      </c>
      <c r="C2014">
        <v>801.834785141422</v>
      </c>
      <c r="D2014">
        <v>1099.8436749037101</v>
      </c>
      <c r="E2014">
        <v>1205.90848679336</v>
      </c>
      <c r="F2014">
        <v>707.40970375150096</v>
      </c>
      <c r="G2014">
        <v>1054.8481420112701</v>
      </c>
      <c r="H2014">
        <v>674.98236606394698</v>
      </c>
      <c r="I2014">
        <v>715.19711463247097</v>
      </c>
      <c r="J2014">
        <v>545.13020518353403</v>
      </c>
      <c r="K2014">
        <v>7</v>
      </c>
      <c r="L2014">
        <v>5</v>
      </c>
      <c r="M2014">
        <v>8</v>
      </c>
      <c r="N2014">
        <v>1</v>
      </c>
      <c r="O2014">
        <v>2</v>
      </c>
      <c r="P2014">
        <v>6</v>
      </c>
      <c r="Q2014">
        <v>3</v>
      </c>
      <c r="R2014">
        <v>4</v>
      </c>
      <c r="S2014">
        <v>9</v>
      </c>
      <c r="T2014" cm="1">
        <f t="array" ref="T2014">ABS((INDEX(B2014:I2014, K2014)-INDEX(B2014:I2014, L2014))/INDEX(B2014:I2014, L2014))*100</f>
        <v>4.5839543217440877</v>
      </c>
      <c r="U2014" t="str">
        <f t="shared" si="257"/>
        <v/>
      </c>
      <c r="V2014" t="str">
        <f t="shared" si="258"/>
        <v/>
      </c>
      <c r="W2014" t="str">
        <f t="shared" si="259"/>
        <v/>
      </c>
      <c r="X2014" t="str">
        <f t="shared" si="260"/>
        <v/>
      </c>
      <c r="Y2014" t="str">
        <f t="shared" si="261"/>
        <v/>
      </c>
      <c r="Z2014" t="str">
        <f t="shared" si="262"/>
        <v/>
      </c>
      <c r="AA2014">
        <f t="shared" si="263"/>
        <v>4.5839543217440877</v>
      </c>
      <c r="AB2014" t="str">
        <f t="shared" si="264"/>
        <v/>
      </c>
    </row>
    <row r="2015" spans="1:28" x14ac:dyDescent="0.25">
      <c r="A2015">
        <v>2698</v>
      </c>
      <c r="B2015">
        <v>6403.45882349153</v>
      </c>
      <c r="C2015">
        <v>7712.5473979996104</v>
      </c>
      <c r="D2015">
        <v>6694.3022259670697</v>
      </c>
      <c r="E2015">
        <v>9309.9335700134197</v>
      </c>
      <c r="F2015">
        <v>4738.8031051385897</v>
      </c>
      <c r="G2015">
        <v>5203.88758000093</v>
      </c>
      <c r="H2015">
        <v>4836.79838771304</v>
      </c>
      <c r="I2015">
        <v>4735.3137431371097</v>
      </c>
      <c r="J2015">
        <v>4149.9396499865798</v>
      </c>
      <c r="K2015">
        <v>8</v>
      </c>
      <c r="L2015">
        <v>5</v>
      </c>
      <c r="M2015">
        <v>7</v>
      </c>
      <c r="N2015">
        <v>6</v>
      </c>
      <c r="O2015">
        <v>1</v>
      </c>
      <c r="P2015">
        <v>3</v>
      </c>
      <c r="Q2015">
        <v>2</v>
      </c>
      <c r="R2015">
        <v>4</v>
      </c>
      <c r="S2015">
        <v>9</v>
      </c>
      <c r="T2015" cm="1">
        <f t="array" ref="T2015">ABS((INDEX(B2015:I2015, K2015)-INDEX(B2015:I2015, L2015))/INDEX(B2015:I2015, L2015))*100</f>
        <v>7.3633825336534092E-2</v>
      </c>
      <c r="U2015" t="str">
        <f t="shared" si="257"/>
        <v/>
      </c>
      <c r="V2015" t="str">
        <f t="shared" si="258"/>
        <v/>
      </c>
      <c r="W2015" t="str">
        <f t="shared" si="259"/>
        <v/>
      </c>
      <c r="X2015" t="str">
        <f t="shared" si="260"/>
        <v/>
      </c>
      <c r="Y2015" t="str">
        <f t="shared" si="261"/>
        <v/>
      </c>
      <c r="Z2015" t="str">
        <f t="shared" si="262"/>
        <v/>
      </c>
      <c r="AA2015" t="str">
        <f t="shared" si="263"/>
        <v/>
      </c>
      <c r="AB2015">
        <f t="shared" si="264"/>
        <v>7.3633825336534092E-2</v>
      </c>
    </row>
    <row r="2016" spans="1:28" x14ac:dyDescent="0.25">
      <c r="A2016">
        <v>2699</v>
      </c>
      <c r="B2016">
        <v>703.83475896220295</v>
      </c>
      <c r="C2016">
        <v>867.72188733236203</v>
      </c>
      <c r="D2016">
        <v>471.94069538161102</v>
      </c>
      <c r="E2016">
        <v>490.40695877427902</v>
      </c>
      <c r="F2016">
        <v>421.41989912720197</v>
      </c>
      <c r="G2016">
        <v>406.08741880391602</v>
      </c>
      <c r="H2016">
        <v>416.46105303214802</v>
      </c>
      <c r="I2016">
        <v>418.54006874006097</v>
      </c>
      <c r="J2016">
        <v>400.60639498892903</v>
      </c>
      <c r="K2016">
        <v>6</v>
      </c>
      <c r="L2016">
        <v>7</v>
      </c>
      <c r="M2016">
        <v>8</v>
      </c>
      <c r="N2016">
        <v>5</v>
      </c>
      <c r="O2016">
        <v>3</v>
      </c>
      <c r="P2016">
        <v>4</v>
      </c>
      <c r="Q2016">
        <v>1</v>
      </c>
      <c r="R2016">
        <v>2</v>
      </c>
      <c r="S2016">
        <v>9</v>
      </c>
      <c r="T2016" cm="1">
        <f t="array" ref="T2016">ABS((INDEX(B2016:I2016, K2016)-INDEX(B2016:I2016, L2016))/INDEX(B2016:I2016, L2016))*100</f>
        <v>2.4909014066751682</v>
      </c>
      <c r="U2016" t="str">
        <f t="shared" si="257"/>
        <v/>
      </c>
      <c r="V2016" t="str">
        <f t="shared" si="258"/>
        <v/>
      </c>
      <c r="W2016" t="str">
        <f t="shared" si="259"/>
        <v/>
      </c>
      <c r="X2016" t="str">
        <f t="shared" si="260"/>
        <v/>
      </c>
      <c r="Y2016" t="str">
        <f t="shared" si="261"/>
        <v/>
      </c>
      <c r="Z2016">
        <f t="shared" si="262"/>
        <v>2.4909014066751682</v>
      </c>
      <c r="AA2016" t="str">
        <f t="shared" si="263"/>
        <v/>
      </c>
      <c r="AB2016" t="str">
        <f t="shared" si="264"/>
        <v/>
      </c>
    </row>
    <row r="2017" spans="1:28" x14ac:dyDescent="0.25">
      <c r="A2017">
        <v>2701</v>
      </c>
      <c r="B2017">
        <v>4464.7357509874701</v>
      </c>
      <c r="C2017">
        <v>4659.9011279798697</v>
      </c>
      <c r="D2017">
        <v>4722.40429487036</v>
      </c>
      <c r="E2017">
        <v>5496.4510938639496</v>
      </c>
      <c r="F2017">
        <v>3134.60706710467</v>
      </c>
      <c r="G2017">
        <v>3244.4778925688802</v>
      </c>
      <c r="H2017">
        <v>3162.21470855804</v>
      </c>
      <c r="I2017">
        <v>3084.42234577406</v>
      </c>
      <c r="J2017">
        <v>3016.9459984947998</v>
      </c>
      <c r="K2017">
        <v>8</v>
      </c>
      <c r="L2017">
        <v>5</v>
      </c>
      <c r="M2017">
        <v>7</v>
      </c>
      <c r="N2017">
        <v>6</v>
      </c>
      <c r="O2017">
        <v>1</v>
      </c>
      <c r="P2017">
        <v>2</v>
      </c>
      <c r="Q2017">
        <v>3</v>
      </c>
      <c r="R2017">
        <v>4</v>
      </c>
      <c r="S2017">
        <v>9</v>
      </c>
      <c r="T2017" cm="1">
        <f t="array" ref="T2017">ABS((INDEX(B2017:I2017, K2017)-INDEX(B2017:I2017, L2017))/INDEX(B2017:I2017, L2017))*100</f>
        <v>1.6009892230914917</v>
      </c>
      <c r="U2017" t="str">
        <f t="shared" si="257"/>
        <v/>
      </c>
      <c r="V2017" t="str">
        <f t="shared" si="258"/>
        <v/>
      </c>
      <c r="W2017" t="str">
        <f t="shared" si="259"/>
        <v/>
      </c>
      <c r="X2017" t="str">
        <f t="shared" si="260"/>
        <v/>
      </c>
      <c r="Y2017" t="str">
        <f t="shared" si="261"/>
        <v/>
      </c>
      <c r="Z2017" t="str">
        <f t="shared" si="262"/>
        <v/>
      </c>
      <c r="AA2017" t="str">
        <f t="shared" si="263"/>
        <v/>
      </c>
      <c r="AB2017">
        <f t="shared" si="264"/>
        <v>1.6009892230914917</v>
      </c>
    </row>
    <row r="2018" spans="1:28" x14ac:dyDescent="0.25">
      <c r="A2018">
        <v>2705</v>
      </c>
      <c r="B2018">
        <v>647.37784481258404</v>
      </c>
      <c r="C2018">
        <v>573.23214421947398</v>
      </c>
      <c r="D2018">
        <v>689.21446092544602</v>
      </c>
      <c r="E2018">
        <v>512.23906131583703</v>
      </c>
      <c r="F2018">
        <v>591.768327159357</v>
      </c>
      <c r="G2018">
        <v>500.68153801335598</v>
      </c>
      <c r="H2018">
        <v>502.41275284395402</v>
      </c>
      <c r="I2018">
        <v>506.694621786965</v>
      </c>
      <c r="J2018">
        <v>437.50971826325201</v>
      </c>
      <c r="K2018">
        <v>6</v>
      </c>
      <c r="L2018">
        <v>7</v>
      </c>
      <c r="M2018">
        <v>8</v>
      </c>
      <c r="N2018">
        <v>4</v>
      </c>
      <c r="O2018">
        <v>2</v>
      </c>
      <c r="P2018">
        <v>5</v>
      </c>
      <c r="Q2018">
        <v>1</v>
      </c>
      <c r="R2018">
        <v>3</v>
      </c>
      <c r="S2018">
        <v>9</v>
      </c>
      <c r="T2018" cm="1">
        <f t="array" ref="T2018">ABS((INDEX(B2018:I2018, K2018)-INDEX(B2018:I2018, L2018))/INDEX(B2018:I2018, L2018))*100</f>
        <v>0.34458019244104504</v>
      </c>
      <c r="U2018" t="str">
        <f t="shared" si="257"/>
        <v/>
      </c>
      <c r="V2018" t="str">
        <f t="shared" si="258"/>
        <v/>
      </c>
      <c r="W2018" t="str">
        <f t="shared" si="259"/>
        <v/>
      </c>
      <c r="X2018" t="str">
        <f t="shared" si="260"/>
        <v/>
      </c>
      <c r="Y2018" t="str">
        <f t="shared" si="261"/>
        <v/>
      </c>
      <c r="Z2018">
        <f t="shared" si="262"/>
        <v>0.34458019244104504</v>
      </c>
      <c r="AA2018" t="str">
        <f t="shared" si="263"/>
        <v/>
      </c>
      <c r="AB2018" t="str">
        <f t="shared" si="264"/>
        <v/>
      </c>
    </row>
    <row r="2019" spans="1:28" x14ac:dyDescent="0.25">
      <c r="A2019">
        <v>2706</v>
      </c>
      <c r="B2019">
        <v>879.73280867143603</v>
      </c>
      <c r="C2019">
        <v>789.01173964187603</v>
      </c>
      <c r="D2019">
        <v>1264.8832911929801</v>
      </c>
      <c r="E2019">
        <v>738.84488417284797</v>
      </c>
      <c r="F2019">
        <v>934.554714115293</v>
      </c>
      <c r="G2019">
        <v>747.61663196639199</v>
      </c>
      <c r="H2019">
        <v>747.68569640894896</v>
      </c>
      <c r="I2019">
        <v>745.65957673559205</v>
      </c>
      <c r="J2019">
        <v>649.50030216206005</v>
      </c>
      <c r="K2019">
        <v>4</v>
      </c>
      <c r="L2019">
        <v>8</v>
      </c>
      <c r="M2019">
        <v>6</v>
      </c>
      <c r="N2019">
        <v>7</v>
      </c>
      <c r="O2019">
        <v>2</v>
      </c>
      <c r="P2019">
        <v>1</v>
      </c>
      <c r="Q2019">
        <v>5</v>
      </c>
      <c r="R2019">
        <v>3</v>
      </c>
      <c r="S2019">
        <v>9</v>
      </c>
      <c r="T2019" cm="1">
        <f t="array" ref="T2019">ABS((INDEX(B2019:I2019, K2019)-INDEX(B2019:I2019, L2019))/INDEX(B2019:I2019, L2019))*100</f>
        <v>0.9139147105946106</v>
      </c>
      <c r="U2019" t="str">
        <f t="shared" si="257"/>
        <v/>
      </c>
      <c r="V2019" t="str">
        <f t="shared" si="258"/>
        <v/>
      </c>
      <c r="W2019" t="str">
        <f t="shared" si="259"/>
        <v/>
      </c>
      <c r="X2019">
        <f t="shared" si="260"/>
        <v>0.9139147105946106</v>
      </c>
      <c r="Y2019" t="str">
        <f t="shared" si="261"/>
        <v/>
      </c>
      <c r="Z2019" t="str">
        <f t="shared" si="262"/>
        <v/>
      </c>
      <c r="AA2019" t="str">
        <f t="shared" si="263"/>
        <v/>
      </c>
      <c r="AB2019" t="str">
        <f t="shared" si="264"/>
        <v/>
      </c>
    </row>
    <row r="2020" spans="1:28" x14ac:dyDescent="0.25">
      <c r="A2020">
        <v>2707</v>
      </c>
      <c r="B2020">
        <v>846.83609816544799</v>
      </c>
      <c r="C2020">
        <v>847.98488076933904</v>
      </c>
      <c r="D2020">
        <v>1475.4430344222801</v>
      </c>
      <c r="E2020">
        <v>1008.73422308005</v>
      </c>
      <c r="F2020">
        <v>743.50460359638305</v>
      </c>
      <c r="G2020">
        <v>808.70537829206796</v>
      </c>
      <c r="H2020">
        <v>776.27962298142495</v>
      </c>
      <c r="I2020">
        <v>747.77698300736995</v>
      </c>
      <c r="J2020">
        <v>735.78144258619204</v>
      </c>
      <c r="K2020">
        <v>5</v>
      </c>
      <c r="L2020">
        <v>8</v>
      </c>
      <c r="M2020">
        <v>7</v>
      </c>
      <c r="N2020">
        <v>6</v>
      </c>
      <c r="O2020">
        <v>1</v>
      </c>
      <c r="P2020">
        <v>2</v>
      </c>
      <c r="Q2020">
        <v>4</v>
      </c>
      <c r="R2020">
        <v>3</v>
      </c>
      <c r="S2020">
        <v>9</v>
      </c>
      <c r="T2020" cm="1">
        <f t="array" ref="T2020">ABS((INDEX(B2020:I2020, K2020)-INDEX(B2020:I2020, L2020))/INDEX(B2020:I2020, L2020))*100</f>
        <v>0.57134406488475631</v>
      </c>
      <c r="U2020" t="str">
        <f t="shared" si="257"/>
        <v/>
      </c>
      <c r="V2020" t="str">
        <f t="shared" si="258"/>
        <v/>
      </c>
      <c r="W2020" t="str">
        <f t="shared" si="259"/>
        <v/>
      </c>
      <c r="X2020" t="str">
        <f t="shared" si="260"/>
        <v/>
      </c>
      <c r="Y2020">
        <f t="shared" si="261"/>
        <v>0.57134406488475631</v>
      </c>
      <c r="Z2020" t="str">
        <f t="shared" si="262"/>
        <v/>
      </c>
      <c r="AA2020" t="str">
        <f t="shared" si="263"/>
        <v/>
      </c>
      <c r="AB2020" t="str">
        <f t="shared" si="264"/>
        <v/>
      </c>
    </row>
    <row r="2021" spans="1:28" x14ac:dyDescent="0.25">
      <c r="A2021">
        <v>2709</v>
      </c>
      <c r="B2021">
        <v>486.31174042857299</v>
      </c>
      <c r="C2021">
        <v>495.868043893074</v>
      </c>
      <c r="D2021">
        <v>812.94730029772404</v>
      </c>
      <c r="E2021">
        <v>788.58023570376702</v>
      </c>
      <c r="F2021">
        <v>592.13355149721804</v>
      </c>
      <c r="G2021">
        <v>571.06956825089298</v>
      </c>
      <c r="H2021">
        <v>549.26433171046097</v>
      </c>
      <c r="I2021">
        <v>548.54877863218303</v>
      </c>
      <c r="J2021">
        <v>415.23547693148902</v>
      </c>
      <c r="K2021">
        <v>1</v>
      </c>
      <c r="L2021">
        <v>2</v>
      </c>
      <c r="M2021">
        <v>8</v>
      </c>
      <c r="N2021">
        <v>7</v>
      </c>
      <c r="O2021">
        <v>6</v>
      </c>
      <c r="P2021">
        <v>5</v>
      </c>
      <c r="Q2021">
        <v>4</v>
      </c>
      <c r="R2021">
        <v>3</v>
      </c>
      <c r="S2021">
        <v>9</v>
      </c>
      <c r="T2021" cm="1">
        <f t="array" ref="T2021">ABS((INDEX(B2021:I2021, K2021)-INDEX(B2021:I2021, L2021))/INDEX(B2021:I2021, L2021))*100</f>
        <v>1.9271867953970587</v>
      </c>
      <c r="U2021">
        <f t="shared" si="257"/>
        <v>1.9271867953970587</v>
      </c>
      <c r="V2021" t="str">
        <f t="shared" si="258"/>
        <v/>
      </c>
      <c r="W2021" t="str">
        <f t="shared" si="259"/>
        <v/>
      </c>
      <c r="X2021" t="str">
        <f t="shared" si="260"/>
        <v/>
      </c>
      <c r="Y2021" t="str">
        <f t="shared" si="261"/>
        <v/>
      </c>
      <c r="Z2021" t="str">
        <f t="shared" si="262"/>
        <v/>
      </c>
      <c r="AA2021" t="str">
        <f t="shared" si="263"/>
        <v/>
      </c>
      <c r="AB2021" t="str">
        <f t="shared" si="264"/>
        <v/>
      </c>
    </row>
    <row r="2022" spans="1:28" x14ac:dyDescent="0.25">
      <c r="A2022">
        <v>2710</v>
      </c>
      <c r="B2022">
        <v>1161.65522783695</v>
      </c>
      <c r="C2022">
        <v>1019.605679553</v>
      </c>
      <c r="D2022">
        <v>1459.2992938745199</v>
      </c>
      <c r="E2022">
        <v>2834.9708310892702</v>
      </c>
      <c r="F2022">
        <v>1004.8688395964</v>
      </c>
      <c r="G2022">
        <v>1345.7015179602899</v>
      </c>
      <c r="H2022">
        <v>1103.19786324556</v>
      </c>
      <c r="I2022">
        <v>1092.0629890128801</v>
      </c>
      <c r="J2022">
        <v>824.27032111604103</v>
      </c>
      <c r="K2022">
        <v>5</v>
      </c>
      <c r="L2022">
        <v>2</v>
      </c>
      <c r="M2022">
        <v>8</v>
      </c>
      <c r="N2022">
        <v>7</v>
      </c>
      <c r="O2022">
        <v>1</v>
      </c>
      <c r="P2022">
        <v>6</v>
      </c>
      <c r="Q2022">
        <v>3</v>
      </c>
      <c r="R2022">
        <v>4</v>
      </c>
      <c r="S2022">
        <v>9</v>
      </c>
      <c r="T2022" cm="1">
        <f t="array" ref="T2022">ABS((INDEX(B2022:I2022, K2022)-INDEX(B2022:I2022, L2022))/INDEX(B2022:I2022, L2022))*100</f>
        <v>1.4453469858132477</v>
      </c>
      <c r="U2022" t="str">
        <f t="shared" si="257"/>
        <v/>
      </c>
      <c r="V2022" t="str">
        <f t="shared" si="258"/>
        <v/>
      </c>
      <c r="W2022" t="str">
        <f t="shared" si="259"/>
        <v/>
      </c>
      <c r="X2022" t="str">
        <f t="shared" si="260"/>
        <v/>
      </c>
      <c r="Y2022">
        <f t="shared" si="261"/>
        <v>1.4453469858132477</v>
      </c>
      <c r="Z2022" t="str">
        <f t="shared" si="262"/>
        <v/>
      </c>
      <c r="AA2022" t="str">
        <f t="shared" si="263"/>
        <v/>
      </c>
      <c r="AB2022" t="str">
        <f t="shared" si="264"/>
        <v/>
      </c>
    </row>
    <row r="2023" spans="1:28" x14ac:dyDescent="0.25">
      <c r="A2023">
        <v>2711</v>
      </c>
      <c r="B2023">
        <v>404.31211972721297</v>
      </c>
      <c r="C2023">
        <v>313.02432102179699</v>
      </c>
      <c r="D2023">
        <v>337.68516727556403</v>
      </c>
      <c r="E2023">
        <v>1241.84773078321</v>
      </c>
      <c r="F2023">
        <v>331.048624858464</v>
      </c>
      <c r="G2023">
        <v>436.779315651383</v>
      </c>
      <c r="H2023">
        <v>352.20055401663598</v>
      </c>
      <c r="I2023">
        <v>324.533869335102</v>
      </c>
      <c r="J2023">
        <v>270.92585706786002</v>
      </c>
      <c r="K2023">
        <v>2</v>
      </c>
      <c r="L2023">
        <v>8</v>
      </c>
      <c r="M2023">
        <v>5</v>
      </c>
      <c r="N2023">
        <v>3</v>
      </c>
      <c r="O2023">
        <v>7</v>
      </c>
      <c r="P2023">
        <v>1</v>
      </c>
      <c r="Q2023">
        <v>6</v>
      </c>
      <c r="R2023">
        <v>4</v>
      </c>
      <c r="S2023">
        <v>9</v>
      </c>
      <c r="T2023" cm="1">
        <f t="array" ref="T2023">ABS((INDEX(B2023:I2023, K2023)-INDEX(B2023:I2023, L2023))/INDEX(B2023:I2023, L2023))*100</f>
        <v>3.5464860222094905</v>
      </c>
      <c r="U2023" t="str">
        <f t="shared" si="257"/>
        <v/>
      </c>
      <c r="V2023">
        <f t="shared" si="258"/>
        <v>3.5464860222094905</v>
      </c>
      <c r="W2023" t="str">
        <f t="shared" si="259"/>
        <v/>
      </c>
      <c r="X2023" t="str">
        <f t="shared" si="260"/>
        <v/>
      </c>
      <c r="Y2023" t="str">
        <f t="shared" si="261"/>
        <v/>
      </c>
      <c r="Z2023" t="str">
        <f t="shared" si="262"/>
        <v/>
      </c>
      <c r="AA2023" t="str">
        <f t="shared" si="263"/>
        <v/>
      </c>
      <c r="AB2023" t="str">
        <f t="shared" si="264"/>
        <v/>
      </c>
    </row>
    <row r="2024" spans="1:28" x14ac:dyDescent="0.25">
      <c r="A2024">
        <v>2712</v>
      </c>
      <c r="B2024">
        <v>789.36082339138102</v>
      </c>
      <c r="C2024">
        <v>1188.7249571791399</v>
      </c>
      <c r="D2024">
        <v>787.79531327038603</v>
      </c>
      <c r="E2024">
        <v>1231.94860991424</v>
      </c>
      <c r="F2024">
        <v>529.10764314999597</v>
      </c>
      <c r="G2024">
        <v>496.39290125886401</v>
      </c>
      <c r="H2024">
        <v>483.983209697512</v>
      </c>
      <c r="I2024">
        <v>500.85696726009098</v>
      </c>
      <c r="J2024">
        <v>425.63169939302003</v>
      </c>
      <c r="K2024">
        <v>7</v>
      </c>
      <c r="L2024">
        <v>6</v>
      </c>
      <c r="M2024">
        <v>8</v>
      </c>
      <c r="N2024">
        <v>5</v>
      </c>
      <c r="O2024">
        <v>3</v>
      </c>
      <c r="P2024">
        <v>1</v>
      </c>
      <c r="Q2024">
        <v>2</v>
      </c>
      <c r="R2024">
        <v>4</v>
      </c>
      <c r="S2024">
        <v>9</v>
      </c>
      <c r="T2024" cm="1">
        <f t="array" ref="T2024">ABS((INDEX(B2024:I2024, K2024)-INDEX(B2024:I2024, L2024))/INDEX(B2024:I2024, L2024))*100</f>
        <v>2.4999736156340573</v>
      </c>
      <c r="U2024" t="str">
        <f t="shared" si="257"/>
        <v/>
      </c>
      <c r="V2024" t="str">
        <f t="shared" si="258"/>
        <v/>
      </c>
      <c r="W2024" t="str">
        <f t="shared" si="259"/>
        <v/>
      </c>
      <c r="X2024" t="str">
        <f t="shared" si="260"/>
        <v/>
      </c>
      <c r="Y2024" t="str">
        <f t="shared" si="261"/>
        <v/>
      </c>
      <c r="Z2024" t="str">
        <f t="shared" si="262"/>
        <v/>
      </c>
      <c r="AA2024">
        <f t="shared" si="263"/>
        <v>2.4999736156340573</v>
      </c>
      <c r="AB2024" t="str">
        <f t="shared" si="264"/>
        <v/>
      </c>
    </row>
    <row r="2025" spans="1:28" x14ac:dyDescent="0.25">
      <c r="A2025">
        <v>2713</v>
      </c>
      <c r="B2025">
        <v>294.38607920380298</v>
      </c>
      <c r="C2025">
        <v>313.40962887447</v>
      </c>
      <c r="D2025">
        <v>265.74210904977502</v>
      </c>
      <c r="E2025">
        <v>563.54093883641804</v>
      </c>
      <c r="F2025">
        <v>208.45354361469799</v>
      </c>
      <c r="G2025">
        <v>216.79120226285201</v>
      </c>
      <c r="H2025">
        <v>198.55238997035599</v>
      </c>
      <c r="I2025">
        <v>198.19866200459001</v>
      </c>
      <c r="J2025">
        <v>174.801552372305</v>
      </c>
      <c r="K2025">
        <v>8</v>
      </c>
      <c r="L2025">
        <v>7</v>
      </c>
      <c r="M2025">
        <v>5</v>
      </c>
      <c r="N2025">
        <v>6</v>
      </c>
      <c r="O2025">
        <v>3</v>
      </c>
      <c r="P2025">
        <v>1</v>
      </c>
      <c r="Q2025">
        <v>2</v>
      </c>
      <c r="R2025">
        <v>4</v>
      </c>
      <c r="S2025">
        <v>9</v>
      </c>
      <c r="T2025" cm="1">
        <f t="array" ref="T2025">ABS((INDEX(B2025:I2025, K2025)-INDEX(B2025:I2025, L2025))/INDEX(B2025:I2025, L2025))*100</f>
        <v>0.17815346660838258</v>
      </c>
      <c r="U2025" t="str">
        <f t="shared" si="257"/>
        <v/>
      </c>
      <c r="V2025" t="str">
        <f t="shared" si="258"/>
        <v/>
      </c>
      <c r="W2025" t="str">
        <f t="shared" si="259"/>
        <v/>
      </c>
      <c r="X2025" t="str">
        <f t="shared" si="260"/>
        <v/>
      </c>
      <c r="Y2025" t="str">
        <f t="shared" si="261"/>
        <v/>
      </c>
      <c r="Z2025" t="str">
        <f t="shared" si="262"/>
        <v/>
      </c>
      <c r="AA2025" t="str">
        <f t="shared" si="263"/>
        <v/>
      </c>
      <c r="AB2025">
        <f t="shared" si="264"/>
        <v>0.17815346660838258</v>
      </c>
    </row>
    <row r="2026" spans="1:28" x14ac:dyDescent="0.25">
      <c r="A2026">
        <v>2714</v>
      </c>
      <c r="B2026">
        <v>1917.95891520695</v>
      </c>
      <c r="C2026">
        <v>2044.25546468121</v>
      </c>
      <c r="D2026">
        <v>1134.33549690061</v>
      </c>
      <c r="E2026">
        <v>1479.69949828162</v>
      </c>
      <c r="F2026">
        <v>1156.9980557449601</v>
      </c>
      <c r="G2026">
        <v>1084.0814101870801</v>
      </c>
      <c r="H2026">
        <v>1090.15701993383</v>
      </c>
      <c r="I2026">
        <v>1078.66057405278</v>
      </c>
      <c r="J2026">
        <v>1049.9475833757799</v>
      </c>
      <c r="K2026">
        <v>8</v>
      </c>
      <c r="L2026">
        <v>6</v>
      </c>
      <c r="M2026">
        <v>7</v>
      </c>
      <c r="N2026">
        <v>3</v>
      </c>
      <c r="O2026">
        <v>5</v>
      </c>
      <c r="P2026">
        <v>4</v>
      </c>
      <c r="Q2026">
        <v>1</v>
      </c>
      <c r="R2026">
        <v>2</v>
      </c>
      <c r="S2026">
        <v>9</v>
      </c>
      <c r="T2026" cm="1">
        <f t="array" ref="T2026">ABS((INDEX(B2026:I2026, K2026)-INDEX(B2026:I2026, L2026))/INDEX(B2026:I2026, L2026))*100</f>
        <v>0.50003958036367535</v>
      </c>
      <c r="U2026" t="str">
        <f t="shared" si="257"/>
        <v/>
      </c>
      <c r="V2026" t="str">
        <f t="shared" si="258"/>
        <v/>
      </c>
      <c r="W2026" t="str">
        <f t="shared" si="259"/>
        <v/>
      </c>
      <c r="X2026" t="str">
        <f t="shared" si="260"/>
        <v/>
      </c>
      <c r="Y2026" t="str">
        <f t="shared" si="261"/>
        <v/>
      </c>
      <c r="Z2026" t="str">
        <f t="shared" si="262"/>
        <v/>
      </c>
      <c r="AA2026" t="str">
        <f t="shared" si="263"/>
        <v/>
      </c>
      <c r="AB2026">
        <f t="shared" si="264"/>
        <v>0.50003958036367535</v>
      </c>
    </row>
    <row r="2027" spans="1:28" x14ac:dyDescent="0.25">
      <c r="A2027">
        <v>2715</v>
      </c>
      <c r="B2027">
        <v>185.51765177241899</v>
      </c>
      <c r="C2027">
        <v>189.14613502674499</v>
      </c>
      <c r="D2027">
        <v>211.88050740901099</v>
      </c>
      <c r="E2027">
        <v>286.04350660229397</v>
      </c>
      <c r="F2027">
        <v>182.53746829284799</v>
      </c>
      <c r="G2027">
        <v>187.47387148587299</v>
      </c>
      <c r="H2027">
        <v>183.93516407892</v>
      </c>
      <c r="I2027">
        <v>184.40261147476301</v>
      </c>
      <c r="J2027">
        <v>169.50722316687799</v>
      </c>
      <c r="K2027">
        <v>5</v>
      </c>
      <c r="L2027">
        <v>7</v>
      </c>
      <c r="M2027">
        <v>8</v>
      </c>
      <c r="N2027">
        <v>1</v>
      </c>
      <c r="O2027">
        <v>6</v>
      </c>
      <c r="P2027">
        <v>2</v>
      </c>
      <c r="Q2027">
        <v>3</v>
      </c>
      <c r="R2027">
        <v>4</v>
      </c>
      <c r="S2027">
        <v>9</v>
      </c>
      <c r="T2027" cm="1">
        <f t="array" ref="T2027">ABS((INDEX(B2027:I2027, K2027)-INDEX(B2027:I2027, L2027))/INDEX(B2027:I2027, L2027))*100</f>
        <v>0.75988503507263294</v>
      </c>
      <c r="U2027" t="str">
        <f t="shared" si="257"/>
        <v/>
      </c>
      <c r="V2027" t="str">
        <f t="shared" si="258"/>
        <v/>
      </c>
      <c r="W2027" t="str">
        <f t="shared" si="259"/>
        <v/>
      </c>
      <c r="X2027" t="str">
        <f t="shared" si="260"/>
        <v/>
      </c>
      <c r="Y2027">
        <f t="shared" si="261"/>
        <v>0.75988503507263294</v>
      </c>
      <c r="Z2027" t="str">
        <f t="shared" si="262"/>
        <v/>
      </c>
      <c r="AA2027" t="str">
        <f t="shared" si="263"/>
        <v/>
      </c>
      <c r="AB2027" t="str">
        <f t="shared" si="264"/>
        <v/>
      </c>
    </row>
    <row r="2028" spans="1:28" x14ac:dyDescent="0.25">
      <c r="A2028">
        <v>2717</v>
      </c>
      <c r="B2028">
        <v>1271.82762956958</v>
      </c>
      <c r="C2028">
        <v>981.86710046126996</v>
      </c>
      <c r="D2028">
        <v>1284.0521166656599</v>
      </c>
      <c r="E2028">
        <v>2469.5636379736102</v>
      </c>
      <c r="F2028">
        <v>965.01892139342101</v>
      </c>
      <c r="G2028">
        <v>1214.6827438973901</v>
      </c>
      <c r="H2028">
        <v>1051.3319552386399</v>
      </c>
      <c r="I2028">
        <v>985.42144417736199</v>
      </c>
      <c r="J2028">
        <v>879.41082589790597</v>
      </c>
      <c r="K2028">
        <v>5</v>
      </c>
      <c r="L2028">
        <v>2</v>
      </c>
      <c r="M2028">
        <v>8</v>
      </c>
      <c r="N2028">
        <v>7</v>
      </c>
      <c r="O2028">
        <v>6</v>
      </c>
      <c r="P2028">
        <v>1</v>
      </c>
      <c r="Q2028">
        <v>3</v>
      </c>
      <c r="R2028">
        <v>4</v>
      </c>
      <c r="S2028">
        <v>9</v>
      </c>
      <c r="T2028" cm="1">
        <f t="array" ref="T2028">ABS((INDEX(B2028:I2028, K2028)-INDEX(B2028:I2028, L2028))/INDEX(B2028:I2028, L2028))*100</f>
        <v>1.715932742825772</v>
      </c>
      <c r="U2028" t="str">
        <f t="shared" si="257"/>
        <v/>
      </c>
      <c r="V2028" t="str">
        <f t="shared" si="258"/>
        <v/>
      </c>
      <c r="W2028" t="str">
        <f t="shared" si="259"/>
        <v/>
      </c>
      <c r="X2028" t="str">
        <f t="shared" si="260"/>
        <v/>
      </c>
      <c r="Y2028">
        <f t="shared" si="261"/>
        <v>1.715932742825772</v>
      </c>
      <c r="Z2028" t="str">
        <f t="shared" si="262"/>
        <v/>
      </c>
      <c r="AA2028" t="str">
        <f t="shared" si="263"/>
        <v/>
      </c>
      <c r="AB2028" t="str">
        <f t="shared" si="264"/>
        <v/>
      </c>
    </row>
    <row r="2029" spans="1:28" x14ac:dyDescent="0.25">
      <c r="A2029">
        <v>2718</v>
      </c>
      <c r="B2029">
        <v>2753.80883277864</v>
      </c>
      <c r="C2029">
        <v>2950.7921156217699</v>
      </c>
      <c r="D2029">
        <v>2942.7225652616398</v>
      </c>
      <c r="E2029">
        <v>2320.8177213017698</v>
      </c>
      <c r="F2029">
        <v>2184.0384300157298</v>
      </c>
      <c r="G2029">
        <v>2104.9868876667801</v>
      </c>
      <c r="H2029">
        <v>2128.1920866250398</v>
      </c>
      <c r="I2029">
        <v>2110.22919052511</v>
      </c>
      <c r="J2029">
        <v>2079.0820586350401</v>
      </c>
      <c r="K2029">
        <v>6</v>
      </c>
      <c r="L2029">
        <v>8</v>
      </c>
      <c r="M2029">
        <v>7</v>
      </c>
      <c r="N2029">
        <v>5</v>
      </c>
      <c r="O2029">
        <v>4</v>
      </c>
      <c r="P2029">
        <v>1</v>
      </c>
      <c r="Q2029">
        <v>3</v>
      </c>
      <c r="R2029">
        <v>2</v>
      </c>
      <c r="S2029">
        <v>9</v>
      </c>
      <c r="T2029" cm="1">
        <f t="array" ref="T2029">ABS((INDEX(B2029:I2029, K2029)-INDEX(B2029:I2029, L2029))/INDEX(B2029:I2029, L2029))*100</f>
        <v>0.24842338841049422</v>
      </c>
      <c r="U2029" t="str">
        <f t="shared" si="257"/>
        <v/>
      </c>
      <c r="V2029" t="str">
        <f t="shared" si="258"/>
        <v/>
      </c>
      <c r="W2029" t="str">
        <f t="shared" si="259"/>
        <v/>
      </c>
      <c r="X2029" t="str">
        <f t="shared" si="260"/>
        <v/>
      </c>
      <c r="Y2029" t="str">
        <f t="shared" si="261"/>
        <v/>
      </c>
      <c r="Z2029">
        <f t="shared" si="262"/>
        <v>0.24842338841049422</v>
      </c>
      <c r="AA2029" t="str">
        <f t="shared" si="263"/>
        <v/>
      </c>
      <c r="AB2029" t="str">
        <f t="shared" si="264"/>
        <v/>
      </c>
    </row>
    <row r="2030" spans="1:28" x14ac:dyDescent="0.25">
      <c r="A2030">
        <v>2719</v>
      </c>
      <c r="B2030">
        <v>3317.2127139072199</v>
      </c>
      <c r="C2030">
        <v>3623.09261298916</v>
      </c>
      <c r="D2030">
        <v>2018.28013324638</v>
      </c>
      <c r="E2030">
        <v>2093.8086262135198</v>
      </c>
      <c r="F2030">
        <v>2149.18489765409</v>
      </c>
      <c r="G2030">
        <v>1984.7547388129101</v>
      </c>
      <c r="H2030">
        <v>1974.26602582501</v>
      </c>
      <c r="I2030">
        <v>2006.89760706212</v>
      </c>
      <c r="J2030">
        <v>1878.68349555898</v>
      </c>
      <c r="K2030">
        <v>7</v>
      </c>
      <c r="L2030">
        <v>6</v>
      </c>
      <c r="M2030">
        <v>8</v>
      </c>
      <c r="N2030">
        <v>3</v>
      </c>
      <c r="O2030">
        <v>4</v>
      </c>
      <c r="P2030">
        <v>5</v>
      </c>
      <c r="Q2030">
        <v>1</v>
      </c>
      <c r="R2030">
        <v>2</v>
      </c>
      <c r="S2030">
        <v>9</v>
      </c>
      <c r="T2030" cm="1">
        <f t="array" ref="T2030">ABS((INDEX(B2030:I2030, K2030)-INDEX(B2030:I2030, L2030))/INDEX(B2030:I2030, L2030))*100</f>
        <v>0.52846393475162512</v>
      </c>
      <c r="U2030" t="str">
        <f t="shared" si="257"/>
        <v/>
      </c>
      <c r="V2030" t="str">
        <f t="shared" si="258"/>
        <v/>
      </c>
      <c r="W2030" t="str">
        <f t="shared" si="259"/>
        <v/>
      </c>
      <c r="X2030" t="str">
        <f t="shared" si="260"/>
        <v/>
      </c>
      <c r="Y2030" t="str">
        <f t="shared" si="261"/>
        <v/>
      </c>
      <c r="Z2030" t="str">
        <f t="shared" si="262"/>
        <v/>
      </c>
      <c r="AA2030">
        <f t="shared" si="263"/>
        <v>0.52846393475162512</v>
      </c>
      <c r="AB2030" t="str">
        <f t="shared" si="264"/>
        <v/>
      </c>
    </row>
    <row r="2031" spans="1:28" x14ac:dyDescent="0.25">
      <c r="A2031">
        <v>2720</v>
      </c>
      <c r="B2031">
        <v>794.79222495737395</v>
      </c>
      <c r="C2031">
        <v>1009.70019785771</v>
      </c>
      <c r="D2031">
        <v>1226.9553545349299</v>
      </c>
      <c r="E2031">
        <v>882.718723224781</v>
      </c>
      <c r="F2031">
        <v>914.06118123908902</v>
      </c>
      <c r="G2031">
        <v>826.39655174303505</v>
      </c>
      <c r="H2031">
        <v>817.46351108237297</v>
      </c>
      <c r="I2031">
        <v>822.67981925061804</v>
      </c>
      <c r="J2031">
        <v>770.22387320282405</v>
      </c>
      <c r="K2031">
        <v>1</v>
      </c>
      <c r="L2031">
        <v>7</v>
      </c>
      <c r="M2031">
        <v>8</v>
      </c>
      <c r="N2031">
        <v>6</v>
      </c>
      <c r="O2031">
        <v>4</v>
      </c>
      <c r="P2031">
        <v>5</v>
      </c>
      <c r="Q2031">
        <v>2</v>
      </c>
      <c r="R2031">
        <v>3</v>
      </c>
      <c r="S2031">
        <v>9</v>
      </c>
      <c r="T2031" cm="1">
        <f t="array" ref="T2031">ABS((INDEX(B2031:I2031, K2031)-INDEX(B2031:I2031, L2031))/INDEX(B2031:I2031, L2031))*100</f>
        <v>2.7733697978740142</v>
      </c>
      <c r="U2031">
        <f t="shared" si="257"/>
        <v>2.7733697978740142</v>
      </c>
      <c r="V2031" t="str">
        <f t="shared" si="258"/>
        <v/>
      </c>
      <c r="W2031" t="str">
        <f t="shared" si="259"/>
        <v/>
      </c>
      <c r="X2031" t="str">
        <f t="shared" si="260"/>
        <v/>
      </c>
      <c r="Y2031" t="str">
        <f t="shared" si="261"/>
        <v/>
      </c>
      <c r="Z2031" t="str">
        <f t="shared" si="262"/>
        <v/>
      </c>
      <c r="AA2031" t="str">
        <f t="shared" si="263"/>
        <v/>
      </c>
      <c r="AB2031" t="str">
        <f t="shared" si="264"/>
        <v/>
      </c>
    </row>
    <row r="2032" spans="1:28" x14ac:dyDescent="0.25">
      <c r="A2032">
        <v>2721</v>
      </c>
      <c r="B2032">
        <v>2931.76697344986</v>
      </c>
      <c r="C2032">
        <v>3754.2344387888802</v>
      </c>
      <c r="D2032">
        <v>2385.1036456772399</v>
      </c>
      <c r="E2032">
        <v>2413.7718750195199</v>
      </c>
      <c r="F2032">
        <v>2029.8366860983799</v>
      </c>
      <c r="G2032">
        <v>1986.0336582856701</v>
      </c>
      <c r="H2032">
        <v>2000.5131723785901</v>
      </c>
      <c r="I2032">
        <v>2076.7964978261698</v>
      </c>
      <c r="J2032">
        <v>1886.19926588878</v>
      </c>
      <c r="K2032">
        <v>6</v>
      </c>
      <c r="L2032">
        <v>7</v>
      </c>
      <c r="M2032">
        <v>5</v>
      </c>
      <c r="N2032">
        <v>8</v>
      </c>
      <c r="O2032">
        <v>3</v>
      </c>
      <c r="P2032">
        <v>4</v>
      </c>
      <c r="Q2032">
        <v>1</v>
      </c>
      <c r="R2032">
        <v>2</v>
      </c>
      <c r="S2032">
        <v>9</v>
      </c>
      <c r="T2032" cm="1">
        <f t="array" ref="T2032">ABS((INDEX(B2032:I2032, K2032)-INDEX(B2032:I2032, L2032))/INDEX(B2032:I2032, L2032))*100</f>
        <v>0.72378999013058243</v>
      </c>
      <c r="U2032" t="str">
        <f t="shared" si="257"/>
        <v/>
      </c>
      <c r="V2032" t="str">
        <f t="shared" si="258"/>
        <v/>
      </c>
      <c r="W2032" t="str">
        <f t="shared" si="259"/>
        <v/>
      </c>
      <c r="X2032" t="str">
        <f t="shared" si="260"/>
        <v/>
      </c>
      <c r="Y2032" t="str">
        <f t="shared" si="261"/>
        <v/>
      </c>
      <c r="Z2032">
        <f t="shared" si="262"/>
        <v>0.72378999013058243</v>
      </c>
      <c r="AA2032" t="str">
        <f t="shared" si="263"/>
        <v/>
      </c>
      <c r="AB2032" t="str">
        <f t="shared" si="264"/>
        <v/>
      </c>
    </row>
    <row r="2033" spans="1:28" x14ac:dyDescent="0.25">
      <c r="A2033">
        <v>2722</v>
      </c>
      <c r="B2033">
        <v>6885.1669662151799</v>
      </c>
      <c r="C2033">
        <v>6607.0371009623404</v>
      </c>
      <c r="D2033">
        <v>7392.4037774809303</v>
      </c>
      <c r="E2033">
        <v>10311.8761975451</v>
      </c>
      <c r="F2033">
        <v>5071.30279974108</v>
      </c>
      <c r="G2033">
        <v>5733.9979255287399</v>
      </c>
      <c r="H2033">
        <v>5375.1676798646404</v>
      </c>
      <c r="I2033">
        <v>5036.9280485818799</v>
      </c>
      <c r="J2033">
        <v>4711.6255332021001</v>
      </c>
      <c r="K2033">
        <v>8</v>
      </c>
      <c r="L2033">
        <v>5</v>
      </c>
      <c r="M2033">
        <v>7</v>
      </c>
      <c r="N2033">
        <v>6</v>
      </c>
      <c r="O2033">
        <v>2</v>
      </c>
      <c r="P2033">
        <v>1</v>
      </c>
      <c r="Q2033">
        <v>3</v>
      </c>
      <c r="R2033">
        <v>4</v>
      </c>
      <c r="S2033">
        <v>9</v>
      </c>
      <c r="T2033" cm="1">
        <f t="array" ref="T2033">ABS((INDEX(B2033:I2033, K2033)-INDEX(B2033:I2033, L2033))/INDEX(B2033:I2033, L2033))*100</f>
        <v>0.67782880487741914</v>
      </c>
      <c r="U2033" t="str">
        <f t="shared" si="257"/>
        <v/>
      </c>
      <c r="V2033" t="str">
        <f t="shared" si="258"/>
        <v/>
      </c>
      <c r="W2033" t="str">
        <f t="shared" si="259"/>
        <v/>
      </c>
      <c r="X2033" t="str">
        <f t="shared" si="260"/>
        <v/>
      </c>
      <c r="Y2033" t="str">
        <f t="shared" si="261"/>
        <v/>
      </c>
      <c r="Z2033" t="str">
        <f t="shared" si="262"/>
        <v/>
      </c>
      <c r="AA2033" t="str">
        <f t="shared" si="263"/>
        <v/>
      </c>
      <c r="AB2033">
        <f t="shared" si="264"/>
        <v>0.67782880487741914</v>
      </c>
    </row>
    <row r="2034" spans="1:28" x14ac:dyDescent="0.25">
      <c r="A2034">
        <v>2723</v>
      </c>
      <c r="B2034">
        <v>776.67435364267396</v>
      </c>
      <c r="C2034">
        <v>790.80548211893995</v>
      </c>
      <c r="D2034">
        <v>1238.11047200853</v>
      </c>
      <c r="E2034">
        <v>2450.2455900711998</v>
      </c>
      <c r="F2034">
        <v>842.80489839130303</v>
      </c>
      <c r="G2034">
        <v>1182.2230301336799</v>
      </c>
      <c r="H2034">
        <v>1000.62774305756</v>
      </c>
      <c r="I2034">
        <v>931.93352246532197</v>
      </c>
      <c r="J2034">
        <v>685.13035187271396</v>
      </c>
      <c r="K2034">
        <v>1</v>
      </c>
      <c r="L2034">
        <v>2</v>
      </c>
      <c r="M2034">
        <v>5</v>
      </c>
      <c r="N2034">
        <v>8</v>
      </c>
      <c r="O2034">
        <v>7</v>
      </c>
      <c r="P2034">
        <v>6</v>
      </c>
      <c r="Q2034">
        <v>3</v>
      </c>
      <c r="R2034">
        <v>4</v>
      </c>
      <c r="S2034">
        <v>9</v>
      </c>
      <c r="T2034" cm="1">
        <f t="array" ref="T2034">ABS((INDEX(B2034:I2034, K2034)-INDEX(B2034:I2034, L2034))/INDEX(B2034:I2034, L2034))*100</f>
        <v>1.7869284919980628</v>
      </c>
      <c r="U2034">
        <f t="shared" si="257"/>
        <v>1.7869284919980628</v>
      </c>
      <c r="V2034" t="str">
        <f t="shared" si="258"/>
        <v/>
      </c>
      <c r="W2034" t="str">
        <f t="shared" si="259"/>
        <v/>
      </c>
      <c r="X2034" t="str">
        <f t="shared" si="260"/>
        <v/>
      </c>
      <c r="Y2034" t="str">
        <f t="shared" si="261"/>
        <v/>
      </c>
      <c r="Z2034" t="str">
        <f t="shared" si="262"/>
        <v/>
      </c>
      <c r="AA2034" t="str">
        <f t="shared" si="263"/>
        <v/>
      </c>
      <c r="AB2034" t="str">
        <f t="shared" si="264"/>
        <v/>
      </c>
    </row>
    <row r="2035" spans="1:28" x14ac:dyDescent="0.25">
      <c r="A2035">
        <v>2724</v>
      </c>
      <c r="B2035">
        <v>3205.6551003106401</v>
      </c>
      <c r="C2035">
        <v>2907.7880708388402</v>
      </c>
      <c r="D2035">
        <v>3911.6201111086302</v>
      </c>
      <c r="E2035">
        <v>4659.7854138191597</v>
      </c>
      <c r="F2035">
        <v>2499.4662498953599</v>
      </c>
      <c r="G2035">
        <v>2758.4793177556699</v>
      </c>
      <c r="H2035">
        <v>2576.5250184172501</v>
      </c>
      <c r="I2035">
        <v>2484.9539495949798</v>
      </c>
      <c r="J2035">
        <v>2381.3264512859</v>
      </c>
      <c r="K2035">
        <v>8</v>
      </c>
      <c r="L2035">
        <v>5</v>
      </c>
      <c r="M2035">
        <v>7</v>
      </c>
      <c r="N2035">
        <v>6</v>
      </c>
      <c r="O2035">
        <v>2</v>
      </c>
      <c r="P2035">
        <v>1</v>
      </c>
      <c r="Q2035">
        <v>3</v>
      </c>
      <c r="R2035">
        <v>4</v>
      </c>
      <c r="S2035">
        <v>9</v>
      </c>
      <c r="T2035" cm="1">
        <f t="array" ref="T2035">ABS((INDEX(B2035:I2035, K2035)-INDEX(B2035:I2035, L2035))/INDEX(B2035:I2035, L2035))*100</f>
        <v>0.58061597354985706</v>
      </c>
      <c r="U2035" t="str">
        <f t="shared" si="257"/>
        <v/>
      </c>
      <c r="V2035" t="str">
        <f t="shared" si="258"/>
        <v/>
      </c>
      <c r="W2035" t="str">
        <f t="shared" si="259"/>
        <v/>
      </c>
      <c r="X2035" t="str">
        <f t="shared" si="260"/>
        <v/>
      </c>
      <c r="Y2035" t="str">
        <f t="shared" si="261"/>
        <v/>
      </c>
      <c r="Z2035" t="str">
        <f t="shared" si="262"/>
        <v/>
      </c>
      <c r="AA2035" t="str">
        <f t="shared" si="263"/>
        <v/>
      </c>
      <c r="AB2035">
        <f t="shared" si="264"/>
        <v>0.58061597354985706</v>
      </c>
    </row>
    <row r="2036" spans="1:28" x14ac:dyDescent="0.25">
      <c r="A2036">
        <v>2725</v>
      </c>
      <c r="B2036">
        <v>2336.0272924738101</v>
      </c>
      <c r="C2036">
        <v>2048.51058304444</v>
      </c>
      <c r="D2036">
        <v>2547.4718738988099</v>
      </c>
      <c r="E2036">
        <v>4277.17143590466</v>
      </c>
      <c r="F2036">
        <v>1935.8090451277301</v>
      </c>
      <c r="G2036">
        <v>2405.9113812815699</v>
      </c>
      <c r="H2036">
        <v>2151.6414601041802</v>
      </c>
      <c r="I2036">
        <v>1936.3178403320101</v>
      </c>
      <c r="J2036">
        <v>1775.0351458257701</v>
      </c>
      <c r="K2036">
        <v>5</v>
      </c>
      <c r="L2036">
        <v>8</v>
      </c>
      <c r="M2036">
        <v>2</v>
      </c>
      <c r="N2036">
        <v>7</v>
      </c>
      <c r="O2036">
        <v>1</v>
      </c>
      <c r="P2036">
        <v>6</v>
      </c>
      <c r="Q2036">
        <v>3</v>
      </c>
      <c r="R2036">
        <v>4</v>
      </c>
      <c r="S2036">
        <v>9</v>
      </c>
      <c r="T2036" cm="1">
        <f t="array" ref="T2036">ABS((INDEX(B2036:I2036, K2036)-INDEX(B2036:I2036, L2036))/INDEX(B2036:I2036, L2036))*100</f>
        <v>2.6276430123307475E-2</v>
      </c>
      <c r="U2036" t="str">
        <f t="shared" si="257"/>
        <v/>
      </c>
      <c r="V2036" t="str">
        <f t="shared" si="258"/>
        <v/>
      </c>
      <c r="W2036" t="str">
        <f t="shared" si="259"/>
        <v/>
      </c>
      <c r="X2036" t="str">
        <f t="shared" si="260"/>
        <v/>
      </c>
      <c r="Y2036">
        <f t="shared" si="261"/>
        <v>2.6276430123307475E-2</v>
      </c>
      <c r="Z2036" t="str">
        <f t="shared" si="262"/>
        <v/>
      </c>
      <c r="AA2036" t="str">
        <f t="shared" si="263"/>
        <v/>
      </c>
      <c r="AB2036" t="str">
        <f t="shared" si="264"/>
        <v/>
      </c>
    </row>
    <row r="2037" spans="1:28" x14ac:dyDescent="0.25">
      <c r="A2037">
        <v>2726</v>
      </c>
      <c r="B2037">
        <v>1135.8352117187701</v>
      </c>
      <c r="C2037">
        <v>1563.8121699399601</v>
      </c>
      <c r="D2037">
        <v>1046.72618547551</v>
      </c>
      <c r="E2037">
        <v>948.07525515219299</v>
      </c>
      <c r="F2037">
        <v>742.30886512352004</v>
      </c>
      <c r="G2037">
        <v>724.41211710524703</v>
      </c>
      <c r="H2037">
        <v>717.07244090212703</v>
      </c>
      <c r="I2037">
        <v>739.39784460310705</v>
      </c>
      <c r="J2037">
        <v>656.58489607188994</v>
      </c>
      <c r="K2037">
        <v>7</v>
      </c>
      <c r="L2037">
        <v>6</v>
      </c>
      <c r="M2037">
        <v>8</v>
      </c>
      <c r="N2037">
        <v>5</v>
      </c>
      <c r="O2037">
        <v>4</v>
      </c>
      <c r="P2037">
        <v>3</v>
      </c>
      <c r="Q2037">
        <v>1</v>
      </c>
      <c r="R2037">
        <v>2</v>
      </c>
      <c r="S2037">
        <v>9</v>
      </c>
      <c r="T2037" cm="1">
        <f t="array" ref="T2037">ABS((INDEX(B2037:I2037, K2037)-INDEX(B2037:I2037, L2037))/INDEX(B2037:I2037, L2037))*100</f>
        <v>1.013190700405368</v>
      </c>
      <c r="U2037" t="str">
        <f t="shared" si="257"/>
        <v/>
      </c>
      <c r="V2037" t="str">
        <f t="shared" si="258"/>
        <v/>
      </c>
      <c r="W2037" t="str">
        <f t="shared" si="259"/>
        <v/>
      </c>
      <c r="X2037" t="str">
        <f t="shared" si="260"/>
        <v/>
      </c>
      <c r="Y2037" t="str">
        <f t="shared" si="261"/>
        <v/>
      </c>
      <c r="Z2037" t="str">
        <f t="shared" si="262"/>
        <v/>
      </c>
      <c r="AA2037">
        <f t="shared" si="263"/>
        <v>1.013190700405368</v>
      </c>
      <c r="AB2037" t="str">
        <f t="shared" si="264"/>
        <v/>
      </c>
    </row>
    <row r="2038" spans="1:28" x14ac:dyDescent="0.25">
      <c r="A2038">
        <v>2727</v>
      </c>
      <c r="B2038">
        <v>1033.1239067495401</v>
      </c>
      <c r="C2038">
        <v>1385.30315908693</v>
      </c>
      <c r="D2038">
        <v>1870.3093500520099</v>
      </c>
      <c r="E2038">
        <v>1243.06705986157</v>
      </c>
      <c r="F2038">
        <v>1028.3678480610799</v>
      </c>
      <c r="G2038">
        <v>1012.52392402011</v>
      </c>
      <c r="H2038">
        <v>1009.20685445966</v>
      </c>
      <c r="I2038">
        <v>1007.85578334891</v>
      </c>
      <c r="J2038">
        <v>965.73111296381899</v>
      </c>
      <c r="K2038">
        <v>8</v>
      </c>
      <c r="L2038">
        <v>7</v>
      </c>
      <c r="M2038">
        <v>6</v>
      </c>
      <c r="N2038">
        <v>5</v>
      </c>
      <c r="O2038">
        <v>1</v>
      </c>
      <c r="P2038">
        <v>4</v>
      </c>
      <c r="Q2038">
        <v>2</v>
      </c>
      <c r="R2038">
        <v>3</v>
      </c>
      <c r="S2038">
        <v>9</v>
      </c>
      <c r="T2038" cm="1">
        <f t="array" ref="T2038">ABS((INDEX(B2038:I2038, K2038)-INDEX(B2038:I2038, L2038))/INDEX(B2038:I2038, L2038))*100</f>
        <v>0.13387454759940079</v>
      </c>
      <c r="U2038" t="str">
        <f t="shared" si="257"/>
        <v/>
      </c>
      <c r="V2038" t="str">
        <f t="shared" si="258"/>
        <v/>
      </c>
      <c r="W2038" t="str">
        <f t="shared" si="259"/>
        <v/>
      </c>
      <c r="X2038" t="str">
        <f t="shared" si="260"/>
        <v/>
      </c>
      <c r="Y2038" t="str">
        <f t="shared" si="261"/>
        <v/>
      </c>
      <c r="Z2038" t="str">
        <f t="shared" si="262"/>
        <v/>
      </c>
      <c r="AA2038" t="str">
        <f t="shared" si="263"/>
        <v/>
      </c>
      <c r="AB2038">
        <f t="shared" si="264"/>
        <v>0.13387454759940079</v>
      </c>
    </row>
    <row r="2039" spans="1:28" x14ac:dyDescent="0.25">
      <c r="A2039">
        <v>2728</v>
      </c>
      <c r="B2039">
        <v>1375.6830687525901</v>
      </c>
      <c r="C2039">
        <v>1740.0088429372599</v>
      </c>
      <c r="D2039">
        <v>2506.2336005474499</v>
      </c>
      <c r="E2039">
        <v>1851.62872767149</v>
      </c>
      <c r="F2039">
        <v>1248.14617084818</v>
      </c>
      <c r="G2039">
        <v>1328.58236123347</v>
      </c>
      <c r="H2039">
        <v>1266.9010835658601</v>
      </c>
      <c r="I2039">
        <v>1242.2292989621801</v>
      </c>
      <c r="J2039">
        <v>1186.0759880084299</v>
      </c>
      <c r="K2039">
        <v>8</v>
      </c>
      <c r="L2039">
        <v>5</v>
      </c>
      <c r="M2039">
        <v>7</v>
      </c>
      <c r="N2039">
        <v>6</v>
      </c>
      <c r="O2039">
        <v>1</v>
      </c>
      <c r="P2039">
        <v>2</v>
      </c>
      <c r="Q2039">
        <v>4</v>
      </c>
      <c r="R2039">
        <v>3</v>
      </c>
      <c r="S2039">
        <v>9</v>
      </c>
      <c r="T2039" cm="1">
        <f t="array" ref="T2039">ABS((INDEX(B2039:I2039, K2039)-INDEX(B2039:I2039, L2039))/INDEX(B2039:I2039, L2039))*100</f>
        <v>0.47405280120188426</v>
      </c>
      <c r="U2039" t="str">
        <f t="shared" si="257"/>
        <v/>
      </c>
      <c r="V2039" t="str">
        <f t="shared" si="258"/>
        <v/>
      </c>
      <c r="W2039" t="str">
        <f t="shared" si="259"/>
        <v/>
      </c>
      <c r="X2039" t="str">
        <f t="shared" si="260"/>
        <v/>
      </c>
      <c r="Y2039" t="str">
        <f t="shared" si="261"/>
        <v/>
      </c>
      <c r="Z2039" t="str">
        <f t="shared" si="262"/>
        <v/>
      </c>
      <c r="AA2039" t="str">
        <f t="shared" si="263"/>
        <v/>
      </c>
      <c r="AB2039">
        <f t="shared" si="264"/>
        <v>0.47405280120188426</v>
      </c>
    </row>
    <row r="2040" spans="1:28" x14ac:dyDescent="0.25">
      <c r="A2040">
        <v>2729</v>
      </c>
      <c r="B2040">
        <v>3507.13278956779</v>
      </c>
      <c r="C2040">
        <v>4511.5741496860301</v>
      </c>
      <c r="D2040">
        <v>2205.3898883183001</v>
      </c>
      <c r="E2040">
        <v>2413.4915292252399</v>
      </c>
      <c r="F2040">
        <v>2044.4450628639299</v>
      </c>
      <c r="G2040">
        <v>1867.3473680845</v>
      </c>
      <c r="H2040">
        <v>1922.86279181554</v>
      </c>
      <c r="I2040">
        <v>1974.9181053316599</v>
      </c>
      <c r="J2040">
        <v>1774.03158228805</v>
      </c>
      <c r="K2040">
        <v>6</v>
      </c>
      <c r="L2040">
        <v>7</v>
      </c>
      <c r="M2040">
        <v>8</v>
      </c>
      <c r="N2040">
        <v>5</v>
      </c>
      <c r="O2040">
        <v>3</v>
      </c>
      <c r="P2040">
        <v>4</v>
      </c>
      <c r="Q2040">
        <v>1</v>
      </c>
      <c r="R2040">
        <v>2</v>
      </c>
      <c r="S2040">
        <v>9</v>
      </c>
      <c r="T2040" cm="1">
        <f t="array" ref="T2040">ABS((INDEX(B2040:I2040, K2040)-INDEX(B2040:I2040, L2040))/INDEX(B2040:I2040, L2040))*100</f>
        <v>2.8871235101815658</v>
      </c>
      <c r="U2040" t="str">
        <f t="shared" si="257"/>
        <v/>
      </c>
      <c r="V2040" t="str">
        <f t="shared" si="258"/>
        <v/>
      </c>
      <c r="W2040" t="str">
        <f t="shared" si="259"/>
        <v/>
      </c>
      <c r="X2040" t="str">
        <f t="shared" si="260"/>
        <v/>
      </c>
      <c r="Y2040" t="str">
        <f t="shared" si="261"/>
        <v/>
      </c>
      <c r="Z2040">
        <f t="shared" si="262"/>
        <v>2.8871235101815658</v>
      </c>
      <c r="AA2040" t="str">
        <f t="shared" si="263"/>
        <v/>
      </c>
      <c r="AB2040" t="str">
        <f t="shared" si="264"/>
        <v/>
      </c>
    </row>
    <row r="2041" spans="1:28" x14ac:dyDescent="0.25">
      <c r="A2041">
        <v>2730</v>
      </c>
      <c r="B2041">
        <v>1978.17085377218</v>
      </c>
      <c r="C2041">
        <v>2277.7200368284198</v>
      </c>
      <c r="D2041">
        <v>1909.78474112042</v>
      </c>
      <c r="E2041">
        <v>2435.4159619295901</v>
      </c>
      <c r="F2041">
        <v>1550.6186269033501</v>
      </c>
      <c r="G2041">
        <v>1506.9014326005699</v>
      </c>
      <c r="H2041">
        <v>1475.40999575214</v>
      </c>
      <c r="I2041">
        <v>1508.4075654559399</v>
      </c>
      <c r="J2041">
        <v>1419.2328071542099</v>
      </c>
      <c r="K2041">
        <v>7</v>
      </c>
      <c r="L2041">
        <v>6</v>
      </c>
      <c r="M2041">
        <v>8</v>
      </c>
      <c r="N2041">
        <v>5</v>
      </c>
      <c r="O2041">
        <v>3</v>
      </c>
      <c r="P2041">
        <v>1</v>
      </c>
      <c r="Q2041">
        <v>2</v>
      </c>
      <c r="R2041">
        <v>4</v>
      </c>
      <c r="S2041">
        <v>9</v>
      </c>
      <c r="T2041" cm="1">
        <f t="array" ref="T2041">ABS((INDEX(B2041:I2041, K2041)-INDEX(B2041:I2041, L2041))/INDEX(B2041:I2041, L2041))*100</f>
        <v>2.089813982994416</v>
      </c>
      <c r="U2041" t="str">
        <f t="shared" si="257"/>
        <v/>
      </c>
      <c r="V2041" t="str">
        <f t="shared" si="258"/>
        <v/>
      </c>
      <c r="W2041" t="str">
        <f t="shared" si="259"/>
        <v/>
      </c>
      <c r="X2041" t="str">
        <f t="shared" si="260"/>
        <v/>
      </c>
      <c r="Y2041" t="str">
        <f t="shared" si="261"/>
        <v/>
      </c>
      <c r="Z2041" t="str">
        <f t="shared" si="262"/>
        <v/>
      </c>
      <c r="AA2041">
        <f t="shared" si="263"/>
        <v>2.089813982994416</v>
      </c>
      <c r="AB2041" t="str">
        <f t="shared" si="264"/>
        <v/>
      </c>
    </row>
    <row r="2042" spans="1:28" x14ac:dyDescent="0.25">
      <c r="A2042">
        <v>2731</v>
      </c>
      <c r="B2042">
        <v>1688.6980046922699</v>
      </c>
      <c r="C2042">
        <v>1689.5018776116899</v>
      </c>
      <c r="D2042">
        <v>2632.5327073867602</v>
      </c>
      <c r="E2042">
        <v>3504.5347528580401</v>
      </c>
      <c r="F2042">
        <v>1879.1806391211501</v>
      </c>
      <c r="G2042">
        <v>2262.5252521628099</v>
      </c>
      <c r="H2042">
        <v>1986.61943365826</v>
      </c>
      <c r="I2042">
        <v>2001.7171107409299</v>
      </c>
      <c r="J2042">
        <v>1419.56751031046</v>
      </c>
      <c r="K2042">
        <v>1</v>
      </c>
      <c r="L2042">
        <v>2</v>
      </c>
      <c r="M2042">
        <v>5</v>
      </c>
      <c r="N2042">
        <v>7</v>
      </c>
      <c r="O2042">
        <v>8</v>
      </c>
      <c r="P2042">
        <v>6</v>
      </c>
      <c r="Q2042">
        <v>3</v>
      </c>
      <c r="R2042">
        <v>4</v>
      </c>
      <c r="S2042">
        <v>9</v>
      </c>
      <c r="T2042" cm="1">
        <f t="array" ref="T2042">ABS((INDEX(B2042:I2042, K2042)-INDEX(B2042:I2042, L2042))/INDEX(B2042:I2042, L2042))*100</f>
        <v>4.7580469135455612E-2</v>
      </c>
      <c r="U2042">
        <f t="shared" si="257"/>
        <v>4.7580469135455612E-2</v>
      </c>
      <c r="V2042" t="str">
        <f t="shared" si="258"/>
        <v/>
      </c>
      <c r="W2042" t="str">
        <f t="shared" si="259"/>
        <v/>
      </c>
      <c r="X2042" t="str">
        <f t="shared" si="260"/>
        <v/>
      </c>
      <c r="Y2042" t="str">
        <f t="shared" si="261"/>
        <v/>
      </c>
      <c r="Z2042" t="str">
        <f t="shared" si="262"/>
        <v/>
      </c>
      <c r="AA2042" t="str">
        <f t="shared" si="263"/>
        <v/>
      </c>
      <c r="AB2042" t="str">
        <f t="shared" si="264"/>
        <v/>
      </c>
    </row>
    <row r="2043" spans="1:28" x14ac:dyDescent="0.25">
      <c r="A2043">
        <v>2732</v>
      </c>
      <c r="B2043">
        <v>1691.28560259402</v>
      </c>
      <c r="C2043">
        <v>1553.30538528589</v>
      </c>
      <c r="D2043">
        <v>1992.04209392091</v>
      </c>
      <c r="E2043">
        <v>4057.5890786755899</v>
      </c>
      <c r="F2043">
        <v>1601.84676282177</v>
      </c>
      <c r="G2043">
        <v>2015.18508555943</v>
      </c>
      <c r="H2043">
        <v>1837.6924153370901</v>
      </c>
      <c r="I2043">
        <v>1744.33341025462</v>
      </c>
      <c r="J2043">
        <v>1431.1887265031901</v>
      </c>
      <c r="K2043">
        <v>2</v>
      </c>
      <c r="L2043">
        <v>5</v>
      </c>
      <c r="M2043">
        <v>1</v>
      </c>
      <c r="N2043">
        <v>8</v>
      </c>
      <c r="O2043">
        <v>7</v>
      </c>
      <c r="P2043">
        <v>3</v>
      </c>
      <c r="Q2043">
        <v>6</v>
      </c>
      <c r="R2043">
        <v>4</v>
      </c>
      <c r="S2043">
        <v>9</v>
      </c>
      <c r="T2043" cm="1">
        <f t="array" ref="T2043">ABS((INDEX(B2043:I2043, K2043)-INDEX(B2043:I2043, L2043))/INDEX(B2043:I2043, L2043))*100</f>
        <v>3.0303383983103847</v>
      </c>
      <c r="U2043" t="str">
        <f t="shared" si="257"/>
        <v/>
      </c>
      <c r="V2043">
        <f t="shared" si="258"/>
        <v>3.0303383983103847</v>
      </c>
      <c r="W2043" t="str">
        <f t="shared" si="259"/>
        <v/>
      </c>
      <c r="X2043" t="str">
        <f t="shared" si="260"/>
        <v/>
      </c>
      <c r="Y2043" t="str">
        <f t="shared" si="261"/>
        <v/>
      </c>
      <c r="Z2043" t="str">
        <f t="shared" si="262"/>
        <v/>
      </c>
      <c r="AA2043" t="str">
        <f t="shared" si="263"/>
        <v/>
      </c>
      <c r="AB2043" t="str">
        <f t="shared" si="264"/>
        <v/>
      </c>
    </row>
    <row r="2044" spans="1:28" x14ac:dyDescent="0.25">
      <c r="A2044">
        <v>2734</v>
      </c>
      <c r="B2044">
        <v>8802.3712839309701</v>
      </c>
      <c r="C2044">
        <v>7009.53687236107</v>
      </c>
      <c r="D2044">
        <v>5691.9093093041101</v>
      </c>
      <c r="E2044">
        <v>5521.3204500205502</v>
      </c>
      <c r="F2044">
        <v>7535.5376802299297</v>
      </c>
      <c r="G2044">
        <v>5345.9468468353398</v>
      </c>
      <c r="H2044">
        <v>6003.4235864565899</v>
      </c>
      <c r="I2044">
        <v>6132.5768159299396</v>
      </c>
      <c r="J2044">
        <v>4401.72221156862</v>
      </c>
      <c r="K2044">
        <v>6</v>
      </c>
      <c r="L2044">
        <v>4</v>
      </c>
      <c r="M2044">
        <v>3</v>
      </c>
      <c r="N2044">
        <v>7</v>
      </c>
      <c r="O2044">
        <v>8</v>
      </c>
      <c r="P2044">
        <v>2</v>
      </c>
      <c r="Q2044">
        <v>5</v>
      </c>
      <c r="R2044">
        <v>1</v>
      </c>
      <c r="S2044">
        <v>9</v>
      </c>
      <c r="T2044" cm="1">
        <f t="array" ref="T2044">ABS((INDEX(B2044:I2044, K2044)-INDEX(B2044:I2044, L2044))/INDEX(B2044:I2044, L2044))*100</f>
        <v>3.1762982201940058</v>
      </c>
      <c r="U2044" t="str">
        <f t="shared" si="257"/>
        <v/>
      </c>
      <c r="V2044" t="str">
        <f t="shared" si="258"/>
        <v/>
      </c>
      <c r="W2044" t="str">
        <f t="shared" si="259"/>
        <v/>
      </c>
      <c r="X2044" t="str">
        <f t="shared" si="260"/>
        <v/>
      </c>
      <c r="Y2044" t="str">
        <f t="shared" si="261"/>
        <v/>
      </c>
      <c r="Z2044">
        <f t="shared" si="262"/>
        <v>3.1762982201940058</v>
      </c>
      <c r="AA2044" t="str">
        <f t="shared" si="263"/>
        <v/>
      </c>
      <c r="AB2044" t="str">
        <f t="shared" si="264"/>
        <v/>
      </c>
    </row>
    <row r="2045" spans="1:28" x14ac:dyDescent="0.25">
      <c r="A2045">
        <v>2735</v>
      </c>
      <c r="B2045">
        <v>2969.1093792086899</v>
      </c>
      <c r="C2045">
        <v>2909.23168795536</v>
      </c>
      <c r="D2045">
        <v>2143.3101600260602</v>
      </c>
      <c r="E2045">
        <v>3874.3853947100802</v>
      </c>
      <c r="F2045">
        <v>1743.31255586048</v>
      </c>
      <c r="G2045">
        <v>1719.8286402418901</v>
      </c>
      <c r="H2045">
        <v>1615.5594821203099</v>
      </c>
      <c r="I2045">
        <v>1667.8484284107999</v>
      </c>
      <c r="J2045">
        <v>1510.0589942030399</v>
      </c>
      <c r="K2045">
        <v>7</v>
      </c>
      <c r="L2045">
        <v>8</v>
      </c>
      <c r="M2045">
        <v>6</v>
      </c>
      <c r="N2045">
        <v>5</v>
      </c>
      <c r="O2045">
        <v>3</v>
      </c>
      <c r="P2045">
        <v>2</v>
      </c>
      <c r="Q2045">
        <v>1</v>
      </c>
      <c r="R2045">
        <v>4</v>
      </c>
      <c r="S2045">
        <v>9</v>
      </c>
      <c r="T2045" cm="1">
        <f t="array" ref="T2045">ABS((INDEX(B2045:I2045, K2045)-INDEX(B2045:I2045, L2045))/INDEX(B2045:I2045, L2045))*100</f>
        <v>3.1351138028959404</v>
      </c>
      <c r="U2045" t="str">
        <f t="shared" si="257"/>
        <v/>
      </c>
      <c r="V2045" t="str">
        <f t="shared" si="258"/>
        <v/>
      </c>
      <c r="W2045" t="str">
        <f t="shared" si="259"/>
        <v/>
      </c>
      <c r="X2045" t="str">
        <f t="shared" si="260"/>
        <v/>
      </c>
      <c r="Y2045" t="str">
        <f t="shared" si="261"/>
        <v/>
      </c>
      <c r="Z2045" t="str">
        <f t="shared" si="262"/>
        <v/>
      </c>
      <c r="AA2045">
        <f t="shared" si="263"/>
        <v>3.1351138028959404</v>
      </c>
      <c r="AB2045" t="str">
        <f t="shared" si="264"/>
        <v/>
      </c>
    </row>
    <row r="2046" spans="1:28" x14ac:dyDescent="0.25">
      <c r="A2046">
        <v>2736</v>
      </c>
      <c r="B2046">
        <v>3611.2746740428802</v>
      </c>
      <c r="C2046">
        <v>3581.04898851495</v>
      </c>
      <c r="D2046">
        <v>4180.4863845308801</v>
      </c>
      <c r="E2046">
        <v>3848.23075150666</v>
      </c>
      <c r="F2046">
        <v>2883.9109345873298</v>
      </c>
      <c r="G2046">
        <v>2851.47327052631</v>
      </c>
      <c r="H2046">
        <v>2821.9446211377799</v>
      </c>
      <c r="I2046">
        <v>2744.6217858970699</v>
      </c>
      <c r="J2046">
        <v>2735.2199555258499</v>
      </c>
      <c r="K2046">
        <v>8</v>
      </c>
      <c r="L2046">
        <v>7</v>
      </c>
      <c r="M2046">
        <v>6</v>
      </c>
      <c r="N2046">
        <v>5</v>
      </c>
      <c r="O2046">
        <v>2</v>
      </c>
      <c r="P2046">
        <v>1</v>
      </c>
      <c r="Q2046">
        <v>4</v>
      </c>
      <c r="R2046">
        <v>3</v>
      </c>
      <c r="S2046">
        <v>9</v>
      </c>
      <c r="T2046" cm="1">
        <f t="array" ref="T2046">ABS((INDEX(B2046:I2046, K2046)-INDEX(B2046:I2046, L2046))/INDEX(B2046:I2046, L2046))*100</f>
        <v>2.7400550195607378</v>
      </c>
      <c r="U2046" t="str">
        <f t="shared" si="257"/>
        <v/>
      </c>
      <c r="V2046" t="str">
        <f t="shared" si="258"/>
        <v/>
      </c>
      <c r="W2046" t="str">
        <f t="shared" si="259"/>
        <v/>
      </c>
      <c r="X2046" t="str">
        <f t="shared" si="260"/>
        <v/>
      </c>
      <c r="Y2046" t="str">
        <f t="shared" si="261"/>
        <v/>
      </c>
      <c r="Z2046" t="str">
        <f t="shared" si="262"/>
        <v/>
      </c>
      <c r="AA2046" t="str">
        <f t="shared" si="263"/>
        <v/>
      </c>
      <c r="AB2046">
        <f t="shared" si="264"/>
        <v>2.7400550195607378</v>
      </c>
    </row>
    <row r="2047" spans="1:28" x14ac:dyDescent="0.25">
      <c r="A2047">
        <v>2737</v>
      </c>
      <c r="B2047">
        <v>3805.4055840890701</v>
      </c>
      <c r="C2047">
        <v>4124.99964148033</v>
      </c>
      <c r="D2047">
        <v>2834.1841797730099</v>
      </c>
      <c r="E2047">
        <v>2843.19169651005</v>
      </c>
      <c r="F2047">
        <v>2429.72870235237</v>
      </c>
      <c r="G2047">
        <v>2086.3878157771201</v>
      </c>
      <c r="H2047">
        <v>2124.2149222732501</v>
      </c>
      <c r="I2047">
        <v>2256.77067666724</v>
      </c>
      <c r="J2047">
        <v>1920.9768562506999</v>
      </c>
      <c r="K2047">
        <v>6</v>
      </c>
      <c r="L2047">
        <v>7</v>
      </c>
      <c r="M2047">
        <v>8</v>
      </c>
      <c r="N2047">
        <v>5</v>
      </c>
      <c r="O2047">
        <v>3</v>
      </c>
      <c r="P2047">
        <v>4</v>
      </c>
      <c r="Q2047">
        <v>1</v>
      </c>
      <c r="R2047">
        <v>2</v>
      </c>
      <c r="S2047">
        <v>9</v>
      </c>
      <c r="T2047" cm="1">
        <f t="array" ref="T2047">ABS((INDEX(B2047:I2047, K2047)-INDEX(B2047:I2047, L2047))/INDEX(B2047:I2047, L2047))*100</f>
        <v>1.7807570269607627</v>
      </c>
      <c r="U2047" t="str">
        <f t="shared" si="257"/>
        <v/>
      </c>
      <c r="V2047" t="str">
        <f t="shared" si="258"/>
        <v/>
      </c>
      <c r="W2047" t="str">
        <f t="shared" si="259"/>
        <v/>
      </c>
      <c r="X2047" t="str">
        <f t="shared" si="260"/>
        <v/>
      </c>
      <c r="Y2047" t="str">
        <f t="shared" si="261"/>
        <v/>
      </c>
      <c r="Z2047">
        <f t="shared" si="262"/>
        <v>1.7807570269607627</v>
      </c>
      <c r="AA2047" t="str">
        <f t="shared" si="263"/>
        <v/>
      </c>
      <c r="AB2047" t="str">
        <f t="shared" si="264"/>
        <v/>
      </c>
    </row>
    <row r="2048" spans="1:28" x14ac:dyDescent="0.25">
      <c r="A2048">
        <v>2738</v>
      </c>
      <c r="B2048">
        <v>12839.589257348</v>
      </c>
      <c r="C2048">
        <v>13315.941087721199</v>
      </c>
      <c r="D2048">
        <v>10241.4233955817</v>
      </c>
      <c r="E2048">
        <v>16319.473067020999</v>
      </c>
      <c r="F2048">
        <v>8024.0174482062803</v>
      </c>
      <c r="G2048">
        <v>9419.7684347611103</v>
      </c>
      <c r="H2048">
        <v>8358.4588812284092</v>
      </c>
      <c r="I2048">
        <v>8335.48430603614</v>
      </c>
      <c r="J2048">
        <v>7264.9068101867697</v>
      </c>
      <c r="K2048">
        <v>5</v>
      </c>
      <c r="L2048">
        <v>8</v>
      </c>
      <c r="M2048">
        <v>7</v>
      </c>
      <c r="N2048">
        <v>6</v>
      </c>
      <c r="O2048">
        <v>3</v>
      </c>
      <c r="P2048">
        <v>1</v>
      </c>
      <c r="Q2048">
        <v>2</v>
      </c>
      <c r="R2048">
        <v>4</v>
      </c>
      <c r="S2048">
        <v>9</v>
      </c>
      <c r="T2048" cm="1">
        <f t="array" ref="T2048">ABS((INDEX(B2048:I2048, K2048)-INDEX(B2048:I2048, L2048))/INDEX(B2048:I2048, L2048))*100</f>
        <v>3.7366378052479927</v>
      </c>
      <c r="U2048" t="str">
        <f t="shared" si="257"/>
        <v/>
      </c>
      <c r="V2048" t="str">
        <f t="shared" si="258"/>
        <v/>
      </c>
      <c r="W2048" t="str">
        <f t="shared" si="259"/>
        <v/>
      </c>
      <c r="X2048" t="str">
        <f t="shared" si="260"/>
        <v/>
      </c>
      <c r="Y2048">
        <f t="shared" si="261"/>
        <v>3.7366378052479927</v>
      </c>
      <c r="Z2048" t="str">
        <f t="shared" si="262"/>
        <v/>
      </c>
      <c r="AA2048" t="str">
        <f t="shared" si="263"/>
        <v/>
      </c>
      <c r="AB2048" t="str">
        <f t="shared" si="264"/>
        <v/>
      </c>
    </row>
    <row r="2049" spans="1:28" x14ac:dyDescent="0.25">
      <c r="A2049">
        <v>2739</v>
      </c>
      <c r="B2049">
        <v>3060.1967585816201</v>
      </c>
      <c r="C2049">
        <v>3166.5424170156798</v>
      </c>
      <c r="D2049">
        <v>4599.3930666587303</v>
      </c>
      <c r="E2049">
        <v>8021.6039710859604</v>
      </c>
      <c r="F2049">
        <v>2840.0938600229902</v>
      </c>
      <c r="G2049">
        <v>3360.2531322396298</v>
      </c>
      <c r="H2049">
        <v>3191.6093146749699</v>
      </c>
      <c r="I2049">
        <v>2854.0665350951699</v>
      </c>
      <c r="J2049">
        <v>2407.8192218866302</v>
      </c>
      <c r="K2049">
        <v>5</v>
      </c>
      <c r="L2049">
        <v>8</v>
      </c>
      <c r="M2049">
        <v>1</v>
      </c>
      <c r="N2049">
        <v>2</v>
      </c>
      <c r="O2049">
        <v>7</v>
      </c>
      <c r="P2049">
        <v>6</v>
      </c>
      <c r="Q2049">
        <v>3</v>
      </c>
      <c r="R2049">
        <v>4</v>
      </c>
      <c r="S2049">
        <v>9</v>
      </c>
      <c r="T2049" cm="1">
        <f t="array" ref="T2049">ABS((INDEX(B2049:I2049, K2049)-INDEX(B2049:I2049, L2049))/INDEX(B2049:I2049, L2049))*100</f>
        <v>0.48957075458347116</v>
      </c>
      <c r="U2049" t="str">
        <f t="shared" si="257"/>
        <v/>
      </c>
      <c r="V2049" t="str">
        <f t="shared" si="258"/>
        <v/>
      </c>
      <c r="W2049" t="str">
        <f t="shared" si="259"/>
        <v/>
      </c>
      <c r="X2049" t="str">
        <f t="shared" si="260"/>
        <v/>
      </c>
      <c r="Y2049">
        <f t="shared" si="261"/>
        <v>0.48957075458347116</v>
      </c>
      <c r="Z2049" t="str">
        <f t="shared" si="262"/>
        <v/>
      </c>
      <c r="AA2049" t="str">
        <f t="shared" si="263"/>
        <v/>
      </c>
      <c r="AB2049" t="str">
        <f t="shared" si="264"/>
        <v/>
      </c>
    </row>
    <row r="2050" spans="1:28" x14ac:dyDescent="0.25">
      <c r="A2050">
        <v>2740</v>
      </c>
      <c r="B2050">
        <v>1563.68707728758</v>
      </c>
      <c r="C2050">
        <v>1579.08361896203</v>
      </c>
      <c r="D2050">
        <v>3450.8772562118602</v>
      </c>
      <c r="E2050">
        <v>3898.1638784290099</v>
      </c>
      <c r="F2050">
        <v>1624.3240260479199</v>
      </c>
      <c r="G2050">
        <v>2174.13958439723</v>
      </c>
      <c r="H2050">
        <v>1917.3670099859801</v>
      </c>
      <c r="I2050">
        <v>1736.50927872742</v>
      </c>
      <c r="J2050">
        <v>1433.7614640575</v>
      </c>
      <c r="K2050">
        <v>1</v>
      </c>
      <c r="L2050">
        <v>2</v>
      </c>
      <c r="M2050">
        <v>5</v>
      </c>
      <c r="N2050">
        <v>8</v>
      </c>
      <c r="O2050">
        <v>7</v>
      </c>
      <c r="P2050">
        <v>6</v>
      </c>
      <c r="Q2050">
        <v>3</v>
      </c>
      <c r="R2050">
        <v>4</v>
      </c>
      <c r="S2050">
        <v>9</v>
      </c>
      <c r="T2050" cm="1">
        <f t="array" ref="T2050">ABS((INDEX(B2050:I2050, K2050)-INDEX(B2050:I2050, L2050))/INDEX(B2050:I2050, L2050))*100</f>
        <v>0.97503016873612336</v>
      </c>
      <c r="U2050">
        <f t="shared" si="257"/>
        <v>0.97503016873612336</v>
      </c>
      <c r="V2050" t="str">
        <f t="shared" si="258"/>
        <v/>
      </c>
      <c r="W2050" t="str">
        <f t="shared" si="259"/>
        <v/>
      </c>
      <c r="X2050" t="str">
        <f t="shared" si="260"/>
        <v/>
      </c>
      <c r="Y2050" t="str">
        <f t="shared" si="261"/>
        <v/>
      </c>
      <c r="Z2050" t="str">
        <f t="shared" si="262"/>
        <v/>
      </c>
      <c r="AA2050" t="str">
        <f t="shared" si="263"/>
        <v/>
      </c>
      <c r="AB2050" t="str">
        <f t="shared" si="264"/>
        <v/>
      </c>
    </row>
    <row r="2051" spans="1:28" x14ac:dyDescent="0.25">
      <c r="A2051">
        <v>2741</v>
      </c>
      <c r="B2051">
        <v>4384.4367409638098</v>
      </c>
      <c r="C2051">
        <v>5128.7557929695104</v>
      </c>
      <c r="D2051">
        <v>3807.2539171102899</v>
      </c>
      <c r="E2051">
        <v>4531.4730191573999</v>
      </c>
      <c r="F2051">
        <v>3065.21754941263</v>
      </c>
      <c r="G2051">
        <v>3072.4421671975001</v>
      </c>
      <c r="H2051">
        <v>2975.3383750774201</v>
      </c>
      <c r="I2051">
        <v>3028.9034256344498</v>
      </c>
      <c r="J2051">
        <v>2875.7570613604698</v>
      </c>
      <c r="K2051">
        <v>7</v>
      </c>
      <c r="L2051">
        <v>8</v>
      </c>
      <c r="M2051">
        <v>5</v>
      </c>
      <c r="N2051">
        <v>6</v>
      </c>
      <c r="O2051">
        <v>3</v>
      </c>
      <c r="P2051">
        <v>1</v>
      </c>
      <c r="Q2051">
        <v>4</v>
      </c>
      <c r="R2051">
        <v>2</v>
      </c>
      <c r="S2051">
        <v>9</v>
      </c>
      <c r="T2051" cm="1">
        <f t="array" ref="T2051">ABS((INDEX(B2051:I2051, K2051)-INDEX(B2051:I2051, L2051))/INDEX(B2051:I2051, L2051))*100</f>
        <v>1.7684634677914739</v>
      </c>
      <c r="U2051" t="str">
        <f t="shared" ref="U2051:U2114" si="265">IF($K2051=1,$T2051,"")</f>
        <v/>
      </c>
      <c r="V2051" t="str">
        <f t="shared" ref="V2051:V2114" si="266">IF($K2051=2,$T2051,"")</f>
        <v/>
      </c>
      <c r="W2051" t="str">
        <f t="shared" ref="W2051:W2114" si="267">IF($K2051=3,$T2051,"")</f>
        <v/>
      </c>
      <c r="X2051" t="str">
        <f t="shared" ref="X2051:X2114" si="268">IF($K2051=4,$T2051,"")</f>
        <v/>
      </c>
      <c r="Y2051" t="str">
        <f t="shared" ref="Y2051:Y2114" si="269">IF($K2051=5,$T2051,"")</f>
        <v/>
      </c>
      <c r="Z2051" t="str">
        <f t="shared" ref="Z2051:Z2114" si="270">IF($K2051=6,$T2051,"")</f>
        <v/>
      </c>
      <c r="AA2051">
        <f t="shared" ref="AA2051:AA2114" si="271">IF($K2051=7,$T2051,"")</f>
        <v>1.7684634677914739</v>
      </c>
      <c r="AB2051" t="str">
        <f t="shared" ref="AB2051:AB2114" si="272">IF($K2051=8,$T2051,"")</f>
        <v/>
      </c>
    </row>
    <row r="2052" spans="1:28" x14ac:dyDescent="0.25">
      <c r="A2052">
        <v>2743</v>
      </c>
      <c r="B2052">
        <v>1160.7288120461899</v>
      </c>
      <c r="C2052">
        <v>1320.9818695753399</v>
      </c>
      <c r="D2052">
        <v>2002.48490473321</v>
      </c>
      <c r="E2052">
        <v>1698.4003636426501</v>
      </c>
      <c r="F2052">
        <v>1334.6417545142799</v>
      </c>
      <c r="G2052">
        <v>1280.3066842718599</v>
      </c>
      <c r="H2052">
        <v>1264.22745056855</v>
      </c>
      <c r="I2052">
        <v>1280.22102463487</v>
      </c>
      <c r="J2052">
        <v>1109.2080380678001</v>
      </c>
      <c r="K2052">
        <v>1</v>
      </c>
      <c r="L2052">
        <v>7</v>
      </c>
      <c r="M2052">
        <v>8</v>
      </c>
      <c r="N2052">
        <v>6</v>
      </c>
      <c r="O2052">
        <v>2</v>
      </c>
      <c r="P2052">
        <v>5</v>
      </c>
      <c r="Q2052">
        <v>4</v>
      </c>
      <c r="R2052">
        <v>3</v>
      </c>
      <c r="S2052">
        <v>9</v>
      </c>
      <c r="T2052" cm="1">
        <f t="array" ref="T2052">ABS((INDEX(B2052:I2052, K2052)-INDEX(B2052:I2052, L2052))/INDEX(B2052:I2052, L2052))*100</f>
        <v>8.1867102692489855</v>
      </c>
      <c r="U2052">
        <f t="shared" si="265"/>
        <v>8.1867102692489855</v>
      </c>
      <c r="V2052" t="str">
        <f t="shared" si="266"/>
        <v/>
      </c>
      <c r="W2052" t="str">
        <f t="shared" si="267"/>
        <v/>
      </c>
      <c r="X2052" t="str">
        <f t="shared" si="268"/>
        <v/>
      </c>
      <c r="Y2052" t="str">
        <f t="shared" si="269"/>
        <v/>
      </c>
      <c r="Z2052" t="str">
        <f t="shared" si="270"/>
        <v/>
      </c>
      <c r="AA2052" t="str">
        <f t="shared" si="271"/>
        <v/>
      </c>
      <c r="AB2052" t="str">
        <f t="shared" si="272"/>
        <v/>
      </c>
    </row>
    <row r="2053" spans="1:28" x14ac:dyDescent="0.25">
      <c r="A2053">
        <v>2744</v>
      </c>
      <c r="B2053">
        <v>780.10678439500703</v>
      </c>
      <c r="C2053">
        <v>771.31770930196296</v>
      </c>
      <c r="D2053">
        <v>1155.3133548773999</v>
      </c>
      <c r="E2053">
        <v>786.71461553238396</v>
      </c>
      <c r="F2053">
        <v>674.70432122818295</v>
      </c>
      <c r="G2053">
        <v>698.040350462579</v>
      </c>
      <c r="H2053">
        <v>688.79646919926495</v>
      </c>
      <c r="I2053">
        <v>661.96350457268295</v>
      </c>
      <c r="J2053">
        <v>655.51770509289997</v>
      </c>
      <c r="K2053">
        <v>8</v>
      </c>
      <c r="L2053">
        <v>5</v>
      </c>
      <c r="M2053">
        <v>7</v>
      </c>
      <c r="N2053">
        <v>6</v>
      </c>
      <c r="O2053">
        <v>2</v>
      </c>
      <c r="P2053">
        <v>1</v>
      </c>
      <c r="Q2053">
        <v>4</v>
      </c>
      <c r="R2053">
        <v>3</v>
      </c>
      <c r="S2053">
        <v>9</v>
      </c>
      <c r="T2053" cm="1">
        <f t="array" ref="T2053">ABS((INDEX(B2053:I2053, K2053)-INDEX(B2053:I2053, L2053))/INDEX(B2053:I2053, L2053))*100</f>
        <v>1.8883555736396556</v>
      </c>
      <c r="U2053" t="str">
        <f t="shared" si="265"/>
        <v/>
      </c>
      <c r="V2053" t="str">
        <f t="shared" si="266"/>
        <v/>
      </c>
      <c r="W2053" t="str">
        <f t="shared" si="267"/>
        <v/>
      </c>
      <c r="X2053" t="str">
        <f t="shared" si="268"/>
        <v/>
      </c>
      <c r="Y2053" t="str">
        <f t="shared" si="269"/>
        <v/>
      </c>
      <c r="Z2053" t="str">
        <f t="shared" si="270"/>
        <v/>
      </c>
      <c r="AA2053" t="str">
        <f t="shared" si="271"/>
        <v/>
      </c>
      <c r="AB2053">
        <f t="shared" si="272"/>
        <v>1.8883555736396556</v>
      </c>
    </row>
    <row r="2054" spans="1:28" x14ac:dyDescent="0.25">
      <c r="A2054">
        <v>2745</v>
      </c>
      <c r="B2054">
        <v>3949.6432446210902</v>
      </c>
      <c r="C2054">
        <v>4894.8835147812697</v>
      </c>
      <c r="D2054">
        <v>6374.6287856139998</v>
      </c>
      <c r="E2054">
        <v>5836.8255221782401</v>
      </c>
      <c r="F2054">
        <v>3435.9667679285299</v>
      </c>
      <c r="G2054">
        <v>3559.07583118</v>
      </c>
      <c r="H2054">
        <v>3487.4196984473701</v>
      </c>
      <c r="I2054">
        <v>3464.42302065186</v>
      </c>
      <c r="J2054">
        <v>3222.48802780082</v>
      </c>
      <c r="K2054">
        <v>5</v>
      </c>
      <c r="L2054">
        <v>8</v>
      </c>
      <c r="M2054">
        <v>7</v>
      </c>
      <c r="N2054">
        <v>6</v>
      </c>
      <c r="O2054">
        <v>1</v>
      </c>
      <c r="P2054">
        <v>2</v>
      </c>
      <c r="Q2054">
        <v>4</v>
      </c>
      <c r="R2054">
        <v>3</v>
      </c>
      <c r="S2054">
        <v>9</v>
      </c>
      <c r="T2054" cm="1">
        <f t="array" ref="T2054">ABS((INDEX(B2054:I2054, K2054)-INDEX(B2054:I2054, L2054))/INDEX(B2054:I2054, L2054))*100</f>
        <v>0.82138504893019393</v>
      </c>
      <c r="U2054" t="str">
        <f t="shared" si="265"/>
        <v/>
      </c>
      <c r="V2054" t="str">
        <f t="shared" si="266"/>
        <v/>
      </c>
      <c r="W2054" t="str">
        <f t="shared" si="267"/>
        <v/>
      </c>
      <c r="X2054" t="str">
        <f t="shared" si="268"/>
        <v/>
      </c>
      <c r="Y2054">
        <f t="shared" si="269"/>
        <v>0.82138504893019393</v>
      </c>
      <c r="Z2054" t="str">
        <f t="shared" si="270"/>
        <v/>
      </c>
      <c r="AA2054" t="str">
        <f t="shared" si="271"/>
        <v/>
      </c>
      <c r="AB2054" t="str">
        <f t="shared" si="272"/>
        <v/>
      </c>
    </row>
    <row r="2055" spans="1:28" x14ac:dyDescent="0.25">
      <c r="A2055">
        <v>2746</v>
      </c>
      <c r="B2055">
        <v>10317.3415016859</v>
      </c>
      <c r="C2055">
        <v>11330.5040815505</v>
      </c>
      <c r="D2055">
        <v>8053.5149430320898</v>
      </c>
      <c r="E2055">
        <v>14540.0790350302</v>
      </c>
      <c r="F2055">
        <v>6235.9500475536597</v>
      </c>
      <c r="G2055">
        <v>6198.20998704265</v>
      </c>
      <c r="H2055">
        <v>5850.5637246863098</v>
      </c>
      <c r="I2055">
        <v>6302.2968181161896</v>
      </c>
      <c r="J2055">
        <v>5272.90648594303</v>
      </c>
      <c r="K2055">
        <v>7</v>
      </c>
      <c r="L2055">
        <v>6</v>
      </c>
      <c r="M2055">
        <v>5</v>
      </c>
      <c r="N2055">
        <v>8</v>
      </c>
      <c r="O2055">
        <v>3</v>
      </c>
      <c r="P2055">
        <v>1</v>
      </c>
      <c r="Q2055">
        <v>2</v>
      </c>
      <c r="R2055">
        <v>4</v>
      </c>
      <c r="S2055">
        <v>9</v>
      </c>
      <c r="T2055" cm="1">
        <f t="array" ref="T2055">ABS((INDEX(B2055:I2055, K2055)-INDEX(B2055:I2055, L2055))/INDEX(B2055:I2055, L2055))*100</f>
        <v>5.60881711144176</v>
      </c>
      <c r="U2055" t="str">
        <f t="shared" si="265"/>
        <v/>
      </c>
      <c r="V2055" t="str">
        <f t="shared" si="266"/>
        <v/>
      </c>
      <c r="W2055" t="str">
        <f t="shared" si="267"/>
        <v/>
      </c>
      <c r="X2055" t="str">
        <f t="shared" si="268"/>
        <v/>
      </c>
      <c r="Y2055" t="str">
        <f t="shared" si="269"/>
        <v/>
      </c>
      <c r="Z2055" t="str">
        <f t="shared" si="270"/>
        <v/>
      </c>
      <c r="AA2055">
        <f t="shared" si="271"/>
        <v>5.60881711144176</v>
      </c>
      <c r="AB2055" t="str">
        <f t="shared" si="272"/>
        <v/>
      </c>
    </row>
    <row r="2056" spans="1:28" x14ac:dyDescent="0.25">
      <c r="A2056">
        <v>2747</v>
      </c>
      <c r="B2056">
        <v>6325.9580185811001</v>
      </c>
      <c r="C2056">
        <v>5696.6371468206198</v>
      </c>
      <c r="D2056">
        <v>4192.8485082692096</v>
      </c>
      <c r="E2056">
        <v>9406.0132765711896</v>
      </c>
      <c r="F2056">
        <v>3767.9789185120298</v>
      </c>
      <c r="G2056">
        <v>4269.3958465945298</v>
      </c>
      <c r="H2056">
        <v>3639.0050637598301</v>
      </c>
      <c r="I2056">
        <v>3540.1919711190299</v>
      </c>
      <c r="J2056">
        <v>3224.9210054581299</v>
      </c>
      <c r="K2056">
        <v>8</v>
      </c>
      <c r="L2056">
        <v>7</v>
      </c>
      <c r="M2056">
        <v>5</v>
      </c>
      <c r="N2056">
        <v>3</v>
      </c>
      <c r="O2056">
        <v>6</v>
      </c>
      <c r="P2056">
        <v>2</v>
      </c>
      <c r="Q2056">
        <v>1</v>
      </c>
      <c r="R2056">
        <v>4</v>
      </c>
      <c r="S2056">
        <v>9</v>
      </c>
      <c r="T2056" cm="1">
        <f t="array" ref="T2056">ABS((INDEX(B2056:I2056, K2056)-INDEX(B2056:I2056, L2056))/INDEX(B2056:I2056, L2056))*100</f>
        <v>2.7153876103350711</v>
      </c>
      <c r="U2056" t="str">
        <f t="shared" si="265"/>
        <v/>
      </c>
      <c r="V2056" t="str">
        <f t="shared" si="266"/>
        <v/>
      </c>
      <c r="W2056" t="str">
        <f t="shared" si="267"/>
        <v/>
      </c>
      <c r="X2056" t="str">
        <f t="shared" si="268"/>
        <v/>
      </c>
      <c r="Y2056" t="str">
        <f t="shared" si="269"/>
        <v/>
      </c>
      <c r="Z2056" t="str">
        <f t="shared" si="270"/>
        <v/>
      </c>
      <c r="AA2056" t="str">
        <f t="shared" si="271"/>
        <v/>
      </c>
      <c r="AB2056">
        <f t="shared" si="272"/>
        <v>2.7153876103350711</v>
      </c>
    </row>
    <row r="2057" spans="1:28" x14ac:dyDescent="0.25">
      <c r="A2057">
        <v>2752</v>
      </c>
      <c r="B2057">
        <v>500.198603083725</v>
      </c>
      <c r="C2057">
        <v>469.33740422550801</v>
      </c>
      <c r="D2057">
        <v>1110.29228857515</v>
      </c>
      <c r="E2057">
        <v>614.15127899551203</v>
      </c>
      <c r="F2057">
        <v>458.29752215236601</v>
      </c>
      <c r="G2057">
        <v>388.17608568414801</v>
      </c>
      <c r="H2057">
        <v>380.14640777991701</v>
      </c>
      <c r="I2057">
        <v>380.31397253373399</v>
      </c>
      <c r="J2057">
        <v>358.63961265897302</v>
      </c>
      <c r="K2057">
        <v>7</v>
      </c>
      <c r="L2057">
        <v>8</v>
      </c>
      <c r="M2057">
        <v>6</v>
      </c>
      <c r="N2057">
        <v>5</v>
      </c>
      <c r="O2057">
        <v>2</v>
      </c>
      <c r="P2057">
        <v>1</v>
      </c>
      <c r="Q2057">
        <v>4</v>
      </c>
      <c r="R2057">
        <v>3</v>
      </c>
      <c r="S2057">
        <v>9</v>
      </c>
      <c r="T2057" cm="1">
        <f t="array" ref="T2057">ABS((INDEX(B2057:I2057, K2057)-INDEX(B2057:I2057, L2057))/INDEX(B2057:I2057, L2057))*100</f>
        <v>4.4059583901328393E-2</v>
      </c>
      <c r="U2057" t="str">
        <f t="shared" si="265"/>
        <v/>
      </c>
      <c r="V2057" t="str">
        <f t="shared" si="266"/>
        <v/>
      </c>
      <c r="W2057" t="str">
        <f t="shared" si="267"/>
        <v/>
      </c>
      <c r="X2057" t="str">
        <f t="shared" si="268"/>
        <v/>
      </c>
      <c r="Y2057" t="str">
        <f t="shared" si="269"/>
        <v/>
      </c>
      <c r="Z2057" t="str">
        <f t="shared" si="270"/>
        <v/>
      </c>
      <c r="AA2057">
        <f t="shared" si="271"/>
        <v>4.4059583901328393E-2</v>
      </c>
      <c r="AB2057" t="str">
        <f t="shared" si="272"/>
        <v/>
      </c>
    </row>
    <row r="2058" spans="1:28" x14ac:dyDescent="0.25">
      <c r="A2058">
        <v>2754</v>
      </c>
      <c r="B2058">
        <v>218.915626041146</v>
      </c>
      <c r="C2058">
        <v>221.773784505919</v>
      </c>
      <c r="D2058">
        <v>581.08787988356596</v>
      </c>
      <c r="E2058">
        <v>429.485888603614</v>
      </c>
      <c r="F2058">
        <v>239.25656282259399</v>
      </c>
      <c r="G2058">
        <v>280.82081648613899</v>
      </c>
      <c r="H2058">
        <v>253.24241752257001</v>
      </c>
      <c r="I2058">
        <v>242.16076878167499</v>
      </c>
      <c r="J2058">
        <v>198.06858275031701</v>
      </c>
      <c r="K2058">
        <v>1</v>
      </c>
      <c r="L2058">
        <v>2</v>
      </c>
      <c r="M2058">
        <v>5</v>
      </c>
      <c r="N2058">
        <v>8</v>
      </c>
      <c r="O2058">
        <v>7</v>
      </c>
      <c r="P2058">
        <v>6</v>
      </c>
      <c r="Q2058">
        <v>4</v>
      </c>
      <c r="R2058">
        <v>3</v>
      </c>
      <c r="S2058">
        <v>9</v>
      </c>
      <c r="T2058" cm="1">
        <f t="array" ref="T2058">ABS((INDEX(B2058:I2058, K2058)-INDEX(B2058:I2058, L2058))/INDEX(B2058:I2058, L2058))*100</f>
        <v>1.2887720120484827</v>
      </c>
      <c r="U2058">
        <f t="shared" si="265"/>
        <v>1.2887720120484827</v>
      </c>
      <c r="V2058" t="str">
        <f t="shared" si="266"/>
        <v/>
      </c>
      <c r="W2058" t="str">
        <f t="shared" si="267"/>
        <v/>
      </c>
      <c r="X2058" t="str">
        <f t="shared" si="268"/>
        <v/>
      </c>
      <c r="Y2058" t="str">
        <f t="shared" si="269"/>
        <v/>
      </c>
      <c r="Z2058" t="str">
        <f t="shared" si="270"/>
        <v/>
      </c>
      <c r="AA2058" t="str">
        <f t="shared" si="271"/>
        <v/>
      </c>
      <c r="AB2058" t="str">
        <f t="shared" si="272"/>
        <v/>
      </c>
    </row>
    <row r="2059" spans="1:28" x14ac:dyDescent="0.25">
      <c r="A2059">
        <v>2757</v>
      </c>
      <c r="B2059">
        <v>3481.9919097156799</v>
      </c>
      <c r="C2059">
        <v>3623.7276791512299</v>
      </c>
      <c r="D2059">
        <v>8656.1990032267695</v>
      </c>
      <c r="E2059">
        <v>6402.4405860340303</v>
      </c>
      <c r="F2059">
        <v>3283.62499520546</v>
      </c>
      <c r="G2059">
        <v>4495.9099614837996</v>
      </c>
      <c r="H2059">
        <v>4383.7690969593104</v>
      </c>
      <c r="I2059">
        <v>3533.63086380394</v>
      </c>
      <c r="J2059">
        <v>3080.6061359605701</v>
      </c>
      <c r="K2059">
        <v>5</v>
      </c>
      <c r="L2059">
        <v>1</v>
      </c>
      <c r="M2059">
        <v>8</v>
      </c>
      <c r="N2059">
        <v>2</v>
      </c>
      <c r="O2059">
        <v>7</v>
      </c>
      <c r="P2059">
        <v>6</v>
      </c>
      <c r="Q2059">
        <v>4</v>
      </c>
      <c r="R2059">
        <v>3</v>
      </c>
      <c r="S2059">
        <v>9</v>
      </c>
      <c r="T2059" cm="1">
        <f t="array" ref="T2059">ABS((INDEX(B2059:I2059, K2059)-INDEX(B2059:I2059, L2059))/INDEX(B2059:I2059, L2059))*100</f>
        <v>5.6969378348273478</v>
      </c>
      <c r="U2059" t="str">
        <f t="shared" si="265"/>
        <v/>
      </c>
      <c r="V2059" t="str">
        <f t="shared" si="266"/>
        <v/>
      </c>
      <c r="W2059" t="str">
        <f t="shared" si="267"/>
        <v/>
      </c>
      <c r="X2059" t="str">
        <f t="shared" si="268"/>
        <v/>
      </c>
      <c r="Y2059">
        <f t="shared" si="269"/>
        <v>5.6969378348273478</v>
      </c>
      <c r="Z2059" t="str">
        <f t="shared" si="270"/>
        <v/>
      </c>
      <c r="AA2059" t="str">
        <f t="shared" si="271"/>
        <v/>
      </c>
      <c r="AB2059" t="str">
        <f t="shared" si="272"/>
        <v/>
      </c>
    </row>
    <row r="2060" spans="1:28" x14ac:dyDescent="0.25">
      <c r="A2060">
        <v>2758</v>
      </c>
      <c r="B2060">
        <v>3949.8822429882098</v>
      </c>
      <c r="C2060">
        <v>3985.9958291992798</v>
      </c>
      <c r="D2060">
        <v>5368.5068645071897</v>
      </c>
      <c r="E2060">
        <v>5994.7237522571204</v>
      </c>
      <c r="F2060">
        <v>2934.5313007766399</v>
      </c>
      <c r="G2060">
        <v>3341.11249137184</v>
      </c>
      <c r="H2060">
        <v>3305.5911126249498</v>
      </c>
      <c r="I2060">
        <v>2958.6041463454699</v>
      </c>
      <c r="J2060">
        <v>2852.5699563518801</v>
      </c>
      <c r="K2060">
        <v>5</v>
      </c>
      <c r="L2060">
        <v>8</v>
      </c>
      <c r="M2060">
        <v>7</v>
      </c>
      <c r="N2060">
        <v>6</v>
      </c>
      <c r="O2060">
        <v>1</v>
      </c>
      <c r="P2060">
        <v>2</v>
      </c>
      <c r="Q2060">
        <v>3</v>
      </c>
      <c r="R2060">
        <v>4</v>
      </c>
      <c r="S2060">
        <v>9</v>
      </c>
      <c r="T2060" cm="1">
        <f t="array" ref="T2060">ABS((INDEX(B2060:I2060, K2060)-INDEX(B2060:I2060, L2060))/INDEX(B2060:I2060, L2060))*100</f>
        <v>0.81365550705947765</v>
      </c>
      <c r="U2060" t="str">
        <f t="shared" si="265"/>
        <v/>
      </c>
      <c r="V2060" t="str">
        <f t="shared" si="266"/>
        <v/>
      </c>
      <c r="W2060" t="str">
        <f t="shared" si="267"/>
        <v/>
      </c>
      <c r="X2060" t="str">
        <f t="shared" si="268"/>
        <v/>
      </c>
      <c r="Y2060">
        <f t="shared" si="269"/>
        <v>0.81365550705947765</v>
      </c>
      <c r="Z2060" t="str">
        <f t="shared" si="270"/>
        <v/>
      </c>
      <c r="AA2060" t="str">
        <f t="shared" si="271"/>
        <v/>
      </c>
      <c r="AB2060" t="str">
        <f t="shared" si="272"/>
        <v/>
      </c>
    </row>
    <row r="2061" spans="1:28" x14ac:dyDescent="0.25">
      <c r="A2061">
        <v>2760</v>
      </c>
      <c r="B2061">
        <v>4784.1999527115104</v>
      </c>
      <c r="C2061">
        <v>5924.9016574855405</v>
      </c>
      <c r="D2061">
        <v>9678.4738055528996</v>
      </c>
      <c r="E2061">
        <v>10494.688384978699</v>
      </c>
      <c r="F2061">
        <v>4187.26941941735</v>
      </c>
      <c r="G2061">
        <v>4928.3499378072302</v>
      </c>
      <c r="H2061">
        <v>4575.18469913023</v>
      </c>
      <c r="I2061">
        <v>4252.6250534172896</v>
      </c>
      <c r="J2061">
        <v>3842.3076242171701</v>
      </c>
      <c r="K2061">
        <v>5</v>
      </c>
      <c r="L2061">
        <v>8</v>
      </c>
      <c r="M2061">
        <v>7</v>
      </c>
      <c r="N2061">
        <v>1</v>
      </c>
      <c r="O2061">
        <v>6</v>
      </c>
      <c r="P2061">
        <v>2</v>
      </c>
      <c r="Q2061">
        <v>3</v>
      </c>
      <c r="R2061">
        <v>4</v>
      </c>
      <c r="S2061">
        <v>9</v>
      </c>
      <c r="T2061" cm="1">
        <f t="array" ref="T2061">ABS((INDEX(B2061:I2061, K2061)-INDEX(B2061:I2061, L2061))/INDEX(B2061:I2061, L2061))*100</f>
        <v>1.5368303854444347</v>
      </c>
      <c r="U2061" t="str">
        <f t="shared" si="265"/>
        <v/>
      </c>
      <c r="V2061" t="str">
        <f t="shared" si="266"/>
        <v/>
      </c>
      <c r="W2061" t="str">
        <f t="shared" si="267"/>
        <v/>
      </c>
      <c r="X2061" t="str">
        <f t="shared" si="268"/>
        <v/>
      </c>
      <c r="Y2061">
        <f t="shared" si="269"/>
        <v>1.5368303854444347</v>
      </c>
      <c r="Z2061" t="str">
        <f t="shared" si="270"/>
        <v/>
      </c>
      <c r="AA2061" t="str">
        <f t="shared" si="271"/>
        <v/>
      </c>
      <c r="AB2061" t="str">
        <f t="shared" si="272"/>
        <v/>
      </c>
    </row>
    <row r="2062" spans="1:28" x14ac:dyDescent="0.25">
      <c r="A2062">
        <v>2761</v>
      </c>
      <c r="B2062">
        <v>547.67628837809195</v>
      </c>
      <c r="C2062">
        <v>543.56573407903295</v>
      </c>
      <c r="D2062">
        <v>664.758422900288</v>
      </c>
      <c r="E2062">
        <v>715.33139203738494</v>
      </c>
      <c r="F2062">
        <v>450.236937224038</v>
      </c>
      <c r="G2062">
        <v>482.63889659837503</v>
      </c>
      <c r="H2062">
        <v>456.98067754608797</v>
      </c>
      <c r="I2062">
        <v>450.23881600214202</v>
      </c>
      <c r="J2062">
        <v>431.900482095374</v>
      </c>
      <c r="K2062">
        <v>5</v>
      </c>
      <c r="L2062">
        <v>8</v>
      </c>
      <c r="M2062">
        <v>7</v>
      </c>
      <c r="N2062">
        <v>6</v>
      </c>
      <c r="O2062">
        <v>2</v>
      </c>
      <c r="P2062">
        <v>1</v>
      </c>
      <c r="Q2062">
        <v>3</v>
      </c>
      <c r="R2062">
        <v>4</v>
      </c>
      <c r="S2062">
        <v>9</v>
      </c>
      <c r="T2062" cm="1">
        <f t="array" ref="T2062">ABS((INDEX(B2062:I2062, K2062)-INDEX(B2062:I2062, L2062))/INDEX(B2062:I2062, L2062))*100</f>
        <v>4.1728479136851274E-4</v>
      </c>
      <c r="U2062" t="str">
        <f t="shared" si="265"/>
        <v/>
      </c>
      <c r="V2062" t="str">
        <f t="shared" si="266"/>
        <v/>
      </c>
      <c r="W2062" t="str">
        <f t="shared" si="267"/>
        <v/>
      </c>
      <c r="X2062" t="str">
        <f t="shared" si="268"/>
        <v/>
      </c>
      <c r="Y2062">
        <f t="shared" si="269"/>
        <v>4.1728479136851274E-4</v>
      </c>
      <c r="Z2062" t="str">
        <f t="shared" si="270"/>
        <v/>
      </c>
      <c r="AA2062" t="str">
        <f t="shared" si="271"/>
        <v/>
      </c>
      <c r="AB2062" t="str">
        <f t="shared" si="272"/>
        <v/>
      </c>
    </row>
    <row r="2063" spans="1:28" x14ac:dyDescent="0.25">
      <c r="A2063">
        <v>2764</v>
      </c>
      <c r="B2063">
        <v>6470.9022667119898</v>
      </c>
      <c r="C2063">
        <v>7083.3566622539702</v>
      </c>
      <c r="D2063">
        <v>8886.9533996973296</v>
      </c>
      <c r="E2063">
        <v>8844.0743754088908</v>
      </c>
      <c r="F2063">
        <v>5471.7505649411896</v>
      </c>
      <c r="G2063">
        <v>5867.6350589880603</v>
      </c>
      <c r="H2063">
        <v>5621.2819170753601</v>
      </c>
      <c r="I2063">
        <v>5453.0644466211497</v>
      </c>
      <c r="J2063">
        <v>5309.3466781289599</v>
      </c>
      <c r="K2063">
        <v>8</v>
      </c>
      <c r="L2063">
        <v>5</v>
      </c>
      <c r="M2063">
        <v>7</v>
      </c>
      <c r="N2063">
        <v>6</v>
      </c>
      <c r="O2063">
        <v>1</v>
      </c>
      <c r="P2063">
        <v>2</v>
      </c>
      <c r="Q2063">
        <v>4</v>
      </c>
      <c r="R2063">
        <v>3</v>
      </c>
      <c r="S2063">
        <v>9</v>
      </c>
      <c r="T2063" cm="1">
        <f t="array" ref="T2063">ABS((INDEX(B2063:I2063, K2063)-INDEX(B2063:I2063, L2063))/INDEX(B2063:I2063, L2063))*100</f>
        <v>0.34150164738440947</v>
      </c>
      <c r="U2063" t="str">
        <f t="shared" si="265"/>
        <v/>
      </c>
      <c r="V2063" t="str">
        <f t="shared" si="266"/>
        <v/>
      </c>
      <c r="W2063" t="str">
        <f t="shared" si="267"/>
        <v/>
      </c>
      <c r="X2063" t="str">
        <f t="shared" si="268"/>
        <v/>
      </c>
      <c r="Y2063" t="str">
        <f t="shared" si="269"/>
        <v/>
      </c>
      <c r="Z2063" t="str">
        <f t="shared" si="270"/>
        <v/>
      </c>
      <c r="AA2063" t="str">
        <f t="shared" si="271"/>
        <v/>
      </c>
      <c r="AB2063">
        <f t="shared" si="272"/>
        <v>0.34150164738440947</v>
      </c>
    </row>
    <row r="2064" spans="1:28" x14ac:dyDescent="0.25">
      <c r="A2064">
        <v>2765</v>
      </c>
      <c r="B2064">
        <v>4988.9188220064498</v>
      </c>
      <c r="C2064">
        <v>5295.1875007446197</v>
      </c>
      <c r="D2064">
        <v>6336.8852272531203</v>
      </c>
      <c r="E2064">
        <v>7564.5157312769297</v>
      </c>
      <c r="F2064">
        <v>4197.2118924874203</v>
      </c>
      <c r="G2064">
        <v>4799.7188226153803</v>
      </c>
      <c r="H2064">
        <v>4406.6300809578797</v>
      </c>
      <c r="I2064">
        <v>4281.7168164246204</v>
      </c>
      <c r="J2064">
        <v>3836.4264833475499</v>
      </c>
      <c r="K2064">
        <v>5</v>
      </c>
      <c r="L2064">
        <v>8</v>
      </c>
      <c r="M2064">
        <v>7</v>
      </c>
      <c r="N2064">
        <v>6</v>
      </c>
      <c r="O2064">
        <v>1</v>
      </c>
      <c r="P2064">
        <v>2</v>
      </c>
      <c r="Q2064">
        <v>3</v>
      </c>
      <c r="R2064">
        <v>4</v>
      </c>
      <c r="S2064">
        <v>9</v>
      </c>
      <c r="T2064" cm="1">
        <f t="array" ref="T2064">ABS((INDEX(B2064:I2064, K2064)-INDEX(B2064:I2064, L2064))/INDEX(B2064:I2064, L2064))*100</f>
        <v>1.9736224407237806</v>
      </c>
      <c r="U2064" t="str">
        <f t="shared" si="265"/>
        <v/>
      </c>
      <c r="V2064" t="str">
        <f t="shared" si="266"/>
        <v/>
      </c>
      <c r="W2064" t="str">
        <f t="shared" si="267"/>
        <v/>
      </c>
      <c r="X2064" t="str">
        <f t="shared" si="268"/>
        <v/>
      </c>
      <c r="Y2064">
        <f t="shared" si="269"/>
        <v>1.9736224407237806</v>
      </c>
      <c r="Z2064" t="str">
        <f t="shared" si="270"/>
        <v/>
      </c>
      <c r="AA2064" t="str">
        <f t="shared" si="271"/>
        <v/>
      </c>
      <c r="AB2064" t="str">
        <f t="shared" si="272"/>
        <v/>
      </c>
    </row>
    <row r="2065" spans="1:28" x14ac:dyDescent="0.25">
      <c r="A2065">
        <v>2766</v>
      </c>
      <c r="B2065">
        <v>451.363824115265</v>
      </c>
      <c r="C2065">
        <v>456.83595627142898</v>
      </c>
      <c r="D2065">
        <v>760.84359593541103</v>
      </c>
      <c r="E2065">
        <v>517.18058443060704</v>
      </c>
      <c r="F2065">
        <v>564.39784915461098</v>
      </c>
      <c r="G2065">
        <v>487.63936599643603</v>
      </c>
      <c r="H2065">
        <v>477.31959688668798</v>
      </c>
      <c r="I2065">
        <v>479.97284620437802</v>
      </c>
      <c r="J2065">
        <v>408.83908254265998</v>
      </c>
      <c r="K2065">
        <v>1</v>
      </c>
      <c r="L2065">
        <v>2</v>
      </c>
      <c r="M2065">
        <v>7</v>
      </c>
      <c r="N2065">
        <v>8</v>
      </c>
      <c r="O2065">
        <v>6</v>
      </c>
      <c r="P2065">
        <v>4</v>
      </c>
      <c r="Q2065">
        <v>5</v>
      </c>
      <c r="R2065">
        <v>3</v>
      </c>
      <c r="S2065">
        <v>9</v>
      </c>
      <c r="T2065" cm="1">
        <f t="array" ref="T2065">ABS((INDEX(B2065:I2065, K2065)-INDEX(B2065:I2065, L2065))/INDEX(B2065:I2065, L2065))*100</f>
        <v>1.197833069188782</v>
      </c>
      <c r="U2065">
        <f t="shared" si="265"/>
        <v>1.197833069188782</v>
      </c>
      <c r="V2065" t="str">
        <f t="shared" si="266"/>
        <v/>
      </c>
      <c r="W2065" t="str">
        <f t="shared" si="267"/>
        <v/>
      </c>
      <c r="X2065" t="str">
        <f t="shared" si="268"/>
        <v/>
      </c>
      <c r="Y2065" t="str">
        <f t="shared" si="269"/>
        <v/>
      </c>
      <c r="Z2065" t="str">
        <f t="shared" si="270"/>
        <v/>
      </c>
      <c r="AA2065" t="str">
        <f t="shared" si="271"/>
        <v/>
      </c>
      <c r="AB2065" t="str">
        <f t="shared" si="272"/>
        <v/>
      </c>
    </row>
    <row r="2066" spans="1:28" x14ac:dyDescent="0.25">
      <c r="A2066">
        <v>2768</v>
      </c>
      <c r="B2066">
        <v>4041.1006275159998</v>
      </c>
      <c r="C2066">
        <v>4271.6410226076396</v>
      </c>
      <c r="D2066">
        <v>3667.6136461449601</v>
      </c>
      <c r="E2066">
        <v>6383.5631369909297</v>
      </c>
      <c r="F2066">
        <v>2945.0889811809302</v>
      </c>
      <c r="G2066">
        <v>3337.9322774741499</v>
      </c>
      <c r="H2066">
        <v>2935.0027299277399</v>
      </c>
      <c r="I2066">
        <v>2948.4163038310498</v>
      </c>
      <c r="J2066">
        <v>2455.8000028411898</v>
      </c>
      <c r="K2066">
        <v>7</v>
      </c>
      <c r="L2066">
        <v>5</v>
      </c>
      <c r="M2066">
        <v>8</v>
      </c>
      <c r="N2066">
        <v>6</v>
      </c>
      <c r="O2066">
        <v>3</v>
      </c>
      <c r="P2066">
        <v>1</v>
      </c>
      <c r="Q2066">
        <v>2</v>
      </c>
      <c r="R2066">
        <v>4</v>
      </c>
      <c r="S2066">
        <v>9</v>
      </c>
      <c r="T2066" cm="1">
        <f t="array" ref="T2066">ABS((INDEX(B2066:I2066, K2066)-INDEX(B2066:I2066, L2066))/INDEX(B2066:I2066, L2066))*100</f>
        <v>0.34247696139713568</v>
      </c>
      <c r="U2066" t="str">
        <f t="shared" si="265"/>
        <v/>
      </c>
      <c r="V2066" t="str">
        <f t="shared" si="266"/>
        <v/>
      </c>
      <c r="W2066" t="str">
        <f t="shared" si="267"/>
        <v/>
      </c>
      <c r="X2066" t="str">
        <f t="shared" si="268"/>
        <v/>
      </c>
      <c r="Y2066" t="str">
        <f t="shared" si="269"/>
        <v/>
      </c>
      <c r="Z2066" t="str">
        <f t="shared" si="270"/>
        <v/>
      </c>
      <c r="AA2066">
        <f t="shared" si="271"/>
        <v>0.34247696139713568</v>
      </c>
      <c r="AB2066" t="str">
        <f t="shared" si="272"/>
        <v/>
      </c>
    </row>
    <row r="2067" spans="1:28" x14ac:dyDescent="0.25">
      <c r="A2067">
        <v>2769</v>
      </c>
      <c r="B2067">
        <v>1396.0859426437801</v>
      </c>
      <c r="C2067">
        <v>1424.1350453151699</v>
      </c>
      <c r="D2067">
        <v>2677.0607795383098</v>
      </c>
      <c r="E2067">
        <v>3129.20836969213</v>
      </c>
      <c r="F2067">
        <v>1530.4166345214701</v>
      </c>
      <c r="G2067">
        <v>1907.5598050127201</v>
      </c>
      <c r="H2067">
        <v>1689.37222387821</v>
      </c>
      <c r="I2067">
        <v>1618.23672040209</v>
      </c>
      <c r="J2067">
        <v>1235.4213100904001</v>
      </c>
      <c r="K2067">
        <v>1</v>
      </c>
      <c r="L2067">
        <v>2</v>
      </c>
      <c r="M2067">
        <v>5</v>
      </c>
      <c r="N2067">
        <v>8</v>
      </c>
      <c r="O2067">
        <v>7</v>
      </c>
      <c r="P2067">
        <v>6</v>
      </c>
      <c r="Q2067">
        <v>3</v>
      </c>
      <c r="R2067">
        <v>4</v>
      </c>
      <c r="S2067">
        <v>9</v>
      </c>
      <c r="T2067" cm="1">
        <f t="array" ref="T2067">ABS((INDEX(B2067:I2067, K2067)-INDEX(B2067:I2067, L2067))/INDEX(B2067:I2067, L2067))*100</f>
        <v>1.9695535731432272</v>
      </c>
      <c r="U2067">
        <f t="shared" si="265"/>
        <v>1.9695535731432272</v>
      </c>
      <c r="V2067" t="str">
        <f t="shared" si="266"/>
        <v/>
      </c>
      <c r="W2067" t="str">
        <f t="shared" si="267"/>
        <v/>
      </c>
      <c r="X2067" t="str">
        <f t="shared" si="268"/>
        <v/>
      </c>
      <c r="Y2067" t="str">
        <f t="shared" si="269"/>
        <v/>
      </c>
      <c r="Z2067" t="str">
        <f t="shared" si="270"/>
        <v/>
      </c>
      <c r="AA2067" t="str">
        <f t="shared" si="271"/>
        <v/>
      </c>
      <c r="AB2067" t="str">
        <f t="shared" si="272"/>
        <v/>
      </c>
    </row>
    <row r="2068" spans="1:28" x14ac:dyDescent="0.25">
      <c r="A2068">
        <v>2771</v>
      </c>
      <c r="B2068">
        <v>8411.5966378596695</v>
      </c>
      <c r="C2068">
        <v>9068.0733990998706</v>
      </c>
      <c r="D2068">
        <v>9566.8241698664297</v>
      </c>
      <c r="E2068">
        <v>15585.331066226599</v>
      </c>
      <c r="F2068">
        <v>6943.0734794561204</v>
      </c>
      <c r="G2068">
        <v>7782.16151728981</v>
      </c>
      <c r="H2068">
        <v>6929.5574346404501</v>
      </c>
      <c r="I2068">
        <v>6981.5472032950502</v>
      </c>
      <c r="J2068">
        <v>6051.4095109103901</v>
      </c>
      <c r="K2068">
        <v>7</v>
      </c>
      <c r="L2068">
        <v>5</v>
      </c>
      <c r="M2068">
        <v>8</v>
      </c>
      <c r="N2068">
        <v>6</v>
      </c>
      <c r="O2068">
        <v>1</v>
      </c>
      <c r="P2068">
        <v>2</v>
      </c>
      <c r="Q2068">
        <v>3</v>
      </c>
      <c r="R2068">
        <v>4</v>
      </c>
      <c r="S2068">
        <v>9</v>
      </c>
      <c r="T2068" cm="1">
        <f t="array" ref="T2068">ABS((INDEX(B2068:I2068, K2068)-INDEX(B2068:I2068, L2068))/INDEX(B2068:I2068, L2068))*100</f>
        <v>0.1946694767909766</v>
      </c>
      <c r="U2068" t="str">
        <f t="shared" si="265"/>
        <v/>
      </c>
      <c r="V2068" t="str">
        <f t="shared" si="266"/>
        <v/>
      </c>
      <c r="W2068" t="str">
        <f t="shared" si="267"/>
        <v/>
      </c>
      <c r="X2068" t="str">
        <f t="shared" si="268"/>
        <v/>
      </c>
      <c r="Y2068" t="str">
        <f t="shared" si="269"/>
        <v/>
      </c>
      <c r="Z2068" t="str">
        <f t="shared" si="270"/>
        <v/>
      </c>
      <c r="AA2068">
        <f t="shared" si="271"/>
        <v>0.1946694767909766</v>
      </c>
      <c r="AB2068" t="str">
        <f t="shared" si="272"/>
        <v/>
      </c>
    </row>
    <row r="2069" spans="1:28" x14ac:dyDescent="0.25">
      <c r="A2069">
        <v>2772</v>
      </c>
      <c r="B2069">
        <v>1332.1175426714201</v>
      </c>
      <c r="C2069">
        <v>1427.8345966694999</v>
      </c>
      <c r="D2069">
        <v>1311.5451925476</v>
      </c>
      <c r="E2069">
        <v>1776.4512027322801</v>
      </c>
      <c r="F2069">
        <v>1070.46065953114</v>
      </c>
      <c r="G2069">
        <v>1015.19323410082</v>
      </c>
      <c r="H2069">
        <v>942.70038709151004</v>
      </c>
      <c r="I2069">
        <v>969.86397406752599</v>
      </c>
      <c r="J2069">
        <v>855.274978815743</v>
      </c>
      <c r="K2069">
        <v>7</v>
      </c>
      <c r="L2069">
        <v>8</v>
      </c>
      <c r="M2069">
        <v>6</v>
      </c>
      <c r="N2069">
        <v>5</v>
      </c>
      <c r="O2069">
        <v>3</v>
      </c>
      <c r="P2069">
        <v>1</v>
      </c>
      <c r="Q2069">
        <v>2</v>
      </c>
      <c r="R2069">
        <v>4</v>
      </c>
      <c r="S2069">
        <v>9</v>
      </c>
      <c r="T2069" cm="1">
        <f t="array" ref="T2069">ABS((INDEX(B2069:I2069, K2069)-INDEX(B2069:I2069, L2069))/INDEX(B2069:I2069, L2069))*100</f>
        <v>2.8007625504527409</v>
      </c>
      <c r="U2069" t="str">
        <f t="shared" si="265"/>
        <v/>
      </c>
      <c r="V2069" t="str">
        <f t="shared" si="266"/>
        <v/>
      </c>
      <c r="W2069" t="str">
        <f t="shared" si="267"/>
        <v/>
      </c>
      <c r="X2069" t="str">
        <f t="shared" si="268"/>
        <v/>
      </c>
      <c r="Y2069" t="str">
        <f t="shared" si="269"/>
        <v/>
      </c>
      <c r="Z2069" t="str">
        <f t="shared" si="270"/>
        <v/>
      </c>
      <c r="AA2069">
        <f t="shared" si="271"/>
        <v>2.8007625504527409</v>
      </c>
      <c r="AB2069" t="str">
        <f t="shared" si="272"/>
        <v/>
      </c>
    </row>
    <row r="2070" spans="1:28" x14ac:dyDescent="0.25">
      <c r="A2070">
        <v>2773</v>
      </c>
      <c r="B2070">
        <v>1062.1339876679599</v>
      </c>
      <c r="C2070">
        <v>994.52136049014996</v>
      </c>
      <c r="D2070">
        <v>1265.9971025213299</v>
      </c>
      <c r="E2070">
        <v>1126.60760120593</v>
      </c>
      <c r="F2070">
        <v>742.17617400798201</v>
      </c>
      <c r="G2070">
        <v>558.75262481998902</v>
      </c>
      <c r="H2070">
        <v>546.32096705518404</v>
      </c>
      <c r="I2070">
        <v>562.64161951257097</v>
      </c>
      <c r="J2070">
        <v>513.82881021517403</v>
      </c>
      <c r="K2070">
        <v>7</v>
      </c>
      <c r="L2070">
        <v>6</v>
      </c>
      <c r="M2070">
        <v>8</v>
      </c>
      <c r="N2070">
        <v>5</v>
      </c>
      <c r="O2070">
        <v>2</v>
      </c>
      <c r="P2070">
        <v>1</v>
      </c>
      <c r="Q2070">
        <v>4</v>
      </c>
      <c r="R2070">
        <v>3</v>
      </c>
      <c r="S2070">
        <v>9</v>
      </c>
      <c r="T2070" cm="1">
        <f t="array" ref="T2070">ABS((INDEX(B2070:I2070, K2070)-INDEX(B2070:I2070, L2070))/INDEX(B2070:I2070, L2070))*100</f>
        <v>2.2248947409974202</v>
      </c>
      <c r="U2070" t="str">
        <f t="shared" si="265"/>
        <v/>
      </c>
      <c r="V2070" t="str">
        <f t="shared" si="266"/>
        <v/>
      </c>
      <c r="W2070" t="str">
        <f t="shared" si="267"/>
        <v/>
      </c>
      <c r="X2070" t="str">
        <f t="shared" si="268"/>
        <v/>
      </c>
      <c r="Y2070" t="str">
        <f t="shared" si="269"/>
        <v/>
      </c>
      <c r="Z2070" t="str">
        <f t="shared" si="270"/>
        <v/>
      </c>
      <c r="AA2070">
        <f t="shared" si="271"/>
        <v>2.2248947409974202</v>
      </c>
      <c r="AB2070" t="str">
        <f t="shared" si="272"/>
        <v/>
      </c>
    </row>
    <row r="2071" spans="1:28" x14ac:dyDescent="0.25">
      <c r="A2071">
        <v>2774</v>
      </c>
      <c r="B2071">
        <v>4212.6852836145299</v>
      </c>
      <c r="C2071">
        <v>5249.30445950781</v>
      </c>
      <c r="D2071">
        <v>3594.0570340475001</v>
      </c>
      <c r="E2071">
        <v>5058.5088062758996</v>
      </c>
      <c r="F2071">
        <v>2757.29783814961</v>
      </c>
      <c r="G2071">
        <v>2806.4998563373201</v>
      </c>
      <c r="H2071">
        <v>2686.9292291073398</v>
      </c>
      <c r="I2071">
        <v>2741.5615101314602</v>
      </c>
      <c r="J2071">
        <v>2462.8661495882902</v>
      </c>
      <c r="K2071">
        <v>7</v>
      </c>
      <c r="L2071">
        <v>8</v>
      </c>
      <c r="M2071">
        <v>5</v>
      </c>
      <c r="N2071">
        <v>6</v>
      </c>
      <c r="O2071">
        <v>3</v>
      </c>
      <c r="P2071">
        <v>1</v>
      </c>
      <c r="Q2071">
        <v>4</v>
      </c>
      <c r="R2071">
        <v>2</v>
      </c>
      <c r="S2071">
        <v>9</v>
      </c>
      <c r="T2071" cm="1">
        <f t="array" ref="T2071">ABS((INDEX(B2071:I2071, K2071)-INDEX(B2071:I2071, L2071))/INDEX(B2071:I2071, L2071))*100</f>
        <v>1.9927432166751107</v>
      </c>
      <c r="U2071" t="str">
        <f t="shared" si="265"/>
        <v/>
      </c>
      <c r="V2071" t="str">
        <f t="shared" si="266"/>
        <v/>
      </c>
      <c r="W2071" t="str">
        <f t="shared" si="267"/>
        <v/>
      </c>
      <c r="X2071" t="str">
        <f t="shared" si="268"/>
        <v/>
      </c>
      <c r="Y2071" t="str">
        <f t="shared" si="269"/>
        <v/>
      </c>
      <c r="Z2071" t="str">
        <f t="shared" si="270"/>
        <v/>
      </c>
      <c r="AA2071">
        <f t="shared" si="271"/>
        <v>1.9927432166751107</v>
      </c>
      <c r="AB2071" t="str">
        <f t="shared" si="272"/>
        <v/>
      </c>
    </row>
    <row r="2072" spans="1:28" x14ac:dyDescent="0.25">
      <c r="A2072">
        <v>2775</v>
      </c>
      <c r="B2072">
        <v>3207.5906988353499</v>
      </c>
      <c r="C2072">
        <v>3188.9028748498799</v>
      </c>
      <c r="D2072">
        <v>5139.6677073915998</v>
      </c>
      <c r="E2072">
        <v>6971.96247239894</v>
      </c>
      <c r="F2072">
        <v>2575.8636985877802</v>
      </c>
      <c r="G2072">
        <v>3302.5483415400799</v>
      </c>
      <c r="H2072">
        <v>3202.5220019159001</v>
      </c>
      <c r="I2072">
        <v>2646.8508044986002</v>
      </c>
      <c r="J2072">
        <v>2428.2337935639398</v>
      </c>
      <c r="K2072">
        <v>5</v>
      </c>
      <c r="L2072">
        <v>8</v>
      </c>
      <c r="M2072">
        <v>2</v>
      </c>
      <c r="N2072">
        <v>7</v>
      </c>
      <c r="O2072">
        <v>1</v>
      </c>
      <c r="P2072">
        <v>6</v>
      </c>
      <c r="Q2072">
        <v>3</v>
      </c>
      <c r="R2072">
        <v>4</v>
      </c>
      <c r="S2072">
        <v>9</v>
      </c>
      <c r="T2072" cm="1">
        <f t="array" ref="T2072">ABS((INDEX(B2072:I2072, K2072)-INDEX(B2072:I2072, L2072))/INDEX(B2072:I2072, L2072))*100</f>
        <v>2.6819458728149685</v>
      </c>
      <c r="U2072" t="str">
        <f t="shared" si="265"/>
        <v/>
      </c>
      <c r="V2072" t="str">
        <f t="shared" si="266"/>
        <v/>
      </c>
      <c r="W2072" t="str">
        <f t="shared" si="267"/>
        <v/>
      </c>
      <c r="X2072" t="str">
        <f t="shared" si="268"/>
        <v/>
      </c>
      <c r="Y2072">
        <f t="shared" si="269"/>
        <v>2.6819458728149685</v>
      </c>
      <c r="Z2072" t="str">
        <f t="shared" si="270"/>
        <v/>
      </c>
      <c r="AA2072" t="str">
        <f t="shared" si="271"/>
        <v/>
      </c>
      <c r="AB2072" t="str">
        <f t="shared" si="272"/>
        <v/>
      </c>
    </row>
    <row r="2073" spans="1:28" x14ac:dyDescent="0.25">
      <c r="A2073">
        <v>2776</v>
      </c>
      <c r="B2073">
        <v>5501.32613653109</v>
      </c>
      <c r="C2073">
        <v>6809.2484166010199</v>
      </c>
      <c r="D2073">
        <v>9158.1674661802008</v>
      </c>
      <c r="E2073">
        <v>9863.8868195557898</v>
      </c>
      <c r="F2073">
        <v>4856.5806270974899</v>
      </c>
      <c r="G2073">
        <v>5450.7094788403001</v>
      </c>
      <c r="H2073">
        <v>4995.7802310864899</v>
      </c>
      <c r="I2073">
        <v>4920.5303526433499</v>
      </c>
      <c r="J2073">
        <v>4425.8999242484597</v>
      </c>
      <c r="K2073">
        <v>5</v>
      </c>
      <c r="L2073">
        <v>8</v>
      </c>
      <c r="M2073">
        <v>7</v>
      </c>
      <c r="N2073">
        <v>6</v>
      </c>
      <c r="O2073">
        <v>1</v>
      </c>
      <c r="P2073">
        <v>2</v>
      </c>
      <c r="Q2073">
        <v>3</v>
      </c>
      <c r="R2073">
        <v>4</v>
      </c>
      <c r="S2073">
        <v>9</v>
      </c>
      <c r="T2073" cm="1">
        <f t="array" ref="T2073">ABS((INDEX(B2073:I2073, K2073)-INDEX(B2073:I2073, L2073))/INDEX(B2073:I2073, L2073))*100</f>
        <v>1.2996510734154032</v>
      </c>
      <c r="U2073" t="str">
        <f t="shared" si="265"/>
        <v/>
      </c>
      <c r="V2073" t="str">
        <f t="shared" si="266"/>
        <v/>
      </c>
      <c r="W2073" t="str">
        <f t="shared" si="267"/>
        <v/>
      </c>
      <c r="X2073" t="str">
        <f t="shared" si="268"/>
        <v/>
      </c>
      <c r="Y2073">
        <f t="shared" si="269"/>
        <v>1.2996510734154032</v>
      </c>
      <c r="Z2073" t="str">
        <f t="shared" si="270"/>
        <v/>
      </c>
      <c r="AA2073" t="str">
        <f t="shared" si="271"/>
        <v/>
      </c>
      <c r="AB2073" t="str">
        <f t="shared" si="272"/>
        <v/>
      </c>
    </row>
    <row r="2074" spans="1:28" x14ac:dyDescent="0.25">
      <c r="A2074">
        <v>2777</v>
      </c>
      <c r="B2074">
        <v>2805.9309356297999</v>
      </c>
      <c r="C2074">
        <v>2662.1350435737299</v>
      </c>
      <c r="D2074">
        <v>2158.4901524360398</v>
      </c>
      <c r="E2074">
        <v>4539.8048222571597</v>
      </c>
      <c r="F2074">
        <v>1625.5971938417399</v>
      </c>
      <c r="G2074">
        <v>1391.7849202582199</v>
      </c>
      <c r="H2074">
        <v>1296.50479785434</v>
      </c>
      <c r="I2074">
        <v>1347.9061908087899</v>
      </c>
      <c r="J2074">
        <v>1194.65577004748</v>
      </c>
      <c r="K2074">
        <v>7</v>
      </c>
      <c r="L2074">
        <v>8</v>
      </c>
      <c r="M2074">
        <v>6</v>
      </c>
      <c r="N2074">
        <v>5</v>
      </c>
      <c r="O2074">
        <v>3</v>
      </c>
      <c r="P2074">
        <v>2</v>
      </c>
      <c r="Q2074">
        <v>1</v>
      </c>
      <c r="R2074">
        <v>4</v>
      </c>
      <c r="S2074">
        <v>9</v>
      </c>
      <c r="T2074" cm="1">
        <f t="array" ref="T2074">ABS((INDEX(B2074:I2074, K2074)-INDEX(B2074:I2074, L2074))/INDEX(B2074:I2074, L2074))*100</f>
        <v>3.8134250962678107</v>
      </c>
      <c r="U2074" t="str">
        <f t="shared" si="265"/>
        <v/>
      </c>
      <c r="V2074" t="str">
        <f t="shared" si="266"/>
        <v/>
      </c>
      <c r="W2074" t="str">
        <f t="shared" si="267"/>
        <v/>
      </c>
      <c r="X2074" t="str">
        <f t="shared" si="268"/>
        <v/>
      </c>
      <c r="Y2074" t="str">
        <f t="shared" si="269"/>
        <v/>
      </c>
      <c r="Z2074" t="str">
        <f t="shared" si="270"/>
        <v/>
      </c>
      <c r="AA2074">
        <f t="shared" si="271"/>
        <v>3.8134250962678107</v>
      </c>
      <c r="AB2074" t="str">
        <f t="shared" si="272"/>
        <v/>
      </c>
    </row>
    <row r="2075" spans="1:28" x14ac:dyDescent="0.25">
      <c r="A2075">
        <v>2778</v>
      </c>
      <c r="B2075">
        <v>1053.71209667279</v>
      </c>
      <c r="C2075">
        <v>1055.72923991433</v>
      </c>
      <c r="D2075">
        <v>2760.8644122877299</v>
      </c>
      <c r="E2075">
        <v>1228.06333625873</v>
      </c>
      <c r="F2075">
        <v>1100.3320438727601</v>
      </c>
      <c r="G2075">
        <v>1129.3409544987801</v>
      </c>
      <c r="H2075">
        <v>1090.0469504442301</v>
      </c>
      <c r="I2075">
        <v>1057.1980214760299</v>
      </c>
      <c r="J2075">
        <v>1000.8518542194</v>
      </c>
      <c r="K2075">
        <v>1</v>
      </c>
      <c r="L2075">
        <v>2</v>
      </c>
      <c r="M2075">
        <v>8</v>
      </c>
      <c r="N2075">
        <v>7</v>
      </c>
      <c r="O2075">
        <v>5</v>
      </c>
      <c r="P2075">
        <v>6</v>
      </c>
      <c r="Q2075">
        <v>4</v>
      </c>
      <c r="R2075">
        <v>3</v>
      </c>
      <c r="S2075">
        <v>9</v>
      </c>
      <c r="T2075" cm="1">
        <f t="array" ref="T2075">ABS((INDEX(B2075:I2075, K2075)-INDEX(B2075:I2075, L2075))/INDEX(B2075:I2075, L2075))*100</f>
        <v>0.19106634213367854</v>
      </c>
      <c r="U2075">
        <f t="shared" si="265"/>
        <v>0.19106634213367854</v>
      </c>
      <c r="V2075" t="str">
        <f t="shared" si="266"/>
        <v/>
      </c>
      <c r="W2075" t="str">
        <f t="shared" si="267"/>
        <v/>
      </c>
      <c r="X2075" t="str">
        <f t="shared" si="268"/>
        <v/>
      </c>
      <c r="Y2075" t="str">
        <f t="shared" si="269"/>
        <v/>
      </c>
      <c r="Z2075" t="str">
        <f t="shared" si="270"/>
        <v/>
      </c>
      <c r="AA2075" t="str">
        <f t="shared" si="271"/>
        <v/>
      </c>
      <c r="AB2075" t="str">
        <f t="shared" si="272"/>
        <v/>
      </c>
    </row>
    <row r="2076" spans="1:28" x14ac:dyDescent="0.25">
      <c r="A2076">
        <v>2779</v>
      </c>
      <c r="B2076">
        <v>13877.8993192002</v>
      </c>
      <c r="C2076">
        <v>14486.4560348103</v>
      </c>
      <c r="D2076">
        <v>20892.609429325501</v>
      </c>
      <c r="E2076">
        <v>22533.815791308502</v>
      </c>
      <c r="F2076">
        <v>11950.8735391515</v>
      </c>
      <c r="G2076">
        <v>13777.702902712501</v>
      </c>
      <c r="H2076">
        <v>13536.683473401599</v>
      </c>
      <c r="I2076">
        <v>11986.947556906</v>
      </c>
      <c r="J2076">
        <v>11262.166041314</v>
      </c>
      <c r="K2076">
        <v>5</v>
      </c>
      <c r="L2076">
        <v>8</v>
      </c>
      <c r="M2076">
        <v>7</v>
      </c>
      <c r="N2076">
        <v>6</v>
      </c>
      <c r="O2076">
        <v>1</v>
      </c>
      <c r="P2076">
        <v>2</v>
      </c>
      <c r="Q2076">
        <v>3</v>
      </c>
      <c r="R2076">
        <v>4</v>
      </c>
      <c r="S2076">
        <v>9</v>
      </c>
      <c r="T2076" cm="1">
        <f t="array" ref="T2076">ABS((INDEX(B2076:I2076, K2076)-INDEX(B2076:I2076, L2076))/INDEX(B2076:I2076, L2076))*100</f>
        <v>0.30094415265641361</v>
      </c>
      <c r="U2076" t="str">
        <f t="shared" si="265"/>
        <v/>
      </c>
      <c r="V2076" t="str">
        <f t="shared" si="266"/>
        <v/>
      </c>
      <c r="W2076" t="str">
        <f t="shared" si="267"/>
        <v/>
      </c>
      <c r="X2076" t="str">
        <f t="shared" si="268"/>
        <v/>
      </c>
      <c r="Y2076">
        <f t="shared" si="269"/>
        <v>0.30094415265641361</v>
      </c>
      <c r="Z2076" t="str">
        <f t="shared" si="270"/>
        <v/>
      </c>
      <c r="AA2076" t="str">
        <f t="shared" si="271"/>
        <v/>
      </c>
      <c r="AB2076" t="str">
        <f t="shared" si="272"/>
        <v/>
      </c>
    </row>
    <row r="2077" spans="1:28" x14ac:dyDescent="0.25">
      <c r="A2077">
        <v>2780</v>
      </c>
      <c r="B2077">
        <v>2659.9044554113898</v>
      </c>
      <c r="C2077">
        <v>3011.6036816515498</v>
      </c>
      <c r="D2077">
        <v>1688.9510939966001</v>
      </c>
      <c r="E2077">
        <v>4553.1980663209097</v>
      </c>
      <c r="F2077">
        <v>1307.62703812259</v>
      </c>
      <c r="G2077">
        <v>1334.1171235311599</v>
      </c>
      <c r="H2077">
        <v>1222.3668262393901</v>
      </c>
      <c r="I2077">
        <v>1260.0650985581899</v>
      </c>
      <c r="J2077">
        <v>1068.0216778003801</v>
      </c>
      <c r="K2077">
        <v>7</v>
      </c>
      <c r="L2077">
        <v>8</v>
      </c>
      <c r="M2077">
        <v>5</v>
      </c>
      <c r="N2077">
        <v>6</v>
      </c>
      <c r="O2077">
        <v>3</v>
      </c>
      <c r="P2077">
        <v>1</v>
      </c>
      <c r="Q2077">
        <v>2</v>
      </c>
      <c r="R2077">
        <v>4</v>
      </c>
      <c r="S2077">
        <v>9</v>
      </c>
      <c r="T2077" cm="1">
        <f t="array" ref="T2077">ABS((INDEX(B2077:I2077, K2077)-INDEX(B2077:I2077, L2077))/INDEX(B2077:I2077, L2077))*100</f>
        <v>2.9917718030548959</v>
      </c>
      <c r="U2077" t="str">
        <f t="shared" si="265"/>
        <v/>
      </c>
      <c r="V2077" t="str">
        <f t="shared" si="266"/>
        <v/>
      </c>
      <c r="W2077" t="str">
        <f t="shared" si="267"/>
        <v/>
      </c>
      <c r="X2077" t="str">
        <f t="shared" si="268"/>
        <v/>
      </c>
      <c r="Y2077" t="str">
        <f t="shared" si="269"/>
        <v/>
      </c>
      <c r="Z2077" t="str">
        <f t="shared" si="270"/>
        <v/>
      </c>
      <c r="AA2077">
        <f t="shared" si="271"/>
        <v>2.9917718030548959</v>
      </c>
      <c r="AB2077" t="str">
        <f t="shared" si="272"/>
        <v/>
      </c>
    </row>
    <row r="2078" spans="1:28" x14ac:dyDescent="0.25">
      <c r="A2078">
        <v>2781</v>
      </c>
      <c r="B2078">
        <v>6504.2421336545503</v>
      </c>
      <c r="C2078">
        <v>7671.14004331254</v>
      </c>
      <c r="D2078">
        <v>6378.70958226311</v>
      </c>
      <c r="E2078">
        <v>3555.7290184387698</v>
      </c>
      <c r="F2078">
        <v>3099.34455467523</v>
      </c>
      <c r="G2078">
        <v>2817.0084701000301</v>
      </c>
      <c r="H2078">
        <v>2842.9023663494499</v>
      </c>
      <c r="I2078">
        <v>2955.0885101754302</v>
      </c>
      <c r="J2078">
        <v>2650.6709888516698</v>
      </c>
      <c r="K2078">
        <v>6</v>
      </c>
      <c r="L2078">
        <v>7</v>
      </c>
      <c r="M2078">
        <v>8</v>
      </c>
      <c r="N2078">
        <v>5</v>
      </c>
      <c r="O2078">
        <v>4</v>
      </c>
      <c r="P2078">
        <v>3</v>
      </c>
      <c r="Q2078">
        <v>1</v>
      </c>
      <c r="R2078">
        <v>2</v>
      </c>
      <c r="S2078">
        <v>9</v>
      </c>
      <c r="T2078" cm="1">
        <f t="array" ref="T2078">ABS((INDEX(B2078:I2078, K2078)-INDEX(B2078:I2078, L2078))/INDEX(B2078:I2078, L2078))*100</f>
        <v>0.9108260823838995</v>
      </c>
      <c r="U2078" t="str">
        <f t="shared" si="265"/>
        <v/>
      </c>
      <c r="V2078" t="str">
        <f t="shared" si="266"/>
        <v/>
      </c>
      <c r="W2078" t="str">
        <f t="shared" si="267"/>
        <v/>
      </c>
      <c r="X2078" t="str">
        <f t="shared" si="268"/>
        <v/>
      </c>
      <c r="Y2078" t="str">
        <f t="shared" si="269"/>
        <v/>
      </c>
      <c r="Z2078">
        <f t="shared" si="270"/>
        <v>0.9108260823838995</v>
      </c>
      <c r="AA2078" t="str">
        <f t="shared" si="271"/>
        <v/>
      </c>
      <c r="AB2078" t="str">
        <f t="shared" si="272"/>
        <v/>
      </c>
    </row>
    <row r="2079" spans="1:28" x14ac:dyDescent="0.25">
      <c r="A2079">
        <v>2782</v>
      </c>
      <c r="B2079">
        <v>3097.84758730353</v>
      </c>
      <c r="C2079">
        <v>3922.3331623194899</v>
      </c>
      <c r="D2079">
        <v>3541.0899274626599</v>
      </c>
      <c r="E2079">
        <v>3095.7542189543301</v>
      </c>
      <c r="F2079">
        <v>2541.6704936459801</v>
      </c>
      <c r="G2079">
        <v>2528.1511221560299</v>
      </c>
      <c r="H2079">
        <v>2538.98662829656</v>
      </c>
      <c r="I2079">
        <v>2643.9735602361602</v>
      </c>
      <c r="J2079">
        <v>2460.8866939898198</v>
      </c>
      <c r="K2079">
        <v>6</v>
      </c>
      <c r="L2079">
        <v>7</v>
      </c>
      <c r="M2079">
        <v>5</v>
      </c>
      <c r="N2079">
        <v>8</v>
      </c>
      <c r="O2079">
        <v>4</v>
      </c>
      <c r="P2079">
        <v>1</v>
      </c>
      <c r="Q2079">
        <v>3</v>
      </c>
      <c r="R2079">
        <v>2</v>
      </c>
      <c r="S2079">
        <v>9</v>
      </c>
      <c r="T2079" cm="1">
        <f t="array" ref="T2079">ABS((INDEX(B2079:I2079, K2079)-INDEX(B2079:I2079, L2079))/INDEX(B2079:I2079, L2079))*100</f>
        <v>0.42676499433948178</v>
      </c>
      <c r="U2079" t="str">
        <f t="shared" si="265"/>
        <v/>
      </c>
      <c r="V2079" t="str">
        <f t="shared" si="266"/>
        <v/>
      </c>
      <c r="W2079" t="str">
        <f t="shared" si="267"/>
        <v/>
      </c>
      <c r="X2079" t="str">
        <f t="shared" si="268"/>
        <v/>
      </c>
      <c r="Y2079" t="str">
        <f t="shared" si="269"/>
        <v/>
      </c>
      <c r="Z2079">
        <f t="shared" si="270"/>
        <v>0.42676499433948178</v>
      </c>
      <c r="AA2079" t="str">
        <f t="shared" si="271"/>
        <v/>
      </c>
      <c r="AB2079" t="str">
        <f t="shared" si="272"/>
        <v/>
      </c>
    </row>
    <row r="2080" spans="1:28" x14ac:dyDescent="0.25">
      <c r="A2080">
        <v>2783</v>
      </c>
      <c r="B2080">
        <v>4480.0469269816404</v>
      </c>
      <c r="C2080">
        <v>5837.0581576784798</v>
      </c>
      <c r="D2080">
        <v>7220.4631315029001</v>
      </c>
      <c r="E2080">
        <v>5593.5502935505101</v>
      </c>
      <c r="F2080">
        <v>3948.5200057024399</v>
      </c>
      <c r="G2080">
        <v>3927.7973522283201</v>
      </c>
      <c r="H2080">
        <v>3924.4123493632101</v>
      </c>
      <c r="I2080">
        <v>3960.1735191123098</v>
      </c>
      <c r="J2080">
        <v>3791.0619042959802</v>
      </c>
      <c r="K2080">
        <v>7</v>
      </c>
      <c r="L2080">
        <v>6</v>
      </c>
      <c r="M2080">
        <v>5</v>
      </c>
      <c r="N2080">
        <v>8</v>
      </c>
      <c r="O2080">
        <v>1</v>
      </c>
      <c r="P2080">
        <v>4</v>
      </c>
      <c r="Q2080">
        <v>2</v>
      </c>
      <c r="R2080">
        <v>3</v>
      </c>
      <c r="S2080">
        <v>9</v>
      </c>
      <c r="T2080" cm="1">
        <f t="array" ref="T2080">ABS((INDEX(B2080:I2080, K2080)-INDEX(B2080:I2080, L2080))/INDEX(B2080:I2080, L2080))*100</f>
        <v>8.6180690131317503E-2</v>
      </c>
      <c r="U2080" t="str">
        <f t="shared" si="265"/>
        <v/>
      </c>
      <c r="V2080" t="str">
        <f t="shared" si="266"/>
        <v/>
      </c>
      <c r="W2080" t="str">
        <f t="shared" si="267"/>
        <v/>
      </c>
      <c r="X2080" t="str">
        <f t="shared" si="268"/>
        <v/>
      </c>
      <c r="Y2080" t="str">
        <f t="shared" si="269"/>
        <v/>
      </c>
      <c r="Z2080" t="str">
        <f t="shared" si="270"/>
        <v/>
      </c>
      <c r="AA2080">
        <f t="shared" si="271"/>
        <v>8.6180690131317503E-2</v>
      </c>
      <c r="AB2080" t="str">
        <f t="shared" si="272"/>
        <v/>
      </c>
    </row>
    <row r="2081" spans="1:28" x14ac:dyDescent="0.25">
      <c r="A2081">
        <v>2785</v>
      </c>
      <c r="B2081">
        <v>944.95591940469399</v>
      </c>
      <c r="C2081">
        <v>946.95012263152296</v>
      </c>
      <c r="D2081">
        <v>2985.0579059398801</v>
      </c>
      <c r="E2081">
        <v>1010.91192151675</v>
      </c>
      <c r="F2081">
        <v>890.23686448299702</v>
      </c>
      <c r="G2081">
        <v>916.08236441131396</v>
      </c>
      <c r="H2081">
        <v>913.25773576386098</v>
      </c>
      <c r="I2081">
        <v>833.93483025044998</v>
      </c>
      <c r="J2081">
        <v>776.81158611084504</v>
      </c>
      <c r="K2081">
        <v>8</v>
      </c>
      <c r="L2081">
        <v>5</v>
      </c>
      <c r="M2081">
        <v>7</v>
      </c>
      <c r="N2081">
        <v>6</v>
      </c>
      <c r="O2081">
        <v>1</v>
      </c>
      <c r="P2081">
        <v>2</v>
      </c>
      <c r="Q2081">
        <v>4</v>
      </c>
      <c r="R2081">
        <v>3</v>
      </c>
      <c r="S2081">
        <v>9</v>
      </c>
      <c r="T2081" cm="1">
        <f t="array" ref="T2081">ABS((INDEX(B2081:I2081, K2081)-INDEX(B2081:I2081, L2081))/INDEX(B2081:I2081, L2081))*100</f>
        <v>6.3243880902690233</v>
      </c>
      <c r="U2081" t="str">
        <f t="shared" si="265"/>
        <v/>
      </c>
      <c r="V2081" t="str">
        <f t="shared" si="266"/>
        <v/>
      </c>
      <c r="W2081" t="str">
        <f t="shared" si="267"/>
        <v/>
      </c>
      <c r="X2081" t="str">
        <f t="shared" si="268"/>
        <v/>
      </c>
      <c r="Y2081" t="str">
        <f t="shared" si="269"/>
        <v/>
      </c>
      <c r="Z2081" t="str">
        <f t="shared" si="270"/>
        <v/>
      </c>
      <c r="AA2081" t="str">
        <f t="shared" si="271"/>
        <v/>
      </c>
      <c r="AB2081">
        <f t="shared" si="272"/>
        <v>6.3243880902690233</v>
      </c>
    </row>
    <row r="2082" spans="1:28" x14ac:dyDescent="0.25">
      <c r="A2082">
        <v>2786</v>
      </c>
      <c r="B2082">
        <v>1923.7059469762601</v>
      </c>
      <c r="C2082">
        <v>1923.0291651155101</v>
      </c>
      <c r="D2082">
        <v>4669.73633621316</v>
      </c>
      <c r="E2082">
        <v>2882.3627426835101</v>
      </c>
      <c r="F2082">
        <v>2012.5386986024901</v>
      </c>
      <c r="G2082">
        <v>2274.6566363609199</v>
      </c>
      <c r="H2082">
        <v>2116.9214754476102</v>
      </c>
      <c r="I2082">
        <v>2028.2900571648099</v>
      </c>
      <c r="J2082">
        <v>1783.2091234096899</v>
      </c>
      <c r="K2082">
        <v>2</v>
      </c>
      <c r="L2082">
        <v>1</v>
      </c>
      <c r="M2082">
        <v>5</v>
      </c>
      <c r="N2082">
        <v>8</v>
      </c>
      <c r="O2082">
        <v>7</v>
      </c>
      <c r="P2082">
        <v>6</v>
      </c>
      <c r="Q2082">
        <v>4</v>
      </c>
      <c r="R2082">
        <v>3</v>
      </c>
      <c r="S2082">
        <v>9</v>
      </c>
      <c r="T2082" cm="1">
        <f t="array" ref="T2082">ABS((INDEX(B2082:I2082, K2082)-INDEX(B2082:I2082, L2082))/INDEX(B2082:I2082, L2082))*100</f>
        <v>3.5181149271476961E-2</v>
      </c>
      <c r="U2082" t="str">
        <f t="shared" si="265"/>
        <v/>
      </c>
      <c r="V2082">
        <f t="shared" si="266"/>
        <v>3.5181149271476961E-2</v>
      </c>
      <c r="W2082" t="str">
        <f t="shared" si="267"/>
        <v/>
      </c>
      <c r="X2082" t="str">
        <f t="shared" si="268"/>
        <v/>
      </c>
      <c r="Y2082" t="str">
        <f t="shared" si="269"/>
        <v/>
      </c>
      <c r="Z2082" t="str">
        <f t="shared" si="270"/>
        <v/>
      </c>
      <c r="AA2082" t="str">
        <f t="shared" si="271"/>
        <v/>
      </c>
      <c r="AB2082" t="str">
        <f t="shared" si="272"/>
        <v/>
      </c>
    </row>
    <row r="2083" spans="1:28" x14ac:dyDescent="0.25">
      <c r="A2083">
        <v>2787</v>
      </c>
      <c r="B2083">
        <v>1312.9425617551401</v>
      </c>
      <c r="C2083">
        <v>1364.73468946811</v>
      </c>
      <c r="D2083">
        <v>1590.87877187357</v>
      </c>
      <c r="E2083">
        <v>957.29514412456695</v>
      </c>
      <c r="F2083">
        <v>1161.21210602974</v>
      </c>
      <c r="G2083">
        <v>1020.7760268357</v>
      </c>
      <c r="H2083">
        <v>1020.63482877974</v>
      </c>
      <c r="I2083">
        <v>1002.45686923482</v>
      </c>
      <c r="J2083">
        <v>735.34522615921105</v>
      </c>
      <c r="K2083">
        <v>4</v>
      </c>
      <c r="L2083">
        <v>8</v>
      </c>
      <c r="M2083">
        <v>7</v>
      </c>
      <c r="N2083">
        <v>6</v>
      </c>
      <c r="O2083">
        <v>5</v>
      </c>
      <c r="P2083">
        <v>1</v>
      </c>
      <c r="Q2083">
        <v>2</v>
      </c>
      <c r="R2083">
        <v>3</v>
      </c>
      <c r="S2083">
        <v>9</v>
      </c>
      <c r="T2083" cm="1">
        <f t="array" ref="T2083">ABS((INDEX(B2083:I2083, K2083)-INDEX(B2083:I2083, L2083))/INDEX(B2083:I2083, L2083))*100</f>
        <v>4.5051040594619538</v>
      </c>
      <c r="U2083" t="str">
        <f t="shared" si="265"/>
        <v/>
      </c>
      <c r="V2083" t="str">
        <f t="shared" si="266"/>
        <v/>
      </c>
      <c r="W2083" t="str">
        <f t="shared" si="267"/>
        <v/>
      </c>
      <c r="X2083">
        <f t="shared" si="268"/>
        <v>4.5051040594619538</v>
      </c>
      <c r="Y2083" t="str">
        <f t="shared" si="269"/>
        <v/>
      </c>
      <c r="Z2083" t="str">
        <f t="shared" si="270"/>
        <v/>
      </c>
      <c r="AA2083" t="str">
        <f t="shared" si="271"/>
        <v/>
      </c>
      <c r="AB2083" t="str">
        <f t="shared" si="272"/>
        <v/>
      </c>
    </row>
    <row r="2084" spans="1:28" x14ac:dyDescent="0.25">
      <c r="A2084">
        <v>2788</v>
      </c>
      <c r="B2084">
        <v>407.96563108714201</v>
      </c>
      <c r="C2084">
        <v>486.84801592260999</v>
      </c>
      <c r="D2084">
        <v>511.21880499846401</v>
      </c>
      <c r="E2084">
        <v>454.04500798168999</v>
      </c>
      <c r="F2084">
        <v>331.97138401021999</v>
      </c>
      <c r="G2084">
        <v>330.77554232754198</v>
      </c>
      <c r="H2084">
        <v>320.39764072363602</v>
      </c>
      <c r="I2084">
        <v>335.83885603539602</v>
      </c>
      <c r="J2084">
        <v>277.21219645590799</v>
      </c>
      <c r="K2084">
        <v>7</v>
      </c>
      <c r="L2084">
        <v>6</v>
      </c>
      <c r="M2084">
        <v>5</v>
      </c>
      <c r="N2084">
        <v>8</v>
      </c>
      <c r="O2084">
        <v>1</v>
      </c>
      <c r="P2084">
        <v>4</v>
      </c>
      <c r="Q2084">
        <v>2</v>
      </c>
      <c r="R2084">
        <v>3</v>
      </c>
      <c r="S2084">
        <v>9</v>
      </c>
      <c r="T2084" cm="1">
        <f t="array" ref="T2084">ABS((INDEX(B2084:I2084, K2084)-INDEX(B2084:I2084, L2084))/INDEX(B2084:I2084, L2084))*100</f>
        <v>3.1374452690427512</v>
      </c>
      <c r="U2084" t="str">
        <f t="shared" si="265"/>
        <v/>
      </c>
      <c r="V2084" t="str">
        <f t="shared" si="266"/>
        <v/>
      </c>
      <c r="W2084" t="str">
        <f t="shared" si="267"/>
        <v/>
      </c>
      <c r="X2084" t="str">
        <f t="shared" si="268"/>
        <v/>
      </c>
      <c r="Y2084" t="str">
        <f t="shared" si="269"/>
        <v/>
      </c>
      <c r="Z2084" t="str">
        <f t="shared" si="270"/>
        <v/>
      </c>
      <c r="AA2084">
        <f t="shared" si="271"/>
        <v>3.1374452690427512</v>
      </c>
      <c r="AB2084" t="str">
        <f t="shared" si="272"/>
        <v/>
      </c>
    </row>
    <row r="2085" spans="1:28" x14ac:dyDescent="0.25">
      <c r="A2085">
        <v>2789</v>
      </c>
      <c r="B2085">
        <v>2301.5885013913999</v>
      </c>
      <c r="C2085">
        <v>2489.6514273378298</v>
      </c>
      <c r="D2085">
        <v>3024.4286165326298</v>
      </c>
      <c r="E2085">
        <v>3797.79915314341</v>
      </c>
      <c r="F2085">
        <v>2045.5438659889501</v>
      </c>
      <c r="G2085">
        <v>4465.6634234775802</v>
      </c>
      <c r="H2085">
        <v>1908.38295989991</v>
      </c>
      <c r="I2085">
        <v>2044.63980228175</v>
      </c>
      <c r="J2085">
        <v>1526.37180357753</v>
      </c>
      <c r="K2085">
        <v>7</v>
      </c>
      <c r="L2085">
        <v>8</v>
      </c>
      <c r="M2085">
        <v>5</v>
      </c>
      <c r="N2085">
        <v>1</v>
      </c>
      <c r="O2085">
        <v>2</v>
      </c>
      <c r="P2085">
        <v>3</v>
      </c>
      <c r="Q2085">
        <v>4</v>
      </c>
      <c r="R2085">
        <v>6</v>
      </c>
      <c r="S2085">
        <v>9</v>
      </c>
      <c r="T2085" cm="1">
        <f t="array" ref="T2085">ABS((INDEX(B2085:I2085, K2085)-INDEX(B2085:I2085, L2085))/INDEX(B2085:I2085, L2085))*100</f>
        <v>6.6641000644603459</v>
      </c>
      <c r="U2085" t="str">
        <f t="shared" si="265"/>
        <v/>
      </c>
      <c r="V2085" t="str">
        <f t="shared" si="266"/>
        <v/>
      </c>
      <c r="W2085" t="str">
        <f t="shared" si="267"/>
        <v/>
      </c>
      <c r="X2085" t="str">
        <f t="shared" si="268"/>
        <v/>
      </c>
      <c r="Y2085" t="str">
        <f t="shared" si="269"/>
        <v/>
      </c>
      <c r="Z2085" t="str">
        <f t="shared" si="270"/>
        <v/>
      </c>
      <c r="AA2085">
        <f t="shared" si="271"/>
        <v>6.6641000644603459</v>
      </c>
      <c r="AB2085" t="str">
        <f t="shared" si="272"/>
        <v/>
      </c>
    </row>
    <row r="2086" spans="1:28" x14ac:dyDescent="0.25">
      <c r="A2086">
        <v>2790</v>
      </c>
      <c r="B2086">
        <v>10907.5326648589</v>
      </c>
      <c r="C2086">
        <v>11182.116409668901</v>
      </c>
      <c r="D2086">
        <v>12180.0481204103</v>
      </c>
      <c r="E2086">
        <v>19386.2353427657</v>
      </c>
      <c r="F2086">
        <v>8784.6640536247505</v>
      </c>
      <c r="G2086">
        <v>10727.670001730299</v>
      </c>
      <c r="H2086">
        <v>9005.0808972756895</v>
      </c>
      <c r="I2086">
        <v>8706.4200130325098</v>
      </c>
      <c r="J2086">
        <v>7038.7776827932303</v>
      </c>
      <c r="K2086">
        <v>8</v>
      </c>
      <c r="L2086">
        <v>5</v>
      </c>
      <c r="M2086">
        <v>7</v>
      </c>
      <c r="N2086">
        <v>6</v>
      </c>
      <c r="O2086">
        <v>1</v>
      </c>
      <c r="P2086">
        <v>2</v>
      </c>
      <c r="Q2086">
        <v>3</v>
      </c>
      <c r="R2086">
        <v>4</v>
      </c>
      <c r="S2086">
        <v>9</v>
      </c>
      <c r="T2086" cm="1">
        <f t="array" ref="T2086">ABS((INDEX(B2086:I2086, K2086)-INDEX(B2086:I2086, L2086))/INDEX(B2086:I2086, L2086))*100</f>
        <v>0.8906890475789504</v>
      </c>
      <c r="U2086" t="str">
        <f t="shared" si="265"/>
        <v/>
      </c>
      <c r="V2086" t="str">
        <f t="shared" si="266"/>
        <v/>
      </c>
      <c r="W2086" t="str">
        <f t="shared" si="267"/>
        <v/>
      </c>
      <c r="X2086" t="str">
        <f t="shared" si="268"/>
        <v/>
      </c>
      <c r="Y2086" t="str">
        <f t="shared" si="269"/>
        <v/>
      </c>
      <c r="Z2086" t="str">
        <f t="shared" si="270"/>
        <v/>
      </c>
      <c r="AA2086" t="str">
        <f t="shared" si="271"/>
        <v/>
      </c>
      <c r="AB2086">
        <f t="shared" si="272"/>
        <v>0.8906890475789504</v>
      </c>
    </row>
    <row r="2087" spans="1:28" x14ac:dyDescent="0.25">
      <c r="A2087">
        <v>2791</v>
      </c>
      <c r="B2087">
        <v>2114.95485947208</v>
      </c>
      <c r="C2087">
        <v>2367.5214128883999</v>
      </c>
      <c r="D2087">
        <v>5831.1782362697404</v>
      </c>
      <c r="E2087">
        <v>4069.0383822814601</v>
      </c>
      <c r="F2087">
        <v>2225.7512520720502</v>
      </c>
      <c r="G2087">
        <v>2595.3501637560098</v>
      </c>
      <c r="H2087">
        <v>2428.6054853184901</v>
      </c>
      <c r="I2087">
        <v>2208.8207483957899</v>
      </c>
      <c r="J2087">
        <v>2043.8892353281501</v>
      </c>
      <c r="K2087">
        <v>1</v>
      </c>
      <c r="L2087">
        <v>8</v>
      </c>
      <c r="M2087">
        <v>5</v>
      </c>
      <c r="N2087">
        <v>2</v>
      </c>
      <c r="O2087">
        <v>7</v>
      </c>
      <c r="P2087">
        <v>6</v>
      </c>
      <c r="Q2087">
        <v>4</v>
      </c>
      <c r="R2087">
        <v>3</v>
      </c>
      <c r="S2087">
        <v>9</v>
      </c>
      <c r="T2087" cm="1">
        <f t="array" ref="T2087">ABS((INDEX(B2087:I2087, K2087)-INDEX(B2087:I2087, L2087))/INDEX(B2087:I2087, L2087))*100</f>
        <v>4.2495928649657202</v>
      </c>
      <c r="U2087">
        <f t="shared" si="265"/>
        <v>4.2495928649657202</v>
      </c>
      <c r="V2087" t="str">
        <f t="shared" si="266"/>
        <v/>
      </c>
      <c r="W2087" t="str">
        <f t="shared" si="267"/>
        <v/>
      </c>
      <c r="X2087" t="str">
        <f t="shared" si="268"/>
        <v/>
      </c>
      <c r="Y2087" t="str">
        <f t="shared" si="269"/>
        <v/>
      </c>
      <c r="Z2087" t="str">
        <f t="shared" si="270"/>
        <v/>
      </c>
      <c r="AA2087" t="str">
        <f t="shared" si="271"/>
        <v/>
      </c>
      <c r="AB2087" t="str">
        <f t="shared" si="272"/>
        <v/>
      </c>
    </row>
    <row r="2088" spans="1:28" x14ac:dyDescent="0.25">
      <c r="A2088">
        <v>2792</v>
      </c>
      <c r="B2088">
        <v>2824.98665037097</v>
      </c>
      <c r="C2088">
        <v>2836.2784726525401</v>
      </c>
      <c r="D2088">
        <v>2427.5225125285101</v>
      </c>
      <c r="E2088">
        <v>2844.7279504380099</v>
      </c>
      <c r="F2088">
        <v>1876.09413393143</v>
      </c>
      <c r="G2088">
        <v>1918.82204017094</v>
      </c>
      <c r="H2088">
        <v>1827.05950448564</v>
      </c>
      <c r="I2088">
        <v>1772.6412899695699</v>
      </c>
      <c r="J2088">
        <v>1756.0280122161</v>
      </c>
      <c r="K2088">
        <v>8</v>
      </c>
      <c r="L2088">
        <v>7</v>
      </c>
      <c r="M2088">
        <v>5</v>
      </c>
      <c r="N2088">
        <v>6</v>
      </c>
      <c r="O2088">
        <v>3</v>
      </c>
      <c r="P2088">
        <v>1</v>
      </c>
      <c r="Q2088">
        <v>2</v>
      </c>
      <c r="R2088">
        <v>4</v>
      </c>
      <c r="S2088">
        <v>9</v>
      </c>
      <c r="T2088" cm="1">
        <f t="array" ref="T2088">ABS((INDEX(B2088:I2088, K2088)-INDEX(B2088:I2088, L2088))/INDEX(B2088:I2088, L2088))*100</f>
        <v>2.9784587958119113</v>
      </c>
      <c r="U2088" t="str">
        <f t="shared" si="265"/>
        <v/>
      </c>
      <c r="V2088" t="str">
        <f t="shared" si="266"/>
        <v/>
      </c>
      <c r="W2088" t="str">
        <f t="shared" si="267"/>
        <v/>
      </c>
      <c r="X2088" t="str">
        <f t="shared" si="268"/>
        <v/>
      </c>
      <c r="Y2088" t="str">
        <f t="shared" si="269"/>
        <v/>
      </c>
      <c r="Z2088" t="str">
        <f t="shared" si="270"/>
        <v/>
      </c>
      <c r="AA2088" t="str">
        <f t="shared" si="271"/>
        <v/>
      </c>
      <c r="AB2088">
        <f t="shared" si="272"/>
        <v>2.9784587958119113</v>
      </c>
    </row>
    <row r="2089" spans="1:28" x14ac:dyDescent="0.25">
      <c r="A2089">
        <v>2794</v>
      </c>
      <c r="B2089">
        <v>360.42317426524198</v>
      </c>
      <c r="C2089">
        <v>397.66961112884002</v>
      </c>
      <c r="D2089">
        <v>429.299561433826</v>
      </c>
      <c r="E2089">
        <v>710.61526057666197</v>
      </c>
      <c r="F2089">
        <v>334.64631809628798</v>
      </c>
      <c r="G2089">
        <v>436.87613700794901</v>
      </c>
      <c r="H2089">
        <v>406.47290331929298</v>
      </c>
      <c r="I2089">
        <v>384.00539236073803</v>
      </c>
      <c r="J2089">
        <v>315.482401398582</v>
      </c>
      <c r="K2089">
        <v>5</v>
      </c>
      <c r="L2089">
        <v>1</v>
      </c>
      <c r="M2089">
        <v>8</v>
      </c>
      <c r="N2089">
        <v>2</v>
      </c>
      <c r="O2089">
        <v>7</v>
      </c>
      <c r="P2089">
        <v>3</v>
      </c>
      <c r="Q2089">
        <v>6</v>
      </c>
      <c r="R2089">
        <v>4</v>
      </c>
      <c r="S2089">
        <v>9</v>
      </c>
      <c r="T2089" cm="1">
        <f t="array" ref="T2089">ABS((INDEX(B2089:I2089, K2089)-INDEX(B2089:I2089, L2089))/INDEX(B2089:I2089, L2089))*100</f>
        <v>7.1518309613422186</v>
      </c>
      <c r="U2089" t="str">
        <f t="shared" si="265"/>
        <v/>
      </c>
      <c r="V2089" t="str">
        <f t="shared" si="266"/>
        <v/>
      </c>
      <c r="W2089" t="str">
        <f t="shared" si="267"/>
        <v/>
      </c>
      <c r="X2089" t="str">
        <f t="shared" si="268"/>
        <v/>
      </c>
      <c r="Y2089">
        <f t="shared" si="269"/>
        <v>7.1518309613422186</v>
      </c>
      <c r="Z2089" t="str">
        <f t="shared" si="270"/>
        <v/>
      </c>
      <c r="AA2089" t="str">
        <f t="shared" si="271"/>
        <v/>
      </c>
      <c r="AB2089" t="str">
        <f t="shared" si="272"/>
        <v/>
      </c>
    </row>
    <row r="2090" spans="1:28" x14ac:dyDescent="0.25">
      <c r="A2090">
        <v>2795</v>
      </c>
      <c r="B2090">
        <v>563.59124463881903</v>
      </c>
      <c r="C2090">
        <v>728.37458826622299</v>
      </c>
      <c r="D2090">
        <v>560.78805725988104</v>
      </c>
      <c r="E2090">
        <v>640.21331265962999</v>
      </c>
      <c r="F2090">
        <v>500.49138901497099</v>
      </c>
      <c r="G2090">
        <v>553.95946925093403</v>
      </c>
      <c r="H2090">
        <v>548.62149203063905</v>
      </c>
      <c r="I2090">
        <v>539.15206360405296</v>
      </c>
      <c r="J2090">
        <v>481.86336766406203</v>
      </c>
      <c r="K2090">
        <v>5</v>
      </c>
      <c r="L2090">
        <v>8</v>
      </c>
      <c r="M2090">
        <v>7</v>
      </c>
      <c r="N2090">
        <v>6</v>
      </c>
      <c r="O2090">
        <v>3</v>
      </c>
      <c r="P2090">
        <v>1</v>
      </c>
      <c r="Q2090">
        <v>4</v>
      </c>
      <c r="R2090">
        <v>2</v>
      </c>
      <c r="S2090">
        <v>9</v>
      </c>
      <c r="T2090" cm="1">
        <f t="array" ref="T2090">ABS((INDEX(B2090:I2090, K2090)-INDEX(B2090:I2090, L2090))/INDEX(B2090:I2090, L2090))*100</f>
        <v>7.1706439052923514</v>
      </c>
      <c r="U2090" t="str">
        <f t="shared" si="265"/>
        <v/>
      </c>
      <c r="V2090" t="str">
        <f t="shared" si="266"/>
        <v/>
      </c>
      <c r="W2090" t="str">
        <f t="shared" si="267"/>
        <v/>
      </c>
      <c r="X2090" t="str">
        <f t="shared" si="268"/>
        <v/>
      </c>
      <c r="Y2090">
        <f t="shared" si="269"/>
        <v>7.1706439052923514</v>
      </c>
      <c r="Z2090" t="str">
        <f t="shared" si="270"/>
        <v/>
      </c>
      <c r="AA2090" t="str">
        <f t="shared" si="271"/>
        <v/>
      </c>
      <c r="AB2090" t="str">
        <f t="shared" si="272"/>
        <v/>
      </c>
    </row>
    <row r="2091" spans="1:28" x14ac:dyDescent="0.25">
      <c r="A2091">
        <v>2796</v>
      </c>
      <c r="B2091">
        <v>978.45350594702302</v>
      </c>
      <c r="C2091">
        <v>1059.5071958922699</v>
      </c>
      <c r="D2091">
        <v>1012.19820946996</v>
      </c>
      <c r="E2091">
        <v>1660.38621248561</v>
      </c>
      <c r="F2091">
        <v>823.60609682826998</v>
      </c>
      <c r="G2091">
        <v>823.49434974016003</v>
      </c>
      <c r="H2091">
        <v>780.88921060830205</v>
      </c>
      <c r="I2091">
        <v>791.27852467744901</v>
      </c>
      <c r="J2091">
        <v>709.82723018131503</v>
      </c>
      <c r="K2091">
        <v>7</v>
      </c>
      <c r="L2091">
        <v>8</v>
      </c>
      <c r="M2091">
        <v>6</v>
      </c>
      <c r="N2091">
        <v>5</v>
      </c>
      <c r="O2091">
        <v>1</v>
      </c>
      <c r="P2091">
        <v>3</v>
      </c>
      <c r="Q2091">
        <v>2</v>
      </c>
      <c r="R2091">
        <v>4</v>
      </c>
      <c r="S2091">
        <v>9</v>
      </c>
      <c r="T2091" cm="1">
        <f t="array" ref="T2091">ABS((INDEX(B2091:I2091, K2091)-INDEX(B2091:I2091, L2091))/INDEX(B2091:I2091, L2091))*100</f>
        <v>1.3129781417209556</v>
      </c>
      <c r="U2091" t="str">
        <f t="shared" si="265"/>
        <v/>
      </c>
      <c r="V2091" t="str">
        <f t="shared" si="266"/>
        <v/>
      </c>
      <c r="W2091" t="str">
        <f t="shared" si="267"/>
        <v/>
      </c>
      <c r="X2091" t="str">
        <f t="shared" si="268"/>
        <v/>
      </c>
      <c r="Y2091" t="str">
        <f t="shared" si="269"/>
        <v/>
      </c>
      <c r="Z2091" t="str">
        <f t="shared" si="270"/>
        <v/>
      </c>
      <c r="AA2091">
        <f t="shared" si="271"/>
        <v>1.3129781417209556</v>
      </c>
      <c r="AB2091" t="str">
        <f t="shared" si="272"/>
        <v/>
      </c>
    </row>
    <row r="2092" spans="1:28" x14ac:dyDescent="0.25">
      <c r="A2092">
        <v>2799</v>
      </c>
      <c r="B2092">
        <v>2432.13778546605</v>
      </c>
      <c r="C2092">
        <v>2465.4021559846001</v>
      </c>
      <c r="D2092">
        <v>5530.1702851867203</v>
      </c>
      <c r="E2092">
        <v>3961.5150494885602</v>
      </c>
      <c r="F2092">
        <v>2472.8377636457699</v>
      </c>
      <c r="G2092">
        <v>3024.2149110995201</v>
      </c>
      <c r="H2092">
        <v>2778.9316368213499</v>
      </c>
      <c r="I2092">
        <v>2606.8829738347099</v>
      </c>
      <c r="J2092">
        <v>1957.2825158139501</v>
      </c>
      <c r="K2092">
        <v>1</v>
      </c>
      <c r="L2092">
        <v>2</v>
      </c>
      <c r="M2092">
        <v>5</v>
      </c>
      <c r="N2092">
        <v>8</v>
      </c>
      <c r="O2092">
        <v>7</v>
      </c>
      <c r="P2092">
        <v>6</v>
      </c>
      <c r="Q2092">
        <v>4</v>
      </c>
      <c r="R2092">
        <v>3</v>
      </c>
      <c r="S2092">
        <v>9</v>
      </c>
      <c r="T2092" cm="1">
        <f t="array" ref="T2092">ABS((INDEX(B2092:I2092, K2092)-INDEX(B2092:I2092, L2092))/INDEX(B2092:I2092, L2092))*100</f>
        <v>1.349247238946516</v>
      </c>
      <c r="U2092">
        <f t="shared" si="265"/>
        <v>1.349247238946516</v>
      </c>
      <c r="V2092" t="str">
        <f t="shared" si="266"/>
        <v/>
      </c>
      <c r="W2092" t="str">
        <f t="shared" si="267"/>
        <v/>
      </c>
      <c r="X2092" t="str">
        <f t="shared" si="268"/>
        <v/>
      </c>
      <c r="Y2092" t="str">
        <f t="shared" si="269"/>
        <v/>
      </c>
      <c r="Z2092" t="str">
        <f t="shared" si="270"/>
        <v/>
      </c>
      <c r="AA2092" t="str">
        <f t="shared" si="271"/>
        <v/>
      </c>
      <c r="AB2092" t="str">
        <f t="shared" si="272"/>
        <v/>
      </c>
    </row>
    <row r="2093" spans="1:28" x14ac:dyDescent="0.25">
      <c r="A2093">
        <v>2803</v>
      </c>
      <c r="B2093">
        <v>3225.60642840936</v>
      </c>
      <c r="C2093">
        <v>3375.0634222405201</v>
      </c>
      <c r="D2093">
        <v>2549.74089725264</v>
      </c>
      <c r="E2093">
        <v>3281.6097341572799</v>
      </c>
      <c r="F2093">
        <v>2482.2666300384699</v>
      </c>
      <c r="G2093">
        <v>2223.4001620578601</v>
      </c>
      <c r="H2093">
        <v>2202.7201227702199</v>
      </c>
      <c r="I2093">
        <v>2279.34425475331</v>
      </c>
      <c r="J2093">
        <v>2119.7152184839101</v>
      </c>
      <c r="K2093">
        <v>7</v>
      </c>
      <c r="L2093">
        <v>6</v>
      </c>
      <c r="M2093">
        <v>8</v>
      </c>
      <c r="N2093">
        <v>5</v>
      </c>
      <c r="O2093">
        <v>3</v>
      </c>
      <c r="P2093">
        <v>1</v>
      </c>
      <c r="Q2093">
        <v>4</v>
      </c>
      <c r="R2093">
        <v>2</v>
      </c>
      <c r="S2093">
        <v>9</v>
      </c>
      <c r="T2093" cm="1">
        <f t="array" ref="T2093">ABS((INDEX(B2093:I2093, K2093)-INDEX(B2093:I2093, L2093))/INDEX(B2093:I2093, L2093))*100</f>
        <v>0.93010874248115305</v>
      </c>
      <c r="U2093" t="str">
        <f t="shared" si="265"/>
        <v/>
      </c>
      <c r="V2093" t="str">
        <f t="shared" si="266"/>
        <v/>
      </c>
      <c r="W2093" t="str">
        <f t="shared" si="267"/>
        <v/>
      </c>
      <c r="X2093" t="str">
        <f t="shared" si="268"/>
        <v/>
      </c>
      <c r="Y2093" t="str">
        <f t="shared" si="269"/>
        <v/>
      </c>
      <c r="Z2093" t="str">
        <f t="shared" si="270"/>
        <v/>
      </c>
      <c r="AA2093">
        <f t="shared" si="271"/>
        <v>0.93010874248115305</v>
      </c>
      <c r="AB2093" t="str">
        <f t="shared" si="272"/>
        <v/>
      </c>
    </row>
    <row r="2094" spans="1:28" x14ac:dyDescent="0.25">
      <c r="A2094">
        <v>2804</v>
      </c>
      <c r="B2094">
        <v>5083.3620902457296</v>
      </c>
      <c r="C2094">
        <v>5595.8129822561896</v>
      </c>
      <c r="D2094">
        <v>6715.0247377893902</v>
      </c>
      <c r="E2094">
        <v>7387.9034609861801</v>
      </c>
      <c r="F2094">
        <v>4171.9943582426004</v>
      </c>
      <c r="G2094">
        <v>4744.6147993929198</v>
      </c>
      <c r="H2094">
        <v>4418.1780843935503</v>
      </c>
      <c r="I2094">
        <v>4240.0270227431802</v>
      </c>
      <c r="J2094">
        <v>3872.0373347060199</v>
      </c>
      <c r="K2094">
        <v>5</v>
      </c>
      <c r="L2094">
        <v>8</v>
      </c>
      <c r="M2094">
        <v>7</v>
      </c>
      <c r="N2094">
        <v>6</v>
      </c>
      <c r="O2094">
        <v>1</v>
      </c>
      <c r="P2094">
        <v>2</v>
      </c>
      <c r="Q2094">
        <v>3</v>
      </c>
      <c r="R2094">
        <v>4</v>
      </c>
      <c r="S2094">
        <v>9</v>
      </c>
      <c r="T2094" cm="1">
        <f t="array" ref="T2094">ABS((INDEX(B2094:I2094, K2094)-INDEX(B2094:I2094, L2094))/INDEX(B2094:I2094, L2094))*100</f>
        <v>1.6045337479138178</v>
      </c>
      <c r="U2094" t="str">
        <f t="shared" si="265"/>
        <v/>
      </c>
      <c r="V2094" t="str">
        <f t="shared" si="266"/>
        <v/>
      </c>
      <c r="W2094" t="str">
        <f t="shared" si="267"/>
        <v/>
      </c>
      <c r="X2094" t="str">
        <f t="shared" si="268"/>
        <v/>
      </c>
      <c r="Y2094">
        <f t="shared" si="269"/>
        <v>1.6045337479138178</v>
      </c>
      <c r="Z2094" t="str">
        <f t="shared" si="270"/>
        <v/>
      </c>
      <c r="AA2094" t="str">
        <f t="shared" si="271"/>
        <v/>
      </c>
      <c r="AB2094" t="str">
        <f t="shared" si="272"/>
        <v/>
      </c>
    </row>
    <row r="2095" spans="1:28" x14ac:dyDescent="0.25">
      <c r="A2095">
        <v>2805</v>
      </c>
      <c r="B2095">
        <v>1658.48683905342</v>
      </c>
      <c r="C2095">
        <v>1620.1522545149001</v>
      </c>
      <c r="D2095">
        <v>3144.7304515200599</v>
      </c>
      <c r="E2095">
        <v>2655.49990235102</v>
      </c>
      <c r="F2095">
        <v>1887.5994738315001</v>
      </c>
      <c r="G2095">
        <v>2052.9905594893198</v>
      </c>
      <c r="H2095">
        <v>1861.46280181928</v>
      </c>
      <c r="I2095">
        <v>1800.5106809475001</v>
      </c>
      <c r="J2095">
        <v>1324.78232309379</v>
      </c>
      <c r="K2095">
        <v>2</v>
      </c>
      <c r="L2095">
        <v>1</v>
      </c>
      <c r="M2095">
        <v>8</v>
      </c>
      <c r="N2095">
        <v>7</v>
      </c>
      <c r="O2095">
        <v>5</v>
      </c>
      <c r="P2095">
        <v>6</v>
      </c>
      <c r="Q2095">
        <v>4</v>
      </c>
      <c r="R2095">
        <v>3</v>
      </c>
      <c r="S2095">
        <v>9</v>
      </c>
      <c r="T2095" cm="1">
        <f t="array" ref="T2095">ABS((INDEX(B2095:I2095, K2095)-INDEX(B2095:I2095, L2095))/INDEX(B2095:I2095, L2095))*100</f>
        <v>2.3114192790579744</v>
      </c>
      <c r="U2095" t="str">
        <f t="shared" si="265"/>
        <v/>
      </c>
      <c r="V2095">
        <f t="shared" si="266"/>
        <v>2.3114192790579744</v>
      </c>
      <c r="W2095" t="str">
        <f t="shared" si="267"/>
        <v/>
      </c>
      <c r="X2095" t="str">
        <f t="shared" si="268"/>
        <v/>
      </c>
      <c r="Y2095" t="str">
        <f t="shared" si="269"/>
        <v/>
      </c>
      <c r="Z2095" t="str">
        <f t="shared" si="270"/>
        <v/>
      </c>
      <c r="AA2095" t="str">
        <f t="shared" si="271"/>
        <v/>
      </c>
      <c r="AB2095" t="str">
        <f t="shared" si="272"/>
        <v/>
      </c>
    </row>
    <row r="2096" spans="1:28" x14ac:dyDescent="0.25">
      <c r="A2096">
        <v>2806</v>
      </c>
      <c r="B2096">
        <v>2222.3115857877601</v>
      </c>
      <c r="C2096">
        <v>2157.8336724095798</v>
      </c>
      <c r="D2096">
        <v>1889.0355943731399</v>
      </c>
      <c r="E2096">
        <v>1643.98344575892</v>
      </c>
      <c r="F2096">
        <v>1983.0949488097001</v>
      </c>
      <c r="G2096">
        <v>1809.13303788402</v>
      </c>
      <c r="H2096">
        <v>1846.6964206779501</v>
      </c>
      <c r="I2096">
        <v>1860.49465212213</v>
      </c>
      <c r="J2096">
        <v>1543.2426407647499</v>
      </c>
      <c r="K2096">
        <v>4</v>
      </c>
      <c r="L2096">
        <v>6</v>
      </c>
      <c r="M2096">
        <v>7</v>
      </c>
      <c r="N2096">
        <v>8</v>
      </c>
      <c r="O2096">
        <v>3</v>
      </c>
      <c r="P2096">
        <v>5</v>
      </c>
      <c r="Q2096">
        <v>2</v>
      </c>
      <c r="R2096">
        <v>1</v>
      </c>
      <c r="S2096">
        <v>9</v>
      </c>
      <c r="T2096" cm="1">
        <f t="array" ref="T2096">ABS((INDEX(B2096:I2096, K2096)-INDEX(B2096:I2096, L2096))/INDEX(B2096:I2096, L2096))*100</f>
        <v>9.12865934493467</v>
      </c>
      <c r="U2096" t="str">
        <f t="shared" si="265"/>
        <v/>
      </c>
      <c r="V2096" t="str">
        <f t="shared" si="266"/>
        <v/>
      </c>
      <c r="W2096" t="str">
        <f t="shared" si="267"/>
        <v/>
      </c>
      <c r="X2096">
        <f t="shared" si="268"/>
        <v>9.12865934493467</v>
      </c>
      <c r="Y2096" t="str">
        <f t="shared" si="269"/>
        <v/>
      </c>
      <c r="Z2096" t="str">
        <f t="shared" si="270"/>
        <v/>
      </c>
      <c r="AA2096" t="str">
        <f t="shared" si="271"/>
        <v/>
      </c>
      <c r="AB2096" t="str">
        <f t="shared" si="272"/>
        <v/>
      </c>
    </row>
    <row r="2097" spans="1:28" x14ac:dyDescent="0.25">
      <c r="A2097">
        <v>2807</v>
      </c>
      <c r="B2097">
        <v>4304.4803004066798</v>
      </c>
      <c r="C2097">
        <v>4658.07437283526</v>
      </c>
      <c r="D2097">
        <v>3159.5411409983799</v>
      </c>
      <c r="E2097">
        <v>3578.12547563514</v>
      </c>
      <c r="F2097">
        <v>2906.6143358475101</v>
      </c>
      <c r="G2097">
        <v>2794.7145484367202</v>
      </c>
      <c r="H2097">
        <v>2823.22036553824</v>
      </c>
      <c r="I2097">
        <v>2830.2561022377599</v>
      </c>
      <c r="J2097">
        <v>2746.5786627053299</v>
      </c>
      <c r="K2097">
        <v>6</v>
      </c>
      <c r="L2097">
        <v>7</v>
      </c>
      <c r="M2097">
        <v>8</v>
      </c>
      <c r="N2097">
        <v>5</v>
      </c>
      <c r="O2097">
        <v>3</v>
      </c>
      <c r="P2097">
        <v>4</v>
      </c>
      <c r="Q2097">
        <v>1</v>
      </c>
      <c r="R2097">
        <v>2</v>
      </c>
      <c r="S2097">
        <v>9</v>
      </c>
      <c r="T2097" cm="1">
        <f t="array" ref="T2097">ABS((INDEX(B2097:I2097, K2097)-INDEX(B2097:I2097, L2097))/INDEX(B2097:I2097, L2097))*100</f>
        <v>1.0096915369936155</v>
      </c>
      <c r="U2097" t="str">
        <f t="shared" si="265"/>
        <v/>
      </c>
      <c r="V2097" t="str">
        <f t="shared" si="266"/>
        <v/>
      </c>
      <c r="W2097" t="str">
        <f t="shared" si="267"/>
        <v/>
      </c>
      <c r="X2097" t="str">
        <f t="shared" si="268"/>
        <v/>
      </c>
      <c r="Y2097" t="str">
        <f t="shared" si="269"/>
        <v/>
      </c>
      <c r="Z2097">
        <f t="shared" si="270"/>
        <v>1.0096915369936155</v>
      </c>
      <c r="AA2097" t="str">
        <f t="shared" si="271"/>
        <v/>
      </c>
      <c r="AB2097" t="str">
        <f t="shared" si="272"/>
        <v/>
      </c>
    </row>
    <row r="2098" spans="1:28" x14ac:dyDescent="0.25">
      <c r="A2098">
        <v>2808</v>
      </c>
      <c r="B2098">
        <v>1247.1031543138099</v>
      </c>
      <c r="C2098">
        <v>1252.03900749492</v>
      </c>
      <c r="D2098">
        <v>1782.6092345177001</v>
      </c>
      <c r="E2098">
        <v>2580.1522121205899</v>
      </c>
      <c r="F2098">
        <v>1153.29976810576</v>
      </c>
      <c r="G2098">
        <v>1500.1891758358499</v>
      </c>
      <c r="H2098">
        <v>1309.0266324481299</v>
      </c>
      <c r="I2098">
        <v>1230.47464799625</v>
      </c>
      <c r="J2098">
        <v>1004.03833366779</v>
      </c>
      <c r="K2098">
        <v>5</v>
      </c>
      <c r="L2098">
        <v>8</v>
      </c>
      <c r="M2098">
        <v>1</v>
      </c>
      <c r="N2098">
        <v>2</v>
      </c>
      <c r="O2098">
        <v>7</v>
      </c>
      <c r="P2098">
        <v>6</v>
      </c>
      <c r="Q2098">
        <v>3</v>
      </c>
      <c r="R2098">
        <v>4</v>
      </c>
      <c r="S2098">
        <v>9</v>
      </c>
      <c r="T2098" cm="1">
        <f t="array" ref="T2098">ABS((INDEX(B2098:I2098, K2098)-INDEX(B2098:I2098, L2098))/INDEX(B2098:I2098, L2098))*100</f>
        <v>6.271960175381464</v>
      </c>
      <c r="U2098" t="str">
        <f t="shared" si="265"/>
        <v/>
      </c>
      <c r="V2098" t="str">
        <f t="shared" si="266"/>
        <v/>
      </c>
      <c r="W2098" t="str">
        <f t="shared" si="267"/>
        <v/>
      </c>
      <c r="X2098" t="str">
        <f t="shared" si="268"/>
        <v/>
      </c>
      <c r="Y2098">
        <f t="shared" si="269"/>
        <v>6.271960175381464</v>
      </c>
      <c r="Z2098" t="str">
        <f t="shared" si="270"/>
        <v/>
      </c>
      <c r="AA2098" t="str">
        <f t="shared" si="271"/>
        <v/>
      </c>
      <c r="AB2098" t="str">
        <f t="shared" si="272"/>
        <v/>
      </c>
    </row>
    <row r="2099" spans="1:28" x14ac:dyDescent="0.25">
      <c r="A2099">
        <v>2809</v>
      </c>
      <c r="B2099">
        <v>13633.980038563999</v>
      </c>
      <c r="C2099">
        <v>10953.1936244921</v>
      </c>
      <c r="D2099">
        <v>8948.2329135384207</v>
      </c>
      <c r="E2099">
        <v>9430.73269636025</v>
      </c>
      <c r="F2099">
        <v>8012.8038424071901</v>
      </c>
      <c r="G2099">
        <v>7603.7412255940699</v>
      </c>
      <c r="H2099">
        <v>7585.6050696101502</v>
      </c>
      <c r="I2099">
        <v>8786.0771646100602</v>
      </c>
      <c r="J2099">
        <v>6681.7668700590802</v>
      </c>
      <c r="K2099">
        <v>7</v>
      </c>
      <c r="L2099">
        <v>6</v>
      </c>
      <c r="M2099">
        <v>5</v>
      </c>
      <c r="N2099">
        <v>8</v>
      </c>
      <c r="O2099">
        <v>3</v>
      </c>
      <c r="P2099">
        <v>4</v>
      </c>
      <c r="Q2099">
        <v>2</v>
      </c>
      <c r="R2099">
        <v>1</v>
      </c>
      <c r="S2099">
        <v>9</v>
      </c>
      <c r="T2099" cm="1">
        <f t="array" ref="T2099">ABS((INDEX(B2099:I2099, K2099)-INDEX(B2099:I2099, L2099))/INDEX(B2099:I2099, L2099))*100</f>
        <v>0.23851621781753565</v>
      </c>
      <c r="U2099" t="str">
        <f t="shared" si="265"/>
        <v/>
      </c>
      <c r="V2099" t="str">
        <f t="shared" si="266"/>
        <v/>
      </c>
      <c r="W2099" t="str">
        <f t="shared" si="267"/>
        <v/>
      </c>
      <c r="X2099" t="str">
        <f t="shared" si="268"/>
        <v/>
      </c>
      <c r="Y2099" t="str">
        <f t="shared" si="269"/>
        <v/>
      </c>
      <c r="Z2099" t="str">
        <f t="shared" si="270"/>
        <v/>
      </c>
      <c r="AA2099">
        <f t="shared" si="271"/>
        <v>0.23851621781753565</v>
      </c>
      <c r="AB2099" t="str">
        <f t="shared" si="272"/>
        <v/>
      </c>
    </row>
    <row r="2100" spans="1:28" x14ac:dyDescent="0.25">
      <c r="A2100">
        <v>2810</v>
      </c>
      <c r="B2100">
        <v>8023.2727403831896</v>
      </c>
      <c r="C2100">
        <v>10521.885635655701</v>
      </c>
      <c r="D2100">
        <v>7969.9628674178903</v>
      </c>
      <c r="E2100">
        <v>7949.9614068812698</v>
      </c>
      <c r="F2100">
        <v>6031.7218013755901</v>
      </c>
      <c r="G2100">
        <v>6034.2475772067501</v>
      </c>
      <c r="H2100">
        <v>6045.7333342626998</v>
      </c>
      <c r="I2100">
        <v>5934.0526056869503</v>
      </c>
      <c r="J2100">
        <v>5796.3760173729997</v>
      </c>
      <c r="K2100">
        <v>8</v>
      </c>
      <c r="L2100">
        <v>5</v>
      </c>
      <c r="M2100">
        <v>6</v>
      </c>
      <c r="N2100">
        <v>7</v>
      </c>
      <c r="O2100">
        <v>4</v>
      </c>
      <c r="P2100">
        <v>3</v>
      </c>
      <c r="Q2100">
        <v>1</v>
      </c>
      <c r="R2100">
        <v>2</v>
      </c>
      <c r="S2100">
        <v>9</v>
      </c>
      <c r="T2100" cm="1">
        <f t="array" ref="T2100">ABS((INDEX(B2100:I2100, K2100)-INDEX(B2100:I2100, L2100))/INDEX(B2100:I2100, L2100))*100</f>
        <v>1.6192589596284996</v>
      </c>
      <c r="U2100" t="str">
        <f t="shared" si="265"/>
        <v/>
      </c>
      <c r="V2100" t="str">
        <f t="shared" si="266"/>
        <v/>
      </c>
      <c r="W2100" t="str">
        <f t="shared" si="267"/>
        <v/>
      </c>
      <c r="X2100" t="str">
        <f t="shared" si="268"/>
        <v/>
      </c>
      <c r="Y2100" t="str">
        <f t="shared" si="269"/>
        <v/>
      </c>
      <c r="Z2100" t="str">
        <f t="shared" si="270"/>
        <v/>
      </c>
      <c r="AA2100" t="str">
        <f t="shared" si="271"/>
        <v/>
      </c>
      <c r="AB2100">
        <f t="shared" si="272"/>
        <v>1.6192589596284996</v>
      </c>
    </row>
    <row r="2101" spans="1:28" x14ac:dyDescent="0.25">
      <c r="A2101">
        <v>2811</v>
      </c>
      <c r="B2101">
        <v>1039.2710977559</v>
      </c>
      <c r="C2101">
        <v>861.539211156379</v>
      </c>
      <c r="D2101">
        <v>819.53745082467503</v>
      </c>
      <c r="E2101">
        <v>1318.48282076958</v>
      </c>
      <c r="F2101">
        <v>777.00563504334696</v>
      </c>
      <c r="G2101">
        <v>801.31957618869399</v>
      </c>
      <c r="H2101">
        <v>766.96816086720401</v>
      </c>
      <c r="I2101">
        <v>708.243486104623</v>
      </c>
      <c r="J2101">
        <v>702.17123868336</v>
      </c>
      <c r="K2101">
        <v>8</v>
      </c>
      <c r="L2101">
        <v>7</v>
      </c>
      <c r="M2101">
        <v>5</v>
      </c>
      <c r="N2101">
        <v>6</v>
      </c>
      <c r="O2101">
        <v>3</v>
      </c>
      <c r="P2101">
        <v>2</v>
      </c>
      <c r="Q2101">
        <v>1</v>
      </c>
      <c r="R2101">
        <v>4</v>
      </c>
      <c r="S2101">
        <v>9</v>
      </c>
      <c r="T2101" cm="1">
        <f t="array" ref="T2101">ABS((INDEX(B2101:I2101, K2101)-INDEX(B2101:I2101, L2101))/INDEX(B2101:I2101, L2101))*100</f>
        <v>7.6567291523785732</v>
      </c>
      <c r="U2101" t="str">
        <f t="shared" si="265"/>
        <v/>
      </c>
      <c r="V2101" t="str">
        <f t="shared" si="266"/>
        <v/>
      </c>
      <c r="W2101" t="str">
        <f t="shared" si="267"/>
        <v/>
      </c>
      <c r="X2101" t="str">
        <f t="shared" si="268"/>
        <v/>
      </c>
      <c r="Y2101" t="str">
        <f t="shared" si="269"/>
        <v/>
      </c>
      <c r="Z2101" t="str">
        <f t="shared" si="270"/>
        <v/>
      </c>
      <c r="AA2101" t="str">
        <f t="shared" si="271"/>
        <v/>
      </c>
      <c r="AB2101">
        <f t="shared" si="272"/>
        <v>7.6567291523785732</v>
      </c>
    </row>
    <row r="2102" spans="1:28" x14ac:dyDescent="0.25">
      <c r="A2102">
        <v>2812</v>
      </c>
      <c r="B2102">
        <v>2768.8413871326102</v>
      </c>
      <c r="C2102">
        <v>3020.6907261906399</v>
      </c>
      <c r="D2102">
        <v>4553.7011503887697</v>
      </c>
      <c r="E2102">
        <v>4710.9431651903897</v>
      </c>
      <c r="F2102">
        <v>2518.5918070008402</v>
      </c>
      <c r="G2102">
        <v>2892.6742182452899</v>
      </c>
      <c r="H2102">
        <v>2614.9726038843601</v>
      </c>
      <c r="I2102">
        <v>2577.0865360099701</v>
      </c>
      <c r="J2102">
        <v>2273.2056157919301</v>
      </c>
      <c r="K2102">
        <v>5</v>
      </c>
      <c r="L2102">
        <v>8</v>
      </c>
      <c r="M2102">
        <v>7</v>
      </c>
      <c r="N2102">
        <v>1</v>
      </c>
      <c r="O2102">
        <v>6</v>
      </c>
      <c r="P2102">
        <v>2</v>
      </c>
      <c r="Q2102">
        <v>3</v>
      </c>
      <c r="R2102">
        <v>4</v>
      </c>
      <c r="S2102">
        <v>9</v>
      </c>
      <c r="T2102" cm="1">
        <f t="array" ref="T2102">ABS((INDEX(B2102:I2102, K2102)-INDEX(B2102:I2102, L2102))/INDEX(B2102:I2102, L2102))*100</f>
        <v>2.2698007300793126</v>
      </c>
      <c r="U2102" t="str">
        <f t="shared" si="265"/>
        <v/>
      </c>
      <c r="V2102" t="str">
        <f t="shared" si="266"/>
        <v/>
      </c>
      <c r="W2102" t="str">
        <f t="shared" si="267"/>
        <v/>
      </c>
      <c r="X2102" t="str">
        <f t="shared" si="268"/>
        <v/>
      </c>
      <c r="Y2102">
        <f t="shared" si="269"/>
        <v>2.2698007300793126</v>
      </c>
      <c r="Z2102" t="str">
        <f t="shared" si="270"/>
        <v/>
      </c>
      <c r="AA2102" t="str">
        <f t="shared" si="271"/>
        <v/>
      </c>
      <c r="AB2102" t="str">
        <f t="shared" si="272"/>
        <v/>
      </c>
    </row>
    <row r="2103" spans="1:28" x14ac:dyDescent="0.25">
      <c r="A2103">
        <v>2813</v>
      </c>
      <c r="B2103">
        <v>7302.3035325885303</v>
      </c>
      <c r="C2103">
        <v>6916.4084688959101</v>
      </c>
      <c r="D2103">
        <v>10952.847926152799</v>
      </c>
      <c r="E2103">
        <v>10623.410318391299</v>
      </c>
      <c r="F2103">
        <v>5969.9542753573096</v>
      </c>
      <c r="G2103">
        <v>7147.9951819457601</v>
      </c>
      <c r="H2103">
        <v>6857.3677035708497</v>
      </c>
      <c r="I2103">
        <v>5995.8024778987801</v>
      </c>
      <c r="J2103">
        <v>5861.5872015236801</v>
      </c>
      <c r="K2103">
        <v>5</v>
      </c>
      <c r="L2103">
        <v>8</v>
      </c>
      <c r="M2103">
        <v>7</v>
      </c>
      <c r="N2103">
        <v>2</v>
      </c>
      <c r="O2103">
        <v>6</v>
      </c>
      <c r="P2103">
        <v>1</v>
      </c>
      <c r="Q2103">
        <v>4</v>
      </c>
      <c r="R2103">
        <v>3</v>
      </c>
      <c r="S2103">
        <v>9</v>
      </c>
      <c r="T2103" cm="1">
        <f t="array" ref="T2103">ABS((INDEX(B2103:I2103, K2103)-INDEX(B2103:I2103, L2103))/INDEX(B2103:I2103, L2103))*100</f>
        <v>0.43110497113188745</v>
      </c>
      <c r="U2103" t="str">
        <f t="shared" si="265"/>
        <v/>
      </c>
      <c r="V2103" t="str">
        <f t="shared" si="266"/>
        <v/>
      </c>
      <c r="W2103" t="str">
        <f t="shared" si="267"/>
        <v/>
      </c>
      <c r="X2103" t="str">
        <f t="shared" si="268"/>
        <v/>
      </c>
      <c r="Y2103">
        <f t="shared" si="269"/>
        <v>0.43110497113188745</v>
      </c>
      <c r="Z2103" t="str">
        <f t="shared" si="270"/>
        <v/>
      </c>
      <c r="AA2103" t="str">
        <f t="shared" si="271"/>
        <v/>
      </c>
      <c r="AB2103" t="str">
        <f t="shared" si="272"/>
        <v/>
      </c>
    </row>
    <row r="2104" spans="1:28" x14ac:dyDescent="0.25">
      <c r="A2104">
        <v>2814</v>
      </c>
      <c r="B2104">
        <v>1858.2296055872901</v>
      </c>
      <c r="C2104">
        <v>1577.49812206209</v>
      </c>
      <c r="D2104">
        <v>3708.9991312166198</v>
      </c>
      <c r="E2104">
        <v>2699.8693581202101</v>
      </c>
      <c r="F2104">
        <v>1546.0938552805601</v>
      </c>
      <c r="G2104">
        <v>1877.5436961135599</v>
      </c>
      <c r="H2104">
        <v>1718.48857674548</v>
      </c>
      <c r="I2104">
        <v>1598.89249278904</v>
      </c>
      <c r="J2104">
        <v>1505.9294363288</v>
      </c>
      <c r="K2104">
        <v>5</v>
      </c>
      <c r="L2104">
        <v>2</v>
      </c>
      <c r="M2104">
        <v>8</v>
      </c>
      <c r="N2104">
        <v>7</v>
      </c>
      <c r="O2104">
        <v>1</v>
      </c>
      <c r="P2104">
        <v>6</v>
      </c>
      <c r="Q2104">
        <v>4</v>
      </c>
      <c r="R2104">
        <v>3</v>
      </c>
      <c r="S2104">
        <v>9</v>
      </c>
      <c r="T2104" cm="1">
        <f t="array" ref="T2104">ABS((INDEX(B2104:I2104, K2104)-INDEX(B2104:I2104, L2104))/INDEX(B2104:I2104, L2104))*100</f>
        <v>1.9907641310202382</v>
      </c>
      <c r="U2104" t="str">
        <f t="shared" si="265"/>
        <v/>
      </c>
      <c r="V2104" t="str">
        <f t="shared" si="266"/>
        <v/>
      </c>
      <c r="W2104" t="str">
        <f t="shared" si="267"/>
        <v/>
      </c>
      <c r="X2104" t="str">
        <f t="shared" si="268"/>
        <v/>
      </c>
      <c r="Y2104">
        <f t="shared" si="269"/>
        <v>1.9907641310202382</v>
      </c>
      <c r="Z2104" t="str">
        <f t="shared" si="270"/>
        <v/>
      </c>
      <c r="AA2104" t="str">
        <f t="shared" si="271"/>
        <v/>
      </c>
      <c r="AB2104" t="str">
        <f t="shared" si="272"/>
        <v/>
      </c>
    </row>
    <row r="2105" spans="1:28" x14ac:dyDescent="0.25">
      <c r="A2105">
        <v>2816</v>
      </c>
      <c r="B2105">
        <v>2694.6271537762</v>
      </c>
      <c r="C2105">
        <v>3345.7974051608799</v>
      </c>
      <c r="D2105">
        <v>2568.36250021049</v>
      </c>
      <c r="E2105">
        <v>3079.00641630261</v>
      </c>
      <c r="F2105">
        <v>1931.3389129585</v>
      </c>
      <c r="G2105">
        <v>1968.9856313523401</v>
      </c>
      <c r="H2105">
        <v>1847.20050424643</v>
      </c>
      <c r="I2105">
        <v>1906.4083314658301</v>
      </c>
      <c r="J2105">
        <v>1655.69603318033</v>
      </c>
      <c r="K2105">
        <v>7</v>
      </c>
      <c r="L2105">
        <v>8</v>
      </c>
      <c r="M2105">
        <v>5</v>
      </c>
      <c r="N2105">
        <v>6</v>
      </c>
      <c r="O2105">
        <v>3</v>
      </c>
      <c r="P2105">
        <v>1</v>
      </c>
      <c r="Q2105">
        <v>4</v>
      </c>
      <c r="R2105">
        <v>2</v>
      </c>
      <c r="S2105">
        <v>9</v>
      </c>
      <c r="T2105" cm="1">
        <f t="array" ref="T2105">ABS((INDEX(B2105:I2105, K2105)-INDEX(B2105:I2105, L2105))/INDEX(B2105:I2105, L2105))*100</f>
        <v>3.105726419789375</v>
      </c>
      <c r="U2105" t="str">
        <f t="shared" si="265"/>
        <v/>
      </c>
      <c r="V2105" t="str">
        <f t="shared" si="266"/>
        <v/>
      </c>
      <c r="W2105" t="str">
        <f t="shared" si="267"/>
        <v/>
      </c>
      <c r="X2105" t="str">
        <f t="shared" si="268"/>
        <v/>
      </c>
      <c r="Y2105" t="str">
        <f t="shared" si="269"/>
        <v/>
      </c>
      <c r="Z2105" t="str">
        <f t="shared" si="270"/>
        <v/>
      </c>
      <c r="AA2105">
        <f t="shared" si="271"/>
        <v>3.105726419789375</v>
      </c>
      <c r="AB2105" t="str">
        <f t="shared" si="272"/>
        <v/>
      </c>
    </row>
    <row r="2106" spans="1:28" x14ac:dyDescent="0.25">
      <c r="A2106">
        <v>2817</v>
      </c>
      <c r="B2106">
        <v>1834.9447059981801</v>
      </c>
      <c r="C2106">
        <v>1798.4270874103499</v>
      </c>
      <c r="D2106">
        <v>1958.97876726595</v>
      </c>
      <c r="E2106">
        <v>3209.5266428353498</v>
      </c>
      <c r="F2106">
        <v>1374.19312740602</v>
      </c>
      <c r="G2106">
        <v>1499.42796793517</v>
      </c>
      <c r="H2106">
        <v>1397.58948729739</v>
      </c>
      <c r="I2106">
        <v>1352.04154667071</v>
      </c>
      <c r="J2106">
        <v>1248.99338628484</v>
      </c>
      <c r="K2106">
        <v>8</v>
      </c>
      <c r="L2106">
        <v>5</v>
      </c>
      <c r="M2106">
        <v>7</v>
      </c>
      <c r="N2106">
        <v>6</v>
      </c>
      <c r="O2106">
        <v>2</v>
      </c>
      <c r="P2106">
        <v>1</v>
      </c>
      <c r="Q2106">
        <v>3</v>
      </c>
      <c r="R2106">
        <v>4</v>
      </c>
      <c r="S2106">
        <v>9</v>
      </c>
      <c r="T2106" cm="1">
        <f t="array" ref="T2106">ABS((INDEX(B2106:I2106, K2106)-INDEX(B2106:I2106, L2106))/INDEX(B2106:I2106, L2106))*100</f>
        <v>1.6119699839515456</v>
      </c>
      <c r="U2106" t="str">
        <f t="shared" si="265"/>
        <v/>
      </c>
      <c r="V2106" t="str">
        <f t="shared" si="266"/>
        <v/>
      </c>
      <c r="W2106" t="str">
        <f t="shared" si="267"/>
        <v/>
      </c>
      <c r="X2106" t="str">
        <f t="shared" si="268"/>
        <v/>
      </c>
      <c r="Y2106" t="str">
        <f t="shared" si="269"/>
        <v/>
      </c>
      <c r="Z2106" t="str">
        <f t="shared" si="270"/>
        <v/>
      </c>
      <c r="AA2106" t="str">
        <f t="shared" si="271"/>
        <v/>
      </c>
      <c r="AB2106">
        <f t="shared" si="272"/>
        <v>1.6119699839515456</v>
      </c>
    </row>
    <row r="2107" spans="1:28" x14ac:dyDescent="0.25">
      <c r="A2107">
        <v>2818</v>
      </c>
      <c r="B2107">
        <v>5779.1278326956499</v>
      </c>
      <c r="C2107">
        <v>6724.5204689735101</v>
      </c>
      <c r="D2107">
        <v>3794.4231915144801</v>
      </c>
      <c r="E2107">
        <v>5969.8108228379797</v>
      </c>
      <c r="F2107">
        <v>3133.5517446845402</v>
      </c>
      <c r="G2107">
        <v>3166.62101217177</v>
      </c>
      <c r="H2107">
        <v>3116.0875279065399</v>
      </c>
      <c r="I2107">
        <v>3155.8052854063599</v>
      </c>
      <c r="J2107">
        <v>2891.9500824454799</v>
      </c>
      <c r="K2107">
        <v>7</v>
      </c>
      <c r="L2107">
        <v>5</v>
      </c>
      <c r="M2107">
        <v>8</v>
      </c>
      <c r="N2107">
        <v>6</v>
      </c>
      <c r="O2107">
        <v>3</v>
      </c>
      <c r="P2107">
        <v>1</v>
      </c>
      <c r="Q2107">
        <v>4</v>
      </c>
      <c r="R2107">
        <v>2</v>
      </c>
      <c r="S2107">
        <v>9</v>
      </c>
      <c r="T2107" cm="1">
        <f t="array" ref="T2107">ABS((INDEX(B2107:I2107, K2107)-INDEX(B2107:I2107, L2107))/INDEX(B2107:I2107, L2107))*100</f>
        <v>0.55732977148454321</v>
      </c>
      <c r="U2107" t="str">
        <f t="shared" si="265"/>
        <v/>
      </c>
      <c r="V2107" t="str">
        <f t="shared" si="266"/>
        <v/>
      </c>
      <c r="W2107" t="str">
        <f t="shared" si="267"/>
        <v/>
      </c>
      <c r="X2107" t="str">
        <f t="shared" si="268"/>
        <v/>
      </c>
      <c r="Y2107" t="str">
        <f t="shared" si="269"/>
        <v/>
      </c>
      <c r="Z2107" t="str">
        <f t="shared" si="270"/>
        <v/>
      </c>
      <c r="AA2107">
        <f t="shared" si="271"/>
        <v>0.55732977148454321</v>
      </c>
      <c r="AB2107" t="str">
        <f t="shared" si="272"/>
        <v/>
      </c>
    </row>
    <row r="2108" spans="1:28" x14ac:dyDescent="0.25">
      <c r="A2108">
        <v>2819</v>
      </c>
      <c r="B2108">
        <v>8963.2518496657794</v>
      </c>
      <c r="C2108">
        <v>9727.6166695011307</v>
      </c>
      <c r="D2108">
        <v>7756.3405802676398</v>
      </c>
      <c r="E2108">
        <v>10016.987172715901</v>
      </c>
      <c r="F2108">
        <v>6061.6243519737</v>
      </c>
      <c r="G2108">
        <v>6182.3908434306004</v>
      </c>
      <c r="H2108">
        <v>5939.0752983635002</v>
      </c>
      <c r="I2108">
        <v>6048.5560636841001</v>
      </c>
      <c r="J2108">
        <v>5654.4921901738599</v>
      </c>
      <c r="K2108">
        <v>7</v>
      </c>
      <c r="L2108">
        <v>8</v>
      </c>
      <c r="M2108">
        <v>5</v>
      </c>
      <c r="N2108">
        <v>6</v>
      </c>
      <c r="O2108">
        <v>3</v>
      </c>
      <c r="P2108">
        <v>1</v>
      </c>
      <c r="Q2108">
        <v>2</v>
      </c>
      <c r="R2108">
        <v>4</v>
      </c>
      <c r="S2108">
        <v>9</v>
      </c>
      <c r="T2108" cm="1">
        <f t="array" ref="T2108">ABS((INDEX(B2108:I2108, K2108)-INDEX(B2108:I2108, L2108))/INDEX(B2108:I2108, L2108))*100</f>
        <v>1.8100314218451086</v>
      </c>
      <c r="U2108" t="str">
        <f t="shared" si="265"/>
        <v/>
      </c>
      <c r="V2108" t="str">
        <f t="shared" si="266"/>
        <v/>
      </c>
      <c r="W2108" t="str">
        <f t="shared" si="267"/>
        <v/>
      </c>
      <c r="X2108" t="str">
        <f t="shared" si="268"/>
        <v/>
      </c>
      <c r="Y2108" t="str">
        <f t="shared" si="269"/>
        <v/>
      </c>
      <c r="Z2108" t="str">
        <f t="shared" si="270"/>
        <v/>
      </c>
      <c r="AA2108">
        <f t="shared" si="271"/>
        <v>1.8100314218451086</v>
      </c>
      <c r="AB2108" t="str">
        <f t="shared" si="272"/>
        <v/>
      </c>
    </row>
    <row r="2109" spans="1:28" x14ac:dyDescent="0.25">
      <c r="A2109">
        <v>2820</v>
      </c>
      <c r="B2109">
        <v>550.01009929809902</v>
      </c>
      <c r="C2109">
        <v>577.231207152107</v>
      </c>
      <c r="D2109">
        <v>349.70795953487499</v>
      </c>
      <c r="E2109">
        <v>417.28295236445098</v>
      </c>
      <c r="F2109">
        <v>381.47133033055701</v>
      </c>
      <c r="G2109">
        <v>311.99964237525398</v>
      </c>
      <c r="H2109">
        <v>317.85812875723201</v>
      </c>
      <c r="I2109">
        <v>319.42793462424697</v>
      </c>
      <c r="J2109">
        <v>308.20746721550199</v>
      </c>
      <c r="K2109">
        <v>6</v>
      </c>
      <c r="L2109">
        <v>7</v>
      </c>
      <c r="M2109">
        <v>8</v>
      </c>
      <c r="N2109">
        <v>3</v>
      </c>
      <c r="O2109">
        <v>5</v>
      </c>
      <c r="P2109">
        <v>4</v>
      </c>
      <c r="Q2109">
        <v>1</v>
      </c>
      <c r="R2109">
        <v>2</v>
      </c>
      <c r="S2109">
        <v>9</v>
      </c>
      <c r="T2109" cm="1">
        <f t="array" ref="T2109">ABS((INDEX(B2109:I2109, K2109)-INDEX(B2109:I2109, L2109))/INDEX(B2109:I2109, L2109))*100</f>
        <v>1.843113594383649</v>
      </c>
      <c r="U2109" t="str">
        <f t="shared" si="265"/>
        <v/>
      </c>
      <c r="V2109" t="str">
        <f t="shared" si="266"/>
        <v/>
      </c>
      <c r="W2109" t="str">
        <f t="shared" si="267"/>
        <v/>
      </c>
      <c r="X2109" t="str">
        <f t="shared" si="268"/>
        <v/>
      </c>
      <c r="Y2109" t="str">
        <f t="shared" si="269"/>
        <v/>
      </c>
      <c r="Z2109">
        <f t="shared" si="270"/>
        <v>1.843113594383649</v>
      </c>
      <c r="AA2109" t="str">
        <f t="shared" si="271"/>
        <v/>
      </c>
      <c r="AB2109" t="str">
        <f t="shared" si="272"/>
        <v/>
      </c>
    </row>
    <row r="2110" spans="1:28" x14ac:dyDescent="0.25">
      <c r="A2110">
        <v>2821</v>
      </c>
      <c r="B2110">
        <v>1292.3968200775</v>
      </c>
      <c r="C2110">
        <v>1582.0897918061901</v>
      </c>
      <c r="D2110">
        <v>1498.9452756954599</v>
      </c>
      <c r="E2110">
        <v>1885.5069390533899</v>
      </c>
      <c r="F2110">
        <v>1116.95290879244</v>
      </c>
      <c r="G2110">
        <v>1192.18231242048</v>
      </c>
      <c r="H2110">
        <v>1100.58750065599</v>
      </c>
      <c r="I2110">
        <v>1103.45302331687</v>
      </c>
      <c r="J2110">
        <v>997.44571390480098</v>
      </c>
      <c r="K2110">
        <v>7</v>
      </c>
      <c r="L2110">
        <v>8</v>
      </c>
      <c r="M2110">
        <v>5</v>
      </c>
      <c r="N2110">
        <v>6</v>
      </c>
      <c r="O2110">
        <v>1</v>
      </c>
      <c r="P2110">
        <v>3</v>
      </c>
      <c r="Q2110">
        <v>2</v>
      </c>
      <c r="R2110">
        <v>4</v>
      </c>
      <c r="S2110">
        <v>9</v>
      </c>
      <c r="T2110" cm="1">
        <f t="array" ref="T2110">ABS((INDEX(B2110:I2110, K2110)-INDEX(B2110:I2110, L2110))/INDEX(B2110:I2110, L2110))*100</f>
        <v>0.25968687387040584</v>
      </c>
      <c r="U2110" t="str">
        <f t="shared" si="265"/>
        <v/>
      </c>
      <c r="V2110" t="str">
        <f t="shared" si="266"/>
        <v/>
      </c>
      <c r="W2110" t="str">
        <f t="shared" si="267"/>
        <v/>
      </c>
      <c r="X2110" t="str">
        <f t="shared" si="268"/>
        <v/>
      </c>
      <c r="Y2110" t="str">
        <f t="shared" si="269"/>
        <v/>
      </c>
      <c r="Z2110" t="str">
        <f t="shared" si="270"/>
        <v/>
      </c>
      <c r="AA2110">
        <f t="shared" si="271"/>
        <v>0.25968687387040584</v>
      </c>
      <c r="AB2110" t="str">
        <f t="shared" si="272"/>
        <v/>
      </c>
    </row>
    <row r="2111" spans="1:28" x14ac:dyDescent="0.25">
      <c r="A2111">
        <v>2822</v>
      </c>
      <c r="B2111">
        <v>5541.96698699835</v>
      </c>
      <c r="C2111">
        <v>6740.5163817639304</v>
      </c>
      <c r="D2111">
        <v>7779.0856395620103</v>
      </c>
      <c r="E2111">
        <v>6790.3847177092503</v>
      </c>
      <c r="F2111">
        <v>4973.9518358773203</v>
      </c>
      <c r="G2111">
        <v>5284.6514370836403</v>
      </c>
      <c r="H2111">
        <v>4947.0892487449701</v>
      </c>
      <c r="I2111">
        <v>4935.5523619008</v>
      </c>
      <c r="J2111">
        <v>4574.1434932988604</v>
      </c>
      <c r="K2111">
        <v>8</v>
      </c>
      <c r="L2111">
        <v>7</v>
      </c>
      <c r="M2111">
        <v>5</v>
      </c>
      <c r="N2111">
        <v>6</v>
      </c>
      <c r="O2111">
        <v>1</v>
      </c>
      <c r="P2111">
        <v>2</v>
      </c>
      <c r="Q2111">
        <v>4</v>
      </c>
      <c r="R2111">
        <v>3</v>
      </c>
      <c r="S2111">
        <v>9</v>
      </c>
      <c r="T2111" cm="1">
        <f t="array" ref="T2111">ABS((INDEX(B2111:I2111, K2111)-INDEX(B2111:I2111, L2111))/INDEX(B2111:I2111, L2111))*100</f>
        <v>0.23320555308552221</v>
      </c>
      <c r="U2111" t="str">
        <f t="shared" si="265"/>
        <v/>
      </c>
      <c r="V2111" t="str">
        <f t="shared" si="266"/>
        <v/>
      </c>
      <c r="W2111" t="str">
        <f t="shared" si="267"/>
        <v/>
      </c>
      <c r="X2111" t="str">
        <f t="shared" si="268"/>
        <v/>
      </c>
      <c r="Y2111" t="str">
        <f t="shared" si="269"/>
        <v/>
      </c>
      <c r="Z2111" t="str">
        <f t="shared" si="270"/>
        <v/>
      </c>
      <c r="AA2111" t="str">
        <f t="shared" si="271"/>
        <v/>
      </c>
      <c r="AB2111">
        <f t="shared" si="272"/>
        <v>0.23320555308552221</v>
      </c>
    </row>
    <row r="2112" spans="1:28" x14ac:dyDescent="0.25">
      <c r="A2112">
        <v>2824</v>
      </c>
      <c r="B2112">
        <v>199.50822772467299</v>
      </c>
      <c r="C2112">
        <v>193.19094109551901</v>
      </c>
      <c r="D2112">
        <v>322.92378144053299</v>
      </c>
      <c r="E2112">
        <v>433.41229993072301</v>
      </c>
      <c r="F2112">
        <v>208.879302788144</v>
      </c>
      <c r="G2112">
        <v>229.97737439060299</v>
      </c>
      <c r="H2112">
        <v>212.96398068516899</v>
      </c>
      <c r="I2112">
        <v>217.952393501377</v>
      </c>
      <c r="J2112">
        <v>179.74688758740501</v>
      </c>
      <c r="K2112">
        <v>2</v>
      </c>
      <c r="L2112">
        <v>1</v>
      </c>
      <c r="M2112">
        <v>5</v>
      </c>
      <c r="N2112">
        <v>7</v>
      </c>
      <c r="O2112">
        <v>8</v>
      </c>
      <c r="P2112">
        <v>6</v>
      </c>
      <c r="Q2112">
        <v>3</v>
      </c>
      <c r="R2112">
        <v>4</v>
      </c>
      <c r="S2112">
        <v>9</v>
      </c>
      <c r="T2112" cm="1">
        <f t="array" ref="T2112">ABS((INDEX(B2112:I2112, K2112)-INDEX(B2112:I2112, L2112))/INDEX(B2112:I2112, L2112))*100</f>
        <v>3.1664291248539471</v>
      </c>
      <c r="U2112" t="str">
        <f t="shared" si="265"/>
        <v/>
      </c>
      <c r="V2112">
        <f t="shared" si="266"/>
        <v>3.1664291248539471</v>
      </c>
      <c r="W2112" t="str">
        <f t="shared" si="267"/>
        <v/>
      </c>
      <c r="X2112" t="str">
        <f t="shared" si="268"/>
        <v/>
      </c>
      <c r="Y2112" t="str">
        <f t="shared" si="269"/>
        <v/>
      </c>
      <c r="Z2112" t="str">
        <f t="shared" si="270"/>
        <v/>
      </c>
      <c r="AA2112" t="str">
        <f t="shared" si="271"/>
        <v/>
      </c>
      <c r="AB2112" t="str">
        <f t="shared" si="272"/>
        <v/>
      </c>
    </row>
    <row r="2113" spans="1:28" x14ac:dyDescent="0.25">
      <c r="A2113">
        <v>2825</v>
      </c>
      <c r="B2113">
        <v>5311.76735041558</v>
      </c>
      <c r="C2113">
        <v>6099.3666102166599</v>
      </c>
      <c r="D2113">
        <v>5780.7168454104303</v>
      </c>
      <c r="E2113">
        <v>3328.4379814817598</v>
      </c>
      <c r="F2113">
        <v>3599.1038173429001</v>
      </c>
      <c r="G2113">
        <v>3070.68487013818</v>
      </c>
      <c r="H2113">
        <v>3154.2953592375702</v>
      </c>
      <c r="I2113">
        <v>3181.39008510349</v>
      </c>
      <c r="J2113">
        <v>2719.5713731299302</v>
      </c>
      <c r="K2113">
        <v>6</v>
      </c>
      <c r="L2113">
        <v>7</v>
      </c>
      <c r="M2113">
        <v>8</v>
      </c>
      <c r="N2113">
        <v>4</v>
      </c>
      <c r="O2113">
        <v>5</v>
      </c>
      <c r="P2113">
        <v>1</v>
      </c>
      <c r="Q2113">
        <v>3</v>
      </c>
      <c r="R2113">
        <v>2</v>
      </c>
      <c r="S2113">
        <v>9</v>
      </c>
      <c r="T2113" cm="1">
        <f t="array" ref="T2113">ABS((INDEX(B2113:I2113, K2113)-INDEX(B2113:I2113, L2113))/INDEX(B2113:I2113, L2113))*100</f>
        <v>2.6506867486118928</v>
      </c>
      <c r="U2113" t="str">
        <f t="shared" si="265"/>
        <v/>
      </c>
      <c r="V2113" t="str">
        <f t="shared" si="266"/>
        <v/>
      </c>
      <c r="W2113" t="str">
        <f t="shared" si="267"/>
        <v/>
      </c>
      <c r="X2113" t="str">
        <f t="shared" si="268"/>
        <v/>
      </c>
      <c r="Y2113" t="str">
        <f t="shared" si="269"/>
        <v/>
      </c>
      <c r="Z2113">
        <f t="shared" si="270"/>
        <v>2.6506867486118928</v>
      </c>
      <c r="AA2113" t="str">
        <f t="shared" si="271"/>
        <v/>
      </c>
      <c r="AB2113" t="str">
        <f t="shared" si="272"/>
        <v/>
      </c>
    </row>
    <row r="2114" spans="1:28" x14ac:dyDescent="0.25">
      <c r="A2114">
        <v>2828</v>
      </c>
      <c r="B2114">
        <v>3495.0953410197299</v>
      </c>
      <c r="C2114">
        <v>4155.1407348620696</v>
      </c>
      <c r="D2114">
        <v>3983.7512583202601</v>
      </c>
      <c r="E2114">
        <v>5388.62451481888</v>
      </c>
      <c r="F2114">
        <v>2570.6679139190301</v>
      </c>
      <c r="G2114">
        <v>2689.6064224332199</v>
      </c>
      <c r="H2114">
        <v>2603.0128372162599</v>
      </c>
      <c r="I2114">
        <v>2502.3373808976999</v>
      </c>
      <c r="J2114">
        <v>2398.1645407883002</v>
      </c>
      <c r="K2114">
        <v>8</v>
      </c>
      <c r="L2114">
        <v>5</v>
      </c>
      <c r="M2114">
        <v>7</v>
      </c>
      <c r="N2114">
        <v>6</v>
      </c>
      <c r="O2114">
        <v>1</v>
      </c>
      <c r="P2114">
        <v>3</v>
      </c>
      <c r="Q2114">
        <v>2</v>
      </c>
      <c r="R2114">
        <v>4</v>
      </c>
      <c r="S2114">
        <v>9</v>
      </c>
      <c r="T2114" cm="1">
        <f t="array" ref="T2114">ABS((INDEX(B2114:I2114, K2114)-INDEX(B2114:I2114, L2114))/INDEX(B2114:I2114, L2114))*100</f>
        <v>2.6580847977815645</v>
      </c>
      <c r="U2114" t="str">
        <f t="shared" si="265"/>
        <v/>
      </c>
      <c r="V2114" t="str">
        <f t="shared" si="266"/>
        <v/>
      </c>
      <c r="W2114" t="str">
        <f t="shared" si="267"/>
        <v/>
      </c>
      <c r="X2114" t="str">
        <f t="shared" si="268"/>
        <v/>
      </c>
      <c r="Y2114" t="str">
        <f t="shared" si="269"/>
        <v/>
      </c>
      <c r="Z2114" t="str">
        <f t="shared" si="270"/>
        <v/>
      </c>
      <c r="AA2114" t="str">
        <f t="shared" si="271"/>
        <v/>
      </c>
      <c r="AB2114">
        <f t="shared" si="272"/>
        <v>2.6580847977815645</v>
      </c>
    </row>
    <row r="2115" spans="1:28" x14ac:dyDescent="0.25">
      <c r="A2115">
        <v>2829</v>
      </c>
      <c r="B2115">
        <v>701.43771070894297</v>
      </c>
      <c r="C2115">
        <v>729.49741864578903</v>
      </c>
      <c r="D2115">
        <v>1203.7771935196999</v>
      </c>
      <c r="E2115">
        <v>1609.5350509938201</v>
      </c>
      <c r="F2115">
        <v>808.14719396660496</v>
      </c>
      <c r="G2115">
        <v>968.67086510003799</v>
      </c>
      <c r="H2115">
        <v>850.20660623556603</v>
      </c>
      <c r="I2115">
        <v>839.85974525893596</v>
      </c>
      <c r="J2115">
        <v>626.85851166417206</v>
      </c>
      <c r="K2115">
        <v>1</v>
      </c>
      <c r="L2115">
        <v>2</v>
      </c>
      <c r="M2115">
        <v>5</v>
      </c>
      <c r="N2115">
        <v>8</v>
      </c>
      <c r="O2115">
        <v>7</v>
      </c>
      <c r="P2115">
        <v>6</v>
      </c>
      <c r="Q2115">
        <v>3</v>
      </c>
      <c r="R2115">
        <v>4</v>
      </c>
      <c r="S2115">
        <v>9</v>
      </c>
      <c r="T2115" cm="1">
        <f t="array" ref="T2115">ABS((INDEX(B2115:I2115, K2115)-INDEX(B2115:I2115, L2115))/INDEX(B2115:I2115, L2115))*100</f>
        <v>3.8464437597236487</v>
      </c>
      <c r="U2115">
        <f t="shared" ref="U2115:U2178" si="273">IF($K2115=1,$T2115,"")</f>
        <v>3.8464437597236487</v>
      </c>
      <c r="V2115" t="str">
        <f t="shared" ref="V2115:V2178" si="274">IF($K2115=2,$T2115,"")</f>
        <v/>
      </c>
      <c r="W2115" t="str">
        <f t="shared" ref="W2115:W2178" si="275">IF($K2115=3,$T2115,"")</f>
        <v/>
      </c>
      <c r="X2115" t="str">
        <f t="shared" ref="X2115:X2178" si="276">IF($K2115=4,$T2115,"")</f>
        <v/>
      </c>
      <c r="Y2115" t="str">
        <f t="shared" ref="Y2115:Y2178" si="277">IF($K2115=5,$T2115,"")</f>
        <v/>
      </c>
      <c r="Z2115" t="str">
        <f t="shared" ref="Z2115:Z2178" si="278">IF($K2115=6,$T2115,"")</f>
        <v/>
      </c>
      <c r="AA2115" t="str">
        <f t="shared" ref="AA2115:AA2178" si="279">IF($K2115=7,$T2115,"")</f>
        <v/>
      </c>
      <c r="AB2115" t="str">
        <f t="shared" ref="AB2115:AB2178" si="280">IF($K2115=8,$T2115,"")</f>
        <v/>
      </c>
    </row>
    <row r="2116" spans="1:28" x14ac:dyDescent="0.25">
      <c r="A2116">
        <v>2830</v>
      </c>
      <c r="B2116">
        <v>7198.8827211608505</v>
      </c>
      <c r="C2116">
        <v>8019.4152533670103</v>
      </c>
      <c r="D2116">
        <v>5379.2896945006196</v>
      </c>
      <c r="E2116">
        <v>6219.6206002491899</v>
      </c>
      <c r="F2116">
        <v>4467.6924501753601</v>
      </c>
      <c r="G2116">
        <v>4541.3718456442502</v>
      </c>
      <c r="H2116">
        <v>4343.5571840386401</v>
      </c>
      <c r="I2116">
        <v>4432.0584733060496</v>
      </c>
      <c r="J2116">
        <v>4132.2460264928905</v>
      </c>
      <c r="K2116">
        <v>7</v>
      </c>
      <c r="L2116">
        <v>8</v>
      </c>
      <c r="M2116">
        <v>5</v>
      </c>
      <c r="N2116">
        <v>6</v>
      </c>
      <c r="O2116">
        <v>3</v>
      </c>
      <c r="P2116">
        <v>4</v>
      </c>
      <c r="Q2116">
        <v>1</v>
      </c>
      <c r="R2116">
        <v>2</v>
      </c>
      <c r="S2116">
        <v>9</v>
      </c>
      <c r="T2116" cm="1">
        <f t="array" ref="T2116">ABS((INDEX(B2116:I2116, K2116)-INDEX(B2116:I2116, L2116))/INDEX(B2116:I2116, L2116))*100</f>
        <v>1.9968438999721227</v>
      </c>
      <c r="U2116" t="str">
        <f t="shared" si="273"/>
        <v/>
      </c>
      <c r="V2116" t="str">
        <f t="shared" si="274"/>
        <v/>
      </c>
      <c r="W2116" t="str">
        <f t="shared" si="275"/>
        <v/>
      </c>
      <c r="X2116" t="str">
        <f t="shared" si="276"/>
        <v/>
      </c>
      <c r="Y2116" t="str">
        <f t="shared" si="277"/>
        <v/>
      </c>
      <c r="Z2116" t="str">
        <f t="shared" si="278"/>
        <v/>
      </c>
      <c r="AA2116">
        <f t="shared" si="279"/>
        <v>1.9968438999721227</v>
      </c>
      <c r="AB2116" t="str">
        <f t="shared" si="280"/>
        <v/>
      </c>
    </row>
    <row r="2117" spans="1:28" x14ac:dyDescent="0.25">
      <c r="A2117">
        <v>2832</v>
      </c>
      <c r="B2117">
        <v>719.87192651037401</v>
      </c>
      <c r="C2117">
        <v>885.17990381298705</v>
      </c>
      <c r="D2117">
        <v>1221.90878655233</v>
      </c>
      <c r="E2117">
        <v>885.25231167645802</v>
      </c>
      <c r="F2117">
        <v>843.27774641396297</v>
      </c>
      <c r="G2117">
        <v>812.89165116449396</v>
      </c>
      <c r="H2117">
        <v>774.14596655326204</v>
      </c>
      <c r="I2117">
        <v>786.50359967261795</v>
      </c>
      <c r="J2117">
        <v>687.25119361647899</v>
      </c>
      <c r="K2117">
        <v>1</v>
      </c>
      <c r="L2117">
        <v>7</v>
      </c>
      <c r="M2117">
        <v>8</v>
      </c>
      <c r="N2117">
        <v>6</v>
      </c>
      <c r="O2117">
        <v>5</v>
      </c>
      <c r="P2117">
        <v>2</v>
      </c>
      <c r="Q2117">
        <v>4</v>
      </c>
      <c r="R2117">
        <v>3</v>
      </c>
      <c r="S2117">
        <v>9</v>
      </c>
      <c r="T2117" cm="1">
        <f t="array" ref="T2117">ABS((INDEX(B2117:I2117, K2117)-INDEX(B2117:I2117, L2117))/INDEX(B2117:I2117, L2117))*100</f>
        <v>7.0108277234244207</v>
      </c>
      <c r="U2117">
        <f t="shared" si="273"/>
        <v>7.0108277234244207</v>
      </c>
      <c r="V2117" t="str">
        <f t="shared" si="274"/>
        <v/>
      </c>
      <c r="W2117" t="str">
        <f t="shared" si="275"/>
        <v/>
      </c>
      <c r="X2117" t="str">
        <f t="shared" si="276"/>
        <v/>
      </c>
      <c r="Y2117" t="str">
        <f t="shared" si="277"/>
        <v/>
      </c>
      <c r="Z2117" t="str">
        <f t="shared" si="278"/>
        <v/>
      </c>
      <c r="AA2117" t="str">
        <f t="shared" si="279"/>
        <v/>
      </c>
      <c r="AB2117" t="str">
        <f t="shared" si="280"/>
        <v/>
      </c>
    </row>
    <row r="2118" spans="1:28" x14ac:dyDescent="0.25">
      <c r="A2118">
        <v>2833</v>
      </c>
      <c r="B2118">
        <v>657.27049869688096</v>
      </c>
      <c r="C2118">
        <v>727.47309026999801</v>
      </c>
      <c r="D2118">
        <v>900.62235078605704</v>
      </c>
      <c r="E2118">
        <v>1000.22919506978</v>
      </c>
      <c r="F2118">
        <v>673.665271367581</v>
      </c>
      <c r="G2118">
        <v>689.70834503075605</v>
      </c>
      <c r="H2118">
        <v>664.20667007553004</v>
      </c>
      <c r="I2118">
        <v>666.96283403229495</v>
      </c>
      <c r="J2118">
        <v>623.24696829591801</v>
      </c>
      <c r="K2118">
        <v>1</v>
      </c>
      <c r="L2118">
        <v>7</v>
      </c>
      <c r="M2118">
        <v>8</v>
      </c>
      <c r="N2118">
        <v>5</v>
      </c>
      <c r="O2118">
        <v>6</v>
      </c>
      <c r="P2118">
        <v>2</v>
      </c>
      <c r="Q2118">
        <v>3</v>
      </c>
      <c r="R2118">
        <v>4</v>
      </c>
      <c r="S2118">
        <v>9</v>
      </c>
      <c r="T2118" cm="1">
        <f t="array" ref="T2118">ABS((INDEX(B2118:I2118, K2118)-INDEX(B2118:I2118, L2118))/INDEX(B2118:I2118, L2118))*100</f>
        <v>1.0442790913045685</v>
      </c>
      <c r="U2118">
        <f t="shared" si="273"/>
        <v>1.0442790913045685</v>
      </c>
      <c r="V2118" t="str">
        <f t="shared" si="274"/>
        <v/>
      </c>
      <c r="W2118" t="str">
        <f t="shared" si="275"/>
        <v/>
      </c>
      <c r="X2118" t="str">
        <f t="shared" si="276"/>
        <v/>
      </c>
      <c r="Y2118" t="str">
        <f t="shared" si="277"/>
        <v/>
      </c>
      <c r="Z2118" t="str">
        <f t="shared" si="278"/>
        <v/>
      </c>
      <c r="AA2118" t="str">
        <f t="shared" si="279"/>
        <v/>
      </c>
      <c r="AB2118" t="str">
        <f t="shared" si="280"/>
        <v/>
      </c>
    </row>
    <row r="2119" spans="1:28" x14ac:dyDescent="0.25">
      <c r="A2119">
        <v>2834</v>
      </c>
      <c r="B2119">
        <v>4218.5586992467097</v>
      </c>
      <c r="C2119">
        <v>4180.5223379812296</v>
      </c>
      <c r="D2119">
        <v>4478.9112153198403</v>
      </c>
      <c r="E2119">
        <v>7315.5201386443396</v>
      </c>
      <c r="F2119">
        <v>2905.1501762298499</v>
      </c>
      <c r="G2119">
        <v>3514.75827502425</v>
      </c>
      <c r="H2119">
        <v>3085.77734407959</v>
      </c>
      <c r="I2119">
        <v>2909.8891921354402</v>
      </c>
      <c r="J2119">
        <v>2630.33621309399</v>
      </c>
      <c r="K2119">
        <v>5</v>
      </c>
      <c r="L2119">
        <v>8</v>
      </c>
      <c r="M2119">
        <v>7</v>
      </c>
      <c r="N2119">
        <v>6</v>
      </c>
      <c r="O2119">
        <v>2</v>
      </c>
      <c r="P2119">
        <v>1</v>
      </c>
      <c r="Q2119">
        <v>3</v>
      </c>
      <c r="R2119">
        <v>4</v>
      </c>
      <c r="S2119">
        <v>9</v>
      </c>
      <c r="T2119" cm="1">
        <f t="array" ref="T2119">ABS((INDEX(B2119:I2119, K2119)-INDEX(B2119:I2119, L2119))/INDEX(B2119:I2119, L2119))*100</f>
        <v>0.16285898165464485</v>
      </c>
      <c r="U2119" t="str">
        <f t="shared" si="273"/>
        <v/>
      </c>
      <c r="V2119" t="str">
        <f t="shared" si="274"/>
        <v/>
      </c>
      <c r="W2119" t="str">
        <f t="shared" si="275"/>
        <v/>
      </c>
      <c r="X2119" t="str">
        <f t="shared" si="276"/>
        <v/>
      </c>
      <c r="Y2119">
        <f t="shared" si="277"/>
        <v>0.16285898165464485</v>
      </c>
      <c r="Z2119" t="str">
        <f t="shared" si="278"/>
        <v/>
      </c>
      <c r="AA2119" t="str">
        <f t="shared" si="279"/>
        <v/>
      </c>
      <c r="AB2119" t="str">
        <f t="shared" si="280"/>
        <v/>
      </c>
    </row>
    <row r="2120" spans="1:28" x14ac:dyDescent="0.25">
      <c r="A2120">
        <v>2835</v>
      </c>
      <c r="B2120">
        <v>4700.0324441778303</v>
      </c>
      <c r="C2120">
        <v>5062.5435047490801</v>
      </c>
      <c r="D2120">
        <v>5584.9599493463902</v>
      </c>
      <c r="E2120">
        <v>6285.1171349655997</v>
      </c>
      <c r="F2120">
        <v>3778.6730490219402</v>
      </c>
      <c r="G2120">
        <v>3954.5509380150402</v>
      </c>
      <c r="H2120">
        <v>3889.1166187560002</v>
      </c>
      <c r="I2120">
        <v>3652.0941733673199</v>
      </c>
      <c r="J2120">
        <v>3621.43226530115</v>
      </c>
      <c r="K2120">
        <v>8</v>
      </c>
      <c r="L2120">
        <v>5</v>
      </c>
      <c r="M2120">
        <v>7</v>
      </c>
      <c r="N2120">
        <v>6</v>
      </c>
      <c r="O2120">
        <v>1</v>
      </c>
      <c r="P2120">
        <v>2</v>
      </c>
      <c r="Q2120">
        <v>3</v>
      </c>
      <c r="R2120">
        <v>4</v>
      </c>
      <c r="S2120">
        <v>9</v>
      </c>
      <c r="T2120" cm="1">
        <f t="array" ref="T2120">ABS((INDEX(B2120:I2120, K2120)-INDEX(B2120:I2120, L2120))/INDEX(B2120:I2120, L2120))*100</f>
        <v>3.3498234436393908</v>
      </c>
      <c r="U2120" t="str">
        <f t="shared" si="273"/>
        <v/>
      </c>
      <c r="V2120" t="str">
        <f t="shared" si="274"/>
        <v/>
      </c>
      <c r="W2120" t="str">
        <f t="shared" si="275"/>
        <v/>
      </c>
      <c r="X2120" t="str">
        <f t="shared" si="276"/>
        <v/>
      </c>
      <c r="Y2120" t="str">
        <f t="shared" si="277"/>
        <v/>
      </c>
      <c r="Z2120" t="str">
        <f t="shared" si="278"/>
        <v/>
      </c>
      <c r="AA2120" t="str">
        <f t="shared" si="279"/>
        <v/>
      </c>
      <c r="AB2120">
        <f t="shared" si="280"/>
        <v>3.3498234436393908</v>
      </c>
    </row>
    <row r="2121" spans="1:28" x14ac:dyDescent="0.25">
      <c r="A2121">
        <v>2836</v>
      </c>
      <c r="B2121">
        <v>1612.2508396651999</v>
      </c>
      <c r="C2121">
        <v>2047.0366176760699</v>
      </c>
      <c r="D2121">
        <v>1717.5081034919499</v>
      </c>
      <c r="E2121">
        <v>1357.33717030358</v>
      </c>
      <c r="F2121">
        <v>1048.65934998636</v>
      </c>
      <c r="G2121">
        <v>1027.2937815748501</v>
      </c>
      <c r="H2121">
        <v>1040.46550741334</v>
      </c>
      <c r="I2121">
        <v>1075.3441536376899</v>
      </c>
      <c r="J2121">
        <v>862.27815770378402</v>
      </c>
      <c r="K2121">
        <v>6</v>
      </c>
      <c r="L2121">
        <v>7</v>
      </c>
      <c r="M2121">
        <v>5</v>
      </c>
      <c r="N2121">
        <v>8</v>
      </c>
      <c r="O2121">
        <v>4</v>
      </c>
      <c r="P2121">
        <v>1</v>
      </c>
      <c r="Q2121">
        <v>3</v>
      </c>
      <c r="R2121">
        <v>2</v>
      </c>
      <c r="S2121">
        <v>9</v>
      </c>
      <c r="T2121" cm="1">
        <f t="array" ref="T2121">ABS((INDEX(B2121:I2121, K2121)-INDEX(B2121:I2121, L2121))/INDEX(B2121:I2121, L2121))*100</f>
        <v>1.2659454585126637</v>
      </c>
      <c r="U2121" t="str">
        <f t="shared" si="273"/>
        <v/>
      </c>
      <c r="V2121" t="str">
        <f t="shared" si="274"/>
        <v/>
      </c>
      <c r="W2121" t="str">
        <f t="shared" si="275"/>
        <v/>
      </c>
      <c r="X2121" t="str">
        <f t="shared" si="276"/>
        <v/>
      </c>
      <c r="Y2121" t="str">
        <f t="shared" si="277"/>
        <v/>
      </c>
      <c r="Z2121">
        <f t="shared" si="278"/>
        <v>1.2659454585126637</v>
      </c>
      <c r="AA2121" t="str">
        <f t="shared" si="279"/>
        <v/>
      </c>
      <c r="AB2121" t="str">
        <f t="shared" si="280"/>
        <v/>
      </c>
    </row>
    <row r="2122" spans="1:28" x14ac:dyDescent="0.25">
      <c r="A2122">
        <v>2839</v>
      </c>
      <c r="B2122">
        <v>4759.5859342404001</v>
      </c>
      <c r="C2122">
        <v>5407.1860322947796</v>
      </c>
      <c r="D2122">
        <v>4270.3617194554399</v>
      </c>
      <c r="E2122">
        <v>5192.2415346523503</v>
      </c>
      <c r="F2122">
        <v>3667.71943060686</v>
      </c>
      <c r="G2122">
        <v>3563.8496302101598</v>
      </c>
      <c r="H2122">
        <v>3523.2063826475601</v>
      </c>
      <c r="I2122">
        <v>3594.65635708944</v>
      </c>
      <c r="J2122">
        <v>3345.8553750933602</v>
      </c>
      <c r="K2122">
        <v>7</v>
      </c>
      <c r="L2122">
        <v>6</v>
      </c>
      <c r="M2122">
        <v>8</v>
      </c>
      <c r="N2122">
        <v>5</v>
      </c>
      <c r="O2122">
        <v>3</v>
      </c>
      <c r="P2122">
        <v>1</v>
      </c>
      <c r="Q2122">
        <v>4</v>
      </c>
      <c r="R2122">
        <v>2</v>
      </c>
      <c r="S2122">
        <v>9</v>
      </c>
      <c r="T2122" cm="1">
        <f t="array" ref="T2122">ABS((INDEX(B2122:I2122, K2122)-INDEX(B2122:I2122, L2122))/INDEX(B2122:I2122, L2122))*100</f>
        <v>1.1404310445107928</v>
      </c>
      <c r="U2122" t="str">
        <f t="shared" si="273"/>
        <v/>
      </c>
      <c r="V2122" t="str">
        <f t="shared" si="274"/>
        <v/>
      </c>
      <c r="W2122" t="str">
        <f t="shared" si="275"/>
        <v/>
      </c>
      <c r="X2122" t="str">
        <f t="shared" si="276"/>
        <v/>
      </c>
      <c r="Y2122" t="str">
        <f t="shared" si="277"/>
        <v/>
      </c>
      <c r="Z2122" t="str">
        <f t="shared" si="278"/>
        <v/>
      </c>
      <c r="AA2122">
        <f t="shared" si="279"/>
        <v>1.1404310445107928</v>
      </c>
      <c r="AB2122" t="str">
        <f t="shared" si="280"/>
        <v/>
      </c>
    </row>
    <row r="2123" spans="1:28" x14ac:dyDescent="0.25">
      <c r="A2123">
        <v>2842</v>
      </c>
      <c r="B2123">
        <v>10325.5331449651</v>
      </c>
      <c r="C2123">
        <v>9596.3872067884804</v>
      </c>
      <c r="D2123">
        <v>11337.2801942768</v>
      </c>
      <c r="E2123">
        <v>14815.5125212891</v>
      </c>
      <c r="F2123">
        <v>7196.0501239406103</v>
      </c>
      <c r="G2123">
        <v>8621.8474809626696</v>
      </c>
      <c r="H2123">
        <v>7599.9528322890301</v>
      </c>
      <c r="I2123">
        <v>7299.9078585031202</v>
      </c>
      <c r="J2123">
        <v>6599.5516419259502</v>
      </c>
      <c r="K2123">
        <v>5</v>
      </c>
      <c r="L2123">
        <v>8</v>
      </c>
      <c r="M2123">
        <v>7</v>
      </c>
      <c r="N2123">
        <v>6</v>
      </c>
      <c r="O2123">
        <v>2</v>
      </c>
      <c r="P2123">
        <v>1</v>
      </c>
      <c r="Q2123">
        <v>3</v>
      </c>
      <c r="R2123">
        <v>4</v>
      </c>
      <c r="S2123">
        <v>9</v>
      </c>
      <c r="T2123" cm="1">
        <f t="array" ref="T2123">ABS((INDEX(B2123:I2123, K2123)-INDEX(B2123:I2123, L2123))/INDEX(B2123:I2123, L2123))*100</f>
        <v>1.4227266504677007</v>
      </c>
      <c r="U2123" t="str">
        <f t="shared" si="273"/>
        <v/>
      </c>
      <c r="V2123" t="str">
        <f t="shared" si="274"/>
        <v/>
      </c>
      <c r="W2123" t="str">
        <f t="shared" si="275"/>
        <v/>
      </c>
      <c r="X2123" t="str">
        <f t="shared" si="276"/>
        <v/>
      </c>
      <c r="Y2123">
        <f t="shared" si="277"/>
        <v>1.4227266504677007</v>
      </c>
      <c r="Z2123" t="str">
        <f t="shared" si="278"/>
        <v/>
      </c>
      <c r="AA2123" t="str">
        <f t="shared" si="279"/>
        <v/>
      </c>
      <c r="AB2123" t="str">
        <f t="shared" si="280"/>
        <v/>
      </c>
    </row>
    <row r="2124" spans="1:28" x14ac:dyDescent="0.25">
      <c r="A2124">
        <v>2843</v>
      </c>
      <c r="B2124">
        <v>2364.4493960302202</v>
      </c>
      <c r="C2124">
        <v>3015.2936782727402</v>
      </c>
      <c r="D2124">
        <v>4380.5296965468297</v>
      </c>
      <c r="E2124">
        <v>4359.0760786783703</v>
      </c>
      <c r="F2124">
        <v>2104.0059005254402</v>
      </c>
      <c r="G2124">
        <v>2329.7537745531399</v>
      </c>
      <c r="H2124">
        <v>2226.2456389376298</v>
      </c>
      <c r="I2124">
        <v>2099.1638043761</v>
      </c>
      <c r="J2124">
        <v>1995.1710746619599</v>
      </c>
      <c r="K2124">
        <v>8</v>
      </c>
      <c r="L2124">
        <v>5</v>
      </c>
      <c r="M2124">
        <v>7</v>
      </c>
      <c r="N2124">
        <v>6</v>
      </c>
      <c r="O2124">
        <v>1</v>
      </c>
      <c r="P2124">
        <v>2</v>
      </c>
      <c r="Q2124">
        <v>4</v>
      </c>
      <c r="R2124">
        <v>3</v>
      </c>
      <c r="S2124">
        <v>9</v>
      </c>
      <c r="T2124" cm="1">
        <f t="array" ref="T2124">ABS((INDEX(B2124:I2124, K2124)-INDEX(B2124:I2124, L2124))/INDEX(B2124:I2124, L2124))*100</f>
        <v>0.23013700427983674</v>
      </c>
      <c r="U2124" t="str">
        <f t="shared" si="273"/>
        <v/>
      </c>
      <c r="V2124" t="str">
        <f t="shared" si="274"/>
        <v/>
      </c>
      <c r="W2124" t="str">
        <f t="shared" si="275"/>
        <v/>
      </c>
      <c r="X2124" t="str">
        <f t="shared" si="276"/>
        <v/>
      </c>
      <c r="Y2124" t="str">
        <f t="shared" si="277"/>
        <v/>
      </c>
      <c r="Z2124" t="str">
        <f t="shared" si="278"/>
        <v/>
      </c>
      <c r="AA2124" t="str">
        <f t="shared" si="279"/>
        <v/>
      </c>
      <c r="AB2124">
        <f t="shared" si="280"/>
        <v>0.23013700427983674</v>
      </c>
    </row>
    <row r="2125" spans="1:28" x14ac:dyDescent="0.25">
      <c r="A2125">
        <v>2849</v>
      </c>
      <c r="B2125">
        <v>522.00116312568503</v>
      </c>
      <c r="C2125">
        <v>514.40693223832398</v>
      </c>
      <c r="D2125">
        <v>1219.8393638651</v>
      </c>
      <c r="E2125">
        <v>577.30032527348396</v>
      </c>
      <c r="F2125">
        <v>551.94309797153403</v>
      </c>
      <c r="G2125">
        <v>556.30316567141301</v>
      </c>
      <c r="H2125">
        <v>555.43041855564695</v>
      </c>
      <c r="I2125">
        <v>552.222096635914</v>
      </c>
      <c r="J2125">
        <v>493.01339867667502</v>
      </c>
      <c r="K2125">
        <v>2</v>
      </c>
      <c r="L2125">
        <v>1</v>
      </c>
      <c r="M2125">
        <v>5</v>
      </c>
      <c r="N2125">
        <v>8</v>
      </c>
      <c r="O2125">
        <v>7</v>
      </c>
      <c r="P2125">
        <v>6</v>
      </c>
      <c r="Q2125">
        <v>4</v>
      </c>
      <c r="R2125">
        <v>3</v>
      </c>
      <c r="S2125">
        <v>9</v>
      </c>
      <c r="T2125" cm="1">
        <f t="array" ref="T2125">ABS((INDEX(B2125:I2125, K2125)-INDEX(B2125:I2125, L2125))/INDEX(B2125:I2125, L2125))*100</f>
        <v>1.4548302616583531</v>
      </c>
      <c r="U2125" t="str">
        <f t="shared" si="273"/>
        <v/>
      </c>
      <c r="V2125">
        <f t="shared" si="274"/>
        <v>1.4548302616583531</v>
      </c>
      <c r="W2125" t="str">
        <f t="shared" si="275"/>
        <v/>
      </c>
      <c r="X2125" t="str">
        <f t="shared" si="276"/>
        <v/>
      </c>
      <c r="Y2125" t="str">
        <f t="shared" si="277"/>
        <v/>
      </c>
      <c r="Z2125" t="str">
        <f t="shared" si="278"/>
        <v/>
      </c>
      <c r="AA2125" t="str">
        <f t="shared" si="279"/>
        <v/>
      </c>
      <c r="AB2125" t="str">
        <f t="shared" si="280"/>
        <v/>
      </c>
    </row>
    <row r="2126" spans="1:28" x14ac:dyDescent="0.25">
      <c r="A2126">
        <v>2850</v>
      </c>
      <c r="B2126">
        <v>11138.9706171406</v>
      </c>
      <c r="C2126">
        <v>10700.6921302671</v>
      </c>
      <c r="D2126">
        <v>8187.89506203165</v>
      </c>
      <c r="E2126">
        <v>13681.7343211512</v>
      </c>
      <c r="F2126">
        <v>6734.9926234248596</v>
      </c>
      <c r="G2126">
        <v>7789.3415878809601</v>
      </c>
      <c r="H2126">
        <v>7164.7673336442203</v>
      </c>
      <c r="I2126">
        <v>6977.2867637917998</v>
      </c>
      <c r="J2126">
        <v>6550.6180314513904</v>
      </c>
      <c r="K2126">
        <v>5</v>
      </c>
      <c r="L2126">
        <v>8</v>
      </c>
      <c r="M2126">
        <v>7</v>
      </c>
      <c r="N2126">
        <v>6</v>
      </c>
      <c r="O2126">
        <v>3</v>
      </c>
      <c r="P2126">
        <v>2</v>
      </c>
      <c r="Q2126">
        <v>1</v>
      </c>
      <c r="R2126">
        <v>4</v>
      </c>
      <c r="S2126">
        <v>9</v>
      </c>
      <c r="T2126" cm="1">
        <f t="array" ref="T2126">ABS((INDEX(B2126:I2126, K2126)-INDEX(B2126:I2126, L2126))/INDEX(B2126:I2126, L2126))*100</f>
        <v>3.4726126153265002</v>
      </c>
      <c r="U2126" t="str">
        <f t="shared" si="273"/>
        <v/>
      </c>
      <c r="V2126" t="str">
        <f t="shared" si="274"/>
        <v/>
      </c>
      <c r="W2126" t="str">
        <f t="shared" si="275"/>
        <v/>
      </c>
      <c r="X2126" t="str">
        <f t="shared" si="276"/>
        <v/>
      </c>
      <c r="Y2126">
        <f t="shared" si="277"/>
        <v>3.4726126153265002</v>
      </c>
      <c r="Z2126" t="str">
        <f t="shared" si="278"/>
        <v/>
      </c>
      <c r="AA2126" t="str">
        <f t="shared" si="279"/>
        <v/>
      </c>
      <c r="AB2126" t="str">
        <f t="shared" si="280"/>
        <v/>
      </c>
    </row>
    <row r="2127" spans="1:28" x14ac:dyDescent="0.25">
      <c r="A2127">
        <v>2851</v>
      </c>
      <c r="B2127">
        <v>3917.69904864213</v>
      </c>
      <c r="C2127">
        <v>4294.4231941628996</v>
      </c>
      <c r="D2127">
        <v>5664.2437523532999</v>
      </c>
      <c r="E2127">
        <v>6853.4005812944797</v>
      </c>
      <c r="F2127">
        <v>3687.8446993597299</v>
      </c>
      <c r="G2127">
        <v>4300.4397253787902</v>
      </c>
      <c r="H2127">
        <v>3802.21257350618</v>
      </c>
      <c r="I2127">
        <v>3779.6260874320301</v>
      </c>
      <c r="J2127">
        <v>3181.5382727619599</v>
      </c>
      <c r="K2127">
        <v>5</v>
      </c>
      <c r="L2127">
        <v>8</v>
      </c>
      <c r="M2127">
        <v>7</v>
      </c>
      <c r="N2127">
        <v>1</v>
      </c>
      <c r="O2127">
        <v>2</v>
      </c>
      <c r="P2127">
        <v>6</v>
      </c>
      <c r="Q2127">
        <v>3</v>
      </c>
      <c r="R2127">
        <v>4</v>
      </c>
      <c r="S2127">
        <v>9</v>
      </c>
      <c r="T2127" cm="1">
        <f t="array" ref="T2127">ABS((INDEX(B2127:I2127, K2127)-INDEX(B2127:I2127, L2127))/INDEX(B2127:I2127, L2127))*100</f>
        <v>2.4283192556398792</v>
      </c>
      <c r="U2127" t="str">
        <f t="shared" si="273"/>
        <v/>
      </c>
      <c r="V2127" t="str">
        <f t="shared" si="274"/>
        <v/>
      </c>
      <c r="W2127" t="str">
        <f t="shared" si="275"/>
        <v/>
      </c>
      <c r="X2127" t="str">
        <f t="shared" si="276"/>
        <v/>
      </c>
      <c r="Y2127">
        <f t="shared" si="277"/>
        <v>2.4283192556398792</v>
      </c>
      <c r="Z2127" t="str">
        <f t="shared" si="278"/>
        <v/>
      </c>
      <c r="AA2127" t="str">
        <f t="shared" si="279"/>
        <v/>
      </c>
      <c r="AB2127" t="str">
        <f t="shared" si="280"/>
        <v/>
      </c>
    </row>
    <row r="2128" spans="1:28" x14ac:dyDescent="0.25">
      <c r="A2128">
        <v>2852</v>
      </c>
      <c r="B2128">
        <v>32.384334871015596</v>
      </c>
      <c r="C2128">
        <v>30.7811361529536</v>
      </c>
      <c r="D2128">
        <v>65.202028190674199</v>
      </c>
      <c r="E2128">
        <v>35.843389502452702</v>
      </c>
      <c r="F2128">
        <v>36.7056796602932</v>
      </c>
      <c r="G2128">
        <v>27.841555804944399</v>
      </c>
      <c r="H2128">
        <v>27.748608471493299</v>
      </c>
      <c r="I2128">
        <v>27.644707315316801</v>
      </c>
      <c r="J2128">
        <v>27.279026495615799</v>
      </c>
      <c r="K2128">
        <v>8</v>
      </c>
      <c r="L2128">
        <v>7</v>
      </c>
      <c r="M2128">
        <v>6</v>
      </c>
      <c r="N2128">
        <v>2</v>
      </c>
      <c r="O2128">
        <v>1</v>
      </c>
      <c r="P2128">
        <v>4</v>
      </c>
      <c r="Q2128">
        <v>5</v>
      </c>
      <c r="R2128">
        <v>3</v>
      </c>
      <c r="S2128">
        <v>9</v>
      </c>
      <c r="T2128" cm="1">
        <f t="array" ref="T2128">ABS((INDEX(B2128:I2128, K2128)-INDEX(B2128:I2128, L2128))/INDEX(B2128:I2128, L2128))*100</f>
        <v>0.37443735704166109</v>
      </c>
      <c r="U2128" t="str">
        <f t="shared" si="273"/>
        <v/>
      </c>
      <c r="V2128" t="str">
        <f t="shared" si="274"/>
        <v/>
      </c>
      <c r="W2128" t="str">
        <f t="shared" si="275"/>
        <v/>
      </c>
      <c r="X2128" t="str">
        <f t="shared" si="276"/>
        <v/>
      </c>
      <c r="Y2128" t="str">
        <f t="shared" si="277"/>
        <v/>
      </c>
      <c r="Z2128" t="str">
        <f t="shared" si="278"/>
        <v/>
      </c>
      <c r="AA2128" t="str">
        <f t="shared" si="279"/>
        <v/>
      </c>
      <c r="AB2128">
        <f t="shared" si="280"/>
        <v>0.37443735704166109</v>
      </c>
    </row>
    <row r="2129" spans="1:28" x14ac:dyDescent="0.25">
      <c r="A2129">
        <v>2855</v>
      </c>
      <c r="B2129">
        <v>6150.2224728558604</v>
      </c>
      <c r="C2129">
        <v>7786.1865511288197</v>
      </c>
      <c r="D2129">
        <v>7614.9427076893498</v>
      </c>
      <c r="E2129">
        <v>8238.1060581424208</v>
      </c>
      <c r="F2129">
        <v>5036.9999476180601</v>
      </c>
      <c r="G2129">
        <v>4995.8675802973603</v>
      </c>
      <c r="H2129">
        <v>4957.5509369614601</v>
      </c>
      <c r="I2129">
        <v>5410.1679210520597</v>
      </c>
      <c r="J2129">
        <v>4338.5508518186298</v>
      </c>
      <c r="K2129">
        <v>7</v>
      </c>
      <c r="L2129">
        <v>6</v>
      </c>
      <c r="M2129">
        <v>5</v>
      </c>
      <c r="N2129">
        <v>8</v>
      </c>
      <c r="O2129">
        <v>1</v>
      </c>
      <c r="P2129">
        <v>3</v>
      </c>
      <c r="Q2129">
        <v>2</v>
      </c>
      <c r="R2129">
        <v>4</v>
      </c>
      <c r="S2129">
        <v>9</v>
      </c>
      <c r="T2129" cm="1">
        <f t="array" ref="T2129">ABS((INDEX(B2129:I2129, K2129)-INDEX(B2129:I2129, L2129))/INDEX(B2129:I2129, L2129))*100</f>
        <v>0.76696675242179857</v>
      </c>
      <c r="U2129" t="str">
        <f t="shared" si="273"/>
        <v/>
      </c>
      <c r="V2129" t="str">
        <f t="shared" si="274"/>
        <v/>
      </c>
      <c r="W2129" t="str">
        <f t="shared" si="275"/>
        <v/>
      </c>
      <c r="X2129" t="str">
        <f t="shared" si="276"/>
        <v/>
      </c>
      <c r="Y2129" t="str">
        <f t="shared" si="277"/>
        <v/>
      </c>
      <c r="Z2129" t="str">
        <f t="shared" si="278"/>
        <v/>
      </c>
      <c r="AA2129">
        <f t="shared" si="279"/>
        <v>0.76696675242179857</v>
      </c>
      <c r="AB2129" t="str">
        <f t="shared" si="280"/>
        <v/>
      </c>
    </row>
    <row r="2130" spans="1:28" x14ac:dyDescent="0.25">
      <c r="A2130">
        <v>2856</v>
      </c>
      <c r="B2130">
        <v>5098.2819176170397</v>
      </c>
      <c r="C2130">
        <v>6144.6025939370602</v>
      </c>
      <c r="D2130">
        <v>8188.5342742963103</v>
      </c>
      <c r="E2130">
        <v>5457.3616074858801</v>
      </c>
      <c r="F2130">
        <v>4249.1392928940204</v>
      </c>
      <c r="G2130">
        <v>4338.7049183445397</v>
      </c>
      <c r="H2130">
        <v>4240.3170091341499</v>
      </c>
      <c r="I2130">
        <v>4265.87375654263</v>
      </c>
      <c r="J2130">
        <v>4141.2665638406397</v>
      </c>
      <c r="K2130">
        <v>7</v>
      </c>
      <c r="L2130">
        <v>5</v>
      </c>
      <c r="M2130">
        <v>8</v>
      </c>
      <c r="N2130">
        <v>6</v>
      </c>
      <c r="O2130">
        <v>1</v>
      </c>
      <c r="P2130">
        <v>4</v>
      </c>
      <c r="Q2130">
        <v>2</v>
      </c>
      <c r="R2130">
        <v>3</v>
      </c>
      <c r="S2130">
        <v>9</v>
      </c>
      <c r="T2130" cm="1">
        <f t="array" ref="T2130">ABS((INDEX(B2130:I2130, K2130)-INDEX(B2130:I2130, L2130))/INDEX(B2130:I2130, L2130))*100</f>
        <v>0.20762519540426269</v>
      </c>
      <c r="U2130" t="str">
        <f t="shared" si="273"/>
        <v/>
      </c>
      <c r="V2130" t="str">
        <f t="shared" si="274"/>
        <v/>
      </c>
      <c r="W2130" t="str">
        <f t="shared" si="275"/>
        <v/>
      </c>
      <c r="X2130" t="str">
        <f t="shared" si="276"/>
        <v/>
      </c>
      <c r="Y2130" t="str">
        <f t="shared" si="277"/>
        <v/>
      </c>
      <c r="Z2130" t="str">
        <f t="shared" si="278"/>
        <v/>
      </c>
      <c r="AA2130">
        <f t="shared" si="279"/>
        <v>0.20762519540426269</v>
      </c>
      <c r="AB2130" t="str">
        <f t="shared" si="280"/>
        <v/>
      </c>
    </row>
    <row r="2131" spans="1:28" x14ac:dyDescent="0.25">
      <c r="A2131">
        <v>2857</v>
      </c>
      <c r="B2131">
        <v>1414.20032866982</v>
      </c>
      <c r="C2131">
        <v>1537.3386893367799</v>
      </c>
      <c r="D2131">
        <v>3754.6350070520998</v>
      </c>
      <c r="E2131">
        <v>1880.5315227480501</v>
      </c>
      <c r="F2131">
        <v>1511.4288912950201</v>
      </c>
      <c r="G2131">
        <v>1517.9075195269199</v>
      </c>
      <c r="H2131">
        <v>1442.62454307344</v>
      </c>
      <c r="I2131">
        <v>1443.72711895464</v>
      </c>
      <c r="J2131">
        <v>1340.29893034575</v>
      </c>
      <c r="K2131">
        <v>1</v>
      </c>
      <c r="L2131">
        <v>7</v>
      </c>
      <c r="M2131">
        <v>8</v>
      </c>
      <c r="N2131">
        <v>5</v>
      </c>
      <c r="O2131">
        <v>6</v>
      </c>
      <c r="P2131">
        <v>2</v>
      </c>
      <c r="Q2131">
        <v>4</v>
      </c>
      <c r="R2131">
        <v>3</v>
      </c>
      <c r="S2131">
        <v>9</v>
      </c>
      <c r="T2131" cm="1">
        <f t="array" ref="T2131">ABS((INDEX(B2131:I2131, K2131)-INDEX(B2131:I2131, L2131))/INDEX(B2131:I2131, L2131))*100</f>
        <v>1.9703126873929111</v>
      </c>
      <c r="U2131">
        <f t="shared" si="273"/>
        <v>1.9703126873929111</v>
      </c>
      <c r="V2131" t="str">
        <f t="shared" si="274"/>
        <v/>
      </c>
      <c r="W2131" t="str">
        <f t="shared" si="275"/>
        <v/>
      </c>
      <c r="X2131" t="str">
        <f t="shared" si="276"/>
        <v/>
      </c>
      <c r="Y2131" t="str">
        <f t="shared" si="277"/>
        <v/>
      </c>
      <c r="Z2131" t="str">
        <f t="shared" si="278"/>
        <v/>
      </c>
      <c r="AA2131" t="str">
        <f t="shared" si="279"/>
        <v/>
      </c>
      <c r="AB2131" t="str">
        <f t="shared" si="280"/>
        <v/>
      </c>
    </row>
    <row r="2132" spans="1:28" x14ac:dyDescent="0.25">
      <c r="A2132">
        <v>2858</v>
      </c>
      <c r="B2132">
        <v>2215.8854162386401</v>
      </c>
      <c r="C2132">
        <v>1971.5709465912</v>
      </c>
      <c r="D2132">
        <v>1553.08502010705</v>
      </c>
      <c r="E2132">
        <v>2078.7585884810501</v>
      </c>
      <c r="F2132">
        <v>1612.0758725374601</v>
      </c>
      <c r="G2132">
        <v>1447.1863737762001</v>
      </c>
      <c r="H2132">
        <v>1421.5205160646101</v>
      </c>
      <c r="I2132">
        <v>1390.01485653503</v>
      </c>
      <c r="J2132">
        <v>1376.4251297903099</v>
      </c>
      <c r="K2132">
        <v>8</v>
      </c>
      <c r="L2132">
        <v>7</v>
      </c>
      <c r="M2132">
        <v>6</v>
      </c>
      <c r="N2132">
        <v>3</v>
      </c>
      <c r="O2132">
        <v>5</v>
      </c>
      <c r="P2132">
        <v>2</v>
      </c>
      <c r="Q2132">
        <v>4</v>
      </c>
      <c r="R2132">
        <v>1</v>
      </c>
      <c r="S2132">
        <v>9</v>
      </c>
      <c r="T2132" cm="1">
        <f t="array" ref="T2132">ABS((INDEX(B2132:I2132, K2132)-INDEX(B2132:I2132, L2132))/INDEX(B2132:I2132, L2132))*100</f>
        <v>2.2163351969622975</v>
      </c>
      <c r="U2132" t="str">
        <f t="shared" si="273"/>
        <v/>
      </c>
      <c r="V2132" t="str">
        <f t="shared" si="274"/>
        <v/>
      </c>
      <c r="W2132" t="str">
        <f t="shared" si="275"/>
        <v/>
      </c>
      <c r="X2132" t="str">
        <f t="shared" si="276"/>
        <v/>
      </c>
      <c r="Y2132" t="str">
        <f t="shared" si="277"/>
        <v/>
      </c>
      <c r="Z2132" t="str">
        <f t="shared" si="278"/>
        <v/>
      </c>
      <c r="AA2132" t="str">
        <f t="shared" si="279"/>
        <v/>
      </c>
      <c r="AB2132">
        <f t="shared" si="280"/>
        <v>2.2163351969622975</v>
      </c>
    </row>
    <row r="2133" spans="1:28" x14ac:dyDescent="0.25">
      <c r="A2133">
        <v>2861</v>
      </c>
      <c r="B2133">
        <v>7609.7756860837399</v>
      </c>
      <c r="C2133">
        <v>8330.4507512474192</v>
      </c>
      <c r="D2133">
        <v>7045.1238285076797</v>
      </c>
      <c r="E2133">
        <v>8691.6198426419505</v>
      </c>
      <c r="F2133">
        <v>5181.3459921403301</v>
      </c>
      <c r="G2133">
        <v>5154.20796459352</v>
      </c>
      <c r="H2133">
        <v>5026.1105568766698</v>
      </c>
      <c r="I2133">
        <v>5066.8146600882301</v>
      </c>
      <c r="J2133">
        <v>4764.4774506368103</v>
      </c>
      <c r="K2133">
        <v>7</v>
      </c>
      <c r="L2133">
        <v>8</v>
      </c>
      <c r="M2133">
        <v>6</v>
      </c>
      <c r="N2133">
        <v>5</v>
      </c>
      <c r="O2133">
        <v>3</v>
      </c>
      <c r="P2133">
        <v>1</v>
      </c>
      <c r="Q2133">
        <v>2</v>
      </c>
      <c r="R2133">
        <v>4</v>
      </c>
      <c r="S2133">
        <v>9</v>
      </c>
      <c r="T2133" cm="1">
        <f t="array" ref="T2133">ABS((INDEX(B2133:I2133, K2133)-INDEX(B2133:I2133, L2133))/INDEX(B2133:I2133, L2133))*100</f>
        <v>0.80334699297746825</v>
      </c>
      <c r="U2133" t="str">
        <f t="shared" si="273"/>
        <v/>
      </c>
      <c r="V2133" t="str">
        <f t="shared" si="274"/>
        <v/>
      </c>
      <c r="W2133" t="str">
        <f t="shared" si="275"/>
        <v/>
      </c>
      <c r="X2133" t="str">
        <f t="shared" si="276"/>
        <v/>
      </c>
      <c r="Y2133" t="str">
        <f t="shared" si="277"/>
        <v/>
      </c>
      <c r="Z2133" t="str">
        <f t="shared" si="278"/>
        <v/>
      </c>
      <c r="AA2133">
        <f t="shared" si="279"/>
        <v>0.80334699297746825</v>
      </c>
      <c r="AB2133" t="str">
        <f t="shared" si="280"/>
        <v/>
      </c>
    </row>
    <row r="2134" spans="1:28" x14ac:dyDescent="0.25">
      <c r="A2134">
        <v>2862</v>
      </c>
      <c r="B2134">
        <v>1295.85515034114</v>
      </c>
      <c r="C2134">
        <v>1288.80182733429</v>
      </c>
      <c r="D2134">
        <v>1587.6235976225501</v>
      </c>
      <c r="E2134">
        <v>2441.2456494389498</v>
      </c>
      <c r="F2134">
        <v>1331.0002396861901</v>
      </c>
      <c r="G2134">
        <v>1553.4882880804701</v>
      </c>
      <c r="H2134">
        <v>1423.90809695955</v>
      </c>
      <c r="I2134">
        <v>1397.25654798082</v>
      </c>
      <c r="J2134">
        <v>1141.2664716092499</v>
      </c>
      <c r="K2134">
        <v>2</v>
      </c>
      <c r="L2134">
        <v>1</v>
      </c>
      <c r="M2134">
        <v>5</v>
      </c>
      <c r="N2134">
        <v>8</v>
      </c>
      <c r="O2134">
        <v>7</v>
      </c>
      <c r="P2134">
        <v>6</v>
      </c>
      <c r="Q2134">
        <v>3</v>
      </c>
      <c r="R2134">
        <v>4</v>
      </c>
      <c r="S2134">
        <v>9</v>
      </c>
      <c r="T2134" cm="1">
        <f t="array" ref="T2134">ABS((INDEX(B2134:I2134, K2134)-INDEX(B2134:I2134, L2134))/INDEX(B2134:I2134, L2134))*100</f>
        <v>0.54429872080943076</v>
      </c>
      <c r="U2134" t="str">
        <f t="shared" si="273"/>
        <v/>
      </c>
      <c r="V2134">
        <f t="shared" si="274"/>
        <v>0.54429872080943076</v>
      </c>
      <c r="W2134" t="str">
        <f t="shared" si="275"/>
        <v/>
      </c>
      <c r="X2134" t="str">
        <f t="shared" si="276"/>
        <v/>
      </c>
      <c r="Y2134" t="str">
        <f t="shared" si="277"/>
        <v/>
      </c>
      <c r="Z2134" t="str">
        <f t="shared" si="278"/>
        <v/>
      </c>
      <c r="AA2134" t="str">
        <f t="shared" si="279"/>
        <v/>
      </c>
      <c r="AB2134" t="str">
        <f t="shared" si="280"/>
        <v/>
      </c>
    </row>
    <row r="2135" spans="1:28" x14ac:dyDescent="0.25">
      <c r="A2135">
        <v>2863</v>
      </c>
      <c r="B2135">
        <v>17510.738491250599</v>
      </c>
      <c r="C2135">
        <v>17845.949224026099</v>
      </c>
      <c r="D2135">
        <v>16128.068882762</v>
      </c>
      <c r="E2135">
        <v>19475.335332792602</v>
      </c>
      <c r="F2135">
        <v>11736.7120393041</v>
      </c>
      <c r="G2135">
        <v>12734.0457364944</v>
      </c>
      <c r="H2135">
        <v>12488.2003875629</v>
      </c>
      <c r="I2135">
        <v>12103.760194189899</v>
      </c>
      <c r="J2135">
        <v>11735.0540934869</v>
      </c>
      <c r="K2135">
        <v>5</v>
      </c>
      <c r="L2135">
        <v>8</v>
      </c>
      <c r="M2135">
        <v>7</v>
      </c>
      <c r="N2135">
        <v>6</v>
      </c>
      <c r="O2135">
        <v>3</v>
      </c>
      <c r="P2135">
        <v>1</v>
      </c>
      <c r="Q2135">
        <v>2</v>
      </c>
      <c r="R2135">
        <v>4</v>
      </c>
      <c r="S2135">
        <v>9</v>
      </c>
      <c r="T2135" cm="1">
        <f t="array" ref="T2135">ABS((INDEX(B2135:I2135, K2135)-INDEX(B2135:I2135, L2135))/INDEX(B2135:I2135, L2135))*100</f>
        <v>3.0325134420788582</v>
      </c>
      <c r="U2135" t="str">
        <f t="shared" si="273"/>
        <v/>
      </c>
      <c r="V2135" t="str">
        <f t="shared" si="274"/>
        <v/>
      </c>
      <c r="W2135" t="str">
        <f t="shared" si="275"/>
        <v/>
      </c>
      <c r="X2135" t="str">
        <f t="shared" si="276"/>
        <v/>
      </c>
      <c r="Y2135">
        <f t="shared" si="277"/>
        <v>3.0325134420788582</v>
      </c>
      <c r="Z2135" t="str">
        <f t="shared" si="278"/>
        <v/>
      </c>
      <c r="AA2135" t="str">
        <f t="shared" si="279"/>
        <v/>
      </c>
      <c r="AB2135" t="str">
        <f t="shared" si="280"/>
        <v/>
      </c>
    </row>
    <row r="2136" spans="1:28" x14ac:dyDescent="0.25">
      <c r="A2136">
        <v>2864</v>
      </c>
      <c r="B2136">
        <v>3479.8667058033998</v>
      </c>
      <c r="C2136">
        <v>3816.7472258961702</v>
      </c>
      <c r="D2136">
        <v>2457.66413085759</v>
      </c>
      <c r="E2136">
        <v>3468.6877727534102</v>
      </c>
      <c r="F2136">
        <v>2051.6375520114598</v>
      </c>
      <c r="G2136">
        <v>1850.50841893457</v>
      </c>
      <c r="H2136">
        <v>1838.6012941890599</v>
      </c>
      <c r="I2136">
        <v>1995.99500926518</v>
      </c>
      <c r="J2136">
        <v>1726.2483525790201</v>
      </c>
      <c r="K2136">
        <v>7</v>
      </c>
      <c r="L2136">
        <v>6</v>
      </c>
      <c r="M2136">
        <v>8</v>
      </c>
      <c r="N2136">
        <v>5</v>
      </c>
      <c r="O2136">
        <v>3</v>
      </c>
      <c r="P2136">
        <v>4</v>
      </c>
      <c r="Q2136">
        <v>1</v>
      </c>
      <c r="R2136">
        <v>2</v>
      </c>
      <c r="S2136">
        <v>9</v>
      </c>
      <c r="T2136" cm="1">
        <f t="array" ref="T2136">ABS((INDEX(B2136:I2136, K2136)-INDEX(B2136:I2136, L2136))/INDEX(B2136:I2136, L2136))*100</f>
        <v>0.64345153059966465</v>
      </c>
      <c r="U2136" t="str">
        <f t="shared" si="273"/>
        <v/>
      </c>
      <c r="V2136" t="str">
        <f t="shared" si="274"/>
        <v/>
      </c>
      <c r="W2136" t="str">
        <f t="shared" si="275"/>
        <v/>
      </c>
      <c r="X2136" t="str">
        <f t="shared" si="276"/>
        <v/>
      </c>
      <c r="Y2136" t="str">
        <f t="shared" si="277"/>
        <v/>
      </c>
      <c r="Z2136" t="str">
        <f t="shared" si="278"/>
        <v/>
      </c>
      <c r="AA2136">
        <f t="shared" si="279"/>
        <v>0.64345153059966465</v>
      </c>
      <c r="AB2136" t="str">
        <f t="shared" si="280"/>
        <v/>
      </c>
    </row>
    <row r="2137" spans="1:28" x14ac:dyDescent="0.25">
      <c r="A2137">
        <v>2865</v>
      </c>
      <c r="B2137">
        <v>146.53183045281801</v>
      </c>
      <c r="C2137">
        <v>213.48408564853901</v>
      </c>
      <c r="D2137">
        <v>129.98582073207399</v>
      </c>
      <c r="E2137">
        <v>123.83732778504999</v>
      </c>
      <c r="F2137">
        <v>113.861914989941</v>
      </c>
      <c r="G2137">
        <v>118.100695234583</v>
      </c>
      <c r="H2137">
        <v>119.104698154505</v>
      </c>
      <c r="I2137">
        <v>119.859084559821</v>
      </c>
      <c r="J2137">
        <v>111.404863175155</v>
      </c>
      <c r="K2137">
        <v>5</v>
      </c>
      <c r="L2137">
        <v>6</v>
      </c>
      <c r="M2137">
        <v>7</v>
      </c>
      <c r="N2137">
        <v>8</v>
      </c>
      <c r="O2137">
        <v>4</v>
      </c>
      <c r="P2137">
        <v>3</v>
      </c>
      <c r="Q2137">
        <v>1</v>
      </c>
      <c r="R2137">
        <v>2</v>
      </c>
      <c r="S2137">
        <v>9</v>
      </c>
      <c r="T2137" cm="1">
        <f t="array" ref="T2137">ABS((INDEX(B2137:I2137, K2137)-INDEX(B2137:I2137, L2137))/INDEX(B2137:I2137, L2137))*100</f>
        <v>3.5891238711360054</v>
      </c>
      <c r="U2137" t="str">
        <f t="shared" si="273"/>
        <v/>
      </c>
      <c r="V2137" t="str">
        <f t="shared" si="274"/>
        <v/>
      </c>
      <c r="W2137" t="str">
        <f t="shared" si="275"/>
        <v/>
      </c>
      <c r="X2137" t="str">
        <f t="shared" si="276"/>
        <v/>
      </c>
      <c r="Y2137">
        <f t="shared" si="277"/>
        <v>3.5891238711360054</v>
      </c>
      <c r="Z2137" t="str">
        <f t="shared" si="278"/>
        <v/>
      </c>
      <c r="AA2137" t="str">
        <f t="shared" si="279"/>
        <v/>
      </c>
      <c r="AB2137" t="str">
        <f t="shared" si="280"/>
        <v/>
      </c>
    </row>
    <row r="2138" spans="1:28" x14ac:dyDescent="0.25">
      <c r="A2138">
        <v>2867</v>
      </c>
      <c r="B2138">
        <v>3857.68084312568</v>
      </c>
      <c r="C2138">
        <v>4810.1818827087</v>
      </c>
      <c r="D2138">
        <v>6142.4125894388499</v>
      </c>
      <c r="E2138">
        <v>3086.34052650987</v>
      </c>
      <c r="F2138">
        <v>2876.9707226535602</v>
      </c>
      <c r="G2138">
        <v>3037.6718602999699</v>
      </c>
      <c r="H2138">
        <v>3031.2846210377402</v>
      </c>
      <c r="I2138">
        <v>2756.0239261033398</v>
      </c>
      <c r="J2138">
        <v>2366.5730106103101</v>
      </c>
      <c r="K2138">
        <v>8</v>
      </c>
      <c r="L2138">
        <v>5</v>
      </c>
      <c r="M2138">
        <v>7</v>
      </c>
      <c r="N2138">
        <v>6</v>
      </c>
      <c r="O2138">
        <v>4</v>
      </c>
      <c r="P2138">
        <v>1</v>
      </c>
      <c r="Q2138">
        <v>2</v>
      </c>
      <c r="R2138">
        <v>3</v>
      </c>
      <c r="S2138">
        <v>9</v>
      </c>
      <c r="T2138" cm="1">
        <f t="array" ref="T2138">ABS((INDEX(B2138:I2138, K2138)-INDEX(B2138:I2138, L2138))/INDEX(B2138:I2138, L2138))*100</f>
        <v>4.2039634118579308</v>
      </c>
      <c r="U2138" t="str">
        <f t="shared" si="273"/>
        <v/>
      </c>
      <c r="V2138" t="str">
        <f t="shared" si="274"/>
        <v/>
      </c>
      <c r="W2138" t="str">
        <f t="shared" si="275"/>
        <v/>
      </c>
      <c r="X2138" t="str">
        <f t="shared" si="276"/>
        <v/>
      </c>
      <c r="Y2138" t="str">
        <f t="shared" si="277"/>
        <v/>
      </c>
      <c r="Z2138" t="str">
        <f t="shared" si="278"/>
        <v/>
      </c>
      <c r="AA2138" t="str">
        <f t="shared" si="279"/>
        <v/>
      </c>
      <c r="AB2138">
        <f t="shared" si="280"/>
        <v>4.2039634118579308</v>
      </c>
    </row>
    <row r="2139" spans="1:28" x14ac:dyDescent="0.25">
      <c r="A2139">
        <v>2868</v>
      </c>
      <c r="B2139">
        <v>1682.3291843152299</v>
      </c>
      <c r="C2139">
        <v>1722.7922722529299</v>
      </c>
      <c r="D2139">
        <v>1437.8290826340401</v>
      </c>
      <c r="E2139">
        <v>2562.2902986874201</v>
      </c>
      <c r="F2139">
        <v>1225.5910918250199</v>
      </c>
      <c r="G2139">
        <v>1243.8179635767001</v>
      </c>
      <c r="H2139">
        <v>1154.21269861427</v>
      </c>
      <c r="I2139">
        <v>1174.15413783589</v>
      </c>
      <c r="J2139">
        <v>1019.20783124587</v>
      </c>
      <c r="K2139">
        <v>7</v>
      </c>
      <c r="L2139">
        <v>8</v>
      </c>
      <c r="M2139">
        <v>5</v>
      </c>
      <c r="N2139">
        <v>6</v>
      </c>
      <c r="O2139">
        <v>3</v>
      </c>
      <c r="P2139">
        <v>1</v>
      </c>
      <c r="Q2139">
        <v>2</v>
      </c>
      <c r="R2139">
        <v>4</v>
      </c>
      <c r="S2139">
        <v>9</v>
      </c>
      <c r="T2139" cm="1">
        <f t="array" ref="T2139">ABS((INDEX(B2139:I2139, K2139)-INDEX(B2139:I2139, L2139))/INDEX(B2139:I2139, L2139))*100</f>
        <v>1.6983663881110573</v>
      </c>
      <c r="U2139" t="str">
        <f t="shared" si="273"/>
        <v/>
      </c>
      <c r="V2139" t="str">
        <f t="shared" si="274"/>
        <v/>
      </c>
      <c r="W2139" t="str">
        <f t="shared" si="275"/>
        <v/>
      </c>
      <c r="X2139" t="str">
        <f t="shared" si="276"/>
        <v/>
      </c>
      <c r="Y2139" t="str">
        <f t="shared" si="277"/>
        <v/>
      </c>
      <c r="Z2139" t="str">
        <f t="shared" si="278"/>
        <v/>
      </c>
      <c r="AA2139">
        <f t="shared" si="279"/>
        <v>1.6983663881110573</v>
      </c>
      <c r="AB2139" t="str">
        <f t="shared" si="280"/>
        <v/>
      </c>
    </row>
    <row r="2140" spans="1:28" x14ac:dyDescent="0.25">
      <c r="A2140">
        <v>2870</v>
      </c>
      <c r="B2140">
        <v>6816.0040859125302</v>
      </c>
      <c r="C2140">
        <v>8326.9443779251797</v>
      </c>
      <c r="D2140">
        <v>6613.8775324930102</v>
      </c>
      <c r="E2140">
        <v>7524.3086772159604</v>
      </c>
      <c r="F2140">
        <v>4832.2751729659703</v>
      </c>
      <c r="G2140">
        <v>5105.7939804841999</v>
      </c>
      <c r="H2140">
        <v>4873.6704834583797</v>
      </c>
      <c r="I2140">
        <v>4854.8173265186497</v>
      </c>
      <c r="J2140">
        <v>4495.3466007277302</v>
      </c>
      <c r="K2140">
        <v>5</v>
      </c>
      <c r="L2140">
        <v>8</v>
      </c>
      <c r="M2140">
        <v>7</v>
      </c>
      <c r="N2140">
        <v>6</v>
      </c>
      <c r="O2140">
        <v>3</v>
      </c>
      <c r="P2140">
        <v>1</v>
      </c>
      <c r="Q2140">
        <v>4</v>
      </c>
      <c r="R2140">
        <v>2</v>
      </c>
      <c r="S2140">
        <v>9</v>
      </c>
      <c r="T2140" cm="1">
        <f t="array" ref="T2140">ABS((INDEX(B2140:I2140, K2140)-INDEX(B2140:I2140, L2140))/INDEX(B2140:I2140, L2140))*100</f>
        <v>0.46432547378346228</v>
      </c>
      <c r="U2140" t="str">
        <f t="shared" si="273"/>
        <v/>
      </c>
      <c r="V2140" t="str">
        <f t="shared" si="274"/>
        <v/>
      </c>
      <c r="W2140" t="str">
        <f t="shared" si="275"/>
        <v/>
      </c>
      <c r="X2140" t="str">
        <f t="shared" si="276"/>
        <v/>
      </c>
      <c r="Y2140">
        <f t="shared" si="277"/>
        <v>0.46432547378346228</v>
      </c>
      <c r="Z2140" t="str">
        <f t="shared" si="278"/>
        <v/>
      </c>
      <c r="AA2140" t="str">
        <f t="shared" si="279"/>
        <v/>
      </c>
      <c r="AB2140" t="str">
        <f t="shared" si="280"/>
        <v/>
      </c>
    </row>
    <row r="2141" spans="1:28" x14ac:dyDescent="0.25">
      <c r="A2141">
        <v>2871</v>
      </c>
      <c r="B2141">
        <v>1720.57248301813</v>
      </c>
      <c r="C2141">
        <v>2380.4203946930402</v>
      </c>
      <c r="D2141">
        <v>2708.2905075192898</v>
      </c>
      <c r="E2141">
        <v>2554.8817982360101</v>
      </c>
      <c r="F2141">
        <v>1743.0829038598699</v>
      </c>
      <c r="G2141">
        <v>1747.07288124819</v>
      </c>
      <c r="H2141">
        <v>1737.1421761214001</v>
      </c>
      <c r="I2141">
        <v>1791.97169137221</v>
      </c>
      <c r="J2141">
        <v>1531.85745875316</v>
      </c>
      <c r="K2141">
        <v>1</v>
      </c>
      <c r="L2141">
        <v>7</v>
      </c>
      <c r="M2141">
        <v>5</v>
      </c>
      <c r="N2141">
        <v>6</v>
      </c>
      <c r="O2141">
        <v>8</v>
      </c>
      <c r="P2141">
        <v>2</v>
      </c>
      <c r="Q2141">
        <v>4</v>
      </c>
      <c r="R2141">
        <v>3</v>
      </c>
      <c r="S2141">
        <v>9</v>
      </c>
      <c r="T2141" cm="1">
        <f t="array" ref="T2141">ABS((INDEX(B2141:I2141, K2141)-INDEX(B2141:I2141, L2141))/INDEX(B2141:I2141, L2141))*100</f>
        <v>0.95384783876850099</v>
      </c>
      <c r="U2141">
        <f t="shared" si="273"/>
        <v>0.95384783876850099</v>
      </c>
      <c r="V2141" t="str">
        <f t="shared" si="274"/>
        <v/>
      </c>
      <c r="W2141" t="str">
        <f t="shared" si="275"/>
        <v/>
      </c>
      <c r="X2141" t="str">
        <f t="shared" si="276"/>
        <v/>
      </c>
      <c r="Y2141" t="str">
        <f t="shared" si="277"/>
        <v/>
      </c>
      <c r="Z2141" t="str">
        <f t="shared" si="278"/>
        <v/>
      </c>
      <c r="AA2141" t="str">
        <f t="shared" si="279"/>
        <v/>
      </c>
      <c r="AB2141" t="str">
        <f t="shared" si="280"/>
        <v/>
      </c>
    </row>
    <row r="2142" spans="1:28" x14ac:dyDescent="0.25">
      <c r="A2142">
        <v>2872</v>
      </c>
      <c r="B2142">
        <v>4290.8964031867699</v>
      </c>
      <c r="C2142">
        <v>5654.8385772007096</v>
      </c>
      <c r="D2142">
        <v>3411.9552038250899</v>
      </c>
      <c r="E2142">
        <v>2942.8223791284599</v>
      </c>
      <c r="F2142">
        <v>2647.8935686995501</v>
      </c>
      <c r="G2142">
        <v>2416.4012146209302</v>
      </c>
      <c r="H2142">
        <v>2464.6699816231699</v>
      </c>
      <c r="I2142">
        <v>2513.1164823054901</v>
      </c>
      <c r="J2142">
        <v>2222.5824754124401</v>
      </c>
      <c r="K2142">
        <v>6</v>
      </c>
      <c r="L2142">
        <v>7</v>
      </c>
      <c r="M2142">
        <v>8</v>
      </c>
      <c r="N2142">
        <v>5</v>
      </c>
      <c r="O2142">
        <v>4</v>
      </c>
      <c r="P2142">
        <v>3</v>
      </c>
      <c r="Q2142">
        <v>1</v>
      </c>
      <c r="R2142">
        <v>2</v>
      </c>
      <c r="S2142">
        <v>9</v>
      </c>
      <c r="T2142" cm="1">
        <f t="array" ref="T2142">ABS((INDEX(B2142:I2142, K2142)-INDEX(B2142:I2142, L2142))/INDEX(B2142:I2142, L2142))*100</f>
        <v>1.9584271874991985</v>
      </c>
      <c r="U2142" t="str">
        <f t="shared" si="273"/>
        <v/>
      </c>
      <c r="V2142" t="str">
        <f t="shared" si="274"/>
        <v/>
      </c>
      <c r="W2142" t="str">
        <f t="shared" si="275"/>
        <v/>
      </c>
      <c r="X2142" t="str">
        <f t="shared" si="276"/>
        <v/>
      </c>
      <c r="Y2142" t="str">
        <f t="shared" si="277"/>
        <v/>
      </c>
      <c r="Z2142">
        <f t="shared" si="278"/>
        <v>1.9584271874991985</v>
      </c>
      <c r="AA2142" t="str">
        <f t="shared" si="279"/>
        <v/>
      </c>
      <c r="AB2142" t="str">
        <f t="shared" si="280"/>
        <v/>
      </c>
    </row>
    <row r="2143" spans="1:28" x14ac:dyDescent="0.25">
      <c r="A2143">
        <v>2874</v>
      </c>
      <c r="B2143">
        <v>1802.5369707330101</v>
      </c>
      <c r="C2143">
        <v>1678.86194684456</v>
      </c>
      <c r="D2143">
        <v>1363.90555498614</v>
      </c>
      <c r="E2143">
        <v>1703.28366631214</v>
      </c>
      <c r="F2143">
        <v>1406.92846096572</v>
      </c>
      <c r="G2143">
        <v>1273.57535193234</v>
      </c>
      <c r="H2143">
        <v>1253.3523630587099</v>
      </c>
      <c r="I2143">
        <v>1257.71409857667</v>
      </c>
      <c r="J2143">
        <v>1236.5376322151899</v>
      </c>
      <c r="K2143">
        <v>7</v>
      </c>
      <c r="L2143">
        <v>8</v>
      </c>
      <c r="M2143">
        <v>6</v>
      </c>
      <c r="N2143">
        <v>3</v>
      </c>
      <c r="O2143">
        <v>5</v>
      </c>
      <c r="P2143">
        <v>2</v>
      </c>
      <c r="Q2143">
        <v>4</v>
      </c>
      <c r="R2143">
        <v>1</v>
      </c>
      <c r="S2143">
        <v>9</v>
      </c>
      <c r="T2143" cm="1">
        <f t="array" ref="T2143">ABS((INDEX(B2143:I2143, K2143)-INDEX(B2143:I2143, L2143))/INDEX(B2143:I2143, L2143))*100</f>
        <v>0.34679865025733836</v>
      </c>
      <c r="U2143" t="str">
        <f t="shared" si="273"/>
        <v/>
      </c>
      <c r="V2143" t="str">
        <f t="shared" si="274"/>
        <v/>
      </c>
      <c r="W2143" t="str">
        <f t="shared" si="275"/>
        <v/>
      </c>
      <c r="X2143" t="str">
        <f t="shared" si="276"/>
        <v/>
      </c>
      <c r="Y2143" t="str">
        <f t="shared" si="277"/>
        <v/>
      </c>
      <c r="Z2143" t="str">
        <f t="shared" si="278"/>
        <v/>
      </c>
      <c r="AA2143">
        <f t="shared" si="279"/>
        <v>0.34679865025733836</v>
      </c>
      <c r="AB2143" t="str">
        <f t="shared" si="280"/>
        <v/>
      </c>
    </row>
    <row r="2144" spans="1:28" x14ac:dyDescent="0.25">
      <c r="A2144">
        <v>2875</v>
      </c>
      <c r="B2144">
        <v>1057.9296107959899</v>
      </c>
      <c r="C2144">
        <v>946.10983327426902</v>
      </c>
      <c r="D2144">
        <v>1164.1308794417</v>
      </c>
      <c r="E2144">
        <v>1203.6015569701201</v>
      </c>
      <c r="F2144">
        <v>998.13098006100699</v>
      </c>
      <c r="G2144">
        <v>946.16032122526599</v>
      </c>
      <c r="H2144">
        <v>935.04281852515203</v>
      </c>
      <c r="I2144">
        <v>916.12634847478296</v>
      </c>
      <c r="J2144">
        <v>903.70027476542998</v>
      </c>
      <c r="K2144">
        <v>8</v>
      </c>
      <c r="L2144">
        <v>7</v>
      </c>
      <c r="M2144">
        <v>2</v>
      </c>
      <c r="N2144">
        <v>6</v>
      </c>
      <c r="O2144">
        <v>5</v>
      </c>
      <c r="P2144">
        <v>1</v>
      </c>
      <c r="Q2144">
        <v>3</v>
      </c>
      <c r="R2144">
        <v>4</v>
      </c>
      <c r="S2144">
        <v>9</v>
      </c>
      <c r="T2144" cm="1">
        <f t="array" ref="T2144">ABS((INDEX(B2144:I2144, K2144)-INDEX(B2144:I2144, L2144))/INDEX(B2144:I2144, L2144))*100</f>
        <v>2.0230592306142858</v>
      </c>
      <c r="U2144" t="str">
        <f t="shared" si="273"/>
        <v/>
      </c>
      <c r="V2144" t="str">
        <f t="shared" si="274"/>
        <v/>
      </c>
      <c r="W2144" t="str">
        <f t="shared" si="275"/>
        <v/>
      </c>
      <c r="X2144" t="str">
        <f t="shared" si="276"/>
        <v/>
      </c>
      <c r="Y2144" t="str">
        <f t="shared" si="277"/>
        <v/>
      </c>
      <c r="Z2144" t="str">
        <f t="shared" si="278"/>
        <v/>
      </c>
      <c r="AA2144" t="str">
        <f t="shared" si="279"/>
        <v/>
      </c>
      <c r="AB2144">
        <f t="shared" si="280"/>
        <v>2.0230592306142858</v>
      </c>
    </row>
    <row r="2145" spans="1:28" x14ac:dyDescent="0.25">
      <c r="A2145">
        <v>2876</v>
      </c>
      <c r="B2145">
        <v>2361.32623408775</v>
      </c>
      <c r="C2145">
        <v>2367.37228866537</v>
      </c>
      <c r="D2145">
        <v>2450.5938423728498</v>
      </c>
      <c r="E2145">
        <v>1919.50345684998</v>
      </c>
      <c r="F2145">
        <v>1914.7240369231599</v>
      </c>
      <c r="G2145">
        <v>1628.7038850490201</v>
      </c>
      <c r="H2145">
        <v>1630.1770353926299</v>
      </c>
      <c r="I2145">
        <v>1657.0576730610201</v>
      </c>
      <c r="J2145">
        <v>1552.74279394771</v>
      </c>
      <c r="K2145">
        <v>6</v>
      </c>
      <c r="L2145">
        <v>7</v>
      </c>
      <c r="M2145">
        <v>8</v>
      </c>
      <c r="N2145">
        <v>5</v>
      </c>
      <c r="O2145">
        <v>4</v>
      </c>
      <c r="P2145">
        <v>1</v>
      </c>
      <c r="Q2145">
        <v>2</v>
      </c>
      <c r="R2145">
        <v>3</v>
      </c>
      <c r="S2145">
        <v>9</v>
      </c>
      <c r="T2145" cm="1">
        <f t="array" ref="T2145">ABS((INDEX(B2145:I2145, K2145)-INDEX(B2145:I2145, L2145))/INDEX(B2145:I2145, L2145))*100</f>
        <v>9.0367506818365237E-2</v>
      </c>
      <c r="U2145" t="str">
        <f t="shared" si="273"/>
        <v/>
      </c>
      <c r="V2145" t="str">
        <f t="shared" si="274"/>
        <v/>
      </c>
      <c r="W2145" t="str">
        <f t="shared" si="275"/>
        <v/>
      </c>
      <c r="X2145" t="str">
        <f t="shared" si="276"/>
        <v/>
      </c>
      <c r="Y2145" t="str">
        <f t="shared" si="277"/>
        <v/>
      </c>
      <c r="Z2145">
        <f t="shared" si="278"/>
        <v>9.0367506818365237E-2</v>
      </c>
      <c r="AA2145" t="str">
        <f t="shared" si="279"/>
        <v/>
      </c>
      <c r="AB2145" t="str">
        <f t="shared" si="280"/>
        <v/>
      </c>
    </row>
    <row r="2146" spans="1:28" x14ac:dyDescent="0.25">
      <c r="A2146">
        <v>2877</v>
      </c>
      <c r="B2146">
        <v>4497.1395942797899</v>
      </c>
      <c r="C2146">
        <v>5173.2805470503099</v>
      </c>
      <c r="D2146">
        <v>6338.1531087918702</v>
      </c>
      <c r="E2146">
        <v>5760.8989478637404</v>
      </c>
      <c r="F2146">
        <v>3760.5127397275701</v>
      </c>
      <c r="G2146">
        <v>3887.3635789252598</v>
      </c>
      <c r="H2146">
        <v>3834.66307526942</v>
      </c>
      <c r="I2146">
        <v>3793.0056039400702</v>
      </c>
      <c r="J2146">
        <v>3655.6583811922101</v>
      </c>
      <c r="K2146">
        <v>5</v>
      </c>
      <c r="L2146">
        <v>8</v>
      </c>
      <c r="M2146">
        <v>7</v>
      </c>
      <c r="N2146">
        <v>6</v>
      </c>
      <c r="O2146">
        <v>1</v>
      </c>
      <c r="P2146">
        <v>2</v>
      </c>
      <c r="Q2146">
        <v>4</v>
      </c>
      <c r="R2146">
        <v>3</v>
      </c>
      <c r="S2146">
        <v>9</v>
      </c>
      <c r="T2146" cm="1">
        <f t="array" ref="T2146">ABS((INDEX(B2146:I2146, K2146)-INDEX(B2146:I2146, L2146))/INDEX(B2146:I2146, L2146))*100</f>
        <v>0.8566521541319998</v>
      </c>
      <c r="U2146" t="str">
        <f t="shared" si="273"/>
        <v/>
      </c>
      <c r="V2146" t="str">
        <f t="shared" si="274"/>
        <v/>
      </c>
      <c r="W2146" t="str">
        <f t="shared" si="275"/>
        <v/>
      </c>
      <c r="X2146" t="str">
        <f t="shared" si="276"/>
        <v/>
      </c>
      <c r="Y2146">
        <f t="shared" si="277"/>
        <v>0.8566521541319998</v>
      </c>
      <c r="Z2146" t="str">
        <f t="shared" si="278"/>
        <v/>
      </c>
      <c r="AA2146" t="str">
        <f t="shared" si="279"/>
        <v/>
      </c>
      <c r="AB2146" t="str">
        <f t="shared" si="280"/>
        <v/>
      </c>
    </row>
    <row r="2147" spans="1:28" x14ac:dyDescent="0.25">
      <c r="A2147">
        <v>2879</v>
      </c>
      <c r="B2147">
        <v>2285.7661343069899</v>
      </c>
      <c r="C2147">
        <v>2285.7304981880102</v>
      </c>
      <c r="D2147">
        <v>1449.5972968388401</v>
      </c>
      <c r="E2147">
        <v>1588.46458109476</v>
      </c>
      <c r="F2147">
        <v>1502.6311386731199</v>
      </c>
      <c r="G2147">
        <v>1234.9540140680699</v>
      </c>
      <c r="H2147">
        <v>1259.73999883592</v>
      </c>
      <c r="I2147">
        <v>1273.51145466516</v>
      </c>
      <c r="J2147">
        <v>1218.31862758485</v>
      </c>
      <c r="K2147">
        <v>6</v>
      </c>
      <c r="L2147">
        <v>7</v>
      </c>
      <c r="M2147">
        <v>8</v>
      </c>
      <c r="N2147">
        <v>3</v>
      </c>
      <c r="O2147">
        <v>5</v>
      </c>
      <c r="P2147">
        <v>4</v>
      </c>
      <c r="Q2147">
        <v>2</v>
      </c>
      <c r="R2147">
        <v>1</v>
      </c>
      <c r="S2147">
        <v>9</v>
      </c>
      <c r="T2147" cm="1">
        <f t="array" ref="T2147">ABS((INDEX(B2147:I2147, K2147)-INDEX(B2147:I2147, L2147))/INDEX(B2147:I2147, L2147))*100</f>
        <v>1.9675476519562707</v>
      </c>
      <c r="U2147" t="str">
        <f t="shared" si="273"/>
        <v/>
      </c>
      <c r="V2147" t="str">
        <f t="shared" si="274"/>
        <v/>
      </c>
      <c r="W2147" t="str">
        <f t="shared" si="275"/>
        <v/>
      </c>
      <c r="X2147" t="str">
        <f t="shared" si="276"/>
        <v/>
      </c>
      <c r="Y2147" t="str">
        <f t="shared" si="277"/>
        <v/>
      </c>
      <c r="Z2147">
        <f t="shared" si="278"/>
        <v>1.9675476519562707</v>
      </c>
      <c r="AA2147" t="str">
        <f t="shared" si="279"/>
        <v/>
      </c>
      <c r="AB2147" t="str">
        <f t="shared" si="280"/>
        <v/>
      </c>
    </row>
    <row r="2148" spans="1:28" x14ac:dyDescent="0.25">
      <c r="A2148">
        <v>2880</v>
      </c>
      <c r="B2148">
        <v>1099.2439641123001</v>
      </c>
      <c r="C2148">
        <v>1133.15125759335</v>
      </c>
      <c r="D2148">
        <v>2708.3371430184302</v>
      </c>
      <c r="E2148">
        <v>2497.5628535271699</v>
      </c>
      <c r="F2148">
        <v>1229.73299950146</v>
      </c>
      <c r="G2148">
        <v>1271.4743737342601</v>
      </c>
      <c r="H2148">
        <v>1239.27143024682</v>
      </c>
      <c r="I2148">
        <v>1200.0485485132999</v>
      </c>
      <c r="J2148">
        <v>1040.3139360681901</v>
      </c>
      <c r="K2148">
        <v>1</v>
      </c>
      <c r="L2148">
        <v>2</v>
      </c>
      <c r="M2148">
        <v>8</v>
      </c>
      <c r="N2148">
        <v>5</v>
      </c>
      <c r="O2148">
        <v>7</v>
      </c>
      <c r="P2148">
        <v>6</v>
      </c>
      <c r="Q2148">
        <v>4</v>
      </c>
      <c r="R2148">
        <v>3</v>
      </c>
      <c r="S2148">
        <v>9</v>
      </c>
      <c r="T2148" cm="1">
        <f t="array" ref="T2148">ABS((INDEX(B2148:I2148, K2148)-INDEX(B2148:I2148, L2148))/INDEX(B2148:I2148, L2148))*100</f>
        <v>2.9923007413029858</v>
      </c>
      <c r="U2148">
        <f t="shared" si="273"/>
        <v>2.9923007413029858</v>
      </c>
      <c r="V2148" t="str">
        <f t="shared" si="274"/>
        <v/>
      </c>
      <c r="W2148" t="str">
        <f t="shared" si="275"/>
        <v/>
      </c>
      <c r="X2148" t="str">
        <f t="shared" si="276"/>
        <v/>
      </c>
      <c r="Y2148" t="str">
        <f t="shared" si="277"/>
        <v/>
      </c>
      <c r="Z2148" t="str">
        <f t="shared" si="278"/>
        <v/>
      </c>
      <c r="AA2148" t="str">
        <f t="shared" si="279"/>
        <v/>
      </c>
      <c r="AB2148" t="str">
        <f t="shared" si="280"/>
        <v/>
      </c>
    </row>
    <row r="2149" spans="1:28" x14ac:dyDescent="0.25">
      <c r="A2149">
        <v>2881</v>
      </c>
      <c r="B2149">
        <v>1255.91240267537</v>
      </c>
      <c r="C2149">
        <v>1217.71413068937</v>
      </c>
      <c r="D2149">
        <v>2468.91737574031</v>
      </c>
      <c r="E2149">
        <v>3110.7754674216199</v>
      </c>
      <c r="F2149">
        <v>1195.7990447003001</v>
      </c>
      <c r="G2149">
        <v>1635.6838748114999</v>
      </c>
      <c r="H2149">
        <v>1474.8904283025699</v>
      </c>
      <c r="I2149">
        <v>1316.29885935941</v>
      </c>
      <c r="J2149">
        <v>1118.49916730472</v>
      </c>
      <c r="K2149">
        <v>5</v>
      </c>
      <c r="L2149">
        <v>2</v>
      </c>
      <c r="M2149">
        <v>1</v>
      </c>
      <c r="N2149">
        <v>8</v>
      </c>
      <c r="O2149">
        <v>7</v>
      </c>
      <c r="P2149">
        <v>6</v>
      </c>
      <c r="Q2149">
        <v>3</v>
      </c>
      <c r="R2149">
        <v>4</v>
      </c>
      <c r="S2149">
        <v>9</v>
      </c>
      <c r="T2149" cm="1">
        <f t="array" ref="T2149">ABS((INDEX(B2149:I2149, K2149)-INDEX(B2149:I2149, L2149))/INDEX(B2149:I2149, L2149))*100</f>
        <v>1.7996905379313755</v>
      </c>
      <c r="U2149" t="str">
        <f t="shared" si="273"/>
        <v/>
      </c>
      <c r="V2149" t="str">
        <f t="shared" si="274"/>
        <v/>
      </c>
      <c r="W2149" t="str">
        <f t="shared" si="275"/>
        <v/>
      </c>
      <c r="X2149" t="str">
        <f t="shared" si="276"/>
        <v/>
      </c>
      <c r="Y2149">
        <f t="shared" si="277"/>
        <v>1.7996905379313755</v>
      </c>
      <c r="Z2149" t="str">
        <f t="shared" si="278"/>
        <v/>
      </c>
      <c r="AA2149" t="str">
        <f t="shared" si="279"/>
        <v/>
      </c>
      <c r="AB2149" t="str">
        <f t="shared" si="280"/>
        <v/>
      </c>
    </row>
    <row r="2150" spans="1:28" x14ac:dyDescent="0.25">
      <c r="A2150">
        <v>2882</v>
      </c>
      <c r="B2150">
        <v>4150.9442472171304</v>
      </c>
      <c r="C2150">
        <v>4783.6222807993299</v>
      </c>
      <c r="D2150">
        <v>2756.8324032621299</v>
      </c>
      <c r="E2150">
        <v>2843.2045017198202</v>
      </c>
      <c r="F2150">
        <v>2523.0999093201099</v>
      </c>
      <c r="G2150">
        <v>2477.0429303902501</v>
      </c>
      <c r="H2150">
        <v>2407.6036573975898</v>
      </c>
      <c r="I2150">
        <v>2523.0340610998401</v>
      </c>
      <c r="J2150">
        <v>2225.2402861655401</v>
      </c>
      <c r="K2150">
        <v>7</v>
      </c>
      <c r="L2150">
        <v>6</v>
      </c>
      <c r="M2150">
        <v>8</v>
      </c>
      <c r="N2150">
        <v>5</v>
      </c>
      <c r="O2150">
        <v>3</v>
      </c>
      <c r="P2150">
        <v>4</v>
      </c>
      <c r="Q2150">
        <v>1</v>
      </c>
      <c r="R2150">
        <v>2</v>
      </c>
      <c r="S2150">
        <v>9</v>
      </c>
      <c r="T2150" cm="1">
        <f t="array" ref="T2150">ABS((INDEX(B2150:I2150, K2150)-INDEX(B2150:I2150, L2150))/INDEX(B2150:I2150, L2150))*100</f>
        <v>2.8033132627911459</v>
      </c>
      <c r="U2150" t="str">
        <f t="shared" si="273"/>
        <v/>
      </c>
      <c r="V2150" t="str">
        <f t="shared" si="274"/>
        <v/>
      </c>
      <c r="W2150" t="str">
        <f t="shared" si="275"/>
        <v/>
      </c>
      <c r="X2150" t="str">
        <f t="shared" si="276"/>
        <v/>
      </c>
      <c r="Y2150" t="str">
        <f t="shared" si="277"/>
        <v/>
      </c>
      <c r="Z2150" t="str">
        <f t="shared" si="278"/>
        <v/>
      </c>
      <c r="AA2150">
        <f t="shared" si="279"/>
        <v>2.8033132627911459</v>
      </c>
      <c r="AB2150" t="str">
        <f t="shared" si="280"/>
        <v/>
      </c>
    </row>
    <row r="2151" spans="1:28" x14ac:dyDescent="0.25">
      <c r="A2151">
        <v>2883</v>
      </c>
      <c r="B2151">
        <v>7986.5754484831496</v>
      </c>
      <c r="C2151">
        <v>9243.9975423609103</v>
      </c>
      <c r="D2151">
        <v>9192.0522403526793</v>
      </c>
      <c r="E2151">
        <v>12816.510038431699</v>
      </c>
      <c r="F2151">
        <v>5485.8902455752304</v>
      </c>
      <c r="G2151">
        <v>5852.9191404392204</v>
      </c>
      <c r="H2151">
        <v>5831.9323336715597</v>
      </c>
      <c r="I2151">
        <v>5607.6411149057503</v>
      </c>
      <c r="J2151">
        <v>4741.36382072372</v>
      </c>
      <c r="K2151">
        <v>5</v>
      </c>
      <c r="L2151">
        <v>8</v>
      </c>
      <c r="M2151">
        <v>7</v>
      </c>
      <c r="N2151">
        <v>6</v>
      </c>
      <c r="O2151">
        <v>1</v>
      </c>
      <c r="P2151">
        <v>3</v>
      </c>
      <c r="Q2151">
        <v>2</v>
      </c>
      <c r="R2151">
        <v>4</v>
      </c>
      <c r="S2151">
        <v>9</v>
      </c>
      <c r="T2151" cm="1">
        <f t="array" ref="T2151">ABS((INDEX(B2151:I2151, K2151)-INDEX(B2151:I2151, L2151))/INDEX(B2151:I2151, L2151))*100</f>
        <v>2.1711601515812449</v>
      </c>
      <c r="U2151" t="str">
        <f t="shared" si="273"/>
        <v/>
      </c>
      <c r="V2151" t="str">
        <f t="shared" si="274"/>
        <v/>
      </c>
      <c r="W2151" t="str">
        <f t="shared" si="275"/>
        <v/>
      </c>
      <c r="X2151" t="str">
        <f t="shared" si="276"/>
        <v/>
      </c>
      <c r="Y2151">
        <f t="shared" si="277"/>
        <v>2.1711601515812449</v>
      </c>
      <c r="Z2151" t="str">
        <f t="shared" si="278"/>
        <v/>
      </c>
      <c r="AA2151" t="str">
        <f t="shared" si="279"/>
        <v/>
      </c>
      <c r="AB2151" t="str">
        <f t="shared" si="280"/>
        <v/>
      </c>
    </row>
    <row r="2152" spans="1:28" x14ac:dyDescent="0.25">
      <c r="A2152">
        <v>2884</v>
      </c>
      <c r="B2152">
        <v>4812.5341389158002</v>
      </c>
      <c r="C2152">
        <v>5376.74056494051</v>
      </c>
      <c r="D2152">
        <v>2956.4177579285201</v>
      </c>
      <c r="E2152">
        <v>2420.8880344737699</v>
      </c>
      <c r="F2152">
        <v>2997.0649287828101</v>
      </c>
      <c r="G2152">
        <v>2356.9609328487199</v>
      </c>
      <c r="H2152">
        <v>2509.6465759197599</v>
      </c>
      <c r="I2152">
        <v>2508.5325751752298</v>
      </c>
      <c r="J2152">
        <v>2167.79679918692</v>
      </c>
      <c r="K2152">
        <v>6</v>
      </c>
      <c r="L2152">
        <v>4</v>
      </c>
      <c r="M2152">
        <v>8</v>
      </c>
      <c r="N2152">
        <v>7</v>
      </c>
      <c r="O2152">
        <v>3</v>
      </c>
      <c r="P2152">
        <v>5</v>
      </c>
      <c r="Q2152">
        <v>1</v>
      </c>
      <c r="R2152">
        <v>2</v>
      </c>
      <c r="S2152">
        <v>9</v>
      </c>
      <c r="T2152" cm="1">
        <f t="array" ref="T2152">ABS((INDEX(B2152:I2152, K2152)-INDEX(B2152:I2152, L2152))/INDEX(B2152:I2152, L2152))*100</f>
        <v>2.6406467674142506</v>
      </c>
      <c r="U2152" t="str">
        <f t="shared" si="273"/>
        <v/>
      </c>
      <c r="V2152" t="str">
        <f t="shared" si="274"/>
        <v/>
      </c>
      <c r="W2152" t="str">
        <f t="shared" si="275"/>
        <v/>
      </c>
      <c r="X2152" t="str">
        <f t="shared" si="276"/>
        <v/>
      </c>
      <c r="Y2152" t="str">
        <f t="shared" si="277"/>
        <v/>
      </c>
      <c r="Z2152">
        <f t="shared" si="278"/>
        <v>2.6406467674142506</v>
      </c>
      <c r="AA2152" t="str">
        <f t="shared" si="279"/>
        <v/>
      </c>
      <c r="AB2152" t="str">
        <f t="shared" si="280"/>
        <v/>
      </c>
    </row>
    <row r="2153" spans="1:28" x14ac:dyDescent="0.25">
      <c r="A2153">
        <v>2885</v>
      </c>
      <c r="B2153">
        <v>231.03723347287701</v>
      </c>
      <c r="C2153">
        <v>245.059207924096</v>
      </c>
      <c r="D2153">
        <v>262.80628945311202</v>
      </c>
      <c r="E2153">
        <v>455.586033789981</v>
      </c>
      <c r="F2153">
        <v>238.83598191944199</v>
      </c>
      <c r="G2153">
        <v>279.26994079826102</v>
      </c>
      <c r="H2153">
        <v>260.34634938530297</v>
      </c>
      <c r="I2153">
        <v>258.24100593855297</v>
      </c>
      <c r="J2153">
        <v>210.522053330132</v>
      </c>
      <c r="K2153">
        <v>1</v>
      </c>
      <c r="L2153">
        <v>5</v>
      </c>
      <c r="M2153">
        <v>2</v>
      </c>
      <c r="N2153">
        <v>8</v>
      </c>
      <c r="O2153">
        <v>7</v>
      </c>
      <c r="P2153">
        <v>3</v>
      </c>
      <c r="Q2153">
        <v>6</v>
      </c>
      <c r="R2153">
        <v>4</v>
      </c>
      <c r="S2153">
        <v>9</v>
      </c>
      <c r="T2153" cm="1">
        <f t="array" ref="T2153">ABS((INDEX(B2153:I2153, K2153)-INDEX(B2153:I2153, L2153))/INDEX(B2153:I2153, L2153))*100</f>
        <v>3.2653155457938738</v>
      </c>
      <c r="U2153">
        <f t="shared" si="273"/>
        <v>3.2653155457938738</v>
      </c>
      <c r="V2153" t="str">
        <f t="shared" si="274"/>
        <v/>
      </c>
      <c r="W2153" t="str">
        <f t="shared" si="275"/>
        <v/>
      </c>
      <c r="X2153" t="str">
        <f t="shared" si="276"/>
        <v/>
      </c>
      <c r="Y2153" t="str">
        <f t="shared" si="277"/>
        <v/>
      </c>
      <c r="Z2153" t="str">
        <f t="shared" si="278"/>
        <v/>
      </c>
      <c r="AA2153" t="str">
        <f t="shared" si="279"/>
        <v/>
      </c>
      <c r="AB2153" t="str">
        <f t="shared" si="280"/>
        <v/>
      </c>
    </row>
    <row r="2154" spans="1:28" x14ac:dyDescent="0.25">
      <c r="A2154">
        <v>2886</v>
      </c>
      <c r="B2154">
        <v>565.70703552025805</v>
      </c>
      <c r="C2154">
        <v>488.838836242875</v>
      </c>
      <c r="D2154">
        <v>672.34574263898105</v>
      </c>
      <c r="E2154">
        <v>327.64000299588702</v>
      </c>
      <c r="F2154">
        <v>378.57690711821601</v>
      </c>
      <c r="G2154">
        <v>279.77616451480498</v>
      </c>
      <c r="H2154">
        <v>287.38394377503801</v>
      </c>
      <c r="I2154">
        <v>289.60848262295599</v>
      </c>
      <c r="J2154">
        <v>259.674412376703</v>
      </c>
      <c r="K2154">
        <v>6</v>
      </c>
      <c r="L2154">
        <v>7</v>
      </c>
      <c r="M2154">
        <v>8</v>
      </c>
      <c r="N2154">
        <v>4</v>
      </c>
      <c r="O2154">
        <v>5</v>
      </c>
      <c r="P2154">
        <v>2</v>
      </c>
      <c r="Q2154">
        <v>1</v>
      </c>
      <c r="R2154">
        <v>3</v>
      </c>
      <c r="S2154">
        <v>9</v>
      </c>
      <c r="T2154" cm="1">
        <f t="array" ref="T2154">ABS((INDEX(B2154:I2154, K2154)-INDEX(B2154:I2154, L2154))/INDEX(B2154:I2154, L2154))*100</f>
        <v>2.647252717148437</v>
      </c>
      <c r="U2154" t="str">
        <f t="shared" si="273"/>
        <v/>
      </c>
      <c r="V2154" t="str">
        <f t="shared" si="274"/>
        <v/>
      </c>
      <c r="W2154" t="str">
        <f t="shared" si="275"/>
        <v/>
      </c>
      <c r="X2154" t="str">
        <f t="shared" si="276"/>
        <v/>
      </c>
      <c r="Y2154" t="str">
        <f t="shared" si="277"/>
        <v/>
      </c>
      <c r="Z2154">
        <f t="shared" si="278"/>
        <v>2.647252717148437</v>
      </c>
      <c r="AA2154" t="str">
        <f t="shared" si="279"/>
        <v/>
      </c>
      <c r="AB2154" t="str">
        <f t="shared" si="280"/>
        <v/>
      </c>
    </row>
    <row r="2155" spans="1:28" x14ac:dyDescent="0.25">
      <c r="A2155">
        <v>2888</v>
      </c>
      <c r="B2155">
        <v>203.83480150047899</v>
      </c>
      <c r="C2155">
        <v>155.62548685348301</v>
      </c>
      <c r="D2155">
        <v>171.688927539324</v>
      </c>
      <c r="E2155">
        <v>221.70947381190399</v>
      </c>
      <c r="F2155">
        <v>170.294922697994</v>
      </c>
      <c r="G2155">
        <v>140.06712565681099</v>
      </c>
      <c r="H2155">
        <v>137.81281584150801</v>
      </c>
      <c r="I2155">
        <v>135.057489101442</v>
      </c>
      <c r="J2155">
        <v>132.00591892929299</v>
      </c>
      <c r="K2155">
        <v>8</v>
      </c>
      <c r="L2155">
        <v>7</v>
      </c>
      <c r="M2155">
        <v>6</v>
      </c>
      <c r="N2155">
        <v>2</v>
      </c>
      <c r="O2155">
        <v>5</v>
      </c>
      <c r="P2155">
        <v>3</v>
      </c>
      <c r="Q2155">
        <v>1</v>
      </c>
      <c r="R2155">
        <v>4</v>
      </c>
      <c r="S2155">
        <v>9</v>
      </c>
      <c r="T2155" cm="1">
        <f t="array" ref="T2155">ABS((INDEX(B2155:I2155, K2155)-INDEX(B2155:I2155, L2155))/INDEX(B2155:I2155, L2155))*100</f>
        <v>1.9993254787238228</v>
      </c>
      <c r="U2155" t="str">
        <f t="shared" si="273"/>
        <v/>
      </c>
      <c r="V2155" t="str">
        <f t="shared" si="274"/>
        <v/>
      </c>
      <c r="W2155" t="str">
        <f t="shared" si="275"/>
        <v/>
      </c>
      <c r="X2155" t="str">
        <f t="shared" si="276"/>
        <v/>
      </c>
      <c r="Y2155" t="str">
        <f t="shared" si="277"/>
        <v/>
      </c>
      <c r="Z2155" t="str">
        <f t="shared" si="278"/>
        <v/>
      </c>
      <c r="AA2155" t="str">
        <f t="shared" si="279"/>
        <v/>
      </c>
      <c r="AB2155">
        <f t="shared" si="280"/>
        <v>1.9993254787238228</v>
      </c>
    </row>
    <row r="2156" spans="1:28" x14ac:dyDescent="0.25">
      <c r="A2156">
        <v>2889</v>
      </c>
      <c r="B2156">
        <v>184.13250566568701</v>
      </c>
      <c r="C2156">
        <v>187.84447575866599</v>
      </c>
      <c r="D2156">
        <v>321.248136006236</v>
      </c>
      <c r="E2156">
        <v>190.774690888083</v>
      </c>
      <c r="F2156">
        <v>173.84884618222</v>
      </c>
      <c r="G2156">
        <v>197.072639411436</v>
      </c>
      <c r="H2156">
        <v>193.27883711283101</v>
      </c>
      <c r="I2156">
        <v>173.107487939653</v>
      </c>
      <c r="J2156">
        <v>156.69265479827399</v>
      </c>
      <c r="K2156">
        <v>8</v>
      </c>
      <c r="L2156">
        <v>5</v>
      </c>
      <c r="M2156">
        <v>1</v>
      </c>
      <c r="N2156">
        <v>2</v>
      </c>
      <c r="O2156">
        <v>4</v>
      </c>
      <c r="P2156">
        <v>7</v>
      </c>
      <c r="Q2156">
        <v>6</v>
      </c>
      <c r="R2156">
        <v>3</v>
      </c>
      <c r="S2156">
        <v>9</v>
      </c>
      <c r="T2156" cm="1">
        <f t="array" ref="T2156">ABS((INDEX(B2156:I2156, K2156)-INDEX(B2156:I2156, L2156))/INDEX(B2156:I2156, L2156))*100</f>
        <v>0.42643840258217586</v>
      </c>
      <c r="U2156" t="str">
        <f t="shared" si="273"/>
        <v/>
      </c>
      <c r="V2156" t="str">
        <f t="shared" si="274"/>
        <v/>
      </c>
      <c r="W2156" t="str">
        <f t="shared" si="275"/>
        <v/>
      </c>
      <c r="X2156" t="str">
        <f t="shared" si="276"/>
        <v/>
      </c>
      <c r="Y2156" t="str">
        <f t="shared" si="277"/>
        <v/>
      </c>
      <c r="Z2156" t="str">
        <f t="shared" si="278"/>
        <v/>
      </c>
      <c r="AA2156" t="str">
        <f t="shared" si="279"/>
        <v/>
      </c>
      <c r="AB2156">
        <f t="shared" si="280"/>
        <v>0.42643840258217586</v>
      </c>
    </row>
    <row r="2157" spans="1:28" x14ac:dyDescent="0.25">
      <c r="A2157">
        <v>2891</v>
      </c>
      <c r="B2157">
        <v>3013.1125629882399</v>
      </c>
      <c r="C2157">
        <v>3846.8216632318099</v>
      </c>
      <c r="D2157">
        <v>4761.9566377370002</v>
      </c>
      <c r="E2157">
        <v>3193.1951017461201</v>
      </c>
      <c r="F2157">
        <v>2896.8549915681101</v>
      </c>
      <c r="G2157">
        <v>2875.0921258394801</v>
      </c>
      <c r="H2157">
        <v>2882.0907128921999</v>
      </c>
      <c r="I2157">
        <v>2882.7520478912802</v>
      </c>
      <c r="J2157">
        <v>2834.8370274529302</v>
      </c>
      <c r="K2157">
        <v>6</v>
      </c>
      <c r="L2157">
        <v>7</v>
      </c>
      <c r="M2157">
        <v>8</v>
      </c>
      <c r="N2157">
        <v>5</v>
      </c>
      <c r="O2157">
        <v>1</v>
      </c>
      <c r="P2157">
        <v>4</v>
      </c>
      <c r="Q2157">
        <v>2</v>
      </c>
      <c r="R2157">
        <v>3</v>
      </c>
      <c r="S2157">
        <v>9</v>
      </c>
      <c r="T2157" cm="1">
        <f t="array" ref="T2157">ABS((INDEX(B2157:I2157, K2157)-INDEX(B2157:I2157, L2157))/INDEX(B2157:I2157, L2157))*100</f>
        <v>0.2428302142404351</v>
      </c>
      <c r="U2157" t="str">
        <f t="shared" si="273"/>
        <v/>
      </c>
      <c r="V2157" t="str">
        <f t="shared" si="274"/>
        <v/>
      </c>
      <c r="W2157" t="str">
        <f t="shared" si="275"/>
        <v/>
      </c>
      <c r="X2157" t="str">
        <f t="shared" si="276"/>
        <v/>
      </c>
      <c r="Y2157" t="str">
        <f t="shared" si="277"/>
        <v/>
      </c>
      <c r="Z2157">
        <f t="shared" si="278"/>
        <v>0.2428302142404351</v>
      </c>
      <c r="AA2157" t="str">
        <f t="shared" si="279"/>
        <v/>
      </c>
      <c r="AB2157" t="str">
        <f t="shared" si="280"/>
        <v/>
      </c>
    </row>
    <row r="2158" spans="1:28" x14ac:dyDescent="0.25">
      <c r="A2158">
        <v>2892</v>
      </c>
      <c r="B2158">
        <v>1428.16140679979</v>
      </c>
      <c r="C2158">
        <v>1727.7510835142</v>
      </c>
      <c r="D2158">
        <v>2201.1615056209998</v>
      </c>
      <c r="E2158">
        <v>1533.7017408847</v>
      </c>
      <c r="F2158">
        <v>1393.49333646432</v>
      </c>
      <c r="G2158">
        <v>1355.7924142317299</v>
      </c>
      <c r="H2158">
        <v>1368.1113074506</v>
      </c>
      <c r="I2158">
        <v>1372.69583605197</v>
      </c>
      <c r="J2158">
        <v>1346.33630504347</v>
      </c>
      <c r="K2158">
        <v>6</v>
      </c>
      <c r="L2158">
        <v>7</v>
      </c>
      <c r="M2158">
        <v>8</v>
      </c>
      <c r="N2158">
        <v>5</v>
      </c>
      <c r="O2158">
        <v>1</v>
      </c>
      <c r="P2158">
        <v>4</v>
      </c>
      <c r="Q2158">
        <v>2</v>
      </c>
      <c r="R2158">
        <v>3</v>
      </c>
      <c r="S2158">
        <v>9</v>
      </c>
      <c r="T2158" cm="1">
        <f t="array" ref="T2158">ABS((INDEX(B2158:I2158, K2158)-INDEX(B2158:I2158, L2158))/INDEX(B2158:I2158, L2158))*100</f>
        <v>0.90043062664437701</v>
      </c>
      <c r="U2158" t="str">
        <f t="shared" si="273"/>
        <v/>
      </c>
      <c r="V2158" t="str">
        <f t="shared" si="274"/>
        <v/>
      </c>
      <c r="W2158" t="str">
        <f t="shared" si="275"/>
        <v/>
      </c>
      <c r="X2158" t="str">
        <f t="shared" si="276"/>
        <v/>
      </c>
      <c r="Y2158" t="str">
        <f t="shared" si="277"/>
        <v/>
      </c>
      <c r="Z2158">
        <f t="shared" si="278"/>
        <v>0.90043062664437701</v>
      </c>
      <c r="AA2158" t="str">
        <f t="shared" si="279"/>
        <v/>
      </c>
      <c r="AB2158" t="str">
        <f t="shared" si="280"/>
        <v/>
      </c>
    </row>
    <row r="2159" spans="1:28" x14ac:dyDescent="0.25">
      <c r="A2159">
        <v>2893</v>
      </c>
      <c r="B2159">
        <v>5468.5226229058198</v>
      </c>
      <c r="C2159">
        <v>6306.2761395881898</v>
      </c>
      <c r="D2159">
        <v>4738.6998782023002</v>
      </c>
      <c r="E2159">
        <v>4197.6122998996598</v>
      </c>
      <c r="F2159">
        <v>3256.3008575507401</v>
      </c>
      <c r="G2159">
        <v>2846.69510148359</v>
      </c>
      <c r="H2159">
        <v>2839.63352773406</v>
      </c>
      <c r="I2159">
        <v>2916.9142369605102</v>
      </c>
      <c r="J2159">
        <v>2633.0172210099799</v>
      </c>
      <c r="K2159">
        <v>7</v>
      </c>
      <c r="L2159">
        <v>6</v>
      </c>
      <c r="M2159">
        <v>8</v>
      </c>
      <c r="N2159">
        <v>5</v>
      </c>
      <c r="O2159">
        <v>4</v>
      </c>
      <c r="P2159">
        <v>3</v>
      </c>
      <c r="Q2159">
        <v>1</v>
      </c>
      <c r="R2159">
        <v>2</v>
      </c>
      <c r="S2159">
        <v>9</v>
      </c>
      <c r="T2159" cm="1">
        <f t="array" ref="T2159">ABS((INDEX(B2159:I2159, K2159)-INDEX(B2159:I2159, L2159))/INDEX(B2159:I2159, L2159))*100</f>
        <v>0.24806217377652326</v>
      </c>
      <c r="U2159" t="str">
        <f t="shared" si="273"/>
        <v/>
      </c>
      <c r="V2159" t="str">
        <f t="shared" si="274"/>
        <v/>
      </c>
      <c r="W2159" t="str">
        <f t="shared" si="275"/>
        <v/>
      </c>
      <c r="X2159" t="str">
        <f t="shared" si="276"/>
        <v/>
      </c>
      <c r="Y2159" t="str">
        <f t="shared" si="277"/>
        <v/>
      </c>
      <c r="Z2159" t="str">
        <f t="shared" si="278"/>
        <v/>
      </c>
      <c r="AA2159">
        <f t="shared" si="279"/>
        <v>0.24806217377652326</v>
      </c>
      <c r="AB2159" t="str">
        <f t="shared" si="280"/>
        <v/>
      </c>
    </row>
    <row r="2160" spans="1:28" x14ac:dyDescent="0.25">
      <c r="A2160">
        <v>2894</v>
      </c>
      <c r="B2160">
        <v>1846.1159386641</v>
      </c>
      <c r="C2160">
        <v>1998.0177014828801</v>
      </c>
      <c r="D2160">
        <v>1182.6350900135201</v>
      </c>
      <c r="E2160">
        <v>1046.7778344495</v>
      </c>
      <c r="F2160">
        <v>1236.64688514053</v>
      </c>
      <c r="G2160">
        <v>1099.22908786485</v>
      </c>
      <c r="H2160">
        <v>1144.1676435173099</v>
      </c>
      <c r="I2160">
        <v>1166.90434843719</v>
      </c>
      <c r="J2160">
        <v>973.67347570773904</v>
      </c>
      <c r="K2160">
        <v>4</v>
      </c>
      <c r="L2160">
        <v>6</v>
      </c>
      <c r="M2160">
        <v>7</v>
      </c>
      <c r="N2160">
        <v>8</v>
      </c>
      <c r="O2160">
        <v>3</v>
      </c>
      <c r="P2160">
        <v>5</v>
      </c>
      <c r="Q2160">
        <v>1</v>
      </c>
      <c r="R2160">
        <v>2</v>
      </c>
      <c r="S2160">
        <v>9</v>
      </c>
      <c r="T2160" cm="1">
        <f t="array" ref="T2160">ABS((INDEX(B2160:I2160, K2160)-INDEX(B2160:I2160, L2160))/INDEX(B2160:I2160, L2160))*100</f>
        <v>4.771639869650075</v>
      </c>
      <c r="U2160" t="str">
        <f t="shared" si="273"/>
        <v/>
      </c>
      <c r="V2160" t="str">
        <f t="shared" si="274"/>
        <v/>
      </c>
      <c r="W2160" t="str">
        <f t="shared" si="275"/>
        <v/>
      </c>
      <c r="X2160">
        <f t="shared" si="276"/>
        <v>4.771639869650075</v>
      </c>
      <c r="Y2160" t="str">
        <f t="shared" si="277"/>
        <v/>
      </c>
      <c r="Z2160" t="str">
        <f t="shared" si="278"/>
        <v/>
      </c>
      <c r="AA2160" t="str">
        <f t="shared" si="279"/>
        <v/>
      </c>
      <c r="AB2160" t="str">
        <f t="shared" si="280"/>
        <v/>
      </c>
    </row>
    <row r="2161" spans="1:28" x14ac:dyDescent="0.25">
      <c r="A2161">
        <v>2895</v>
      </c>
      <c r="B2161">
        <v>986.72031899611</v>
      </c>
      <c r="C2161">
        <v>1208.4855135474299</v>
      </c>
      <c r="D2161">
        <v>957.00969734981004</v>
      </c>
      <c r="E2161">
        <v>1556.3859378003599</v>
      </c>
      <c r="F2161">
        <v>955.32932482426497</v>
      </c>
      <c r="G2161">
        <v>1163.2837515292999</v>
      </c>
      <c r="H2161">
        <v>1082.49046202558</v>
      </c>
      <c r="I2161">
        <v>1053.18452858198</v>
      </c>
      <c r="J2161">
        <v>790.64901919685099</v>
      </c>
      <c r="K2161">
        <v>5</v>
      </c>
      <c r="L2161">
        <v>3</v>
      </c>
      <c r="M2161">
        <v>1</v>
      </c>
      <c r="N2161">
        <v>8</v>
      </c>
      <c r="O2161">
        <v>7</v>
      </c>
      <c r="P2161">
        <v>6</v>
      </c>
      <c r="Q2161">
        <v>2</v>
      </c>
      <c r="R2161">
        <v>4</v>
      </c>
      <c r="S2161">
        <v>9</v>
      </c>
      <c r="T2161" cm="1">
        <f t="array" ref="T2161">ABS((INDEX(B2161:I2161, K2161)-INDEX(B2161:I2161, L2161))/INDEX(B2161:I2161, L2161))*100</f>
        <v>0.17558573650804404</v>
      </c>
      <c r="U2161" t="str">
        <f t="shared" si="273"/>
        <v/>
      </c>
      <c r="V2161" t="str">
        <f t="shared" si="274"/>
        <v/>
      </c>
      <c r="W2161" t="str">
        <f t="shared" si="275"/>
        <v/>
      </c>
      <c r="X2161" t="str">
        <f t="shared" si="276"/>
        <v/>
      </c>
      <c r="Y2161">
        <f t="shared" si="277"/>
        <v>0.17558573650804404</v>
      </c>
      <c r="Z2161" t="str">
        <f t="shared" si="278"/>
        <v/>
      </c>
      <c r="AA2161" t="str">
        <f t="shared" si="279"/>
        <v/>
      </c>
      <c r="AB2161" t="str">
        <f t="shared" si="280"/>
        <v/>
      </c>
    </row>
    <row r="2162" spans="1:28" x14ac:dyDescent="0.25">
      <c r="A2162">
        <v>2896</v>
      </c>
      <c r="B2162">
        <v>384.03626922125801</v>
      </c>
      <c r="C2162">
        <v>381.15647086204001</v>
      </c>
      <c r="D2162">
        <v>541.95879153736303</v>
      </c>
      <c r="E2162">
        <v>746.49534009889499</v>
      </c>
      <c r="F2162">
        <v>367.62677890700598</v>
      </c>
      <c r="G2162">
        <v>450.21397300773498</v>
      </c>
      <c r="H2162">
        <v>417.21236878124</v>
      </c>
      <c r="I2162">
        <v>395.73530430347898</v>
      </c>
      <c r="J2162">
        <v>343.33457310011403</v>
      </c>
      <c r="K2162">
        <v>5</v>
      </c>
      <c r="L2162">
        <v>2</v>
      </c>
      <c r="M2162">
        <v>1</v>
      </c>
      <c r="N2162">
        <v>8</v>
      </c>
      <c r="O2162">
        <v>7</v>
      </c>
      <c r="P2162">
        <v>6</v>
      </c>
      <c r="Q2162">
        <v>3</v>
      </c>
      <c r="R2162">
        <v>4</v>
      </c>
      <c r="S2162">
        <v>9</v>
      </c>
      <c r="T2162" cm="1">
        <f t="array" ref="T2162">ABS((INDEX(B2162:I2162, K2162)-INDEX(B2162:I2162, L2162))/INDEX(B2162:I2162, L2162))*100</f>
        <v>3.5496424668941566</v>
      </c>
      <c r="U2162" t="str">
        <f t="shared" si="273"/>
        <v/>
      </c>
      <c r="V2162" t="str">
        <f t="shared" si="274"/>
        <v/>
      </c>
      <c r="W2162" t="str">
        <f t="shared" si="275"/>
        <v/>
      </c>
      <c r="X2162" t="str">
        <f t="shared" si="276"/>
        <v/>
      </c>
      <c r="Y2162">
        <f t="shared" si="277"/>
        <v>3.5496424668941566</v>
      </c>
      <c r="Z2162" t="str">
        <f t="shared" si="278"/>
        <v/>
      </c>
      <c r="AA2162" t="str">
        <f t="shared" si="279"/>
        <v/>
      </c>
      <c r="AB2162" t="str">
        <f t="shared" si="280"/>
        <v/>
      </c>
    </row>
    <row r="2163" spans="1:28" x14ac:dyDescent="0.25">
      <c r="A2163">
        <v>2897</v>
      </c>
      <c r="B2163">
        <v>3627.9336867236002</v>
      </c>
      <c r="C2163">
        <v>3474.3327510909899</v>
      </c>
      <c r="D2163">
        <v>2075.39614979932</v>
      </c>
      <c r="E2163">
        <v>2823.5151082932198</v>
      </c>
      <c r="F2163">
        <v>2144.7829572564401</v>
      </c>
      <c r="G2163">
        <v>1861.9363463863999</v>
      </c>
      <c r="H2163">
        <v>1874.4829837223599</v>
      </c>
      <c r="I2163">
        <v>1905.42963551106</v>
      </c>
      <c r="J2163">
        <v>1817.1048396951501</v>
      </c>
      <c r="K2163">
        <v>6</v>
      </c>
      <c r="L2163">
        <v>7</v>
      </c>
      <c r="M2163">
        <v>8</v>
      </c>
      <c r="N2163">
        <v>3</v>
      </c>
      <c r="O2163">
        <v>5</v>
      </c>
      <c r="P2163">
        <v>4</v>
      </c>
      <c r="Q2163">
        <v>2</v>
      </c>
      <c r="R2163">
        <v>1</v>
      </c>
      <c r="S2163">
        <v>9</v>
      </c>
      <c r="T2163" cm="1">
        <f t="array" ref="T2163">ABS((INDEX(B2163:I2163, K2163)-INDEX(B2163:I2163, L2163))/INDEX(B2163:I2163, L2163))*100</f>
        <v>0.66933855601317838</v>
      </c>
      <c r="U2163" t="str">
        <f t="shared" si="273"/>
        <v/>
      </c>
      <c r="V2163" t="str">
        <f t="shared" si="274"/>
        <v/>
      </c>
      <c r="W2163" t="str">
        <f t="shared" si="275"/>
        <v/>
      </c>
      <c r="X2163" t="str">
        <f t="shared" si="276"/>
        <v/>
      </c>
      <c r="Y2163" t="str">
        <f t="shared" si="277"/>
        <v/>
      </c>
      <c r="Z2163">
        <f t="shared" si="278"/>
        <v>0.66933855601317838</v>
      </c>
      <c r="AA2163" t="str">
        <f t="shared" si="279"/>
        <v/>
      </c>
      <c r="AB2163" t="str">
        <f t="shared" si="280"/>
        <v/>
      </c>
    </row>
    <row r="2164" spans="1:28" x14ac:dyDescent="0.25">
      <c r="A2164">
        <v>2898</v>
      </c>
      <c r="B2164">
        <v>1993.2912984205</v>
      </c>
      <c r="C2164">
        <v>2386.9110952936098</v>
      </c>
      <c r="D2164">
        <v>1930.4473744106101</v>
      </c>
      <c r="E2164">
        <v>1235.41425674729</v>
      </c>
      <c r="F2164">
        <v>1366.19883546131</v>
      </c>
      <c r="G2164">
        <v>1216.18141130032</v>
      </c>
      <c r="H2164">
        <v>1256.03733370589</v>
      </c>
      <c r="I2164">
        <v>1264.03598953204</v>
      </c>
      <c r="J2164">
        <v>1076.1199813798301</v>
      </c>
      <c r="K2164">
        <v>6</v>
      </c>
      <c r="L2164">
        <v>4</v>
      </c>
      <c r="M2164">
        <v>7</v>
      </c>
      <c r="N2164">
        <v>8</v>
      </c>
      <c r="O2164">
        <v>5</v>
      </c>
      <c r="P2164">
        <v>3</v>
      </c>
      <c r="Q2164">
        <v>1</v>
      </c>
      <c r="R2164">
        <v>2</v>
      </c>
      <c r="S2164">
        <v>9</v>
      </c>
      <c r="T2164" cm="1">
        <f t="array" ref="T2164">ABS((INDEX(B2164:I2164, K2164)-INDEX(B2164:I2164, L2164))/INDEX(B2164:I2164, L2164))*100</f>
        <v>1.5567932247769263</v>
      </c>
      <c r="U2164" t="str">
        <f t="shared" si="273"/>
        <v/>
      </c>
      <c r="V2164" t="str">
        <f t="shared" si="274"/>
        <v/>
      </c>
      <c r="W2164" t="str">
        <f t="shared" si="275"/>
        <v/>
      </c>
      <c r="X2164" t="str">
        <f t="shared" si="276"/>
        <v/>
      </c>
      <c r="Y2164" t="str">
        <f t="shared" si="277"/>
        <v/>
      </c>
      <c r="Z2164">
        <f t="shared" si="278"/>
        <v>1.5567932247769263</v>
      </c>
      <c r="AA2164" t="str">
        <f t="shared" si="279"/>
        <v/>
      </c>
      <c r="AB2164" t="str">
        <f t="shared" si="280"/>
        <v/>
      </c>
    </row>
    <row r="2165" spans="1:28" x14ac:dyDescent="0.25">
      <c r="A2165">
        <v>2899</v>
      </c>
      <c r="B2165">
        <v>1480.87491207109</v>
      </c>
      <c r="C2165">
        <v>1851.7201421934001</v>
      </c>
      <c r="D2165">
        <v>1130.7642045561199</v>
      </c>
      <c r="E2165">
        <v>1025.39117630898</v>
      </c>
      <c r="F2165">
        <v>1014.5501421197</v>
      </c>
      <c r="G2165">
        <v>995.47850377477596</v>
      </c>
      <c r="H2165">
        <v>1025.88673184805</v>
      </c>
      <c r="I2165">
        <v>1053.0254913799599</v>
      </c>
      <c r="J2165">
        <v>880.26616334813696</v>
      </c>
      <c r="K2165">
        <v>6</v>
      </c>
      <c r="L2165">
        <v>5</v>
      </c>
      <c r="M2165">
        <v>4</v>
      </c>
      <c r="N2165">
        <v>7</v>
      </c>
      <c r="O2165">
        <v>8</v>
      </c>
      <c r="P2165">
        <v>3</v>
      </c>
      <c r="Q2165">
        <v>1</v>
      </c>
      <c r="R2165">
        <v>2</v>
      </c>
      <c r="S2165">
        <v>9</v>
      </c>
      <c r="T2165" cm="1">
        <f t="array" ref="T2165">ABS((INDEX(B2165:I2165, K2165)-INDEX(B2165:I2165, L2165))/INDEX(B2165:I2165, L2165))*100</f>
        <v>1.8798122983924355</v>
      </c>
      <c r="U2165" t="str">
        <f t="shared" si="273"/>
        <v/>
      </c>
      <c r="V2165" t="str">
        <f t="shared" si="274"/>
        <v/>
      </c>
      <c r="W2165" t="str">
        <f t="shared" si="275"/>
        <v/>
      </c>
      <c r="X2165" t="str">
        <f t="shared" si="276"/>
        <v/>
      </c>
      <c r="Y2165" t="str">
        <f t="shared" si="277"/>
        <v/>
      </c>
      <c r="Z2165">
        <f t="shared" si="278"/>
        <v>1.8798122983924355</v>
      </c>
      <c r="AA2165" t="str">
        <f t="shared" si="279"/>
        <v/>
      </c>
      <c r="AB2165" t="str">
        <f t="shared" si="280"/>
        <v/>
      </c>
    </row>
    <row r="2166" spans="1:28" x14ac:dyDescent="0.25">
      <c r="A2166">
        <v>2900</v>
      </c>
      <c r="B2166">
        <v>481.20541154757598</v>
      </c>
      <c r="C2166">
        <v>599.36448954647403</v>
      </c>
      <c r="D2166">
        <v>728.46629448970998</v>
      </c>
      <c r="E2166">
        <v>482.057403439761</v>
      </c>
      <c r="F2166">
        <v>475.92238771453299</v>
      </c>
      <c r="G2166">
        <v>475.44340293139601</v>
      </c>
      <c r="H2166">
        <v>472.638115563734</v>
      </c>
      <c r="I2166">
        <v>481.397538960872</v>
      </c>
      <c r="J2166">
        <v>420.28629826833497</v>
      </c>
      <c r="K2166">
        <v>7</v>
      </c>
      <c r="L2166">
        <v>6</v>
      </c>
      <c r="M2166">
        <v>5</v>
      </c>
      <c r="N2166">
        <v>1</v>
      </c>
      <c r="O2166">
        <v>8</v>
      </c>
      <c r="P2166">
        <v>4</v>
      </c>
      <c r="Q2166">
        <v>2</v>
      </c>
      <c r="R2166">
        <v>3</v>
      </c>
      <c r="S2166">
        <v>9</v>
      </c>
      <c r="T2166" cm="1">
        <f t="array" ref="T2166">ABS((INDEX(B2166:I2166, K2166)-INDEX(B2166:I2166, L2166))/INDEX(B2166:I2166, L2166))*100</f>
        <v>0.59003602749890127</v>
      </c>
      <c r="U2166" t="str">
        <f t="shared" si="273"/>
        <v/>
      </c>
      <c r="V2166" t="str">
        <f t="shared" si="274"/>
        <v/>
      </c>
      <c r="W2166" t="str">
        <f t="shared" si="275"/>
        <v/>
      </c>
      <c r="X2166" t="str">
        <f t="shared" si="276"/>
        <v/>
      </c>
      <c r="Y2166" t="str">
        <f t="shared" si="277"/>
        <v/>
      </c>
      <c r="Z2166" t="str">
        <f t="shared" si="278"/>
        <v/>
      </c>
      <c r="AA2166">
        <f t="shared" si="279"/>
        <v>0.59003602749890127</v>
      </c>
      <c r="AB2166" t="str">
        <f t="shared" si="280"/>
        <v/>
      </c>
    </row>
    <row r="2167" spans="1:28" x14ac:dyDescent="0.25">
      <c r="A2167">
        <v>2901</v>
      </c>
      <c r="B2167">
        <v>603.46181289157903</v>
      </c>
      <c r="C2167">
        <v>622.89424658549206</v>
      </c>
      <c r="D2167">
        <v>1427.81406987838</v>
      </c>
      <c r="E2167">
        <v>740.42665497147698</v>
      </c>
      <c r="F2167">
        <v>663.85345398147899</v>
      </c>
      <c r="G2167">
        <v>648.68933784689898</v>
      </c>
      <c r="H2167">
        <v>627.90852958628295</v>
      </c>
      <c r="I2167">
        <v>608.88731928897801</v>
      </c>
      <c r="J2167">
        <v>575.648790029785</v>
      </c>
      <c r="K2167">
        <v>1</v>
      </c>
      <c r="L2167">
        <v>8</v>
      </c>
      <c r="M2167">
        <v>2</v>
      </c>
      <c r="N2167">
        <v>7</v>
      </c>
      <c r="O2167">
        <v>6</v>
      </c>
      <c r="P2167">
        <v>5</v>
      </c>
      <c r="Q2167">
        <v>4</v>
      </c>
      <c r="R2167">
        <v>3</v>
      </c>
      <c r="S2167">
        <v>9</v>
      </c>
      <c r="T2167" cm="1">
        <f t="array" ref="T2167">ABS((INDEX(B2167:I2167, K2167)-INDEX(B2167:I2167, L2167))/INDEX(B2167:I2167, L2167))*100</f>
        <v>0.8910526177051209</v>
      </c>
      <c r="U2167">
        <f t="shared" si="273"/>
        <v>0.8910526177051209</v>
      </c>
      <c r="V2167" t="str">
        <f t="shared" si="274"/>
        <v/>
      </c>
      <c r="W2167" t="str">
        <f t="shared" si="275"/>
        <v/>
      </c>
      <c r="X2167" t="str">
        <f t="shared" si="276"/>
        <v/>
      </c>
      <c r="Y2167" t="str">
        <f t="shared" si="277"/>
        <v/>
      </c>
      <c r="Z2167" t="str">
        <f t="shared" si="278"/>
        <v/>
      </c>
      <c r="AA2167" t="str">
        <f t="shared" si="279"/>
        <v/>
      </c>
      <c r="AB2167" t="str">
        <f t="shared" si="280"/>
        <v/>
      </c>
    </row>
    <row r="2168" spans="1:28" x14ac:dyDescent="0.25">
      <c r="A2168">
        <v>2903</v>
      </c>
      <c r="B2168">
        <v>3318.16081338506</v>
      </c>
      <c r="C2168">
        <v>3891.2161974075998</v>
      </c>
      <c r="D2168">
        <v>8959.1576265369094</v>
      </c>
      <c r="E2168">
        <v>6421.84077501505</v>
      </c>
      <c r="F2168">
        <v>3155.9381925600601</v>
      </c>
      <c r="G2168">
        <v>3660.17094028167</v>
      </c>
      <c r="H2168">
        <v>3501.3463355620802</v>
      </c>
      <c r="I2168">
        <v>3192.12952633746</v>
      </c>
      <c r="J2168">
        <v>3004.27428594906</v>
      </c>
      <c r="K2168">
        <v>5</v>
      </c>
      <c r="L2168">
        <v>8</v>
      </c>
      <c r="M2168">
        <v>1</v>
      </c>
      <c r="N2168">
        <v>7</v>
      </c>
      <c r="O2168">
        <v>6</v>
      </c>
      <c r="P2168">
        <v>2</v>
      </c>
      <c r="Q2168">
        <v>4</v>
      </c>
      <c r="R2168">
        <v>3</v>
      </c>
      <c r="S2168">
        <v>9</v>
      </c>
      <c r="T2168" cm="1">
        <f t="array" ref="T2168">ABS((INDEX(B2168:I2168, K2168)-INDEX(B2168:I2168, L2168))/INDEX(B2168:I2168, L2168))*100</f>
        <v>1.1337677083211783</v>
      </c>
      <c r="U2168" t="str">
        <f t="shared" si="273"/>
        <v/>
      </c>
      <c r="V2168" t="str">
        <f t="shared" si="274"/>
        <v/>
      </c>
      <c r="W2168" t="str">
        <f t="shared" si="275"/>
        <v/>
      </c>
      <c r="X2168" t="str">
        <f t="shared" si="276"/>
        <v/>
      </c>
      <c r="Y2168">
        <f t="shared" si="277"/>
        <v>1.1337677083211783</v>
      </c>
      <c r="Z2168" t="str">
        <f t="shared" si="278"/>
        <v/>
      </c>
      <c r="AA2168" t="str">
        <f t="shared" si="279"/>
        <v/>
      </c>
      <c r="AB2168" t="str">
        <f t="shared" si="280"/>
        <v/>
      </c>
    </row>
    <row r="2169" spans="1:28" x14ac:dyDescent="0.25">
      <c r="A2169">
        <v>2904</v>
      </c>
      <c r="B2169">
        <v>664.84810184856201</v>
      </c>
      <c r="C2169">
        <v>576.92512591197396</v>
      </c>
      <c r="D2169">
        <v>587.47080280609498</v>
      </c>
      <c r="E2169">
        <v>1479.85447463523</v>
      </c>
      <c r="F2169">
        <v>624.32285400855005</v>
      </c>
      <c r="G2169">
        <v>785.31087996731605</v>
      </c>
      <c r="H2169">
        <v>681.39786600770299</v>
      </c>
      <c r="I2169">
        <v>648.68892442772596</v>
      </c>
      <c r="J2169">
        <v>545.53400194066103</v>
      </c>
      <c r="K2169">
        <v>2</v>
      </c>
      <c r="L2169">
        <v>3</v>
      </c>
      <c r="M2169">
        <v>5</v>
      </c>
      <c r="N2169">
        <v>8</v>
      </c>
      <c r="O2169">
        <v>1</v>
      </c>
      <c r="P2169">
        <v>7</v>
      </c>
      <c r="Q2169">
        <v>6</v>
      </c>
      <c r="R2169">
        <v>4</v>
      </c>
      <c r="S2169">
        <v>9</v>
      </c>
      <c r="T2169" cm="1">
        <f t="array" ref="T2169">ABS((INDEX(B2169:I2169, K2169)-INDEX(B2169:I2169, L2169))/INDEX(B2169:I2169, L2169))*100</f>
        <v>1.7950980446600682</v>
      </c>
      <c r="U2169" t="str">
        <f t="shared" si="273"/>
        <v/>
      </c>
      <c r="V2169">
        <f t="shared" si="274"/>
        <v>1.7950980446600682</v>
      </c>
      <c r="W2169" t="str">
        <f t="shared" si="275"/>
        <v/>
      </c>
      <c r="X2169" t="str">
        <f t="shared" si="276"/>
        <v/>
      </c>
      <c r="Y2169" t="str">
        <f t="shared" si="277"/>
        <v/>
      </c>
      <c r="Z2169" t="str">
        <f t="shared" si="278"/>
        <v/>
      </c>
      <c r="AA2169" t="str">
        <f t="shared" si="279"/>
        <v/>
      </c>
      <c r="AB2169" t="str">
        <f t="shared" si="280"/>
        <v/>
      </c>
    </row>
    <row r="2170" spans="1:28" x14ac:dyDescent="0.25">
      <c r="A2170">
        <v>2905</v>
      </c>
      <c r="B2170">
        <v>3734.5922431459298</v>
      </c>
      <c r="C2170">
        <v>4857.83142293942</v>
      </c>
      <c r="D2170">
        <v>2696.5855781629698</v>
      </c>
      <c r="E2170">
        <v>3029.0985321656999</v>
      </c>
      <c r="F2170">
        <v>2353.6661317534199</v>
      </c>
      <c r="G2170">
        <v>2254.7309664105501</v>
      </c>
      <c r="H2170">
        <v>2275.8382936511998</v>
      </c>
      <c r="I2170">
        <v>2310.9330156688302</v>
      </c>
      <c r="J2170">
        <v>2129.5968742441501</v>
      </c>
      <c r="K2170">
        <v>6</v>
      </c>
      <c r="L2170">
        <v>7</v>
      </c>
      <c r="M2170">
        <v>8</v>
      </c>
      <c r="N2170">
        <v>5</v>
      </c>
      <c r="O2170">
        <v>3</v>
      </c>
      <c r="P2170">
        <v>4</v>
      </c>
      <c r="Q2170">
        <v>1</v>
      </c>
      <c r="R2170">
        <v>2</v>
      </c>
      <c r="S2170">
        <v>9</v>
      </c>
      <c r="T2170" cm="1">
        <f t="array" ref="T2170">ABS((INDEX(B2170:I2170, K2170)-INDEX(B2170:I2170, L2170))/INDEX(B2170:I2170, L2170))*100</f>
        <v>0.92745285548326817</v>
      </c>
      <c r="U2170" t="str">
        <f t="shared" si="273"/>
        <v/>
      </c>
      <c r="V2170" t="str">
        <f t="shared" si="274"/>
        <v/>
      </c>
      <c r="W2170" t="str">
        <f t="shared" si="275"/>
        <v/>
      </c>
      <c r="X2170" t="str">
        <f t="shared" si="276"/>
        <v/>
      </c>
      <c r="Y2170" t="str">
        <f t="shared" si="277"/>
        <v/>
      </c>
      <c r="Z2170">
        <f t="shared" si="278"/>
        <v>0.92745285548326817</v>
      </c>
      <c r="AA2170" t="str">
        <f t="shared" si="279"/>
        <v/>
      </c>
      <c r="AB2170" t="str">
        <f t="shared" si="280"/>
        <v/>
      </c>
    </row>
    <row r="2171" spans="1:28" x14ac:dyDescent="0.25">
      <c r="A2171">
        <v>2906</v>
      </c>
      <c r="B2171">
        <v>6172.35070983283</v>
      </c>
      <c r="C2171">
        <v>6935.0009038833296</v>
      </c>
      <c r="D2171">
        <v>5628.1321694451299</v>
      </c>
      <c r="E2171">
        <v>8362.3958859069899</v>
      </c>
      <c r="F2171">
        <v>4526.2218503082504</v>
      </c>
      <c r="G2171">
        <v>4699.0893873104096</v>
      </c>
      <c r="H2171">
        <v>4343.1503936508898</v>
      </c>
      <c r="I2171">
        <v>4412.7145055541096</v>
      </c>
      <c r="J2171">
        <v>4000.68498878525</v>
      </c>
      <c r="K2171">
        <v>7</v>
      </c>
      <c r="L2171">
        <v>8</v>
      </c>
      <c r="M2171">
        <v>5</v>
      </c>
      <c r="N2171">
        <v>6</v>
      </c>
      <c r="O2171">
        <v>3</v>
      </c>
      <c r="P2171">
        <v>1</v>
      </c>
      <c r="Q2171">
        <v>2</v>
      </c>
      <c r="R2171">
        <v>4</v>
      </c>
      <c r="S2171">
        <v>9</v>
      </c>
      <c r="T2171" cm="1">
        <f t="array" ref="T2171">ABS((INDEX(B2171:I2171, K2171)-INDEX(B2171:I2171, L2171))/INDEX(B2171:I2171, L2171))*100</f>
        <v>1.57644714643701</v>
      </c>
      <c r="U2171" t="str">
        <f t="shared" si="273"/>
        <v/>
      </c>
      <c r="V2171" t="str">
        <f t="shared" si="274"/>
        <v/>
      </c>
      <c r="W2171" t="str">
        <f t="shared" si="275"/>
        <v/>
      </c>
      <c r="X2171" t="str">
        <f t="shared" si="276"/>
        <v/>
      </c>
      <c r="Y2171" t="str">
        <f t="shared" si="277"/>
        <v/>
      </c>
      <c r="Z2171" t="str">
        <f t="shared" si="278"/>
        <v/>
      </c>
      <c r="AA2171">
        <f t="shared" si="279"/>
        <v>1.57644714643701</v>
      </c>
      <c r="AB2171" t="str">
        <f t="shared" si="280"/>
        <v/>
      </c>
    </row>
    <row r="2172" spans="1:28" x14ac:dyDescent="0.25">
      <c r="A2172">
        <v>2907</v>
      </c>
      <c r="B2172">
        <v>1703.55895592917</v>
      </c>
      <c r="C2172">
        <v>1797.9423156452899</v>
      </c>
      <c r="D2172">
        <v>1818.3662467357501</v>
      </c>
      <c r="E2172">
        <v>2115.6983650176298</v>
      </c>
      <c r="F2172">
        <v>1261.6374802161699</v>
      </c>
      <c r="G2172">
        <v>1344.13247398677</v>
      </c>
      <c r="H2172">
        <v>1266.73910397434</v>
      </c>
      <c r="I2172">
        <v>1237.53297903116</v>
      </c>
      <c r="J2172">
        <v>1194.0593460807299</v>
      </c>
      <c r="K2172">
        <v>8</v>
      </c>
      <c r="L2172">
        <v>5</v>
      </c>
      <c r="M2172">
        <v>7</v>
      </c>
      <c r="N2172">
        <v>6</v>
      </c>
      <c r="O2172">
        <v>1</v>
      </c>
      <c r="P2172">
        <v>2</v>
      </c>
      <c r="Q2172">
        <v>3</v>
      </c>
      <c r="R2172">
        <v>4</v>
      </c>
      <c r="S2172">
        <v>9</v>
      </c>
      <c r="T2172" cm="1">
        <f t="array" ref="T2172">ABS((INDEX(B2172:I2172, K2172)-INDEX(B2172:I2172, L2172))/INDEX(B2172:I2172, L2172))*100</f>
        <v>1.9105726932652487</v>
      </c>
      <c r="U2172" t="str">
        <f t="shared" si="273"/>
        <v/>
      </c>
      <c r="V2172" t="str">
        <f t="shared" si="274"/>
        <v/>
      </c>
      <c r="W2172" t="str">
        <f t="shared" si="275"/>
        <v/>
      </c>
      <c r="X2172" t="str">
        <f t="shared" si="276"/>
        <v/>
      </c>
      <c r="Y2172" t="str">
        <f t="shared" si="277"/>
        <v/>
      </c>
      <c r="Z2172" t="str">
        <f t="shared" si="278"/>
        <v/>
      </c>
      <c r="AA2172" t="str">
        <f t="shared" si="279"/>
        <v/>
      </c>
      <c r="AB2172">
        <f t="shared" si="280"/>
        <v>1.9105726932652487</v>
      </c>
    </row>
    <row r="2173" spans="1:28" x14ac:dyDescent="0.25">
      <c r="A2173">
        <v>2910</v>
      </c>
      <c r="B2173">
        <v>3352.7734446404502</v>
      </c>
      <c r="C2173">
        <v>4124.8278552910497</v>
      </c>
      <c r="D2173">
        <v>2709.6756552161301</v>
      </c>
      <c r="E2173">
        <v>3411.4544966315402</v>
      </c>
      <c r="F2173">
        <v>2136.5328120719601</v>
      </c>
      <c r="G2173">
        <v>1968.3238465264701</v>
      </c>
      <c r="H2173">
        <v>1954.9656594314499</v>
      </c>
      <c r="I2173">
        <v>2057.7054219356601</v>
      </c>
      <c r="J2173">
        <v>1778.9647755452399</v>
      </c>
      <c r="K2173">
        <v>7</v>
      </c>
      <c r="L2173">
        <v>6</v>
      </c>
      <c r="M2173">
        <v>8</v>
      </c>
      <c r="N2173">
        <v>5</v>
      </c>
      <c r="O2173">
        <v>3</v>
      </c>
      <c r="P2173">
        <v>1</v>
      </c>
      <c r="Q2173">
        <v>4</v>
      </c>
      <c r="R2173">
        <v>2</v>
      </c>
      <c r="S2173">
        <v>9</v>
      </c>
      <c r="T2173" cm="1">
        <f t="array" ref="T2173">ABS((INDEX(B2173:I2173, K2173)-INDEX(B2173:I2173, L2173))/INDEX(B2173:I2173, L2173))*100</f>
        <v>0.67865799210803512</v>
      </c>
      <c r="U2173" t="str">
        <f t="shared" si="273"/>
        <v/>
      </c>
      <c r="V2173" t="str">
        <f t="shared" si="274"/>
        <v/>
      </c>
      <c r="W2173" t="str">
        <f t="shared" si="275"/>
        <v/>
      </c>
      <c r="X2173" t="str">
        <f t="shared" si="276"/>
        <v/>
      </c>
      <c r="Y2173" t="str">
        <f t="shared" si="277"/>
        <v/>
      </c>
      <c r="Z2173" t="str">
        <f t="shared" si="278"/>
        <v/>
      </c>
      <c r="AA2173">
        <f t="shared" si="279"/>
        <v>0.67865799210803512</v>
      </c>
      <c r="AB2173" t="str">
        <f t="shared" si="280"/>
        <v/>
      </c>
    </row>
    <row r="2174" spans="1:28" x14ac:dyDescent="0.25">
      <c r="A2174">
        <v>2911</v>
      </c>
      <c r="B2174">
        <v>682.69293174411303</v>
      </c>
      <c r="C2174">
        <v>708.71131180178895</v>
      </c>
      <c r="D2174">
        <v>1494.2307793563</v>
      </c>
      <c r="E2174">
        <v>1021.99509830144</v>
      </c>
      <c r="F2174">
        <v>738.60382713767399</v>
      </c>
      <c r="G2174">
        <v>743.89019994230205</v>
      </c>
      <c r="H2174">
        <v>743.64037518175098</v>
      </c>
      <c r="I2174">
        <v>739.02742158116803</v>
      </c>
      <c r="J2174">
        <v>637.36552347744703</v>
      </c>
      <c r="K2174">
        <v>1</v>
      </c>
      <c r="L2174">
        <v>2</v>
      </c>
      <c r="M2174">
        <v>5</v>
      </c>
      <c r="N2174">
        <v>8</v>
      </c>
      <c r="O2174">
        <v>7</v>
      </c>
      <c r="P2174">
        <v>6</v>
      </c>
      <c r="Q2174">
        <v>4</v>
      </c>
      <c r="R2174">
        <v>3</v>
      </c>
      <c r="S2174">
        <v>9</v>
      </c>
      <c r="T2174" cm="1">
        <f t="array" ref="T2174">ABS((INDEX(B2174:I2174, K2174)-INDEX(B2174:I2174, L2174))/INDEX(B2174:I2174, L2174))*100</f>
        <v>3.6712240406503769</v>
      </c>
      <c r="U2174">
        <f t="shared" si="273"/>
        <v>3.6712240406503769</v>
      </c>
      <c r="V2174" t="str">
        <f t="shared" si="274"/>
        <v/>
      </c>
      <c r="W2174" t="str">
        <f t="shared" si="275"/>
        <v/>
      </c>
      <c r="X2174" t="str">
        <f t="shared" si="276"/>
        <v/>
      </c>
      <c r="Y2174" t="str">
        <f t="shared" si="277"/>
        <v/>
      </c>
      <c r="Z2174" t="str">
        <f t="shared" si="278"/>
        <v/>
      </c>
      <c r="AA2174" t="str">
        <f t="shared" si="279"/>
        <v/>
      </c>
      <c r="AB2174" t="str">
        <f t="shared" si="280"/>
        <v/>
      </c>
    </row>
    <row r="2175" spans="1:28" x14ac:dyDescent="0.25">
      <c r="A2175">
        <v>2912</v>
      </c>
      <c r="B2175">
        <v>2253.5631427557601</v>
      </c>
      <c r="C2175">
        <v>2322.2430986842901</v>
      </c>
      <c r="D2175">
        <v>2244.6102211459702</v>
      </c>
      <c r="E2175">
        <v>3569.3040056016098</v>
      </c>
      <c r="F2175">
        <v>1897.1187305296501</v>
      </c>
      <c r="G2175">
        <v>1968.7682588940499</v>
      </c>
      <c r="H2175">
        <v>1832.9152431405601</v>
      </c>
      <c r="I2175">
        <v>1850.8573194128401</v>
      </c>
      <c r="J2175">
        <v>1653.1027211239</v>
      </c>
      <c r="K2175">
        <v>7</v>
      </c>
      <c r="L2175">
        <v>8</v>
      </c>
      <c r="M2175">
        <v>5</v>
      </c>
      <c r="N2175">
        <v>6</v>
      </c>
      <c r="O2175">
        <v>3</v>
      </c>
      <c r="P2175">
        <v>1</v>
      </c>
      <c r="Q2175">
        <v>2</v>
      </c>
      <c r="R2175">
        <v>4</v>
      </c>
      <c r="S2175">
        <v>9</v>
      </c>
      <c r="T2175" cm="1">
        <f t="array" ref="T2175">ABS((INDEX(B2175:I2175, K2175)-INDEX(B2175:I2175, L2175))/INDEX(B2175:I2175, L2175))*100</f>
        <v>0.96939272866111059</v>
      </c>
      <c r="U2175" t="str">
        <f t="shared" si="273"/>
        <v/>
      </c>
      <c r="V2175" t="str">
        <f t="shared" si="274"/>
        <v/>
      </c>
      <c r="W2175" t="str">
        <f t="shared" si="275"/>
        <v/>
      </c>
      <c r="X2175" t="str">
        <f t="shared" si="276"/>
        <v/>
      </c>
      <c r="Y2175" t="str">
        <f t="shared" si="277"/>
        <v/>
      </c>
      <c r="Z2175" t="str">
        <f t="shared" si="278"/>
        <v/>
      </c>
      <c r="AA2175">
        <f t="shared" si="279"/>
        <v>0.96939272866111059</v>
      </c>
      <c r="AB2175" t="str">
        <f t="shared" si="280"/>
        <v/>
      </c>
    </row>
    <row r="2176" spans="1:28" x14ac:dyDescent="0.25">
      <c r="A2176">
        <v>2913</v>
      </c>
      <c r="B2176">
        <v>408.70159871413301</v>
      </c>
      <c r="C2176">
        <v>475.30389607931897</v>
      </c>
      <c r="D2176">
        <v>561.86119650331</v>
      </c>
      <c r="E2176">
        <v>495.59365824683198</v>
      </c>
      <c r="F2176">
        <v>428.12324822368998</v>
      </c>
      <c r="G2176">
        <v>404.87313057041501</v>
      </c>
      <c r="H2176">
        <v>408.38757003466799</v>
      </c>
      <c r="I2176">
        <v>409.50775515108302</v>
      </c>
      <c r="J2176">
        <v>399.27563412152102</v>
      </c>
      <c r="K2176">
        <v>6</v>
      </c>
      <c r="L2176">
        <v>7</v>
      </c>
      <c r="M2176">
        <v>1</v>
      </c>
      <c r="N2176">
        <v>8</v>
      </c>
      <c r="O2176">
        <v>5</v>
      </c>
      <c r="P2176">
        <v>2</v>
      </c>
      <c r="Q2176">
        <v>4</v>
      </c>
      <c r="R2176">
        <v>3</v>
      </c>
      <c r="S2176">
        <v>9</v>
      </c>
      <c r="T2176" cm="1">
        <f t="array" ref="T2176">ABS((INDEX(B2176:I2176, K2176)-INDEX(B2176:I2176, L2176))/INDEX(B2176:I2176, L2176))*100</f>
        <v>0.86056474832342056</v>
      </c>
      <c r="U2176" t="str">
        <f t="shared" si="273"/>
        <v/>
      </c>
      <c r="V2176" t="str">
        <f t="shared" si="274"/>
        <v/>
      </c>
      <c r="W2176" t="str">
        <f t="shared" si="275"/>
        <v/>
      </c>
      <c r="X2176" t="str">
        <f t="shared" si="276"/>
        <v/>
      </c>
      <c r="Y2176" t="str">
        <f t="shared" si="277"/>
        <v/>
      </c>
      <c r="Z2176">
        <f t="shared" si="278"/>
        <v>0.86056474832342056</v>
      </c>
      <c r="AA2176" t="str">
        <f t="shared" si="279"/>
        <v/>
      </c>
      <c r="AB2176" t="str">
        <f t="shared" si="280"/>
        <v/>
      </c>
    </row>
    <row r="2177" spans="1:28" x14ac:dyDescent="0.25">
      <c r="A2177">
        <v>2914</v>
      </c>
      <c r="B2177">
        <v>832.86501894203695</v>
      </c>
      <c r="C2177">
        <v>877.25784768266101</v>
      </c>
      <c r="D2177">
        <v>1158.86674762179</v>
      </c>
      <c r="E2177">
        <v>1672.83287234261</v>
      </c>
      <c r="F2177">
        <v>781.78099407775699</v>
      </c>
      <c r="G2177">
        <v>1078.14930359235</v>
      </c>
      <c r="H2177">
        <v>963.38226542449604</v>
      </c>
      <c r="I2177">
        <v>928.14929452110096</v>
      </c>
      <c r="J2177">
        <v>691.36332737513499</v>
      </c>
      <c r="K2177">
        <v>5</v>
      </c>
      <c r="L2177">
        <v>1</v>
      </c>
      <c r="M2177">
        <v>2</v>
      </c>
      <c r="N2177">
        <v>8</v>
      </c>
      <c r="O2177">
        <v>7</v>
      </c>
      <c r="P2177">
        <v>6</v>
      </c>
      <c r="Q2177">
        <v>3</v>
      </c>
      <c r="R2177">
        <v>4</v>
      </c>
      <c r="S2177">
        <v>9</v>
      </c>
      <c r="T2177" cm="1">
        <f t="array" ref="T2177">ABS((INDEX(B2177:I2177, K2177)-INDEX(B2177:I2177, L2177))/INDEX(B2177:I2177, L2177))*100</f>
        <v>6.1335298880928448</v>
      </c>
      <c r="U2177" t="str">
        <f t="shared" si="273"/>
        <v/>
      </c>
      <c r="V2177" t="str">
        <f t="shared" si="274"/>
        <v/>
      </c>
      <c r="W2177" t="str">
        <f t="shared" si="275"/>
        <v/>
      </c>
      <c r="X2177" t="str">
        <f t="shared" si="276"/>
        <v/>
      </c>
      <c r="Y2177">
        <f t="shared" si="277"/>
        <v>6.1335298880928448</v>
      </c>
      <c r="Z2177" t="str">
        <f t="shared" si="278"/>
        <v/>
      </c>
      <c r="AA2177" t="str">
        <f t="shared" si="279"/>
        <v/>
      </c>
      <c r="AB2177" t="str">
        <f t="shared" si="280"/>
        <v/>
      </c>
    </row>
    <row r="2178" spans="1:28" x14ac:dyDescent="0.25">
      <c r="A2178">
        <v>2915</v>
      </c>
      <c r="B2178">
        <v>316.72198175217</v>
      </c>
      <c r="C2178">
        <v>295.62952159820901</v>
      </c>
      <c r="D2178">
        <v>688.65513860681301</v>
      </c>
      <c r="E2178">
        <v>362.59923489515501</v>
      </c>
      <c r="F2178">
        <v>299.26185186284903</v>
      </c>
      <c r="G2178">
        <v>332.60178781662</v>
      </c>
      <c r="H2178">
        <v>325.17722124201401</v>
      </c>
      <c r="I2178">
        <v>305.963295773168</v>
      </c>
      <c r="J2178">
        <v>291.96151735835099</v>
      </c>
      <c r="K2178">
        <v>2</v>
      </c>
      <c r="L2178">
        <v>5</v>
      </c>
      <c r="M2178">
        <v>8</v>
      </c>
      <c r="N2178">
        <v>1</v>
      </c>
      <c r="O2178">
        <v>7</v>
      </c>
      <c r="P2178">
        <v>6</v>
      </c>
      <c r="Q2178">
        <v>4</v>
      </c>
      <c r="R2178">
        <v>3</v>
      </c>
      <c r="S2178">
        <v>9</v>
      </c>
      <c r="T2178" cm="1">
        <f t="array" ref="T2178">ABS((INDEX(B2178:I2178, K2178)-INDEX(B2178:I2178, L2178))/INDEX(B2178:I2178, L2178))*100</f>
        <v>1.2137632117255981</v>
      </c>
      <c r="U2178" t="str">
        <f t="shared" si="273"/>
        <v/>
      </c>
      <c r="V2178">
        <f t="shared" si="274"/>
        <v>1.2137632117255981</v>
      </c>
      <c r="W2178" t="str">
        <f t="shared" si="275"/>
        <v/>
      </c>
      <c r="X2178" t="str">
        <f t="shared" si="276"/>
        <v/>
      </c>
      <c r="Y2178" t="str">
        <f t="shared" si="277"/>
        <v/>
      </c>
      <c r="Z2178" t="str">
        <f t="shared" si="278"/>
        <v/>
      </c>
      <c r="AA2178" t="str">
        <f t="shared" si="279"/>
        <v/>
      </c>
      <c r="AB2178" t="str">
        <f t="shared" si="280"/>
        <v/>
      </c>
    </row>
    <row r="2179" spans="1:28" x14ac:dyDescent="0.25">
      <c r="A2179">
        <v>2916</v>
      </c>
      <c r="B2179">
        <v>9389.1667191696597</v>
      </c>
      <c r="C2179">
        <v>9937.5452180669708</v>
      </c>
      <c r="D2179">
        <v>15896.655129954201</v>
      </c>
      <c r="E2179">
        <v>11200.213245425901</v>
      </c>
      <c r="F2179">
        <v>7873.38943970523</v>
      </c>
      <c r="G2179">
        <v>9130.5423662066896</v>
      </c>
      <c r="H2179">
        <v>9105.21103744006</v>
      </c>
      <c r="I2179">
        <v>7877.1667770204704</v>
      </c>
      <c r="J2179">
        <v>7840.06456189653</v>
      </c>
      <c r="K2179">
        <v>5</v>
      </c>
      <c r="L2179">
        <v>8</v>
      </c>
      <c r="M2179">
        <v>7</v>
      </c>
      <c r="N2179">
        <v>6</v>
      </c>
      <c r="O2179">
        <v>1</v>
      </c>
      <c r="P2179">
        <v>2</v>
      </c>
      <c r="Q2179">
        <v>4</v>
      </c>
      <c r="R2179">
        <v>3</v>
      </c>
      <c r="S2179">
        <v>9</v>
      </c>
      <c r="T2179" cm="1">
        <f t="array" ref="T2179">ABS((INDEX(B2179:I2179, K2179)-INDEX(B2179:I2179, L2179))/INDEX(B2179:I2179, L2179))*100</f>
        <v>4.7952994041712743E-2</v>
      </c>
      <c r="U2179" t="str">
        <f t="shared" ref="U2179:U2238" si="281">IF($K2179=1,$T2179,"")</f>
        <v/>
      </c>
      <c r="V2179" t="str">
        <f t="shared" ref="V2179:V2238" si="282">IF($K2179=2,$T2179,"")</f>
        <v/>
      </c>
      <c r="W2179" t="str">
        <f t="shared" ref="W2179:W2238" si="283">IF($K2179=3,$T2179,"")</f>
        <v/>
      </c>
      <c r="X2179" t="str">
        <f t="shared" ref="X2179:X2238" si="284">IF($K2179=4,$T2179,"")</f>
        <v/>
      </c>
      <c r="Y2179">
        <f t="shared" ref="Y2179:Y2238" si="285">IF($K2179=5,$T2179,"")</f>
        <v>4.7952994041712743E-2</v>
      </c>
      <c r="Z2179" t="str">
        <f t="shared" ref="Z2179:Z2238" si="286">IF($K2179=6,$T2179,"")</f>
        <v/>
      </c>
      <c r="AA2179" t="str">
        <f t="shared" ref="AA2179:AA2238" si="287">IF($K2179=7,$T2179,"")</f>
        <v/>
      </c>
      <c r="AB2179" t="str">
        <f t="shared" ref="AB2179:AB2238" si="288">IF($K2179=8,$T2179,"")</f>
        <v/>
      </c>
    </row>
    <row r="2180" spans="1:28" x14ac:dyDescent="0.25">
      <c r="A2180">
        <v>2917</v>
      </c>
      <c r="B2180">
        <v>3109.3903187302199</v>
      </c>
      <c r="C2180">
        <v>4021.2259354991902</v>
      </c>
      <c r="D2180">
        <v>4603.04869055566</v>
      </c>
      <c r="E2180">
        <v>4514.9386675637397</v>
      </c>
      <c r="F2180">
        <v>2306.4559365271698</v>
      </c>
      <c r="G2180">
        <v>2427.6014705908901</v>
      </c>
      <c r="H2180">
        <v>2405.11075325612</v>
      </c>
      <c r="I2180">
        <v>2320.8470216897399</v>
      </c>
      <c r="J2180">
        <v>2234.61560683264</v>
      </c>
      <c r="K2180">
        <v>5</v>
      </c>
      <c r="L2180">
        <v>8</v>
      </c>
      <c r="M2180">
        <v>7</v>
      </c>
      <c r="N2180">
        <v>6</v>
      </c>
      <c r="O2180">
        <v>1</v>
      </c>
      <c r="P2180">
        <v>2</v>
      </c>
      <c r="Q2180">
        <v>4</v>
      </c>
      <c r="R2180">
        <v>3</v>
      </c>
      <c r="S2180">
        <v>9</v>
      </c>
      <c r="T2180" cm="1">
        <f t="array" ref="T2180">ABS((INDEX(B2180:I2180, K2180)-INDEX(B2180:I2180, L2180))/INDEX(B2180:I2180, L2180))*100</f>
        <v>0.62007900684864548</v>
      </c>
      <c r="U2180" t="str">
        <f t="shared" si="281"/>
        <v/>
      </c>
      <c r="V2180" t="str">
        <f t="shared" si="282"/>
        <v/>
      </c>
      <c r="W2180" t="str">
        <f t="shared" si="283"/>
        <v/>
      </c>
      <c r="X2180" t="str">
        <f t="shared" si="284"/>
        <v/>
      </c>
      <c r="Y2180">
        <f t="shared" si="285"/>
        <v>0.62007900684864548</v>
      </c>
      <c r="Z2180" t="str">
        <f t="shared" si="286"/>
        <v/>
      </c>
      <c r="AA2180" t="str">
        <f t="shared" si="287"/>
        <v/>
      </c>
      <c r="AB2180" t="str">
        <f t="shared" si="288"/>
        <v/>
      </c>
    </row>
    <row r="2181" spans="1:28" x14ac:dyDescent="0.25">
      <c r="A2181">
        <v>2918</v>
      </c>
      <c r="B2181">
        <v>1173.3124850901199</v>
      </c>
      <c r="C2181">
        <v>1004.03275084575</v>
      </c>
      <c r="D2181">
        <v>1016.9760903932601</v>
      </c>
      <c r="E2181">
        <v>1903.37812550387</v>
      </c>
      <c r="F2181">
        <v>774.69315259862196</v>
      </c>
      <c r="G2181">
        <v>795.54789594553495</v>
      </c>
      <c r="H2181">
        <v>683.683996730687</v>
      </c>
      <c r="I2181">
        <v>705.666914963512</v>
      </c>
      <c r="J2181">
        <v>589.78580691183402</v>
      </c>
      <c r="K2181">
        <v>7</v>
      </c>
      <c r="L2181">
        <v>8</v>
      </c>
      <c r="M2181">
        <v>5</v>
      </c>
      <c r="N2181">
        <v>6</v>
      </c>
      <c r="O2181">
        <v>2</v>
      </c>
      <c r="P2181">
        <v>3</v>
      </c>
      <c r="Q2181">
        <v>1</v>
      </c>
      <c r="R2181">
        <v>4</v>
      </c>
      <c r="S2181">
        <v>9</v>
      </c>
      <c r="T2181" cm="1">
        <f t="array" ref="T2181">ABS((INDEX(B2181:I2181, K2181)-INDEX(B2181:I2181, L2181))/INDEX(B2181:I2181, L2181))*100</f>
        <v>3.1151975197762636</v>
      </c>
      <c r="U2181" t="str">
        <f t="shared" si="281"/>
        <v/>
      </c>
      <c r="V2181" t="str">
        <f t="shared" si="282"/>
        <v/>
      </c>
      <c r="W2181" t="str">
        <f t="shared" si="283"/>
        <v/>
      </c>
      <c r="X2181" t="str">
        <f t="shared" si="284"/>
        <v/>
      </c>
      <c r="Y2181" t="str">
        <f t="shared" si="285"/>
        <v/>
      </c>
      <c r="Z2181" t="str">
        <f t="shared" si="286"/>
        <v/>
      </c>
      <c r="AA2181">
        <f t="shared" si="287"/>
        <v>3.1151975197762636</v>
      </c>
      <c r="AB2181" t="str">
        <f t="shared" si="288"/>
        <v/>
      </c>
    </row>
    <row r="2182" spans="1:28" x14ac:dyDescent="0.25">
      <c r="A2182">
        <v>2919</v>
      </c>
      <c r="B2182">
        <v>854.20363061786804</v>
      </c>
      <c r="C2182">
        <v>764.52471341158605</v>
      </c>
      <c r="D2182">
        <v>773.84747694351995</v>
      </c>
      <c r="E2182">
        <v>1928.59905491515</v>
      </c>
      <c r="F2182">
        <v>794.72621622105203</v>
      </c>
      <c r="G2182">
        <v>946.83849212547898</v>
      </c>
      <c r="H2182">
        <v>880.80850664508603</v>
      </c>
      <c r="I2182">
        <v>806.49134027798902</v>
      </c>
      <c r="J2182">
        <v>722.54140405942701</v>
      </c>
      <c r="K2182">
        <v>2</v>
      </c>
      <c r="L2182">
        <v>3</v>
      </c>
      <c r="M2182">
        <v>5</v>
      </c>
      <c r="N2182">
        <v>8</v>
      </c>
      <c r="O2182">
        <v>1</v>
      </c>
      <c r="P2182">
        <v>7</v>
      </c>
      <c r="Q2182">
        <v>6</v>
      </c>
      <c r="R2182">
        <v>4</v>
      </c>
      <c r="S2182">
        <v>9</v>
      </c>
      <c r="T2182" cm="1">
        <f t="array" ref="T2182">ABS((INDEX(B2182:I2182, K2182)-INDEX(B2182:I2182, L2182))/INDEX(B2182:I2182, L2182))*100</f>
        <v>1.2047288141012227</v>
      </c>
      <c r="U2182" t="str">
        <f t="shared" si="281"/>
        <v/>
      </c>
      <c r="V2182">
        <f t="shared" si="282"/>
        <v>1.2047288141012227</v>
      </c>
      <c r="W2182" t="str">
        <f t="shared" si="283"/>
        <v/>
      </c>
      <c r="X2182" t="str">
        <f t="shared" si="284"/>
        <v/>
      </c>
      <c r="Y2182" t="str">
        <f t="shared" si="285"/>
        <v/>
      </c>
      <c r="Z2182" t="str">
        <f t="shared" si="286"/>
        <v/>
      </c>
      <c r="AA2182" t="str">
        <f t="shared" si="287"/>
        <v/>
      </c>
      <c r="AB2182" t="str">
        <f t="shared" si="288"/>
        <v/>
      </c>
    </row>
    <row r="2183" spans="1:28" x14ac:dyDescent="0.25">
      <c r="A2183">
        <v>2921</v>
      </c>
      <c r="B2183">
        <v>1183.5113086055601</v>
      </c>
      <c r="C2183">
        <v>1104.49070918352</v>
      </c>
      <c r="D2183">
        <v>2716.7887342069298</v>
      </c>
      <c r="E2183">
        <v>1278.1545426488001</v>
      </c>
      <c r="F2183">
        <v>1065.8890526487901</v>
      </c>
      <c r="G2183">
        <v>1152.27490594348</v>
      </c>
      <c r="H2183">
        <v>1125.7472418074899</v>
      </c>
      <c r="I2183">
        <v>1075.62897523181</v>
      </c>
      <c r="J2183">
        <v>1046.7123724916401</v>
      </c>
      <c r="K2183">
        <v>5</v>
      </c>
      <c r="L2183">
        <v>8</v>
      </c>
      <c r="M2183">
        <v>2</v>
      </c>
      <c r="N2183">
        <v>7</v>
      </c>
      <c r="O2183">
        <v>6</v>
      </c>
      <c r="P2183">
        <v>1</v>
      </c>
      <c r="Q2183">
        <v>4</v>
      </c>
      <c r="R2183">
        <v>3</v>
      </c>
      <c r="S2183">
        <v>9</v>
      </c>
      <c r="T2183" cm="1">
        <f t="array" ref="T2183">ABS((INDEX(B2183:I2183, K2183)-INDEX(B2183:I2183, L2183))/INDEX(B2183:I2183, L2183))*100</f>
        <v>0.90550950256066687</v>
      </c>
      <c r="U2183" t="str">
        <f t="shared" si="281"/>
        <v/>
      </c>
      <c r="V2183" t="str">
        <f t="shared" si="282"/>
        <v/>
      </c>
      <c r="W2183" t="str">
        <f t="shared" si="283"/>
        <v/>
      </c>
      <c r="X2183" t="str">
        <f t="shared" si="284"/>
        <v/>
      </c>
      <c r="Y2183">
        <f t="shared" si="285"/>
        <v>0.90550950256066687</v>
      </c>
      <c r="Z2183" t="str">
        <f t="shared" si="286"/>
        <v/>
      </c>
      <c r="AA2183" t="str">
        <f t="shared" si="287"/>
        <v/>
      </c>
      <c r="AB2183" t="str">
        <f t="shared" si="288"/>
        <v/>
      </c>
    </row>
    <row r="2184" spans="1:28" x14ac:dyDescent="0.25">
      <c r="A2184">
        <v>2924</v>
      </c>
      <c r="B2184">
        <v>6018.4491221632998</v>
      </c>
      <c r="C2184">
        <v>7131.7310637805604</v>
      </c>
      <c r="D2184">
        <v>9079.2885880946596</v>
      </c>
      <c r="E2184">
        <v>8745.0782461714898</v>
      </c>
      <c r="F2184">
        <v>5739.4967495668998</v>
      </c>
      <c r="G2184">
        <v>6137.0645316897999</v>
      </c>
      <c r="H2184">
        <v>5793.0058757119104</v>
      </c>
      <c r="I2184">
        <v>5776.4262934713597</v>
      </c>
      <c r="J2184">
        <v>5330.33107149036</v>
      </c>
      <c r="K2184">
        <v>5</v>
      </c>
      <c r="L2184">
        <v>8</v>
      </c>
      <c r="M2184">
        <v>7</v>
      </c>
      <c r="N2184">
        <v>1</v>
      </c>
      <c r="O2184">
        <v>6</v>
      </c>
      <c r="P2184">
        <v>2</v>
      </c>
      <c r="Q2184">
        <v>4</v>
      </c>
      <c r="R2184">
        <v>3</v>
      </c>
      <c r="S2184">
        <v>9</v>
      </c>
      <c r="T2184" cm="1">
        <f t="array" ref="T2184">ABS((INDEX(B2184:I2184, K2184)-INDEX(B2184:I2184, L2184))/INDEX(B2184:I2184, L2184))*100</f>
        <v>0.63931472554576685</v>
      </c>
      <c r="U2184" t="str">
        <f t="shared" si="281"/>
        <v/>
      </c>
      <c r="V2184" t="str">
        <f t="shared" si="282"/>
        <v/>
      </c>
      <c r="W2184" t="str">
        <f t="shared" si="283"/>
        <v/>
      </c>
      <c r="X2184" t="str">
        <f t="shared" si="284"/>
        <v/>
      </c>
      <c r="Y2184">
        <f t="shared" si="285"/>
        <v>0.63931472554576685</v>
      </c>
      <c r="Z2184" t="str">
        <f t="shared" si="286"/>
        <v/>
      </c>
      <c r="AA2184" t="str">
        <f t="shared" si="287"/>
        <v/>
      </c>
      <c r="AB2184" t="str">
        <f t="shared" si="288"/>
        <v/>
      </c>
    </row>
    <row r="2185" spans="1:28" x14ac:dyDescent="0.25">
      <c r="A2185">
        <v>2927</v>
      </c>
      <c r="B2185">
        <v>563.68880715459602</v>
      </c>
      <c r="C2185">
        <v>614.30937344154097</v>
      </c>
      <c r="D2185">
        <v>879.349998316182</v>
      </c>
      <c r="E2185">
        <v>974.92111143257796</v>
      </c>
      <c r="F2185">
        <v>547.33397920063305</v>
      </c>
      <c r="G2185">
        <v>717.99577482075597</v>
      </c>
      <c r="H2185">
        <v>661.27301475054298</v>
      </c>
      <c r="I2185">
        <v>597.49655868459899</v>
      </c>
      <c r="J2185">
        <v>466.79925578271298</v>
      </c>
      <c r="K2185">
        <v>5</v>
      </c>
      <c r="L2185">
        <v>1</v>
      </c>
      <c r="M2185">
        <v>8</v>
      </c>
      <c r="N2185">
        <v>2</v>
      </c>
      <c r="O2185">
        <v>7</v>
      </c>
      <c r="P2185">
        <v>6</v>
      </c>
      <c r="Q2185">
        <v>3</v>
      </c>
      <c r="R2185">
        <v>4</v>
      </c>
      <c r="S2185">
        <v>9</v>
      </c>
      <c r="T2185" cm="1">
        <f t="array" ref="T2185">ABS((INDEX(B2185:I2185, K2185)-INDEX(B2185:I2185, L2185))/INDEX(B2185:I2185, L2185))*100</f>
        <v>2.9013930641126833</v>
      </c>
      <c r="U2185" t="str">
        <f t="shared" si="281"/>
        <v/>
      </c>
      <c r="V2185" t="str">
        <f t="shared" si="282"/>
        <v/>
      </c>
      <c r="W2185" t="str">
        <f t="shared" si="283"/>
        <v/>
      </c>
      <c r="X2185" t="str">
        <f t="shared" si="284"/>
        <v/>
      </c>
      <c r="Y2185">
        <f t="shared" si="285"/>
        <v>2.9013930641126833</v>
      </c>
      <c r="Z2185" t="str">
        <f t="shared" si="286"/>
        <v/>
      </c>
      <c r="AA2185" t="str">
        <f t="shared" si="287"/>
        <v/>
      </c>
      <c r="AB2185" t="str">
        <f t="shared" si="288"/>
        <v/>
      </c>
    </row>
    <row r="2186" spans="1:28" x14ac:dyDescent="0.25">
      <c r="A2186">
        <v>2928</v>
      </c>
      <c r="B2186">
        <v>1450.9620298137299</v>
      </c>
      <c r="C2186">
        <v>1771.82111150843</v>
      </c>
      <c r="D2186">
        <v>2631.8587413302498</v>
      </c>
      <c r="E2186">
        <v>2523.0488914587199</v>
      </c>
      <c r="F2186">
        <v>1369.87805155664</v>
      </c>
      <c r="G2186">
        <v>1476.8893606531001</v>
      </c>
      <c r="H2186">
        <v>1402.43949619977</v>
      </c>
      <c r="I2186">
        <v>1385.16584280814</v>
      </c>
      <c r="J2186">
        <v>1268.63423805152</v>
      </c>
      <c r="K2186">
        <v>5</v>
      </c>
      <c r="L2186">
        <v>8</v>
      </c>
      <c r="M2186">
        <v>7</v>
      </c>
      <c r="N2186">
        <v>1</v>
      </c>
      <c r="O2186">
        <v>6</v>
      </c>
      <c r="P2186">
        <v>2</v>
      </c>
      <c r="Q2186">
        <v>4</v>
      </c>
      <c r="R2186">
        <v>3</v>
      </c>
      <c r="S2186">
        <v>9</v>
      </c>
      <c r="T2186" cm="1">
        <f t="array" ref="T2186">ABS((INDEX(B2186:I2186, K2186)-INDEX(B2186:I2186, L2186))/INDEX(B2186:I2186, L2186))*100</f>
        <v>1.1036794858085133</v>
      </c>
      <c r="U2186" t="str">
        <f t="shared" si="281"/>
        <v/>
      </c>
      <c r="V2186" t="str">
        <f t="shared" si="282"/>
        <v/>
      </c>
      <c r="W2186" t="str">
        <f t="shared" si="283"/>
        <v/>
      </c>
      <c r="X2186" t="str">
        <f t="shared" si="284"/>
        <v/>
      </c>
      <c r="Y2186">
        <f t="shared" si="285"/>
        <v>1.1036794858085133</v>
      </c>
      <c r="Z2186" t="str">
        <f t="shared" si="286"/>
        <v/>
      </c>
      <c r="AA2186" t="str">
        <f t="shared" si="287"/>
        <v/>
      </c>
      <c r="AB2186" t="str">
        <f t="shared" si="288"/>
        <v/>
      </c>
    </row>
    <row r="2187" spans="1:28" x14ac:dyDescent="0.25">
      <c r="A2187">
        <v>2930</v>
      </c>
      <c r="B2187">
        <v>4878.1862599359101</v>
      </c>
      <c r="C2187">
        <v>4951.5226585085702</v>
      </c>
      <c r="D2187">
        <v>2703.8652483651399</v>
      </c>
      <c r="E2187">
        <v>4995.6447653719197</v>
      </c>
      <c r="F2187">
        <v>2566.56058260788</v>
      </c>
      <c r="G2187">
        <v>2353.4820620937398</v>
      </c>
      <c r="H2187">
        <v>2233.7528462863002</v>
      </c>
      <c r="I2187">
        <v>2311.1975888430602</v>
      </c>
      <c r="J2187">
        <v>2123.53489571723</v>
      </c>
      <c r="K2187">
        <v>7</v>
      </c>
      <c r="L2187">
        <v>8</v>
      </c>
      <c r="M2187">
        <v>6</v>
      </c>
      <c r="N2187">
        <v>5</v>
      </c>
      <c r="O2187">
        <v>3</v>
      </c>
      <c r="P2187">
        <v>1</v>
      </c>
      <c r="Q2187">
        <v>2</v>
      </c>
      <c r="R2187">
        <v>4</v>
      </c>
      <c r="S2187">
        <v>9</v>
      </c>
      <c r="T2187" cm="1">
        <f t="array" ref="T2187">ABS((INDEX(B2187:I2187, K2187)-INDEX(B2187:I2187, L2187))/INDEX(B2187:I2187, L2187))*100</f>
        <v>3.3508490546464853</v>
      </c>
      <c r="U2187" t="str">
        <f t="shared" si="281"/>
        <v/>
      </c>
      <c r="V2187" t="str">
        <f t="shared" si="282"/>
        <v/>
      </c>
      <c r="W2187" t="str">
        <f t="shared" si="283"/>
        <v/>
      </c>
      <c r="X2187" t="str">
        <f t="shared" si="284"/>
        <v/>
      </c>
      <c r="Y2187" t="str">
        <f t="shared" si="285"/>
        <v/>
      </c>
      <c r="Z2187" t="str">
        <f t="shared" si="286"/>
        <v/>
      </c>
      <c r="AA2187">
        <f t="shared" si="287"/>
        <v>3.3508490546464853</v>
      </c>
      <c r="AB2187" t="str">
        <f t="shared" si="288"/>
        <v/>
      </c>
    </row>
    <row r="2188" spans="1:28" x14ac:dyDescent="0.25">
      <c r="A2188">
        <v>2931</v>
      </c>
      <c r="B2188">
        <v>6806.6112634829497</v>
      </c>
      <c r="C2188">
        <v>9203.0911903879805</v>
      </c>
      <c r="D2188">
        <v>5767.5169358503399</v>
      </c>
      <c r="E2188">
        <v>5313.6269022503002</v>
      </c>
      <c r="F2188">
        <v>4860.2002585609998</v>
      </c>
      <c r="G2188">
        <v>4777.7172902332204</v>
      </c>
      <c r="H2188">
        <v>4821.4498527196602</v>
      </c>
      <c r="I2188">
        <v>5001.40153278651</v>
      </c>
      <c r="J2188">
        <v>4612.3888605043303</v>
      </c>
      <c r="K2188">
        <v>6</v>
      </c>
      <c r="L2188">
        <v>7</v>
      </c>
      <c r="M2188">
        <v>5</v>
      </c>
      <c r="N2188">
        <v>8</v>
      </c>
      <c r="O2188">
        <v>4</v>
      </c>
      <c r="P2188">
        <v>3</v>
      </c>
      <c r="Q2188">
        <v>1</v>
      </c>
      <c r="R2188">
        <v>2</v>
      </c>
      <c r="S2188">
        <v>9</v>
      </c>
      <c r="T2188" cm="1">
        <f t="array" ref="T2188">ABS((INDEX(B2188:I2188, K2188)-INDEX(B2188:I2188, L2188))/INDEX(B2188:I2188, L2188))*100</f>
        <v>0.90704173687031697</v>
      </c>
      <c r="U2188" t="str">
        <f t="shared" si="281"/>
        <v/>
      </c>
      <c r="V2188" t="str">
        <f t="shared" si="282"/>
        <v/>
      </c>
      <c r="W2188" t="str">
        <f t="shared" si="283"/>
        <v/>
      </c>
      <c r="X2188" t="str">
        <f t="shared" si="284"/>
        <v/>
      </c>
      <c r="Y2188" t="str">
        <f t="shared" si="285"/>
        <v/>
      </c>
      <c r="Z2188">
        <f t="shared" si="286"/>
        <v>0.90704173687031697</v>
      </c>
      <c r="AA2188" t="str">
        <f t="shared" si="287"/>
        <v/>
      </c>
      <c r="AB2188" t="str">
        <f t="shared" si="288"/>
        <v/>
      </c>
    </row>
    <row r="2189" spans="1:28" x14ac:dyDescent="0.25">
      <c r="A2189">
        <v>2933</v>
      </c>
      <c r="B2189">
        <v>693.16783843316898</v>
      </c>
      <c r="C2189">
        <v>816.17630488276598</v>
      </c>
      <c r="D2189">
        <v>777.13998179145801</v>
      </c>
      <c r="E2189">
        <v>837.66327138529505</v>
      </c>
      <c r="F2189">
        <v>661.90112908453796</v>
      </c>
      <c r="G2189">
        <v>687.42520120074505</v>
      </c>
      <c r="H2189">
        <v>686.95401138650095</v>
      </c>
      <c r="I2189">
        <v>690.09443801505802</v>
      </c>
      <c r="J2189">
        <v>634.93712785866705</v>
      </c>
      <c r="K2189">
        <v>5</v>
      </c>
      <c r="L2189">
        <v>7</v>
      </c>
      <c r="M2189">
        <v>6</v>
      </c>
      <c r="N2189">
        <v>8</v>
      </c>
      <c r="O2189">
        <v>1</v>
      </c>
      <c r="P2189">
        <v>3</v>
      </c>
      <c r="Q2189">
        <v>2</v>
      </c>
      <c r="R2189">
        <v>4</v>
      </c>
      <c r="S2189">
        <v>9</v>
      </c>
      <c r="T2189" cm="1">
        <f t="array" ref="T2189">ABS((INDEX(B2189:I2189, K2189)-INDEX(B2189:I2189, L2189))/INDEX(B2189:I2189, L2189))*100</f>
        <v>3.6469518900396216</v>
      </c>
      <c r="U2189" t="str">
        <f t="shared" si="281"/>
        <v/>
      </c>
      <c r="V2189" t="str">
        <f t="shared" si="282"/>
        <v/>
      </c>
      <c r="W2189" t="str">
        <f t="shared" si="283"/>
        <v/>
      </c>
      <c r="X2189" t="str">
        <f t="shared" si="284"/>
        <v/>
      </c>
      <c r="Y2189">
        <f t="shared" si="285"/>
        <v>3.6469518900396216</v>
      </c>
      <c r="Z2189" t="str">
        <f t="shared" si="286"/>
        <v/>
      </c>
      <c r="AA2189" t="str">
        <f t="shared" si="287"/>
        <v/>
      </c>
      <c r="AB2189" t="str">
        <f t="shared" si="288"/>
        <v/>
      </c>
    </row>
    <row r="2190" spans="1:28" x14ac:dyDescent="0.25">
      <c r="A2190">
        <v>2934</v>
      </c>
      <c r="B2190">
        <v>2586.0020233221999</v>
      </c>
      <c r="C2190">
        <v>2269.5350554413099</v>
      </c>
      <c r="D2190">
        <v>3036.5179174855898</v>
      </c>
      <c r="E2190">
        <v>5134.6337873448902</v>
      </c>
      <c r="F2190">
        <v>2066.1358018393498</v>
      </c>
      <c r="G2190">
        <v>2620.23863548694</v>
      </c>
      <c r="H2190">
        <v>2232.6346314856401</v>
      </c>
      <c r="I2190">
        <v>2179.94885189054</v>
      </c>
      <c r="J2190">
        <v>1802.7576152216</v>
      </c>
      <c r="K2190">
        <v>5</v>
      </c>
      <c r="L2190">
        <v>8</v>
      </c>
      <c r="M2190">
        <v>7</v>
      </c>
      <c r="N2190">
        <v>2</v>
      </c>
      <c r="O2190">
        <v>1</v>
      </c>
      <c r="P2190">
        <v>6</v>
      </c>
      <c r="Q2190">
        <v>3</v>
      </c>
      <c r="R2190">
        <v>4</v>
      </c>
      <c r="S2190">
        <v>9</v>
      </c>
      <c r="T2190" cm="1">
        <f t="array" ref="T2190">ABS((INDEX(B2190:I2190, K2190)-INDEX(B2190:I2190, L2190))/INDEX(B2190:I2190, L2190))*100</f>
        <v>5.2209046075776921</v>
      </c>
      <c r="U2190" t="str">
        <f t="shared" si="281"/>
        <v/>
      </c>
      <c r="V2190" t="str">
        <f t="shared" si="282"/>
        <v/>
      </c>
      <c r="W2190" t="str">
        <f t="shared" si="283"/>
        <v/>
      </c>
      <c r="X2190" t="str">
        <f t="shared" si="284"/>
        <v/>
      </c>
      <c r="Y2190">
        <f t="shared" si="285"/>
        <v>5.2209046075776921</v>
      </c>
      <c r="Z2190" t="str">
        <f t="shared" si="286"/>
        <v/>
      </c>
      <c r="AA2190" t="str">
        <f t="shared" si="287"/>
        <v/>
      </c>
      <c r="AB2190" t="str">
        <f t="shared" si="288"/>
        <v/>
      </c>
    </row>
    <row r="2191" spans="1:28" x14ac:dyDescent="0.25">
      <c r="A2191">
        <v>2935</v>
      </c>
      <c r="B2191">
        <v>2015.6360221310699</v>
      </c>
      <c r="C2191">
        <v>2057.3434843350301</v>
      </c>
      <c r="D2191">
        <v>4397.3606278477801</v>
      </c>
      <c r="E2191">
        <v>3972.80344910134</v>
      </c>
      <c r="F2191">
        <v>2062.5614357916502</v>
      </c>
      <c r="G2191">
        <v>2578.7139253599598</v>
      </c>
      <c r="H2191">
        <v>2337.6375301176399</v>
      </c>
      <c r="I2191">
        <v>2141.27398339295</v>
      </c>
      <c r="J2191">
        <v>1851.0861871878999</v>
      </c>
      <c r="K2191">
        <v>1</v>
      </c>
      <c r="L2191">
        <v>2</v>
      </c>
      <c r="M2191">
        <v>5</v>
      </c>
      <c r="N2191">
        <v>8</v>
      </c>
      <c r="O2191">
        <v>7</v>
      </c>
      <c r="P2191">
        <v>6</v>
      </c>
      <c r="Q2191">
        <v>4</v>
      </c>
      <c r="R2191">
        <v>3</v>
      </c>
      <c r="S2191">
        <v>9</v>
      </c>
      <c r="T2191" cm="1">
        <f t="array" ref="T2191">ABS((INDEX(B2191:I2191, K2191)-INDEX(B2191:I2191, L2191))/INDEX(B2191:I2191, L2191))*100</f>
        <v>2.027248367690083</v>
      </c>
      <c r="U2191">
        <f t="shared" si="281"/>
        <v>2.027248367690083</v>
      </c>
      <c r="V2191" t="str">
        <f t="shared" si="282"/>
        <v/>
      </c>
      <c r="W2191" t="str">
        <f t="shared" si="283"/>
        <v/>
      </c>
      <c r="X2191" t="str">
        <f t="shared" si="284"/>
        <v/>
      </c>
      <c r="Y2191" t="str">
        <f t="shared" si="285"/>
        <v/>
      </c>
      <c r="Z2191" t="str">
        <f t="shared" si="286"/>
        <v/>
      </c>
      <c r="AA2191" t="str">
        <f t="shared" si="287"/>
        <v/>
      </c>
      <c r="AB2191" t="str">
        <f t="shared" si="288"/>
        <v/>
      </c>
    </row>
    <row r="2192" spans="1:28" x14ac:dyDescent="0.25">
      <c r="A2192">
        <v>2936</v>
      </c>
      <c r="B2192">
        <v>253.36219936497201</v>
      </c>
      <c r="C2192">
        <v>243.018055953594</v>
      </c>
      <c r="D2192">
        <v>556.85005021064501</v>
      </c>
      <c r="E2192">
        <v>314.79627576128598</v>
      </c>
      <c r="F2192">
        <v>233.665113742036</v>
      </c>
      <c r="G2192">
        <v>201.355712961649</v>
      </c>
      <c r="H2192">
        <v>197.04760823561699</v>
      </c>
      <c r="I2192">
        <v>201.56152387480799</v>
      </c>
      <c r="J2192">
        <v>174.554983624127</v>
      </c>
      <c r="K2192">
        <v>7</v>
      </c>
      <c r="L2192">
        <v>6</v>
      </c>
      <c r="M2192">
        <v>8</v>
      </c>
      <c r="N2192">
        <v>5</v>
      </c>
      <c r="O2192">
        <v>2</v>
      </c>
      <c r="P2192">
        <v>1</v>
      </c>
      <c r="Q2192">
        <v>4</v>
      </c>
      <c r="R2192">
        <v>3</v>
      </c>
      <c r="S2192">
        <v>9</v>
      </c>
      <c r="T2192" cm="1">
        <f t="array" ref="T2192">ABS((INDEX(B2192:I2192, K2192)-INDEX(B2192:I2192, L2192))/INDEX(B2192:I2192, L2192))*100</f>
        <v>2.1395492894967187</v>
      </c>
      <c r="U2192" t="str">
        <f t="shared" si="281"/>
        <v/>
      </c>
      <c r="V2192" t="str">
        <f t="shared" si="282"/>
        <v/>
      </c>
      <c r="W2192" t="str">
        <f t="shared" si="283"/>
        <v/>
      </c>
      <c r="X2192" t="str">
        <f t="shared" si="284"/>
        <v/>
      </c>
      <c r="Y2192" t="str">
        <f t="shared" si="285"/>
        <v/>
      </c>
      <c r="Z2192" t="str">
        <f t="shared" si="286"/>
        <v/>
      </c>
      <c r="AA2192">
        <f t="shared" si="287"/>
        <v>2.1395492894967187</v>
      </c>
      <c r="AB2192" t="str">
        <f t="shared" si="288"/>
        <v/>
      </c>
    </row>
    <row r="2193" spans="1:28" x14ac:dyDescent="0.25">
      <c r="A2193">
        <v>2937</v>
      </c>
      <c r="B2193">
        <v>306.08559633768903</v>
      </c>
      <c r="C2193">
        <v>303.158828453176</v>
      </c>
      <c r="D2193">
        <v>609.27818942909505</v>
      </c>
      <c r="E2193">
        <v>460.76567562678201</v>
      </c>
      <c r="F2193">
        <v>342.95244823278398</v>
      </c>
      <c r="G2193">
        <v>346.80643292249499</v>
      </c>
      <c r="H2193">
        <v>340.63412326622199</v>
      </c>
      <c r="I2193">
        <v>346.05520948803797</v>
      </c>
      <c r="J2193">
        <v>288.46993468027199</v>
      </c>
      <c r="K2193">
        <v>2</v>
      </c>
      <c r="L2193">
        <v>1</v>
      </c>
      <c r="M2193">
        <v>7</v>
      </c>
      <c r="N2193">
        <v>5</v>
      </c>
      <c r="O2193">
        <v>8</v>
      </c>
      <c r="P2193">
        <v>6</v>
      </c>
      <c r="Q2193">
        <v>4</v>
      </c>
      <c r="R2193">
        <v>3</v>
      </c>
      <c r="S2193">
        <v>9</v>
      </c>
      <c r="T2193" cm="1">
        <f t="array" ref="T2193">ABS((INDEX(B2193:I2193, K2193)-INDEX(B2193:I2193, L2193))/INDEX(B2193:I2193, L2193))*100</f>
        <v>0.95619262047341447</v>
      </c>
      <c r="U2193" t="str">
        <f t="shared" si="281"/>
        <v/>
      </c>
      <c r="V2193">
        <f t="shared" si="282"/>
        <v>0.95619262047341447</v>
      </c>
      <c r="W2193" t="str">
        <f t="shared" si="283"/>
        <v/>
      </c>
      <c r="X2193" t="str">
        <f t="shared" si="284"/>
        <v/>
      </c>
      <c r="Y2193" t="str">
        <f t="shared" si="285"/>
        <v/>
      </c>
      <c r="Z2193" t="str">
        <f t="shared" si="286"/>
        <v/>
      </c>
      <c r="AA2193" t="str">
        <f t="shared" si="287"/>
        <v/>
      </c>
      <c r="AB2193" t="str">
        <f t="shared" si="288"/>
        <v/>
      </c>
    </row>
    <row r="2194" spans="1:28" x14ac:dyDescent="0.25">
      <c r="A2194">
        <v>2939</v>
      </c>
      <c r="B2194">
        <v>943.04056386885304</v>
      </c>
      <c r="C2194">
        <v>965.62272411943695</v>
      </c>
      <c r="D2194">
        <v>1446.07845171745</v>
      </c>
      <c r="E2194">
        <v>1782.4862114709199</v>
      </c>
      <c r="F2194">
        <v>1165.77546893974</v>
      </c>
      <c r="G2194">
        <v>1233.6276801837801</v>
      </c>
      <c r="H2194">
        <v>1152.3031778229899</v>
      </c>
      <c r="I2194">
        <v>1169.9236843757401</v>
      </c>
      <c r="J2194">
        <v>861.32712399132504</v>
      </c>
      <c r="K2194">
        <v>1</v>
      </c>
      <c r="L2194">
        <v>2</v>
      </c>
      <c r="M2194">
        <v>7</v>
      </c>
      <c r="N2194">
        <v>5</v>
      </c>
      <c r="O2194">
        <v>8</v>
      </c>
      <c r="P2194">
        <v>6</v>
      </c>
      <c r="Q2194">
        <v>3</v>
      </c>
      <c r="R2194">
        <v>4</v>
      </c>
      <c r="S2194">
        <v>9</v>
      </c>
      <c r="T2194" cm="1">
        <f t="array" ref="T2194">ABS((INDEX(B2194:I2194, K2194)-INDEX(B2194:I2194, L2194))/INDEX(B2194:I2194, L2194))*100</f>
        <v>2.3386111041635704</v>
      </c>
      <c r="U2194">
        <f t="shared" si="281"/>
        <v>2.3386111041635704</v>
      </c>
      <c r="V2194" t="str">
        <f t="shared" si="282"/>
        <v/>
      </c>
      <c r="W2194" t="str">
        <f t="shared" si="283"/>
        <v/>
      </c>
      <c r="X2194" t="str">
        <f t="shared" si="284"/>
        <v/>
      </c>
      <c r="Y2194" t="str">
        <f t="shared" si="285"/>
        <v/>
      </c>
      <c r="Z2194" t="str">
        <f t="shared" si="286"/>
        <v/>
      </c>
      <c r="AA2194" t="str">
        <f t="shared" si="287"/>
        <v/>
      </c>
      <c r="AB2194" t="str">
        <f t="shared" si="288"/>
        <v/>
      </c>
    </row>
    <row r="2195" spans="1:28" x14ac:dyDescent="0.25">
      <c r="A2195">
        <v>2944</v>
      </c>
      <c r="B2195">
        <v>1634.25262389515</v>
      </c>
      <c r="C2195">
        <v>1896.5334430406799</v>
      </c>
      <c r="D2195">
        <v>1110.92795934638</v>
      </c>
      <c r="E2195">
        <v>1189.94615818595</v>
      </c>
      <c r="F2195">
        <v>1215.0005640849799</v>
      </c>
      <c r="G2195">
        <v>1212.78835087328</v>
      </c>
      <c r="H2195">
        <v>1233.1749196032099</v>
      </c>
      <c r="I2195">
        <v>1242.02046169698</v>
      </c>
      <c r="J2195">
        <v>1012.64869516563</v>
      </c>
      <c r="K2195">
        <v>3</v>
      </c>
      <c r="L2195">
        <v>4</v>
      </c>
      <c r="M2195">
        <v>6</v>
      </c>
      <c r="N2195">
        <v>5</v>
      </c>
      <c r="O2195">
        <v>7</v>
      </c>
      <c r="P2195">
        <v>8</v>
      </c>
      <c r="Q2195">
        <v>1</v>
      </c>
      <c r="R2195">
        <v>2</v>
      </c>
      <c r="S2195">
        <v>9</v>
      </c>
      <c r="T2195" cm="1">
        <f t="array" ref="T2195">ABS((INDEX(B2195:I2195, K2195)-INDEX(B2195:I2195, L2195))/INDEX(B2195:I2195, L2195))*100</f>
        <v>6.6404852266619958</v>
      </c>
      <c r="U2195" t="str">
        <f t="shared" si="281"/>
        <v/>
      </c>
      <c r="V2195" t="str">
        <f t="shared" si="282"/>
        <v/>
      </c>
      <c r="W2195">
        <f t="shared" si="283"/>
        <v>6.6404852266619958</v>
      </c>
      <c r="X2195" t="str">
        <f t="shared" si="284"/>
        <v/>
      </c>
      <c r="Y2195" t="str">
        <f t="shared" si="285"/>
        <v/>
      </c>
      <c r="Z2195" t="str">
        <f t="shared" si="286"/>
        <v/>
      </c>
      <c r="AA2195" t="str">
        <f t="shared" si="287"/>
        <v/>
      </c>
      <c r="AB2195" t="str">
        <f t="shared" si="288"/>
        <v/>
      </c>
    </row>
    <row r="2196" spans="1:28" x14ac:dyDescent="0.25">
      <c r="A2196">
        <v>2945</v>
      </c>
      <c r="B2196">
        <v>3571.4352972152701</v>
      </c>
      <c r="C2196">
        <v>3750.20164287134</v>
      </c>
      <c r="D2196">
        <v>2841.2525240771602</v>
      </c>
      <c r="E2196">
        <v>4853.3208741548497</v>
      </c>
      <c r="F2196">
        <v>2672.6476852758301</v>
      </c>
      <c r="G2196">
        <v>2312.3813722352302</v>
      </c>
      <c r="H2196">
        <v>2247.1225581211702</v>
      </c>
      <c r="I2196">
        <v>2281.50635132364</v>
      </c>
      <c r="J2196">
        <v>2135.43293812411</v>
      </c>
      <c r="K2196">
        <v>7</v>
      </c>
      <c r="L2196">
        <v>8</v>
      </c>
      <c r="M2196">
        <v>6</v>
      </c>
      <c r="N2196">
        <v>5</v>
      </c>
      <c r="O2196">
        <v>3</v>
      </c>
      <c r="P2196">
        <v>1</v>
      </c>
      <c r="Q2196">
        <v>2</v>
      </c>
      <c r="R2196">
        <v>4</v>
      </c>
      <c r="S2196">
        <v>9</v>
      </c>
      <c r="T2196" cm="1">
        <f t="array" ref="T2196">ABS((INDEX(B2196:I2196, K2196)-INDEX(B2196:I2196, L2196))/INDEX(B2196:I2196, L2196))*100</f>
        <v>1.5070654167814059</v>
      </c>
      <c r="U2196" t="str">
        <f t="shared" si="281"/>
        <v/>
      </c>
      <c r="V2196" t="str">
        <f t="shared" si="282"/>
        <v/>
      </c>
      <c r="W2196" t="str">
        <f t="shared" si="283"/>
        <v/>
      </c>
      <c r="X2196" t="str">
        <f t="shared" si="284"/>
        <v/>
      </c>
      <c r="Y2196" t="str">
        <f t="shared" si="285"/>
        <v/>
      </c>
      <c r="Z2196" t="str">
        <f t="shared" si="286"/>
        <v/>
      </c>
      <c r="AA2196">
        <f t="shared" si="287"/>
        <v>1.5070654167814059</v>
      </c>
      <c r="AB2196" t="str">
        <f t="shared" si="288"/>
        <v/>
      </c>
    </row>
    <row r="2197" spans="1:28" x14ac:dyDescent="0.25">
      <c r="A2197">
        <v>2946</v>
      </c>
      <c r="B2197">
        <v>3516.6872393168901</v>
      </c>
      <c r="C2197">
        <v>3276.9068108717802</v>
      </c>
      <c r="D2197">
        <v>2635.02746990993</v>
      </c>
      <c r="E2197">
        <v>4519.4630202858198</v>
      </c>
      <c r="F2197">
        <v>2306.4110643068502</v>
      </c>
      <c r="G2197">
        <v>2680.4226540466202</v>
      </c>
      <c r="H2197">
        <v>2325.2265482351299</v>
      </c>
      <c r="I2197">
        <v>2325.05165195576</v>
      </c>
      <c r="J2197">
        <v>2034.8624533150501</v>
      </c>
      <c r="K2197">
        <v>5</v>
      </c>
      <c r="L2197">
        <v>8</v>
      </c>
      <c r="M2197">
        <v>7</v>
      </c>
      <c r="N2197">
        <v>3</v>
      </c>
      <c r="O2197">
        <v>6</v>
      </c>
      <c r="P2197">
        <v>2</v>
      </c>
      <c r="Q2197">
        <v>1</v>
      </c>
      <c r="R2197">
        <v>4</v>
      </c>
      <c r="S2197">
        <v>9</v>
      </c>
      <c r="T2197" cm="1">
        <f t="array" ref="T2197">ABS((INDEX(B2197:I2197, K2197)-INDEX(B2197:I2197, L2197))/INDEX(B2197:I2197, L2197))*100</f>
        <v>0.80172789422677615</v>
      </c>
      <c r="U2197" t="str">
        <f t="shared" si="281"/>
        <v/>
      </c>
      <c r="V2197" t="str">
        <f t="shared" si="282"/>
        <v/>
      </c>
      <c r="W2197" t="str">
        <f t="shared" si="283"/>
        <v/>
      </c>
      <c r="X2197" t="str">
        <f t="shared" si="284"/>
        <v/>
      </c>
      <c r="Y2197">
        <f t="shared" si="285"/>
        <v>0.80172789422677615</v>
      </c>
      <c r="Z2197" t="str">
        <f t="shared" si="286"/>
        <v/>
      </c>
      <c r="AA2197" t="str">
        <f t="shared" si="287"/>
        <v/>
      </c>
      <c r="AB2197" t="str">
        <f t="shared" si="288"/>
        <v/>
      </c>
    </row>
    <row r="2198" spans="1:28" x14ac:dyDescent="0.25">
      <c r="A2198">
        <v>2947</v>
      </c>
      <c r="B2198">
        <v>989.75359344121898</v>
      </c>
      <c r="C2198">
        <v>943.07485726455195</v>
      </c>
      <c r="D2198">
        <v>1218.35550794389</v>
      </c>
      <c r="E2198">
        <v>2661.7620438055501</v>
      </c>
      <c r="F2198">
        <v>935.90748175512101</v>
      </c>
      <c r="G2198">
        <v>1271.83176229008</v>
      </c>
      <c r="H2198">
        <v>1024.3987707879201</v>
      </c>
      <c r="I2198">
        <v>1007.05817286945</v>
      </c>
      <c r="J2198">
        <v>725.19212962394101</v>
      </c>
      <c r="K2198">
        <v>5</v>
      </c>
      <c r="L2198">
        <v>2</v>
      </c>
      <c r="M2198">
        <v>1</v>
      </c>
      <c r="N2198">
        <v>8</v>
      </c>
      <c r="O2198">
        <v>7</v>
      </c>
      <c r="P2198">
        <v>3</v>
      </c>
      <c r="Q2198">
        <v>6</v>
      </c>
      <c r="R2198">
        <v>4</v>
      </c>
      <c r="S2198">
        <v>9</v>
      </c>
      <c r="T2198" cm="1">
        <f t="array" ref="T2198">ABS((INDEX(B2198:I2198, K2198)-INDEX(B2198:I2198, L2198))/INDEX(B2198:I2198, L2198))*100</f>
        <v>0.76000069922554869</v>
      </c>
      <c r="U2198" t="str">
        <f t="shared" si="281"/>
        <v/>
      </c>
      <c r="V2198" t="str">
        <f t="shared" si="282"/>
        <v/>
      </c>
      <c r="W2198" t="str">
        <f t="shared" si="283"/>
        <v/>
      </c>
      <c r="X2198" t="str">
        <f t="shared" si="284"/>
        <v/>
      </c>
      <c r="Y2198">
        <f t="shared" si="285"/>
        <v>0.76000069922554869</v>
      </c>
      <c r="Z2198" t="str">
        <f t="shared" si="286"/>
        <v/>
      </c>
      <c r="AA2198" t="str">
        <f t="shared" si="287"/>
        <v/>
      </c>
      <c r="AB2198" t="str">
        <f t="shared" si="288"/>
        <v/>
      </c>
    </row>
    <row r="2199" spans="1:28" x14ac:dyDescent="0.25">
      <c r="A2199">
        <v>2948</v>
      </c>
      <c r="B2199">
        <v>174.376799761836</v>
      </c>
      <c r="C2199">
        <v>184.65301425714901</v>
      </c>
      <c r="D2199">
        <v>413.445323353383</v>
      </c>
      <c r="E2199">
        <v>212.97147352258699</v>
      </c>
      <c r="F2199">
        <v>178.03415676189999</v>
      </c>
      <c r="G2199">
        <v>177.829299053836</v>
      </c>
      <c r="H2199">
        <v>174.01393513152701</v>
      </c>
      <c r="I2199">
        <v>177.05467334597901</v>
      </c>
      <c r="J2199">
        <v>146.23634792601999</v>
      </c>
      <c r="K2199">
        <v>7</v>
      </c>
      <c r="L2199">
        <v>1</v>
      </c>
      <c r="M2199">
        <v>8</v>
      </c>
      <c r="N2199">
        <v>6</v>
      </c>
      <c r="O2199">
        <v>5</v>
      </c>
      <c r="P2199">
        <v>2</v>
      </c>
      <c r="Q2199">
        <v>4</v>
      </c>
      <c r="R2199">
        <v>3</v>
      </c>
      <c r="S2199">
        <v>9</v>
      </c>
      <c r="T2199" cm="1">
        <f t="array" ref="T2199">ABS((INDEX(B2199:I2199, K2199)-INDEX(B2199:I2199, L2199))/INDEX(B2199:I2199, L2199))*100</f>
        <v>0.20809226388177313</v>
      </c>
      <c r="U2199" t="str">
        <f t="shared" si="281"/>
        <v/>
      </c>
      <c r="V2199" t="str">
        <f t="shared" si="282"/>
        <v/>
      </c>
      <c r="W2199" t="str">
        <f t="shared" si="283"/>
        <v/>
      </c>
      <c r="X2199" t="str">
        <f t="shared" si="284"/>
        <v/>
      </c>
      <c r="Y2199" t="str">
        <f t="shared" si="285"/>
        <v/>
      </c>
      <c r="Z2199" t="str">
        <f t="shared" si="286"/>
        <v/>
      </c>
      <c r="AA2199">
        <f t="shared" si="287"/>
        <v>0.20809226388177313</v>
      </c>
      <c r="AB2199" t="str">
        <f t="shared" si="288"/>
        <v/>
      </c>
    </row>
    <row r="2200" spans="1:28" x14ac:dyDescent="0.25">
      <c r="A2200">
        <v>2949</v>
      </c>
      <c r="B2200">
        <v>3361.0828690552098</v>
      </c>
      <c r="C2200">
        <v>3472.53448966016</v>
      </c>
      <c r="D2200">
        <v>2315.8717624865299</v>
      </c>
      <c r="E2200">
        <v>2993.8369576908899</v>
      </c>
      <c r="F2200">
        <v>2175.2892421604702</v>
      </c>
      <c r="G2200">
        <v>2148.9805761460998</v>
      </c>
      <c r="H2200">
        <v>2057.9295410852701</v>
      </c>
      <c r="I2200">
        <v>2064.1743521642002</v>
      </c>
      <c r="J2200">
        <v>2000.4459765537599</v>
      </c>
      <c r="K2200">
        <v>7</v>
      </c>
      <c r="L2200">
        <v>8</v>
      </c>
      <c r="M2200">
        <v>6</v>
      </c>
      <c r="N2200">
        <v>5</v>
      </c>
      <c r="O2200">
        <v>3</v>
      </c>
      <c r="P2200">
        <v>4</v>
      </c>
      <c r="Q2200">
        <v>1</v>
      </c>
      <c r="R2200">
        <v>2</v>
      </c>
      <c r="S2200">
        <v>9</v>
      </c>
      <c r="T2200" cm="1">
        <f t="array" ref="T2200">ABS((INDEX(B2200:I2200, K2200)-INDEX(B2200:I2200, L2200))/INDEX(B2200:I2200, L2200))*100</f>
        <v>0.30253312044026937</v>
      </c>
      <c r="U2200" t="str">
        <f t="shared" si="281"/>
        <v/>
      </c>
      <c r="V2200" t="str">
        <f t="shared" si="282"/>
        <v/>
      </c>
      <c r="W2200" t="str">
        <f t="shared" si="283"/>
        <v/>
      </c>
      <c r="X2200" t="str">
        <f t="shared" si="284"/>
        <v/>
      </c>
      <c r="Y2200" t="str">
        <f t="shared" si="285"/>
        <v/>
      </c>
      <c r="Z2200" t="str">
        <f t="shared" si="286"/>
        <v/>
      </c>
      <c r="AA2200">
        <f t="shared" si="287"/>
        <v>0.30253312044026937</v>
      </c>
      <c r="AB2200" t="str">
        <f t="shared" si="288"/>
        <v/>
      </c>
    </row>
    <row r="2201" spans="1:28" x14ac:dyDescent="0.25">
      <c r="A2201">
        <v>2950</v>
      </c>
      <c r="B2201">
        <v>3438.3325625574398</v>
      </c>
      <c r="C2201">
        <v>3980.1540151475801</v>
      </c>
      <c r="D2201">
        <v>4203.1501376392898</v>
      </c>
      <c r="E2201">
        <v>4952.6995891294</v>
      </c>
      <c r="F2201">
        <v>2676.68538858784</v>
      </c>
      <c r="G2201">
        <v>2922.6421433352698</v>
      </c>
      <c r="H2201">
        <v>2767.4757460631799</v>
      </c>
      <c r="I2201">
        <v>2645.6928534795802</v>
      </c>
      <c r="J2201">
        <v>2516.7349994144301</v>
      </c>
      <c r="K2201">
        <v>8</v>
      </c>
      <c r="L2201">
        <v>5</v>
      </c>
      <c r="M2201">
        <v>7</v>
      </c>
      <c r="N2201">
        <v>6</v>
      </c>
      <c r="O2201">
        <v>1</v>
      </c>
      <c r="P2201">
        <v>2</v>
      </c>
      <c r="Q2201">
        <v>3</v>
      </c>
      <c r="R2201">
        <v>4</v>
      </c>
      <c r="S2201">
        <v>9</v>
      </c>
      <c r="T2201" cm="1">
        <f t="array" ref="T2201">ABS((INDEX(B2201:I2201, K2201)-INDEX(B2201:I2201, L2201))/INDEX(B2201:I2201, L2201))*100</f>
        <v>1.1578699252589681</v>
      </c>
      <c r="U2201" t="str">
        <f t="shared" si="281"/>
        <v/>
      </c>
      <c r="V2201" t="str">
        <f t="shared" si="282"/>
        <v/>
      </c>
      <c r="W2201" t="str">
        <f t="shared" si="283"/>
        <v/>
      </c>
      <c r="X2201" t="str">
        <f t="shared" si="284"/>
        <v/>
      </c>
      <c r="Y2201" t="str">
        <f t="shared" si="285"/>
        <v/>
      </c>
      <c r="Z2201" t="str">
        <f t="shared" si="286"/>
        <v/>
      </c>
      <c r="AA2201" t="str">
        <f t="shared" si="287"/>
        <v/>
      </c>
      <c r="AB2201">
        <f t="shared" si="288"/>
        <v>1.1578699252589681</v>
      </c>
    </row>
    <row r="2202" spans="1:28" x14ac:dyDescent="0.25">
      <c r="A2202">
        <v>2951</v>
      </c>
      <c r="B2202">
        <v>619.51504367377504</v>
      </c>
      <c r="C2202">
        <v>628.85090439104397</v>
      </c>
      <c r="D2202">
        <v>1504.61270007659</v>
      </c>
      <c r="E2202">
        <v>737.48911574956105</v>
      </c>
      <c r="F2202">
        <v>573.89120387590799</v>
      </c>
      <c r="G2202">
        <v>637.76063866386301</v>
      </c>
      <c r="H2202">
        <v>619.66737797743997</v>
      </c>
      <c r="I2202">
        <v>575.55481159738201</v>
      </c>
      <c r="J2202">
        <v>570.07547230251896</v>
      </c>
      <c r="K2202">
        <v>5</v>
      </c>
      <c r="L2202">
        <v>8</v>
      </c>
      <c r="M2202">
        <v>1</v>
      </c>
      <c r="N2202">
        <v>7</v>
      </c>
      <c r="O2202">
        <v>2</v>
      </c>
      <c r="P2202">
        <v>6</v>
      </c>
      <c r="Q2202">
        <v>4</v>
      </c>
      <c r="R2202">
        <v>3</v>
      </c>
      <c r="S2202">
        <v>9</v>
      </c>
      <c r="T2202" cm="1">
        <f t="array" ref="T2202">ABS((INDEX(B2202:I2202, K2202)-INDEX(B2202:I2202, L2202))/INDEX(B2202:I2202, L2202))*100</f>
        <v>0.28904418622735212</v>
      </c>
      <c r="U2202" t="str">
        <f t="shared" si="281"/>
        <v/>
      </c>
      <c r="V2202" t="str">
        <f t="shared" si="282"/>
        <v/>
      </c>
      <c r="W2202" t="str">
        <f t="shared" si="283"/>
        <v/>
      </c>
      <c r="X2202" t="str">
        <f t="shared" si="284"/>
        <v/>
      </c>
      <c r="Y2202">
        <f t="shared" si="285"/>
        <v>0.28904418622735212</v>
      </c>
      <c r="Z2202" t="str">
        <f t="shared" si="286"/>
        <v/>
      </c>
      <c r="AA2202" t="str">
        <f t="shared" si="287"/>
        <v/>
      </c>
      <c r="AB2202" t="str">
        <f t="shared" si="288"/>
        <v/>
      </c>
    </row>
    <row r="2203" spans="1:28" x14ac:dyDescent="0.25">
      <c r="A2203">
        <v>2952</v>
      </c>
      <c r="B2203">
        <v>7457.46466391784</v>
      </c>
      <c r="C2203">
        <v>8046.7997462520798</v>
      </c>
      <c r="D2203">
        <v>6067.3138378489502</v>
      </c>
      <c r="E2203">
        <v>10086.9345146252</v>
      </c>
      <c r="F2203">
        <v>5123.1915767257096</v>
      </c>
      <c r="G2203">
        <v>4735.3569064489102</v>
      </c>
      <c r="H2203">
        <v>4622.6261342645803</v>
      </c>
      <c r="I2203">
        <v>4769.3854090534096</v>
      </c>
      <c r="J2203">
        <v>4277.2192443327804</v>
      </c>
      <c r="K2203">
        <v>7</v>
      </c>
      <c r="L2203">
        <v>6</v>
      </c>
      <c r="M2203">
        <v>8</v>
      </c>
      <c r="N2203">
        <v>5</v>
      </c>
      <c r="O2203">
        <v>3</v>
      </c>
      <c r="P2203">
        <v>1</v>
      </c>
      <c r="Q2203">
        <v>2</v>
      </c>
      <c r="R2203">
        <v>4</v>
      </c>
      <c r="S2203">
        <v>9</v>
      </c>
      <c r="T2203" cm="1">
        <f t="array" ref="T2203">ABS((INDEX(B2203:I2203, K2203)-INDEX(B2203:I2203, L2203))/INDEX(B2203:I2203, L2203))*100</f>
        <v>2.3806182809748928</v>
      </c>
      <c r="U2203" t="str">
        <f t="shared" si="281"/>
        <v/>
      </c>
      <c r="V2203" t="str">
        <f t="shared" si="282"/>
        <v/>
      </c>
      <c r="W2203" t="str">
        <f t="shared" si="283"/>
        <v/>
      </c>
      <c r="X2203" t="str">
        <f t="shared" si="284"/>
        <v/>
      </c>
      <c r="Y2203" t="str">
        <f t="shared" si="285"/>
        <v/>
      </c>
      <c r="Z2203" t="str">
        <f t="shared" si="286"/>
        <v/>
      </c>
      <c r="AA2203">
        <f t="shared" si="287"/>
        <v>2.3806182809748928</v>
      </c>
      <c r="AB2203" t="str">
        <f t="shared" si="288"/>
        <v/>
      </c>
    </row>
    <row r="2204" spans="1:28" x14ac:dyDescent="0.25">
      <c r="A2204">
        <v>2953</v>
      </c>
      <c r="B2204">
        <v>686.93477119644501</v>
      </c>
      <c r="C2204">
        <v>628.67166887184896</v>
      </c>
      <c r="D2204">
        <v>560.99189177052801</v>
      </c>
      <c r="E2204">
        <v>627.23368061015196</v>
      </c>
      <c r="F2204">
        <v>528.25835748298402</v>
      </c>
      <c r="G2204">
        <v>399.011643213806</v>
      </c>
      <c r="H2204">
        <v>396.05376928449903</v>
      </c>
      <c r="I2204">
        <v>405.32375197250099</v>
      </c>
      <c r="J2204">
        <v>387.306974909806</v>
      </c>
      <c r="K2204">
        <v>7</v>
      </c>
      <c r="L2204">
        <v>6</v>
      </c>
      <c r="M2204">
        <v>8</v>
      </c>
      <c r="N2204">
        <v>5</v>
      </c>
      <c r="O2204">
        <v>3</v>
      </c>
      <c r="P2204">
        <v>4</v>
      </c>
      <c r="Q2204">
        <v>2</v>
      </c>
      <c r="R2204">
        <v>1</v>
      </c>
      <c r="S2204">
        <v>9</v>
      </c>
      <c r="T2204" cm="1">
        <f t="array" ref="T2204">ABS((INDEX(B2204:I2204, K2204)-INDEX(B2204:I2204, L2204))/INDEX(B2204:I2204, L2204))*100</f>
        <v>0.74130015492355594</v>
      </c>
      <c r="U2204" t="str">
        <f t="shared" si="281"/>
        <v/>
      </c>
      <c r="V2204" t="str">
        <f t="shared" si="282"/>
        <v/>
      </c>
      <c r="W2204" t="str">
        <f t="shared" si="283"/>
        <v/>
      </c>
      <c r="X2204" t="str">
        <f t="shared" si="284"/>
        <v/>
      </c>
      <c r="Y2204" t="str">
        <f t="shared" si="285"/>
        <v/>
      </c>
      <c r="Z2204" t="str">
        <f t="shared" si="286"/>
        <v/>
      </c>
      <c r="AA2204">
        <f t="shared" si="287"/>
        <v>0.74130015492355594</v>
      </c>
      <c r="AB2204" t="str">
        <f t="shared" si="288"/>
        <v/>
      </c>
    </row>
    <row r="2205" spans="1:28" x14ac:dyDescent="0.25">
      <c r="A2205">
        <v>2954</v>
      </c>
      <c r="B2205">
        <v>320.72737568042697</v>
      </c>
      <c r="C2205">
        <v>343.20414331423001</v>
      </c>
      <c r="D2205">
        <v>605.21983700650901</v>
      </c>
      <c r="E2205">
        <v>344.76561376359001</v>
      </c>
      <c r="F2205">
        <v>289.07992372328403</v>
      </c>
      <c r="G2205">
        <v>345.45252890413099</v>
      </c>
      <c r="H2205">
        <v>332.96104074025499</v>
      </c>
      <c r="I2205">
        <v>316.81841355349502</v>
      </c>
      <c r="J2205">
        <v>267.26884490714201</v>
      </c>
      <c r="K2205">
        <v>5</v>
      </c>
      <c r="L2205">
        <v>8</v>
      </c>
      <c r="M2205">
        <v>1</v>
      </c>
      <c r="N2205">
        <v>7</v>
      </c>
      <c r="O2205">
        <v>2</v>
      </c>
      <c r="P2205">
        <v>4</v>
      </c>
      <c r="Q2205">
        <v>6</v>
      </c>
      <c r="R2205">
        <v>3</v>
      </c>
      <c r="S2205">
        <v>9</v>
      </c>
      <c r="T2205" cm="1">
        <f t="array" ref="T2205">ABS((INDEX(B2205:I2205, K2205)-INDEX(B2205:I2205, L2205))/INDEX(B2205:I2205, L2205))*100</f>
        <v>8.7553275452303616</v>
      </c>
      <c r="U2205" t="str">
        <f t="shared" si="281"/>
        <v/>
      </c>
      <c r="V2205" t="str">
        <f t="shared" si="282"/>
        <v/>
      </c>
      <c r="W2205" t="str">
        <f t="shared" si="283"/>
        <v/>
      </c>
      <c r="X2205" t="str">
        <f t="shared" si="284"/>
        <v/>
      </c>
      <c r="Y2205">
        <f t="shared" si="285"/>
        <v>8.7553275452303616</v>
      </c>
      <c r="Z2205" t="str">
        <f t="shared" si="286"/>
        <v/>
      </c>
      <c r="AA2205" t="str">
        <f t="shared" si="287"/>
        <v/>
      </c>
      <c r="AB2205" t="str">
        <f t="shared" si="288"/>
        <v/>
      </c>
    </row>
    <row r="2206" spans="1:28" x14ac:dyDescent="0.25">
      <c r="A2206">
        <v>2956</v>
      </c>
      <c r="B2206">
        <v>1154.08864641641</v>
      </c>
      <c r="C2206">
        <v>1018.20262289674</v>
      </c>
      <c r="D2206">
        <v>749.70973901035097</v>
      </c>
      <c r="E2206">
        <v>1339.7447864093899</v>
      </c>
      <c r="F2206">
        <v>760.66213781386102</v>
      </c>
      <c r="G2206">
        <v>693.09074113819895</v>
      </c>
      <c r="H2206">
        <v>637.579450492663</v>
      </c>
      <c r="I2206">
        <v>641.46382315733899</v>
      </c>
      <c r="J2206">
        <v>607.96298751453105</v>
      </c>
      <c r="K2206">
        <v>7</v>
      </c>
      <c r="L2206">
        <v>8</v>
      </c>
      <c r="M2206">
        <v>6</v>
      </c>
      <c r="N2206">
        <v>3</v>
      </c>
      <c r="O2206">
        <v>5</v>
      </c>
      <c r="P2206">
        <v>2</v>
      </c>
      <c r="Q2206">
        <v>1</v>
      </c>
      <c r="R2206">
        <v>4</v>
      </c>
      <c r="S2206">
        <v>9</v>
      </c>
      <c r="T2206" cm="1">
        <f t="array" ref="T2206">ABS((INDEX(B2206:I2206, K2206)-INDEX(B2206:I2206, L2206))/INDEX(B2206:I2206, L2206))*100</f>
        <v>0.60554820466051906</v>
      </c>
      <c r="U2206" t="str">
        <f t="shared" si="281"/>
        <v/>
      </c>
      <c r="V2206" t="str">
        <f t="shared" si="282"/>
        <v/>
      </c>
      <c r="W2206" t="str">
        <f t="shared" si="283"/>
        <v/>
      </c>
      <c r="X2206" t="str">
        <f t="shared" si="284"/>
        <v/>
      </c>
      <c r="Y2206" t="str">
        <f t="shared" si="285"/>
        <v/>
      </c>
      <c r="Z2206" t="str">
        <f t="shared" si="286"/>
        <v/>
      </c>
      <c r="AA2206">
        <f t="shared" si="287"/>
        <v>0.60554820466051906</v>
      </c>
      <c r="AB2206" t="str">
        <f t="shared" si="288"/>
        <v/>
      </c>
    </row>
    <row r="2207" spans="1:28" x14ac:dyDescent="0.25">
      <c r="A2207">
        <v>2958</v>
      </c>
      <c r="B2207">
        <v>6118.9317573443404</v>
      </c>
      <c r="C2207">
        <v>7777.9190694311201</v>
      </c>
      <c r="D2207">
        <v>9275.7842438336593</v>
      </c>
      <c r="E2207">
        <v>6494.7732685029096</v>
      </c>
      <c r="F2207">
        <v>5320.0910709004302</v>
      </c>
      <c r="G2207">
        <v>5435.3832463663903</v>
      </c>
      <c r="H2207">
        <v>5381.2681531468097</v>
      </c>
      <c r="I2207">
        <v>5325.51017247254</v>
      </c>
      <c r="J2207">
        <v>5276.7123633955898</v>
      </c>
      <c r="K2207">
        <v>5</v>
      </c>
      <c r="L2207">
        <v>8</v>
      </c>
      <c r="M2207">
        <v>7</v>
      </c>
      <c r="N2207">
        <v>6</v>
      </c>
      <c r="O2207">
        <v>1</v>
      </c>
      <c r="P2207">
        <v>4</v>
      </c>
      <c r="Q2207">
        <v>2</v>
      </c>
      <c r="R2207">
        <v>3</v>
      </c>
      <c r="S2207">
        <v>9</v>
      </c>
      <c r="T2207" cm="1">
        <f t="array" ref="T2207">ABS((INDEX(B2207:I2207, K2207)-INDEX(B2207:I2207, L2207))/INDEX(B2207:I2207, L2207))*100</f>
        <v>0.10175741659683797</v>
      </c>
      <c r="U2207" t="str">
        <f t="shared" si="281"/>
        <v/>
      </c>
      <c r="V2207" t="str">
        <f t="shared" si="282"/>
        <v/>
      </c>
      <c r="W2207" t="str">
        <f t="shared" si="283"/>
        <v/>
      </c>
      <c r="X2207" t="str">
        <f t="shared" si="284"/>
        <v/>
      </c>
      <c r="Y2207">
        <f t="shared" si="285"/>
        <v>0.10175741659683797</v>
      </c>
      <c r="Z2207" t="str">
        <f t="shared" si="286"/>
        <v/>
      </c>
      <c r="AA2207" t="str">
        <f t="shared" si="287"/>
        <v/>
      </c>
      <c r="AB2207" t="str">
        <f t="shared" si="288"/>
        <v/>
      </c>
    </row>
    <row r="2208" spans="1:28" x14ac:dyDescent="0.25">
      <c r="A2208">
        <v>2959</v>
      </c>
      <c r="B2208">
        <v>708.061791241582</v>
      </c>
      <c r="C2208">
        <v>683.59938311770998</v>
      </c>
      <c r="D2208">
        <v>1106.8413381567</v>
      </c>
      <c r="E2208">
        <v>725.45989087099099</v>
      </c>
      <c r="F2208">
        <v>784.89342878459195</v>
      </c>
      <c r="G2208">
        <v>691.39142416394998</v>
      </c>
      <c r="H2208">
        <v>681.15613437802199</v>
      </c>
      <c r="I2208">
        <v>675.91797672818598</v>
      </c>
      <c r="J2208">
        <v>621.00087827824302</v>
      </c>
      <c r="K2208">
        <v>8</v>
      </c>
      <c r="L2208">
        <v>7</v>
      </c>
      <c r="M2208">
        <v>2</v>
      </c>
      <c r="N2208">
        <v>6</v>
      </c>
      <c r="O2208">
        <v>1</v>
      </c>
      <c r="P2208">
        <v>4</v>
      </c>
      <c r="Q2208">
        <v>5</v>
      </c>
      <c r="R2208">
        <v>3</v>
      </c>
      <c r="S2208">
        <v>9</v>
      </c>
      <c r="T2208" cm="1">
        <f t="array" ref="T2208">ABS((INDEX(B2208:I2208, K2208)-INDEX(B2208:I2208, L2208))/INDEX(B2208:I2208, L2208))*100</f>
        <v>0.7690098327630982</v>
      </c>
      <c r="U2208" t="str">
        <f t="shared" si="281"/>
        <v/>
      </c>
      <c r="V2208" t="str">
        <f t="shared" si="282"/>
        <v/>
      </c>
      <c r="W2208" t="str">
        <f t="shared" si="283"/>
        <v/>
      </c>
      <c r="X2208" t="str">
        <f t="shared" si="284"/>
        <v/>
      </c>
      <c r="Y2208" t="str">
        <f t="shared" si="285"/>
        <v/>
      </c>
      <c r="Z2208" t="str">
        <f t="shared" si="286"/>
        <v/>
      </c>
      <c r="AA2208" t="str">
        <f t="shared" si="287"/>
        <v/>
      </c>
      <c r="AB2208">
        <f t="shared" si="288"/>
        <v>0.7690098327630982</v>
      </c>
    </row>
    <row r="2209" spans="1:28" x14ac:dyDescent="0.25">
      <c r="A2209">
        <v>2960</v>
      </c>
      <c r="B2209">
        <v>260.21217999432702</v>
      </c>
      <c r="C2209">
        <v>250.01912669791</v>
      </c>
      <c r="D2209">
        <v>274.91948212796598</v>
      </c>
      <c r="E2209">
        <v>504.771696434006</v>
      </c>
      <c r="F2209">
        <v>224.29468236315</v>
      </c>
      <c r="G2209">
        <v>250.12699031757199</v>
      </c>
      <c r="H2209">
        <v>223.62331819482799</v>
      </c>
      <c r="I2209">
        <v>226.59007766099299</v>
      </c>
      <c r="J2209">
        <v>180.72549849766901</v>
      </c>
      <c r="K2209">
        <v>7</v>
      </c>
      <c r="L2209">
        <v>5</v>
      </c>
      <c r="M2209">
        <v>8</v>
      </c>
      <c r="N2209">
        <v>2</v>
      </c>
      <c r="O2209">
        <v>6</v>
      </c>
      <c r="P2209">
        <v>1</v>
      </c>
      <c r="Q2209">
        <v>3</v>
      </c>
      <c r="R2209">
        <v>4</v>
      </c>
      <c r="S2209">
        <v>9</v>
      </c>
      <c r="T2209" cm="1">
        <f t="array" ref="T2209">ABS((INDEX(B2209:I2209, K2209)-INDEX(B2209:I2209, L2209))/INDEX(B2209:I2209, L2209))*100</f>
        <v>0.29932237414127605</v>
      </c>
      <c r="U2209" t="str">
        <f t="shared" si="281"/>
        <v/>
      </c>
      <c r="V2209" t="str">
        <f t="shared" si="282"/>
        <v/>
      </c>
      <c r="W2209" t="str">
        <f t="shared" si="283"/>
        <v/>
      </c>
      <c r="X2209" t="str">
        <f t="shared" si="284"/>
        <v/>
      </c>
      <c r="Y2209" t="str">
        <f t="shared" si="285"/>
        <v/>
      </c>
      <c r="Z2209" t="str">
        <f t="shared" si="286"/>
        <v/>
      </c>
      <c r="AA2209">
        <f t="shared" si="287"/>
        <v>0.29932237414127605</v>
      </c>
      <c r="AB2209" t="str">
        <f t="shared" si="288"/>
        <v/>
      </c>
    </row>
    <row r="2210" spans="1:28" x14ac:dyDescent="0.25">
      <c r="A2210">
        <v>2961</v>
      </c>
      <c r="B2210">
        <v>972.09539501979395</v>
      </c>
      <c r="C2210">
        <v>946.51787179661198</v>
      </c>
      <c r="D2210">
        <v>1059.6987654960401</v>
      </c>
      <c r="E2210">
        <v>1663.2720465520599</v>
      </c>
      <c r="F2210">
        <v>956.48696511041101</v>
      </c>
      <c r="G2210">
        <v>1058.7087549739599</v>
      </c>
      <c r="H2210">
        <v>1001.74791083479</v>
      </c>
      <c r="I2210">
        <v>943.65799977576899</v>
      </c>
      <c r="J2210">
        <v>870.08382591735005</v>
      </c>
      <c r="K2210">
        <v>8</v>
      </c>
      <c r="L2210">
        <v>2</v>
      </c>
      <c r="M2210">
        <v>5</v>
      </c>
      <c r="N2210">
        <v>1</v>
      </c>
      <c r="O2210">
        <v>7</v>
      </c>
      <c r="P2210">
        <v>6</v>
      </c>
      <c r="Q2210">
        <v>3</v>
      </c>
      <c r="R2210">
        <v>4</v>
      </c>
      <c r="S2210">
        <v>9</v>
      </c>
      <c r="T2210" cm="1">
        <f t="array" ref="T2210">ABS((INDEX(B2210:I2210, K2210)-INDEX(B2210:I2210, L2210))/INDEX(B2210:I2210, L2210))*100</f>
        <v>0.30214664784031986</v>
      </c>
      <c r="U2210" t="str">
        <f t="shared" si="281"/>
        <v/>
      </c>
      <c r="V2210" t="str">
        <f t="shared" si="282"/>
        <v/>
      </c>
      <c r="W2210" t="str">
        <f t="shared" si="283"/>
        <v/>
      </c>
      <c r="X2210" t="str">
        <f t="shared" si="284"/>
        <v/>
      </c>
      <c r="Y2210" t="str">
        <f t="shared" si="285"/>
        <v/>
      </c>
      <c r="Z2210" t="str">
        <f t="shared" si="286"/>
        <v/>
      </c>
      <c r="AA2210" t="str">
        <f t="shared" si="287"/>
        <v/>
      </c>
      <c r="AB2210">
        <f t="shared" si="288"/>
        <v>0.30214664784031986</v>
      </c>
    </row>
    <row r="2211" spans="1:28" x14ac:dyDescent="0.25">
      <c r="A2211">
        <v>2962</v>
      </c>
      <c r="B2211">
        <v>1025.53761217176</v>
      </c>
      <c r="C2211">
        <v>975.34339820579805</v>
      </c>
      <c r="D2211">
        <v>1152.2821620694299</v>
      </c>
      <c r="E2211">
        <v>2828.0561481078998</v>
      </c>
      <c r="F2211">
        <v>1021.09321673848</v>
      </c>
      <c r="G2211">
        <v>1403.0260307666699</v>
      </c>
      <c r="H2211">
        <v>1208.89253029612</v>
      </c>
      <c r="I2211">
        <v>1158.1146130151101</v>
      </c>
      <c r="J2211">
        <v>863.45826737309596</v>
      </c>
      <c r="K2211">
        <v>2</v>
      </c>
      <c r="L2211">
        <v>5</v>
      </c>
      <c r="M2211">
        <v>1</v>
      </c>
      <c r="N2211">
        <v>3</v>
      </c>
      <c r="O2211">
        <v>8</v>
      </c>
      <c r="P2211">
        <v>7</v>
      </c>
      <c r="Q2211">
        <v>6</v>
      </c>
      <c r="R2211">
        <v>4</v>
      </c>
      <c r="S2211">
        <v>9</v>
      </c>
      <c r="T2211" cm="1">
        <f t="array" ref="T2211">ABS((INDEX(B2211:I2211, K2211)-INDEX(B2211:I2211, L2211))/INDEX(B2211:I2211, L2211))*100</f>
        <v>4.4804742390526817</v>
      </c>
      <c r="U2211" t="str">
        <f t="shared" si="281"/>
        <v/>
      </c>
      <c r="V2211">
        <f t="shared" si="282"/>
        <v>4.4804742390526817</v>
      </c>
      <c r="W2211" t="str">
        <f t="shared" si="283"/>
        <v/>
      </c>
      <c r="X2211" t="str">
        <f t="shared" si="284"/>
        <v/>
      </c>
      <c r="Y2211" t="str">
        <f t="shared" si="285"/>
        <v/>
      </c>
      <c r="Z2211" t="str">
        <f t="shared" si="286"/>
        <v/>
      </c>
      <c r="AA2211" t="str">
        <f t="shared" si="287"/>
        <v/>
      </c>
      <c r="AB2211" t="str">
        <f t="shared" si="288"/>
        <v/>
      </c>
    </row>
    <row r="2212" spans="1:28" x14ac:dyDescent="0.25">
      <c r="A2212">
        <v>2965</v>
      </c>
      <c r="B2212">
        <v>1680.6053319855801</v>
      </c>
      <c r="C2212">
        <v>1581.19327332343</v>
      </c>
      <c r="D2212">
        <v>1268.17150493246</v>
      </c>
      <c r="E2212">
        <v>1127.40820913628</v>
      </c>
      <c r="F2212">
        <v>1384.6643343473099</v>
      </c>
      <c r="G2212">
        <v>1167.8409766268801</v>
      </c>
      <c r="H2212">
        <v>1200.1917025303501</v>
      </c>
      <c r="I2212">
        <v>1199.4115918545101</v>
      </c>
      <c r="J2212">
        <v>1099.51465162569</v>
      </c>
      <c r="K2212">
        <v>4</v>
      </c>
      <c r="L2212">
        <v>6</v>
      </c>
      <c r="M2212">
        <v>8</v>
      </c>
      <c r="N2212">
        <v>7</v>
      </c>
      <c r="O2212">
        <v>3</v>
      </c>
      <c r="P2212">
        <v>5</v>
      </c>
      <c r="Q2212">
        <v>2</v>
      </c>
      <c r="R2212">
        <v>1</v>
      </c>
      <c r="S2212">
        <v>9</v>
      </c>
      <c r="T2212" cm="1">
        <f t="array" ref="T2212">ABS((INDEX(B2212:I2212, K2212)-INDEX(B2212:I2212, L2212))/INDEX(B2212:I2212, L2212))*100</f>
        <v>3.4621809218737649</v>
      </c>
      <c r="U2212" t="str">
        <f t="shared" si="281"/>
        <v/>
      </c>
      <c r="V2212" t="str">
        <f t="shared" si="282"/>
        <v/>
      </c>
      <c r="W2212" t="str">
        <f t="shared" si="283"/>
        <v/>
      </c>
      <c r="X2212">
        <f t="shared" si="284"/>
        <v>3.4621809218737649</v>
      </c>
      <c r="Y2212" t="str">
        <f t="shared" si="285"/>
        <v/>
      </c>
      <c r="Z2212" t="str">
        <f t="shared" si="286"/>
        <v/>
      </c>
      <c r="AA2212" t="str">
        <f t="shared" si="287"/>
        <v/>
      </c>
      <c r="AB2212" t="str">
        <f t="shared" si="288"/>
        <v/>
      </c>
    </row>
    <row r="2213" spans="1:28" x14ac:dyDescent="0.25">
      <c r="A2213">
        <v>2966</v>
      </c>
      <c r="B2213">
        <v>493.93284988162401</v>
      </c>
      <c r="C2213">
        <v>646.30629360416503</v>
      </c>
      <c r="D2213">
        <v>528.85116238680098</v>
      </c>
      <c r="E2213">
        <v>457.511900656195</v>
      </c>
      <c r="F2213">
        <v>418.31460627290198</v>
      </c>
      <c r="G2213">
        <v>422.78707590552398</v>
      </c>
      <c r="H2213">
        <v>429.32128875610402</v>
      </c>
      <c r="I2213">
        <v>441.21815111570902</v>
      </c>
      <c r="J2213">
        <v>408.755353022919</v>
      </c>
      <c r="K2213">
        <v>5</v>
      </c>
      <c r="L2213">
        <v>6</v>
      </c>
      <c r="M2213">
        <v>7</v>
      </c>
      <c r="N2213">
        <v>8</v>
      </c>
      <c r="O2213">
        <v>4</v>
      </c>
      <c r="P2213">
        <v>1</v>
      </c>
      <c r="Q2213">
        <v>3</v>
      </c>
      <c r="R2213">
        <v>2</v>
      </c>
      <c r="S2213">
        <v>9</v>
      </c>
      <c r="T2213" cm="1">
        <f t="array" ref="T2213">ABS((INDEX(B2213:I2213, K2213)-INDEX(B2213:I2213, L2213))/INDEX(B2213:I2213, L2213))*100</f>
        <v>1.0578539145367378</v>
      </c>
      <c r="U2213" t="str">
        <f t="shared" si="281"/>
        <v/>
      </c>
      <c r="V2213" t="str">
        <f t="shared" si="282"/>
        <v/>
      </c>
      <c r="W2213" t="str">
        <f t="shared" si="283"/>
        <v/>
      </c>
      <c r="X2213" t="str">
        <f t="shared" si="284"/>
        <v/>
      </c>
      <c r="Y2213">
        <f t="shared" si="285"/>
        <v>1.0578539145367378</v>
      </c>
      <c r="Z2213" t="str">
        <f t="shared" si="286"/>
        <v/>
      </c>
      <c r="AA2213" t="str">
        <f t="shared" si="287"/>
        <v/>
      </c>
      <c r="AB2213" t="str">
        <f t="shared" si="288"/>
        <v/>
      </c>
    </row>
    <row r="2214" spans="1:28" x14ac:dyDescent="0.25">
      <c r="A2214">
        <v>2967</v>
      </c>
      <c r="B2214">
        <v>1428.0732559683499</v>
      </c>
      <c r="C2214">
        <v>2068.8069770839902</v>
      </c>
      <c r="D2214">
        <v>2174.3952013733201</v>
      </c>
      <c r="E2214">
        <v>1919.6120606909799</v>
      </c>
      <c r="F2214">
        <v>1369.18147044598</v>
      </c>
      <c r="G2214">
        <v>1347.8921652680499</v>
      </c>
      <c r="H2214">
        <v>1342.6723982157901</v>
      </c>
      <c r="I2214">
        <v>1359.83114554495</v>
      </c>
      <c r="J2214">
        <v>1234.64493591019</v>
      </c>
      <c r="K2214">
        <v>7</v>
      </c>
      <c r="L2214">
        <v>6</v>
      </c>
      <c r="M2214">
        <v>8</v>
      </c>
      <c r="N2214">
        <v>5</v>
      </c>
      <c r="O2214">
        <v>1</v>
      </c>
      <c r="P2214">
        <v>4</v>
      </c>
      <c r="Q2214">
        <v>2</v>
      </c>
      <c r="R2214">
        <v>3</v>
      </c>
      <c r="S2214">
        <v>9</v>
      </c>
      <c r="T2214" cm="1">
        <f t="array" ref="T2214">ABS((INDEX(B2214:I2214, K2214)-INDEX(B2214:I2214, L2214))/INDEX(B2214:I2214, L2214))*100</f>
        <v>0.38725405390436451</v>
      </c>
      <c r="U2214" t="str">
        <f t="shared" si="281"/>
        <v/>
      </c>
      <c r="V2214" t="str">
        <f t="shared" si="282"/>
        <v/>
      </c>
      <c r="W2214" t="str">
        <f t="shared" si="283"/>
        <v/>
      </c>
      <c r="X2214" t="str">
        <f t="shared" si="284"/>
        <v/>
      </c>
      <c r="Y2214" t="str">
        <f t="shared" si="285"/>
        <v/>
      </c>
      <c r="Z2214" t="str">
        <f t="shared" si="286"/>
        <v/>
      </c>
      <c r="AA2214">
        <f t="shared" si="287"/>
        <v>0.38725405390436451</v>
      </c>
      <c r="AB2214" t="str">
        <f t="shared" si="288"/>
        <v/>
      </c>
    </row>
    <row r="2215" spans="1:28" x14ac:dyDescent="0.25">
      <c r="A2215">
        <v>2968</v>
      </c>
      <c r="B2215">
        <v>1561.15498641771</v>
      </c>
      <c r="C2215">
        <v>1548.3130313842801</v>
      </c>
      <c r="D2215">
        <v>3098.5143112498499</v>
      </c>
      <c r="E2215">
        <v>3262.6228566169202</v>
      </c>
      <c r="F2215">
        <v>1580.9662200073799</v>
      </c>
      <c r="G2215">
        <v>1953.91078769759</v>
      </c>
      <c r="H2215">
        <v>1785.2059828942299</v>
      </c>
      <c r="I2215">
        <v>1689.1719201324699</v>
      </c>
      <c r="J2215">
        <v>1403.4192143918499</v>
      </c>
      <c r="K2215">
        <v>2</v>
      </c>
      <c r="L2215">
        <v>1</v>
      </c>
      <c r="M2215">
        <v>5</v>
      </c>
      <c r="N2215">
        <v>8</v>
      </c>
      <c r="O2215">
        <v>7</v>
      </c>
      <c r="P2215">
        <v>6</v>
      </c>
      <c r="Q2215">
        <v>3</v>
      </c>
      <c r="R2215">
        <v>4</v>
      </c>
      <c r="S2215">
        <v>9</v>
      </c>
      <c r="T2215" cm="1">
        <f t="array" ref="T2215">ABS((INDEX(B2215:I2215, K2215)-INDEX(B2215:I2215, L2215))/INDEX(B2215:I2215, L2215))*100</f>
        <v>0.82259321753169523</v>
      </c>
      <c r="U2215" t="str">
        <f t="shared" si="281"/>
        <v/>
      </c>
      <c r="V2215">
        <f t="shared" si="282"/>
        <v>0.82259321753169523</v>
      </c>
      <c r="W2215" t="str">
        <f t="shared" si="283"/>
        <v/>
      </c>
      <c r="X2215" t="str">
        <f t="shared" si="284"/>
        <v/>
      </c>
      <c r="Y2215" t="str">
        <f t="shared" si="285"/>
        <v/>
      </c>
      <c r="Z2215" t="str">
        <f t="shared" si="286"/>
        <v/>
      </c>
      <c r="AA2215" t="str">
        <f t="shared" si="287"/>
        <v/>
      </c>
      <c r="AB2215" t="str">
        <f t="shared" si="288"/>
        <v/>
      </c>
    </row>
    <row r="2216" spans="1:28" x14ac:dyDescent="0.25">
      <c r="A2216">
        <v>2969</v>
      </c>
      <c r="B2216">
        <v>2780.9064653297</v>
      </c>
      <c r="C2216">
        <v>2874.90330200884</v>
      </c>
      <c r="D2216">
        <v>3551.12885385349</v>
      </c>
      <c r="E2216">
        <v>4042.1571254528899</v>
      </c>
      <c r="F2216">
        <v>2228.57888692496</v>
      </c>
      <c r="G2216">
        <v>2361.5797000769899</v>
      </c>
      <c r="H2216">
        <v>2268.8561589486299</v>
      </c>
      <c r="I2216">
        <v>2264.6385914123998</v>
      </c>
      <c r="J2216">
        <v>2105.7055744816198</v>
      </c>
      <c r="K2216">
        <v>5</v>
      </c>
      <c r="L2216">
        <v>8</v>
      </c>
      <c r="M2216">
        <v>7</v>
      </c>
      <c r="N2216">
        <v>6</v>
      </c>
      <c r="O2216">
        <v>1</v>
      </c>
      <c r="P2216">
        <v>2</v>
      </c>
      <c r="Q2216">
        <v>3</v>
      </c>
      <c r="R2216">
        <v>4</v>
      </c>
      <c r="S2216">
        <v>9</v>
      </c>
      <c r="T2216" cm="1">
        <f t="array" ref="T2216">ABS((INDEX(B2216:I2216, K2216)-INDEX(B2216:I2216, L2216))/INDEX(B2216:I2216, L2216))*100</f>
        <v>1.5922940032983484</v>
      </c>
      <c r="U2216" t="str">
        <f t="shared" si="281"/>
        <v/>
      </c>
      <c r="V2216" t="str">
        <f t="shared" si="282"/>
        <v/>
      </c>
      <c r="W2216" t="str">
        <f t="shared" si="283"/>
        <v/>
      </c>
      <c r="X2216" t="str">
        <f t="shared" si="284"/>
        <v/>
      </c>
      <c r="Y2216">
        <f t="shared" si="285"/>
        <v>1.5922940032983484</v>
      </c>
      <c r="Z2216" t="str">
        <f t="shared" si="286"/>
        <v/>
      </c>
      <c r="AA2216" t="str">
        <f t="shared" si="287"/>
        <v/>
      </c>
      <c r="AB2216" t="str">
        <f t="shared" si="288"/>
        <v/>
      </c>
    </row>
    <row r="2217" spans="1:28" x14ac:dyDescent="0.25">
      <c r="A2217">
        <v>2971</v>
      </c>
      <c r="B2217">
        <v>1023.01649501163</v>
      </c>
      <c r="C2217">
        <v>1215.89077252632</v>
      </c>
      <c r="D2217">
        <v>936.70012507792796</v>
      </c>
      <c r="E2217">
        <v>963.68007330778903</v>
      </c>
      <c r="F2217">
        <v>728.85889823532602</v>
      </c>
      <c r="G2217">
        <v>829.65024340409195</v>
      </c>
      <c r="H2217">
        <v>786.65609876632402</v>
      </c>
      <c r="I2217">
        <v>765.21197558851202</v>
      </c>
      <c r="J2217">
        <v>625.23047946711097</v>
      </c>
      <c r="K2217">
        <v>5</v>
      </c>
      <c r="L2217">
        <v>8</v>
      </c>
      <c r="M2217">
        <v>7</v>
      </c>
      <c r="N2217">
        <v>6</v>
      </c>
      <c r="O2217">
        <v>3</v>
      </c>
      <c r="P2217">
        <v>4</v>
      </c>
      <c r="Q2217">
        <v>1</v>
      </c>
      <c r="R2217">
        <v>2</v>
      </c>
      <c r="S2217">
        <v>9</v>
      </c>
      <c r="T2217" cm="1">
        <f t="array" ref="T2217">ABS((INDEX(B2217:I2217, K2217)-INDEX(B2217:I2217, L2217))/INDEX(B2217:I2217, L2217))*100</f>
        <v>4.7507198675540119</v>
      </c>
      <c r="U2217" t="str">
        <f t="shared" si="281"/>
        <v/>
      </c>
      <c r="V2217" t="str">
        <f t="shared" si="282"/>
        <v/>
      </c>
      <c r="W2217" t="str">
        <f t="shared" si="283"/>
        <v/>
      </c>
      <c r="X2217" t="str">
        <f t="shared" si="284"/>
        <v/>
      </c>
      <c r="Y2217">
        <f t="shared" si="285"/>
        <v>4.7507198675540119</v>
      </c>
      <c r="Z2217" t="str">
        <f t="shared" si="286"/>
        <v/>
      </c>
      <c r="AA2217" t="str">
        <f t="shared" si="287"/>
        <v/>
      </c>
      <c r="AB2217" t="str">
        <f t="shared" si="288"/>
        <v/>
      </c>
    </row>
    <row r="2218" spans="1:28" x14ac:dyDescent="0.25">
      <c r="A2218">
        <v>2972</v>
      </c>
      <c r="B2218">
        <v>2541.4433512423998</v>
      </c>
      <c r="C2218">
        <v>2899.7852358110299</v>
      </c>
      <c r="D2218">
        <v>3103.7854101558501</v>
      </c>
      <c r="E2218">
        <v>3303.0764822553601</v>
      </c>
      <c r="F2218">
        <v>2263.61785163378</v>
      </c>
      <c r="G2218">
        <v>2330.2877819312798</v>
      </c>
      <c r="H2218">
        <v>2268.6733896533101</v>
      </c>
      <c r="I2218">
        <v>2270.6672072514698</v>
      </c>
      <c r="J2218">
        <v>2172.5255189935001</v>
      </c>
      <c r="K2218">
        <v>5</v>
      </c>
      <c r="L2218">
        <v>7</v>
      </c>
      <c r="M2218">
        <v>8</v>
      </c>
      <c r="N2218">
        <v>6</v>
      </c>
      <c r="O2218">
        <v>1</v>
      </c>
      <c r="P2218">
        <v>2</v>
      </c>
      <c r="Q2218">
        <v>3</v>
      </c>
      <c r="R2218">
        <v>4</v>
      </c>
      <c r="S2218">
        <v>9</v>
      </c>
      <c r="T2218" cm="1">
        <f t="array" ref="T2218">ABS((INDEX(B2218:I2218, K2218)-INDEX(B2218:I2218, L2218))/INDEX(B2218:I2218, L2218))*100</f>
        <v>0.22284115653609674</v>
      </c>
      <c r="U2218" t="str">
        <f t="shared" si="281"/>
        <v/>
      </c>
      <c r="V2218" t="str">
        <f t="shared" si="282"/>
        <v/>
      </c>
      <c r="W2218" t="str">
        <f t="shared" si="283"/>
        <v/>
      </c>
      <c r="X2218" t="str">
        <f t="shared" si="284"/>
        <v/>
      </c>
      <c r="Y2218">
        <f t="shared" si="285"/>
        <v>0.22284115653609674</v>
      </c>
      <c r="Z2218" t="str">
        <f t="shared" si="286"/>
        <v/>
      </c>
      <c r="AA2218" t="str">
        <f t="shared" si="287"/>
        <v/>
      </c>
      <c r="AB2218" t="str">
        <f t="shared" si="288"/>
        <v/>
      </c>
    </row>
    <row r="2219" spans="1:28" x14ac:dyDescent="0.25">
      <c r="A2219">
        <v>2973</v>
      </c>
      <c r="B2219">
        <v>1481.8272240455401</v>
      </c>
      <c r="C2219">
        <v>1643.5135561024299</v>
      </c>
      <c r="D2219">
        <v>2139.4673290196902</v>
      </c>
      <c r="E2219">
        <v>1238.9281963947301</v>
      </c>
      <c r="F2219">
        <v>1200.5806375741599</v>
      </c>
      <c r="G2219">
        <v>1116.7987603858701</v>
      </c>
      <c r="H2219">
        <v>1117.2238958581199</v>
      </c>
      <c r="I2219">
        <v>1143.6493310477399</v>
      </c>
      <c r="J2219">
        <v>1010.35741109308</v>
      </c>
      <c r="K2219">
        <v>6</v>
      </c>
      <c r="L2219">
        <v>7</v>
      </c>
      <c r="M2219">
        <v>8</v>
      </c>
      <c r="N2219">
        <v>5</v>
      </c>
      <c r="O2219">
        <v>4</v>
      </c>
      <c r="P2219">
        <v>1</v>
      </c>
      <c r="Q2219">
        <v>2</v>
      </c>
      <c r="R2219">
        <v>3</v>
      </c>
      <c r="S2219">
        <v>9</v>
      </c>
      <c r="T2219" cm="1">
        <f t="array" ref="T2219">ABS((INDEX(B2219:I2219, K2219)-INDEX(B2219:I2219, L2219))/INDEX(B2219:I2219, L2219))*100</f>
        <v>3.8052844539572792E-2</v>
      </c>
      <c r="U2219" t="str">
        <f t="shared" si="281"/>
        <v/>
      </c>
      <c r="V2219" t="str">
        <f t="shared" si="282"/>
        <v/>
      </c>
      <c r="W2219" t="str">
        <f t="shared" si="283"/>
        <v/>
      </c>
      <c r="X2219" t="str">
        <f t="shared" si="284"/>
        <v/>
      </c>
      <c r="Y2219" t="str">
        <f t="shared" si="285"/>
        <v/>
      </c>
      <c r="Z2219">
        <f t="shared" si="286"/>
        <v>3.8052844539572792E-2</v>
      </c>
      <c r="AA2219" t="str">
        <f t="shared" si="287"/>
        <v/>
      </c>
      <c r="AB2219" t="str">
        <f t="shared" si="288"/>
        <v/>
      </c>
    </row>
    <row r="2220" spans="1:28" x14ac:dyDescent="0.25">
      <c r="A2220">
        <v>2974</v>
      </c>
      <c r="B2220">
        <v>912.11998980937403</v>
      </c>
      <c r="C2220">
        <v>1079.4179742291899</v>
      </c>
      <c r="D2220">
        <v>1130.62402247092</v>
      </c>
      <c r="E2220">
        <v>774.29210331095305</v>
      </c>
      <c r="F2220">
        <v>698.30067691060003</v>
      </c>
      <c r="G2220">
        <v>754.37599674069804</v>
      </c>
      <c r="H2220">
        <v>766.60920469800999</v>
      </c>
      <c r="I2220">
        <v>775.87068970200096</v>
      </c>
      <c r="J2220">
        <v>639.465972129178</v>
      </c>
      <c r="K2220">
        <v>5</v>
      </c>
      <c r="L2220">
        <v>6</v>
      </c>
      <c r="M2220">
        <v>7</v>
      </c>
      <c r="N2220">
        <v>4</v>
      </c>
      <c r="O2220">
        <v>8</v>
      </c>
      <c r="P2220">
        <v>1</v>
      </c>
      <c r="Q2220">
        <v>2</v>
      </c>
      <c r="R2220">
        <v>3</v>
      </c>
      <c r="S2220">
        <v>9</v>
      </c>
      <c r="T2220" cm="1">
        <f t="array" ref="T2220">ABS((INDEX(B2220:I2220, K2220)-INDEX(B2220:I2220, L2220))/INDEX(B2220:I2220, L2220))*100</f>
        <v>7.4333382918296653</v>
      </c>
      <c r="U2220" t="str">
        <f t="shared" si="281"/>
        <v/>
      </c>
      <c r="V2220" t="str">
        <f t="shared" si="282"/>
        <v/>
      </c>
      <c r="W2220" t="str">
        <f t="shared" si="283"/>
        <v/>
      </c>
      <c r="X2220" t="str">
        <f t="shared" si="284"/>
        <v/>
      </c>
      <c r="Y2220">
        <f t="shared" si="285"/>
        <v>7.4333382918296653</v>
      </c>
      <c r="Z2220" t="str">
        <f t="shared" si="286"/>
        <v/>
      </c>
      <c r="AA2220" t="str">
        <f t="shared" si="287"/>
        <v/>
      </c>
      <c r="AB2220" t="str">
        <f t="shared" si="288"/>
        <v/>
      </c>
    </row>
    <row r="2221" spans="1:28" x14ac:dyDescent="0.25">
      <c r="A2221">
        <v>2975</v>
      </c>
      <c r="B2221">
        <v>9183.3601415337198</v>
      </c>
      <c r="C2221">
        <v>11011.760421241501</v>
      </c>
      <c r="D2221">
        <v>10952.141371514401</v>
      </c>
      <c r="E2221">
        <v>13101.996394444101</v>
      </c>
      <c r="F2221">
        <v>7579.2825943653197</v>
      </c>
      <c r="G2221">
        <v>8188.1299931449803</v>
      </c>
      <c r="H2221">
        <v>8053.5003751006298</v>
      </c>
      <c r="I2221">
        <v>7556.1074829649997</v>
      </c>
      <c r="J2221">
        <v>6680.0082826985299</v>
      </c>
      <c r="K2221">
        <v>8</v>
      </c>
      <c r="L2221">
        <v>5</v>
      </c>
      <c r="M2221">
        <v>7</v>
      </c>
      <c r="N2221">
        <v>6</v>
      </c>
      <c r="O2221">
        <v>1</v>
      </c>
      <c r="P2221">
        <v>3</v>
      </c>
      <c r="Q2221">
        <v>2</v>
      </c>
      <c r="R2221">
        <v>4</v>
      </c>
      <c r="S2221">
        <v>9</v>
      </c>
      <c r="T2221" cm="1">
        <f t="array" ref="T2221">ABS((INDEX(B2221:I2221, K2221)-INDEX(B2221:I2221, L2221))/INDEX(B2221:I2221, L2221))*100</f>
        <v>0.30576919532660174</v>
      </c>
      <c r="U2221" t="str">
        <f t="shared" si="281"/>
        <v/>
      </c>
      <c r="V2221" t="str">
        <f t="shared" si="282"/>
        <v/>
      </c>
      <c r="W2221" t="str">
        <f t="shared" si="283"/>
        <v/>
      </c>
      <c r="X2221" t="str">
        <f t="shared" si="284"/>
        <v/>
      </c>
      <c r="Y2221" t="str">
        <f t="shared" si="285"/>
        <v/>
      </c>
      <c r="Z2221" t="str">
        <f t="shared" si="286"/>
        <v/>
      </c>
      <c r="AA2221" t="str">
        <f t="shared" si="287"/>
        <v/>
      </c>
      <c r="AB2221">
        <f t="shared" si="288"/>
        <v>0.30576919532660174</v>
      </c>
    </row>
    <row r="2222" spans="1:28" x14ac:dyDescent="0.25">
      <c r="A2222">
        <v>2976</v>
      </c>
      <c r="B2222">
        <v>4554.34908544482</v>
      </c>
      <c r="C2222">
        <v>5252.70280479757</v>
      </c>
      <c r="D2222">
        <v>6382.6078988094796</v>
      </c>
      <c r="E2222">
        <v>8361.1470453919101</v>
      </c>
      <c r="F2222">
        <v>4175.7037124905401</v>
      </c>
      <c r="G2222">
        <v>4510.0847958612903</v>
      </c>
      <c r="H2222">
        <v>4291.4080520794196</v>
      </c>
      <c r="I2222">
        <v>4281.7082542724302</v>
      </c>
      <c r="J2222">
        <v>3722.0737803072998</v>
      </c>
      <c r="K2222">
        <v>5</v>
      </c>
      <c r="L2222">
        <v>8</v>
      </c>
      <c r="M2222">
        <v>7</v>
      </c>
      <c r="N2222">
        <v>6</v>
      </c>
      <c r="O2222">
        <v>1</v>
      </c>
      <c r="P2222">
        <v>2</v>
      </c>
      <c r="Q2222">
        <v>3</v>
      </c>
      <c r="R2222">
        <v>4</v>
      </c>
      <c r="S2222">
        <v>9</v>
      </c>
      <c r="T2222" cm="1">
        <f t="array" ref="T2222">ABS((INDEX(B2222:I2222, K2222)-INDEX(B2222:I2222, L2222))/INDEX(B2222:I2222, L2222))*100</f>
        <v>2.4757534957248728</v>
      </c>
      <c r="U2222" t="str">
        <f t="shared" si="281"/>
        <v/>
      </c>
      <c r="V2222" t="str">
        <f t="shared" si="282"/>
        <v/>
      </c>
      <c r="W2222" t="str">
        <f t="shared" si="283"/>
        <v/>
      </c>
      <c r="X2222" t="str">
        <f t="shared" si="284"/>
        <v/>
      </c>
      <c r="Y2222">
        <f t="shared" si="285"/>
        <v>2.4757534957248728</v>
      </c>
      <c r="Z2222" t="str">
        <f t="shared" si="286"/>
        <v/>
      </c>
      <c r="AA2222" t="str">
        <f t="shared" si="287"/>
        <v/>
      </c>
      <c r="AB2222" t="str">
        <f t="shared" si="288"/>
        <v/>
      </c>
    </row>
    <row r="2223" spans="1:28" x14ac:dyDescent="0.25">
      <c r="A2223">
        <v>2977</v>
      </c>
      <c r="B2223">
        <v>681.75872698401304</v>
      </c>
      <c r="C2223">
        <v>763.48902049894298</v>
      </c>
      <c r="D2223">
        <v>807.09447175247203</v>
      </c>
      <c r="E2223">
        <v>534.534420030413</v>
      </c>
      <c r="F2223">
        <v>534.49137739914602</v>
      </c>
      <c r="G2223">
        <v>541.79791723977098</v>
      </c>
      <c r="H2223">
        <v>538.270021276732</v>
      </c>
      <c r="I2223">
        <v>523.48724759183199</v>
      </c>
      <c r="J2223">
        <v>383.00945590823898</v>
      </c>
      <c r="K2223">
        <v>8</v>
      </c>
      <c r="L2223">
        <v>5</v>
      </c>
      <c r="M2223">
        <v>4</v>
      </c>
      <c r="N2223">
        <v>7</v>
      </c>
      <c r="O2223">
        <v>6</v>
      </c>
      <c r="P2223">
        <v>1</v>
      </c>
      <c r="Q2223">
        <v>2</v>
      </c>
      <c r="R2223">
        <v>3</v>
      </c>
      <c r="S2223">
        <v>9</v>
      </c>
      <c r="T2223" cm="1">
        <f t="array" ref="T2223">ABS((INDEX(B2223:I2223, K2223)-INDEX(B2223:I2223, L2223))/INDEX(B2223:I2223, L2223))*100</f>
        <v>2.0588039906014042</v>
      </c>
      <c r="U2223" t="str">
        <f t="shared" si="281"/>
        <v/>
      </c>
      <c r="V2223" t="str">
        <f t="shared" si="282"/>
        <v/>
      </c>
      <c r="W2223" t="str">
        <f t="shared" si="283"/>
        <v/>
      </c>
      <c r="X2223" t="str">
        <f t="shared" si="284"/>
        <v/>
      </c>
      <c r="Y2223" t="str">
        <f t="shared" si="285"/>
        <v/>
      </c>
      <c r="Z2223" t="str">
        <f t="shared" si="286"/>
        <v/>
      </c>
      <c r="AA2223" t="str">
        <f t="shared" si="287"/>
        <v/>
      </c>
      <c r="AB2223">
        <f t="shared" si="288"/>
        <v>2.0588039906014042</v>
      </c>
    </row>
    <row r="2224" spans="1:28" x14ac:dyDescent="0.25">
      <c r="A2224">
        <v>2978</v>
      </c>
      <c r="B2224">
        <v>555.205351701974</v>
      </c>
      <c r="C2224">
        <v>563.37720905391495</v>
      </c>
      <c r="D2224">
        <v>746.62583609649698</v>
      </c>
      <c r="E2224">
        <v>607.82252003546296</v>
      </c>
      <c r="F2224">
        <v>603.40027043376995</v>
      </c>
      <c r="G2224">
        <v>594.02643737005201</v>
      </c>
      <c r="H2224">
        <v>567.07075625864104</v>
      </c>
      <c r="I2224">
        <v>563.70739760714696</v>
      </c>
      <c r="J2224">
        <v>387.96638326442798</v>
      </c>
      <c r="K2224">
        <v>1</v>
      </c>
      <c r="L2224">
        <v>2</v>
      </c>
      <c r="M2224">
        <v>8</v>
      </c>
      <c r="N2224">
        <v>7</v>
      </c>
      <c r="O2224">
        <v>6</v>
      </c>
      <c r="P2224">
        <v>5</v>
      </c>
      <c r="Q2224">
        <v>4</v>
      </c>
      <c r="R2224">
        <v>3</v>
      </c>
      <c r="S2224">
        <v>9</v>
      </c>
      <c r="T2224" cm="1">
        <f t="array" ref="T2224">ABS((INDEX(B2224:I2224, K2224)-INDEX(B2224:I2224, L2224))/INDEX(B2224:I2224, L2224))*100</f>
        <v>1.4505125909626411</v>
      </c>
      <c r="U2224">
        <f t="shared" si="281"/>
        <v>1.4505125909626411</v>
      </c>
      <c r="V2224" t="str">
        <f t="shared" si="282"/>
        <v/>
      </c>
      <c r="W2224" t="str">
        <f t="shared" si="283"/>
        <v/>
      </c>
      <c r="X2224" t="str">
        <f t="shared" si="284"/>
        <v/>
      </c>
      <c r="Y2224" t="str">
        <f t="shared" si="285"/>
        <v/>
      </c>
      <c r="Z2224" t="str">
        <f t="shared" si="286"/>
        <v/>
      </c>
      <c r="AA2224" t="str">
        <f t="shared" si="287"/>
        <v/>
      </c>
      <c r="AB2224" t="str">
        <f t="shared" si="288"/>
        <v/>
      </c>
    </row>
    <row r="2225" spans="1:28" x14ac:dyDescent="0.25">
      <c r="A2225">
        <v>2980</v>
      </c>
      <c r="B2225">
        <v>3911.9852340303701</v>
      </c>
      <c r="C2225">
        <v>4186.1995882511301</v>
      </c>
      <c r="D2225">
        <v>9909.1132476013299</v>
      </c>
      <c r="E2225">
        <v>9003.4445645839696</v>
      </c>
      <c r="F2225">
        <v>4223.2156366771196</v>
      </c>
      <c r="G2225">
        <v>4968.2460443026703</v>
      </c>
      <c r="H2225">
        <v>4450.8337616134004</v>
      </c>
      <c r="I2225">
        <v>4270.29777912194</v>
      </c>
      <c r="J2225">
        <v>3653.0299198324701</v>
      </c>
      <c r="K2225">
        <v>1</v>
      </c>
      <c r="L2225">
        <v>2</v>
      </c>
      <c r="M2225">
        <v>5</v>
      </c>
      <c r="N2225">
        <v>8</v>
      </c>
      <c r="O2225">
        <v>7</v>
      </c>
      <c r="P2225">
        <v>6</v>
      </c>
      <c r="Q2225">
        <v>4</v>
      </c>
      <c r="R2225">
        <v>3</v>
      </c>
      <c r="S2225">
        <v>9</v>
      </c>
      <c r="T2225" cm="1">
        <f t="array" ref="T2225">ABS((INDEX(B2225:I2225, K2225)-INDEX(B2225:I2225, L2225))/INDEX(B2225:I2225, L2225))*100</f>
        <v>6.5504367013546689</v>
      </c>
      <c r="U2225">
        <f t="shared" si="281"/>
        <v>6.5504367013546689</v>
      </c>
      <c r="V2225" t="str">
        <f t="shared" si="282"/>
        <v/>
      </c>
      <c r="W2225" t="str">
        <f t="shared" si="283"/>
        <v/>
      </c>
      <c r="X2225" t="str">
        <f t="shared" si="284"/>
        <v/>
      </c>
      <c r="Y2225" t="str">
        <f t="shared" si="285"/>
        <v/>
      </c>
      <c r="Z2225" t="str">
        <f t="shared" si="286"/>
        <v/>
      </c>
      <c r="AA2225" t="str">
        <f t="shared" si="287"/>
        <v/>
      </c>
      <c r="AB2225" t="str">
        <f t="shared" si="288"/>
        <v/>
      </c>
    </row>
    <row r="2226" spans="1:28" x14ac:dyDescent="0.25">
      <c r="A2226">
        <v>2981</v>
      </c>
      <c r="B2226">
        <v>10491.769259730199</v>
      </c>
      <c r="C2226">
        <v>11945.3039291516</v>
      </c>
      <c r="D2226">
        <v>7689.9514013501403</v>
      </c>
      <c r="E2226">
        <v>12745.4616288251</v>
      </c>
      <c r="F2226">
        <v>6309.5755304214599</v>
      </c>
      <c r="G2226">
        <v>6994.9239082282902</v>
      </c>
      <c r="H2226">
        <v>6438.8117549307199</v>
      </c>
      <c r="I2226">
        <v>6147.5118975268997</v>
      </c>
      <c r="J2226">
        <v>6071.8523593608597</v>
      </c>
      <c r="K2226">
        <v>8</v>
      </c>
      <c r="L2226">
        <v>5</v>
      </c>
      <c r="M2226">
        <v>7</v>
      </c>
      <c r="N2226">
        <v>6</v>
      </c>
      <c r="O2226">
        <v>3</v>
      </c>
      <c r="P2226">
        <v>1</v>
      </c>
      <c r="Q2226">
        <v>2</v>
      </c>
      <c r="R2226">
        <v>4</v>
      </c>
      <c r="S2226">
        <v>9</v>
      </c>
      <c r="T2226" cm="1">
        <f t="array" ref="T2226">ABS((INDEX(B2226:I2226, K2226)-INDEX(B2226:I2226, L2226))/INDEX(B2226:I2226, L2226))*100</f>
        <v>2.5685346361759911</v>
      </c>
      <c r="U2226" t="str">
        <f t="shared" si="281"/>
        <v/>
      </c>
      <c r="V2226" t="str">
        <f t="shared" si="282"/>
        <v/>
      </c>
      <c r="W2226" t="str">
        <f t="shared" si="283"/>
        <v/>
      </c>
      <c r="X2226" t="str">
        <f t="shared" si="284"/>
        <v/>
      </c>
      <c r="Y2226" t="str">
        <f t="shared" si="285"/>
        <v/>
      </c>
      <c r="Z2226" t="str">
        <f t="shared" si="286"/>
        <v/>
      </c>
      <c r="AA2226" t="str">
        <f t="shared" si="287"/>
        <v/>
      </c>
      <c r="AB2226">
        <f t="shared" si="288"/>
        <v>2.5685346361759911</v>
      </c>
    </row>
    <row r="2227" spans="1:28" x14ac:dyDescent="0.25">
      <c r="A2227">
        <v>2983</v>
      </c>
      <c r="B2227">
        <v>1455.1792436384201</v>
      </c>
      <c r="C2227">
        <v>1462.13221186646</v>
      </c>
      <c r="D2227">
        <v>1862.0826027067999</v>
      </c>
      <c r="E2227">
        <v>1461.86973523607</v>
      </c>
      <c r="F2227">
        <v>1387.5618637916</v>
      </c>
      <c r="G2227">
        <v>1348.2801795324101</v>
      </c>
      <c r="H2227">
        <v>1370.92620165935</v>
      </c>
      <c r="I2227">
        <v>1360.7070434178099</v>
      </c>
      <c r="J2227">
        <v>1240.82025392167</v>
      </c>
      <c r="K2227">
        <v>6</v>
      </c>
      <c r="L2227">
        <v>8</v>
      </c>
      <c r="M2227">
        <v>7</v>
      </c>
      <c r="N2227">
        <v>5</v>
      </c>
      <c r="O2227">
        <v>1</v>
      </c>
      <c r="P2227">
        <v>4</v>
      </c>
      <c r="Q2227">
        <v>2</v>
      </c>
      <c r="R2227">
        <v>3</v>
      </c>
      <c r="S2227">
        <v>9</v>
      </c>
      <c r="T2227" cm="1">
        <f t="array" ref="T2227">ABS((INDEX(B2227:I2227, K2227)-INDEX(B2227:I2227, L2227))/INDEX(B2227:I2227, L2227))*100</f>
        <v>0.91326519881797308</v>
      </c>
      <c r="U2227" t="str">
        <f t="shared" si="281"/>
        <v/>
      </c>
      <c r="V2227" t="str">
        <f t="shared" si="282"/>
        <v/>
      </c>
      <c r="W2227" t="str">
        <f t="shared" si="283"/>
        <v/>
      </c>
      <c r="X2227" t="str">
        <f t="shared" si="284"/>
        <v/>
      </c>
      <c r="Y2227" t="str">
        <f t="shared" si="285"/>
        <v/>
      </c>
      <c r="Z2227">
        <f t="shared" si="286"/>
        <v>0.91326519881797308</v>
      </c>
      <c r="AA2227" t="str">
        <f t="shared" si="287"/>
        <v/>
      </c>
      <c r="AB2227" t="str">
        <f t="shared" si="288"/>
        <v/>
      </c>
    </row>
    <row r="2228" spans="1:28" x14ac:dyDescent="0.25">
      <c r="A2228">
        <v>2984</v>
      </c>
      <c r="B2228">
        <v>1526.82844938226</v>
      </c>
      <c r="C2228">
        <v>1481.45692777061</v>
      </c>
      <c r="D2228">
        <v>3225.6177919586898</v>
      </c>
      <c r="E2228">
        <v>1573.2019643844701</v>
      </c>
      <c r="F2228">
        <v>1557.1266130527799</v>
      </c>
      <c r="G2228">
        <v>1566.9357388456101</v>
      </c>
      <c r="H2228">
        <v>1580.9526786372201</v>
      </c>
      <c r="I2228">
        <v>1552.8481273561599</v>
      </c>
      <c r="J2228">
        <v>1451.7788525659</v>
      </c>
      <c r="K2228">
        <v>2</v>
      </c>
      <c r="L2228">
        <v>1</v>
      </c>
      <c r="M2228">
        <v>8</v>
      </c>
      <c r="N2228">
        <v>5</v>
      </c>
      <c r="O2228">
        <v>6</v>
      </c>
      <c r="P2228">
        <v>4</v>
      </c>
      <c r="Q2228">
        <v>7</v>
      </c>
      <c r="R2228">
        <v>3</v>
      </c>
      <c r="S2228">
        <v>9</v>
      </c>
      <c r="T2228" cm="1">
        <f t="array" ref="T2228">ABS((INDEX(B2228:I2228, K2228)-INDEX(B2228:I2228, L2228))/INDEX(B2228:I2228, L2228))*100</f>
        <v>2.9716188239750756</v>
      </c>
      <c r="U2228" t="str">
        <f t="shared" si="281"/>
        <v/>
      </c>
      <c r="V2228">
        <f t="shared" si="282"/>
        <v>2.9716188239750756</v>
      </c>
      <c r="W2228" t="str">
        <f t="shared" si="283"/>
        <v/>
      </c>
      <c r="X2228" t="str">
        <f t="shared" si="284"/>
        <v/>
      </c>
      <c r="Y2228" t="str">
        <f t="shared" si="285"/>
        <v/>
      </c>
      <c r="Z2228" t="str">
        <f t="shared" si="286"/>
        <v/>
      </c>
      <c r="AA2228" t="str">
        <f t="shared" si="287"/>
        <v/>
      </c>
      <c r="AB2228" t="str">
        <f t="shared" si="288"/>
        <v/>
      </c>
    </row>
    <row r="2229" spans="1:28" x14ac:dyDescent="0.25">
      <c r="A2229">
        <v>2986</v>
      </c>
      <c r="B2229">
        <v>276.76453918335199</v>
      </c>
      <c r="C2229">
        <v>283.789546848111</v>
      </c>
      <c r="D2229">
        <v>460.74259541593602</v>
      </c>
      <c r="E2229">
        <v>470.863046539371</v>
      </c>
      <c r="F2229">
        <v>259.61878499330601</v>
      </c>
      <c r="G2229">
        <v>299.43007827941602</v>
      </c>
      <c r="H2229">
        <v>280.34230494340198</v>
      </c>
      <c r="I2229">
        <v>267.82314445458297</v>
      </c>
      <c r="J2229">
        <v>246.653060938951</v>
      </c>
      <c r="K2229">
        <v>5</v>
      </c>
      <c r="L2229">
        <v>8</v>
      </c>
      <c r="M2229">
        <v>1</v>
      </c>
      <c r="N2229">
        <v>7</v>
      </c>
      <c r="O2229">
        <v>2</v>
      </c>
      <c r="P2229">
        <v>6</v>
      </c>
      <c r="Q2229">
        <v>3</v>
      </c>
      <c r="R2229">
        <v>4</v>
      </c>
      <c r="S2229">
        <v>9</v>
      </c>
      <c r="T2229" cm="1">
        <f t="array" ref="T2229">ABS((INDEX(B2229:I2229, K2229)-INDEX(B2229:I2229, L2229))/INDEX(B2229:I2229, L2229))*100</f>
        <v>3.0633496884613898</v>
      </c>
      <c r="U2229" t="str">
        <f t="shared" si="281"/>
        <v/>
      </c>
      <c r="V2229" t="str">
        <f t="shared" si="282"/>
        <v/>
      </c>
      <c r="W2229" t="str">
        <f t="shared" si="283"/>
        <v/>
      </c>
      <c r="X2229" t="str">
        <f t="shared" si="284"/>
        <v/>
      </c>
      <c r="Y2229">
        <f t="shared" si="285"/>
        <v>3.0633496884613898</v>
      </c>
      <c r="Z2229" t="str">
        <f t="shared" si="286"/>
        <v/>
      </c>
      <c r="AA2229" t="str">
        <f t="shared" si="287"/>
        <v/>
      </c>
      <c r="AB2229" t="str">
        <f t="shared" si="288"/>
        <v/>
      </c>
    </row>
    <row r="2230" spans="1:28" x14ac:dyDescent="0.25">
      <c r="A2230">
        <v>2987</v>
      </c>
      <c r="B2230">
        <v>1750.98579429801</v>
      </c>
      <c r="C2230">
        <v>1592.42036987753</v>
      </c>
      <c r="D2230">
        <v>1239.8314638463301</v>
      </c>
      <c r="E2230">
        <v>2240.0825774431601</v>
      </c>
      <c r="F2230">
        <v>1155.61554232289</v>
      </c>
      <c r="G2230">
        <v>1251.8580317920801</v>
      </c>
      <c r="H2230">
        <v>1101.67417398215</v>
      </c>
      <c r="I2230">
        <v>1124.8179328870301</v>
      </c>
      <c r="J2230">
        <v>984.17190756647096</v>
      </c>
      <c r="K2230">
        <v>7</v>
      </c>
      <c r="L2230">
        <v>8</v>
      </c>
      <c r="M2230">
        <v>5</v>
      </c>
      <c r="N2230">
        <v>3</v>
      </c>
      <c r="O2230">
        <v>6</v>
      </c>
      <c r="P2230">
        <v>2</v>
      </c>
      <c r="Q2230">
        <v>1</v>
      </c>
      <c r="R2230">
        <v>4</v>
      </c>
      <c r="S2230">
        <v>9</v>
      </c>
      <c r="T2230" cm="1">
        <f t="array" ref="T2230">ABS((INDEX(B2230:I2230, K2230)-INDEX(B2230:I2230, L2230))/INDEX(B2230:I2230, L2230))*100</f>
        <v>2.0575560033505003</v>
      </c>
      <c r="U2230" t="str">
        <f t="shared" si="281"/>
        <v/>
      </c>
      <c r="V2230" t="str">
        <f t="shared" si="282"/>
        <v/>
      </c>
      <c r="W2230" t="str">
        <f t="shared" si="283"/>
        <v/>
      </c>
      <c r="X2230" t="str">
        <f t="shared" si="284"/>
        <v/>
      </c>
      <c r="Y2230" t="str">
        <f t="shared" si="285"/>
        <v/>
      </c>
      <c r="Z2230" t="str">
        <f t="shared" si="286"/>
        <v/>
      </c>
      <c r="AA2230">
        <f t="shared" si="287"/>
        <v>2.0575560033505003</v>
      </c>
      <c r="AB2230" t="str">
        <f t="shared" si="288"/>
        <v/>
      </c>
    </row>
    <row r="2231" spans="1:28" x14ac:dyDescent="0.25">
      <c r="A2231">
        <v>2988</v>
      </c>
      <c r="B2231">
        <v>661.89656139337797</v>
      </c>
      <c r="C2231">
        <v>962.61592781943204</v>
      </c>
      <c r="D2231">
        <v>1116.1529024959</v>
      </c>
      <c r="E2231">
        <v>689.45132425896202</v>
      </c>
      <c r="F2231">
        <v>543.58794197698001</v>
      </c>
      <c r="G2231">
        <v>559.67297049765398</v>
      </c>
      <c r="H2231">
        <v>560.44853968622999</v>
      </c>
      <c r="I2231">
        <v>562.16270596230402</v>
      </c>
      <c r="J2231">
        <v>467.57122947717102</v>
      </c>
      <c r="K2231">
        <v>5</v>
      </c>
      <c r="L2231">
        <v>6</v>
      </c>
      <c r="M2231">
        <v>7</v>
      </c>
      <c r="N2231">
        <v>8</v>
      </c>
      <c r="O2231">
        <v>1</v>
      </c>
      <c r="P2231">
        <v>4</v>
      </c>
      <c r="Q2231">
        <v>2</v>
      </c>
      <c r="R2231">
        <v>3</v>
      </c>
      <c r="S2231">
        <v>9</v>
      </c>
      <c r="T2231" cm="1">
        <f t="array" ref="T2231">ABS((INDEX(B2231:I2231, K2231)-INDEX(B2231:I2231, L2231))/INDEX(B2231:I2231, L2231))*100</f>
        <v>2.874004886527104</v>
      </c>
      <c r="U2231" t="str">
        <f t="shared" si="281"/>
        <v/>
      </c>
      <c r="V2231" t="str">
        <f t="shared" si="282"/>
        <v/>
      </c>
      <c r="W2231" t="str">
        <f t="shared" si="283"/>
        <v/>
      </c>
      <c r="X2231" t="str">
        <f t="shared" si="284"/>
        <v/>
      </c>
      <c r="Y2231">
        <f t="shared" si="285"/>
        <v>2.874004886527104</v>
      </c>
      <c r="Z2231" t="str">
        <f t="shared" si="286"/>
        <v/>
      </c>
      <c r="AA2231" t="str">
        <f t="shared" si="287"/>
        <v/>
      </c>
      <c r="AB2231" t="str">
        <f t="shared" si="288"/>
        <v/>
      </c>
    </row>
    <row r="2232" spans="1:28" x14ac:dyDescent="0.25">
      <c r="A2232">
        <v>2989</v>
      </c>
      <c r="B2232">
        <v>893.389637814396</v>
      </c>
      <c r="C2232">
        <v>944.94775315536504</v>
      </c>
      <c r="D2232">
        <v>1993.72150846817</v>
      </c>
      <c r="E2232">
        <v>1488.6524652058599</v>
      </c>
      <c r="F2232">
        <v>891.93079923140601</v>
      </c>
      <c r="G2232">
        <v>1156.29506107163</v>
      </c>
      <c r="H2232">
        <v>1034.91309057788</v>
      </c>
      <c r="I2232">
        <v>945.02925297882803</v>
      </c>
      <c r="J2232">
        <v>744.86835671217705</v>
      </c>
      <c r="K2232">
        <v>5</v>
      </c>
      <c r="L2232">
        <v>1</v>
      </c>
      <c r="M2232">
        <v>2</v>
      </c>
      <c r="N2232">
        <v>8</v>
      </c>
      <c r="O2232">
        <v>7</v>
      </c>
      <c r="P2232">
        <v>6</v>
      </c>
      <c r="Q2232">
        <v>4</v>
      </c>
      <c r="R2232">
        <v>3</v>
      </c>
      <c r="S2232">
        <v>9</v>
      </c>
      <c r="T2232" cm="1">
        <f t="array" ref="T2232">ABS((INDEX(B2232:I2232, K2232)-INDEX(B2232:I2232, L2232))/INDEX(B2232:I2232, L2232))*100</f>
        <v>0.16329253454952888</v>
      </c>
      <c r="U2232" t="str">
        <f t="shared" si="281"/>
        <v/>
      </c>
      <c r="V2232" t="str">
        <f t="shared" si="282"/>
        <v/>
      </c>
      <c r="W2232" t="str">
        <f t="shared" si="283"/>
        <v/>
      </c>
      <c r="X2232" t="str">
        <f t="shared" si="284"/>
        <v/>
      </c>
      <c r="Y2232">
        <f t="shared" si="285"/>
        <v>0.16329253454952888</v>
      </c>
      <c r="Z2232" t="str">
        <f t="shared" si="286"/>
        <v/>
      </c>
      <c r="AA2232" t="str">
        <f t="shared" si="287"/>
        <v/>
      </c>
      <c r="AB2232" t="str">
        <f t="shared" si="288"/>
        <v/>
      </c>
    </row>
    <row r="2233" spans="1:28" x14ac:dyDescent="0.25">
      <c r="A2233">
        <v>2992</v>
      </c>
      <c r="B2233">
        <v>490.45143114499598</v>
      </c>
      <c r="C2233">
        <v>579.289805889641</v>
      </c>
      <c r="D2233">
        <v>972.67988899048396</v>
      </c>
      <c r="E2233">
        <v>453.52819214692101</v>
      </c>
      <c r="F2233">
        <v>317.518765144479</v>
      </c>
      <c r="G2233">
        <v>385.67917782328402</v>
      </c>
      <c r="H2233">
        <v>360.27686941588502</v>
      </c>
      <c r="I2233">
        <v>327.78044443542899</v>
      </c>
      <c r="J2233">
        <v>290.299062249207</v>
      </c>
      <c r="K2233">
        <v>5</v>
      </c>
      <c r="L2233">
        <v>8</v>
      </c>
      <c r="M2233">
        <v>7</v>
      </c>
      <c r="N2233">
        <v>6</v>
      </c>
      <c r="O2233">
        <v>4</v>
      </c>
      <c r="P2233">
        <v>1</v>
      </c>
      <c r="Q2233">
        <v>2</v>
      </c>
      <c r="R2233">
        <v>3</v>
      </c>
      <c r="S2233">
        <v>9</v>
      </c>
      <c r="T2233" cm="1">
        <f t="array" ref="T2233">ABS((INDEX(B2233:I2233, K2233)-INDEX(B2233:I2233, L2233))/INDEX(B2233:I2233, L2233))*100</f>
        <v>3.1306563479175105</v>
      </c>
      <c r="U2233" t="str">
        <f t="shared" si="281"/>
        <v/>
      </c>
      <c r="V2233" t="str">
        <f t="shared" si="282"/>
        <v/>
      </c>
      <c r="W2233" t="str">
        <f t="shared" si="283"/>
        <v/>
      </c>
      <c r="X2233" t="str">
        <f t="shared" si="284"/>
        <v/>
      </c>
      <c r="Y2233">
        <f t="shared" si="285"/>
        <v>3.1306563479175105</v>
      </c>
      <c r="Z2233" t="str">
        <f t="shared" si="286"/>
        <v/>
      </c>
      <c r="AA2233" t="str">
        <f t="shared" si="287"/>
        <v/>
      </c>
      <c r="AB2233" t="str">
        <f t="shared" si="288"/>
        <v/>
      </c>
    </row>
    <row r="2234" spans="1:28" x14ac:dyDescent="0.25">
      <c r="A2234">
        <v>2993</v>
      </c>
      <c r="B2234">
        <v>2108.1151362742899</v>
      </c>
      <c r="C2234">
        <v>2226.7712979722301</v>
      </c>
      <c r="D2234">
        <v>6141.7383762561503</v>
      </c>
      <c r="E2234">
        <v>3875.35848345575</v>
      </c>
      <c r="F2234">
        <v>2015.76587342792</v>
      </c>
      <c r="G2234">
        <v>2675.3317976005001</v>
      </c>
      <c r="H2234">
        <v>2498.6216197405502</v>
      </c>
      <c r="I2234">
        <v>2095.8225873359802</v>
      </c>
      <c r="J2234">
        <v>1895.6046080899</v>
      </c>
      <c r="K2234">
        <v>5</v>
      </c>
      <c r="L2234">
        <v>8</v>
      </c>
      <c r="M2234">
        <v>1</v>
      </c>
      <c r="N2234">
        <v>2</v>
      </c>
      <c r="O2234">
        <v>7</v>
      </c>
      <c r="P2234">
        <v>6</v>
      </c>
      <c r="Q2234">
        <v>4</v>
      </c>
      <c r="R2234">
        <v>3</v>
      </c>
      <c r="S2234">
        <v>9</v>
      </c>
      <c r="T2234" cm="1">
        <f t="array" ref="T2234">ABS((INDEX(B2234:I2234, K2234)-INDEX(B2234:I2234, L2234))/INDEX(B2234:I2234, L2234))*100</f>
        <v>3.8198230323407758</v>
      </c>
      <c r="U2234" t="str">
        <f t="shared" si="281"/>
        <v/>
      </c>
      <c r="V2234" t="str">
        <f t="shared" si="282"/>
        <v/>
      </c>
      <c r="W2234" t="str">
        <f t="shared" si="283"/>
        <v/>
      </c>
      <c r="X2234" t="str">
        <f t="shared" si="284"/>
        <v/>
      </c>
      <c r="Y2234">
        <f t="shared" si="285"/>
        <v>3.8198230323407758</v>
      </c>
      <c r="Z2234" t="str">
        <f t="shared" si="286"/>
        <v/>
      </c>
      <c r="AA2234" t="str">
        <f t="shared" si="287"/>
        <v/>
      </c>
      <c r="AB2234" t="str">
        <f t="shared" si="288"/>
        <v/>
      </c>
    </row>
    <row r="2235" spans="1:28" x14ac:dyDescent="0.25">
      <c r="A2235">
        <v>2994</v>
      </c>
      <c r="B2235">
        <v>3300.1611595905902</v>
      </c>
      <c r="C2235">
        <v>3440.39184347624</v>
      </c>
      <c r="D2235">
        <v>5790.7424257907396</v>
      </c>
      <c r="E2235">
        <v>4862.2069590975898</v>
      </c>
      <c r="F2235">
        <v>2629.4742273133402</v>
      </c>
      <c r="G2235">
        <v>3038.0535486236499</v>
      </c>
      <c r="H2235">
        <v>2962.2257785683701</v>
      </c>
      <c r="I2235">
        <v>2647.20094142567</v>
      </c>
      <c r="J2235">
        <v>2576.0019110322401</v>
      </c>
      <c r="K2235">
        <v>5</v>
      </c>
      <c r="L2235">
        <v>8</v>
      </c>
      <c r="M2235">
        <v>7</v>
      </c>
      <c r="N2235">
        <v>6</v>
      </c>
      <c r="O2235">
        <v>1</v>
      </c>
      <c r="P2235">
        <v>2</v>
      </c>
      <c r="Q2235">
        <v>4</v>
      </c>
      <c r="R2235">
        <v>3</v>
      </c>
      <c r="S2235">
        <v>9</v>
      </c>
      <c r="T2235" cm="1">
        <f t="array" ref="T2235">ABS((INDEX(B2235:I2235, K2235)-INDEX(B2235:I2235, L2235))/INDEX(B2235:I2235, L2235))*100</f>
        <v>0.66963991417980229</v>
      </c>
      <c r="U2235" t="str">
        <f t="shared" si="281"/>
        <v/>
      </c>
      <c r="V2235" t="str">
        <f t="shared" si="282"/>
        <v/>
      </c>
      <c r="W2235" t="str">
        <f t="shared" si="283"/>
        <v/>
      </c>
      <c r="X2235" t="str">
        <f t="shared" si="284"/>
        <v/>
      </c>
      <c r="Y2235">
        <f t="shared" si="285"/>
        <v>0.66963991417980229</v>
      </c>
      <c r="Z2235" t="str">
        <f t="shared" si="286"/>
        <v/>
      </c>
      <c r="AA2235" t="str">
        <f t="shared" si="287"/>
        <v/>
      </c>
      <c r="AB2235" t="str">
        <f t="shared" si="288"/>
        <v/>
      </c>
    </row>
    <row r="2236" spans="1:28" x14ac:dyDescent="0.25">
      <c r="A2236">
        <v>2995</v>
      </c>
      <c r="B2236">
        <v>229.44947255893999</v>
      </c>
      <c r="C2236">
        <v>220.68963547191399</v>
      </c>
      <c r="D2236">
        <v>718.35887970183001</v>
      </c>
      <c r="E2236">
        <v>241.70497855658499</v>
      </c>
      <c r="F2236">
        <v>211.621475197769</v>
      </c>
      <c r="G2236">
        <v>206.224392832935</v>
      </c>
      <c r="H2236">
        <v>205.37323971935501</v>
      </c>
      <c r="I2236">
        <v>199.15288750739899</v>
      </c>
      <c r="J2236">
        <v>196.04934842373501</v>
      </c>
      <c r="K2236">
        <v>8</v>
      </c>
      <c r="L2236">
        <v>7</v>
      </c>
      <c r="M2236">
        <v>6</v>
      </c>
      <c r="N2236">
        <v>5</v>
      </c>
      <c r="O2236">
        <v>2</v>
      </c>
      <c r="P2236">
        <v>1</v>
      </c>
      <c r="Q2236">
        <v>4</v>
      </c>
      <c r="R2236">
        <v>3</v>
      </c>
      <c r="S2236">
        <v>9</v>
      </c>
      <c r="T2236" cm="1">
        <f t="array" ref="T2236">ABS((INDEX(B2236:I2236, K2236)-INDEX(B2236:I2236, L2236))/INDEX(B2236:I2236, L2236))*100</f>
        <v>3.0288036651981591</v>
      </c>
      <c r="U2236" t="str">
        <f t="shared" si="281"/>
        <v/>
      </c>
      <c r="V2236" t="str">
        <f t="shared" si="282"/>
        <v/>
      </c>
      <c r="W2236" t="str">
        <f t="shared" si="283"/>
        <v/>
      </c>
      <c r="X2236" t="str">
        <f t="shared" si="284"/>
        <v/>
      </c>
      <c r="Y2236" t="str">
        <f t="shared" si="285"/>
        <v/>
      </c>
      <c r="Z2236" t="str">
        <f t="shared" si="286"/>
        <v/>
      </c>
      <c r="AA2236" t="str">
        <f t="shared" si="287"/>
        <v/>
      </c>
      <c r="AB2236">
        <f t="shared" si="288"/>
        <v>3.0288036651981591</v>
      </c>
    </row>
    <row r="2237" spans="1:28" x14ac:dyDescent="0.25">
      <c r="A2237">
        <v>2996</v>
      </c>
      <c r="B2237">
        <v>1729.3765356700501</v>
      </c>
      <c r="C2237">
        <v>1959.35693284373</v>
      </c>
      <c r="D2237">
        <v>2923.6652524117299</v>
      </c>
      <c r="E2237">
        <v>1886.17656060432</v>
      </c>
      <c r="F2237">
        <v>1539.74228875279</v>
      </c>
      <c r="G2237">
        <v>1605.2620459375801</v>
      </c>
      <c r="H2237">
        <v>1577.1637244528799</v>
      </c>
      <c r="I2237">
        <v>1537.1193089050801</v>
      </c>
      <c r="J2237">
        <v>1527.7907029154501</v>
      </c>
      <c r="K2237">
        <v>8</v>
      </c>
      <c r="L2237">
        <v>5</v>
      </c>
      <c r="M2237">
        <v>7</v>
      </c>
      <c r="N2237">
        <v>6</v>
      </c>
      <c r="O2237">
        <v>1</v>
      </c>
      <c r="P2237">
        <v>4</v>
      </c>
      <c r="Q2237">
        <v>2</v>
      </c>
      <c r="R2237">
        <v>3</v>
      </c>
      <c r="S2237">
        <v>9</v>
      </c>
      <c r="T2237" cm="1">
        <f t="array" ref="T2237">ABS((INDEX(B2237:I2237, K2237)-INDEX(B2237:I2237, L2237))/INDEX(B2237:I2237, L2237))*100</f>
        <v>0.1703518742629736</v>
      </c>
      <c r="U2237" t="str">
        <f t="shared" si="281"/>
        <v/>
      </c>
      <c r="V2237" t="str">
        <f t="shared" si="282"/>
        <v/>
      </c>
      <c r="W2237" t="str">
        <f t="shared" si="283"/>
        <v/>
      </c>
      <c r="X2237" t="str">
        <f t="shared" si="284"/>
        <v/>
      </c>
      <c r="Y2237" t="str">
        <f t="shared" si="285"/>
        <v/>
      </c>
      <c r="Z2237" t="str">
        <f t="shared" si="286"/>
        <v/>
      </c>
      <c r="AA2237" t="str">
        <f t="shared" si="287"/>
        <v/>
      </c>
      <c r="AB2237">
        <f t="shared" si="288"/>
        <v>0.1703518742629736</v>
      </c>
    </row>
    <row r="2238" spans="1:28" x14ac:dyDescent="0.25">
      <c r="A2238">
        <v>2999</v>
      </c>
      <c r="B2238">
        <v>6503.5314868286896</v>
      </c>
      <c r="C2238">
        <v>6836.7525105352397</v>
      </c>
      <c r="D2238">
        <v>6303.7519181191001</v>
      </c>
      <c r="E2238">
        <v>8496.8807670326896</v>
      </c>
      <c r="F2238">
        <v>5143.8912680149997</v>
      </c>
      <c r="G2238">
        <v>5593.2965361439001</v>
      </c>
      <c r="H2238">
        <v>5184.1278128866898</v>
      </c>
      <c r="I2238">
        <v>5271.9540186458598</v>
      </c>
      <c r="J2238">
        <v>4564.9660511163102</v>
      </c>
      <c r="K2238">
        <v>5</v>
      </c>
      <c r="L2238">
        <v>7</v>
      </c>
      <c r="M2238">
        <v>8</v>
      </c>
      <c r="N2238">
        <v>6</v>
      </c>
      <c r="O2238">
        <v>3</v>
      </c>
      <c r="P2238">
        <v>1</v>
      </c>
      <c r="Q2238">
        <v>2</v>
      </c>
      <c r="R2238">
        <v>4</v>
      </c>
      <c r="S2238">
        <v>9</v>
      </c>
      <c r="T2238" cm="1">
        <f t="array" ref="T2238">ABS((INDEX(B2238:I2238, K2238)-INDEX(B2238:I2238, L2238))/INDEX(B2238:I2238, L2238))*100</f>
        <v>0.77614878189673819</v>
      </c>
      <c r="U2238" t="str">
        <f t="shared" si="281"/>
        <v/>
      </c>
      <c r="V2238" t="str">
        <f t="shared" si="282"/>
        <v/>
      </c>
      <c r="W2238" t="str">
        <f t="shared" si="283"/>
        <v/>
      </c>
      <c r="X2238" t="str">
        <f t="shared" si="284"/>
        <v/>
      </c>
      <c r="Y2238">
        <f t="shared" si="285"/>
        <v>0.77614878189673819</v>
      </c>
      <c r="Z2238" t="str">
        <f t="shared" si="286"/>
        <v/>
      </c>
      <c r="AA2238" t="str">
        <f t="shared" si="287"/>
        <v/>
      </c>
      <c r="AB2238" t="str">
        <f t="shared" si="288"/>
        <v/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07C7-C363-413E-973F-4075A95C0CBC}">
  <dimension ref="A1:K377"/>
  <sheetViews>
    <sheetView workbookViewId="0">
      <selection activeCell="K1" sqref="K1:K1048576"/>
    </sheetView>
  </sheetViews>
  <sheetFormatPr defaultRowHeight="15" x14ac:dyDescent="0.25"/>
  <sheetData>
    <row r="1" spans="1:11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19</v>
      </c>
      <c r="G1" t="s">
        <v>35</v>
      </c>
      <c r="H1" t="s">
        <v>36</v>
      </c>
      <c r="I1" t="s">
        <v>29</v>
      </c>
      <c r="J1" t="s">
        <v>30</v>
      </c>
      <c r="K1" t="s">
        <v>37</v>
      </c>
    </row>
    <row r="2" spans="1:11" x14ac:dyDescent="0.25">
      <c r="A2">
        <v>1055</v>
      </c>
      <c r="B2">
        <v>5496.3400209541196</v>
      </c>
      <c r="C2">
        <v>5592.6045876558201</v>
      </c>
      <c r="D2">
        <v>5026.42758272626</v>
      </c>
      <c r="E2">
        <v>3913.3379762538498</v>
      </c>
      <c r="F2">
        <v>3176.6444013411701</v>
      </c>
      <c r="G2">
        <f>MATCH(MIN(B2:E2),B2:E2,0)</f>
        <v>4</v>
      </c>
      <c r="H2">
        <v>4</v>
      </c>
      <c r="I2">
        <f>IF(G2=H2,1,0)</f>
        <v>1</v>
      </c>
      <c r="J2" cm="1">
        <f t="array" ref="J2">INDEX(B2:E2,H2)</f>
        <v>3913.3379762538498</v>
      </c>
      <c r="K2">
        <f>(J2-F2)/F2</f>
        <v>0.23190936152678901</v>
      </c>
    </row>
    <row r="3" spans="1:11" x14ac:dyDescent="0.25">
      <c r="A3">
        <v>1056</v>
      </c>
      <c r="B3">
        <v>1350.9960496276201</v>
      </c>
      <c r="C3">
        <v>1461.0226732839601</v>
      </c>
      <c r="D3">
        <v>955.03597212707496</v>
      </c>
      <c r="E3">
        <v>1019.65059243903</v>
      </c>
      <c r="F3">
        <v>858.31206967973401</v>
      </c>
      <c r="G3">
        <f t="shared" ref="G3:G66" si="0">MATCH(MIN(B3:E3),B3:E3,0)</f>
        <v>3</v>
      </c>
      <c r="H3">
        <v>3</v>
      </c>
      <c r="I3">
        <f>IF(G3=H3,1,0)</f>
        <v>1</v>
      </c>
      <c r="J3" cm="1">
        <f t="array" ref="J3">INDEX(B3:E3,H3)</f>
        <v>955.03597212707496</v>
      </c>
      <c r="K3">
        <f t="shared" ref="K3:K66" si="1">(J3-F3)/F3</f>
        <v>0.1126908333974984</v>
      </c>
    </row>
    <row r="4" spans="1:11" x14ac:dyDescent="0.25">
      <c r="A4">
        <v>1059</v>
      </c>
      <c r="B4">
        <v>11490.1717789389</v>
      </c>
      <c r="C4">
        <v>8271.8412273106896</v>
      </c>
      <c r="D4">
        <v>5100.7672420865201</v>
      </c>
      <c r="E4">
        <v>7976.9306183655599</v>
      </c>
      <c r="F4">
        <v>3817.52922909985</v>
      </c>
      <c r="G4">
        <f t="shared" si="0"/>
        <v>3</v>
      </c>
      <c r="H4">
        <v>3</v>
      </c>
      <c r="I4">
        <f>IF(G4=H4,1,0)</f>
        <v>1</v>
      </c>
      <c r="J4" cm="1">
        <f t="array" ref="J4">INDEX(B4:E4,H4)</f>
        <v>5100.7672420865201</v>
      </c>
      <c r="K4">
        <f t="shared" si="1"/>
        <v>0.33614359864095916</v>
      </c>
    </row>
    <row r="5" spans="1:11" x14ac:dyDescent="0.25">
      <c r="A5">
        <v>1060</v>
      </c>
      <c r="B5">
        <v>12734.2422056873</v>
      </c>
      <c r="C5">
        <v>9648.3272536664208</v>
      </c>
      <c r="D5">
        <v>5110.4895615959203</v>
      </c>
      <c r="E5">
        <v>12151.0892138813</v>
      </c>
      <c r="F5">
        <v>3414.3168614875799</v>
      </c>
      <c r="G5">
        <f t="shared" si="0"/>
        <v>3</v>
      </c>
      <c r="H5">
        <v>3</v>
      </c>
      <c r="I5">
        <f>IF(G5=H5,1,0)</f>
        <v>1</v>
      </c>
      <c r="J5" cm="1">
        <f t="array" ref="J5">INDEX(B5:E5,H5)</f>
        <v>5110.4895615959203</v>
      </c>
      <c r="K5">
        <f t="shared" si="1"/>
        <v>0.49678245134206345</v>
      </c>
    </row>
    <row r="6" spans="1:11" x14ac:dyDescent="0.25">
      <c r="A6">
        <v>1061</v>
      </c>
      <c r="B6">
        <v>4410.4630297445701</v>
      </c>
      <c r="C6">
        <v>4611.5246890134003</v>
      </c>
      <c r="D6">
        <v>2454.94459009912</v>
      </c>
      <c r="E6">
        <v>6457.4562707002497</v>
      </c>
      <c r="F6">
        <v>1822.5847033146499</v>
      </c>
      <c r="G6">
        <f t="shared" si="0"/>
        <v>3</v>
      </c>
      <c r="H6">
        <v>3</v>
      </c>
      <c r="I6">
        <f>IF(G6=H6,1,0)</f>
        <v>1</v>
      </c>
      <c r="J6" cm="1">
        <f t="array" ref="J6">INDEX(B6:E6,H6)</f>
        <v>2454.94459009912</v>
      </c>
      <c r="K6">
        <f t="shared" si="1"/>
        <v>0.34695774941731189</v>
      </c>
    </row>
    <row r="7" spans="1:11" x14ac:dyDescent="0.25">
      <c r="A7">
        <v>1062</v>
      </c>
      <c r="B7">
        <v>3680.13227317458</v>
      </c>
      <c r="C7">
        <v>3613.6883401396699</v>
      </c>
      <c r="D7">
        <v>8644.7832954206806</v>
      </c>
      <c r="E7">
        <v>4855.6337262827201</v>
      </c>
      <c r="F7">
        <v>3488.5215386628001</v>
      </c>
      <c r="G7">
        <f t="shared" si="0"/>
        <v>2</v>
      </c>
      <c r="H7">
        <v>2</v>
      </c>
      <c r="I7">
        <f>IF(G7=H7,1,0)</f>
        <v>1</v>
      </c>
      <c r="J7" cm="1">
        <f t="array" ref="J7">INDEX(B7:E7,H7)</f>
        <v>3613.6883401396699</v>
      </c>
      <c r="K7">
        <f t="shared" si="1"/>
        <v>3.5879612635227688E-2</v>
      </c>
    </row>
    <row r="8" spans="1:11" x14ac:dyDescent="0.25">
      <c r="A8">
        <v>1063</v>
      </c>
      <c r="B8">
        <v>6781.2921558184898</v>
      </c>
      <c r="C8">
        <v>7496.3846788241999</v>
      </c>
      <c r="D8">
        <v>6259.3460319759197</v>
      </c>
      <c r="E8">
        <v>6303.6782297730797</v>
      </c>
      <c r="F8">
        <v>4798.6257978773901</v>
      </c>
      <c r="G8">
        <f t="shared" si="0"/>
        <v>3</v>
      </c>
      <c r="H8">
        <v>1</v>
      </c>
      <c r="I8">
        <f>IF(G8=H8,1,0)</f>
        <v>0</v>
      </c>
      <c r="J8" cm="1">
        <f t="array" ref="J8">INDEX(B8:E8,H8)</f>
        <v>6781.2921558184898</v>
      </c>
      <c r="K8">
        <f t="shared" si="1"/>
        <v>0.41317377963043223</v>
      </c>
    </row>
    <row r="9" spans="1:11" x14ac:dyDescent="0.25">
      <c r="A9">
        <v>1065</v>
      </c>
      <c r="B9">
        <v>237.306987155185</v>
      </c>
      <c r="C9">
        <v>237.420472564677</v>
      </c>
      <c r="D9">
        <v>593.59093460657698</v>
      </c>
      <c r="E9">
        <v>258.79433084781601</v>
      </c>
      <c r="F9">
        <v>221.08755058046</v>
      </c>
      <c r="G9">
        <f t="shared" si="0"/>
        <v>1</v>
      </c>
      <c r="H9">
        <v>1</v>
      </c>
      <c r="I9">
        <f>IF(G9=H9,1,0)</f>
        <v>1</v>
      </c>
      <c r="J9" cm="1">
        <f t="array" ref="J9">INDEX(B9:E9,H9)</f>
        <v>237.306987155185</v>
      </c>
      <c r="K9">
        <f t="shared" si="1"/>
        <v>7.3362052870644484E-2</v>
      </c>
    </row>
    <row r="10" spans="1:11" x14ac:dyDescent="0.25">
      <c r="A10">
        <v>1066</v>
      </c>
      <c r="B10">
        <v>11746.488869950201</v>
      </c>
      <c r="C10">
        <v>7361.4044153622899</v>
      </c>
      <c r="D10">
        <v>5441.6823658182102</v>
      </c>
      <c r="E10">
        <v>7610.8613213439903</v>
      </c>
      <c r="F10">
        <v>3350.3018321575501</v>
      </c>
      <c r="G10">
        <f t="shared" si="0"/>
        <v>3</v>
      </c>
      <c r="H10">
        <v>3</v>
      </c>
      <c r="I10">
        <f>IF(G10=H10,1,0)</f>
        <v>1</v>
      </c>
      <c r="J10" cm="1">
        <f t="array" ref="J10">INDEX(B10:E10,H10)</f>
        <v>5441.6823658182102</v>
      </c>
      <c r="K10">
        <f t="shared" si="1"/>
        <v>0.62423645344032741</v>
      </c>
    </row>
    <row r="11" spans="1:11" x14ac:dyDescent="0.25">
      <c r="A11">
        <v>1068</v>
      </c>
      <c r="B11">
        <v>928.75164901555399</v>
      </c>
      <c r="C11">
        <v>1007.09290976169</v>
      </c>
      <c r="D11">
        <v>1499.41024311159</v>
      </c>
      <c r="E11">
        <v>1304.2292839280999</v>
      </c>
      <c r="F11">
        <v>817.50092244058897</v>
      </c>
      <c r="G11">
        <f t="shared" si="0"/>
        <v>1</v>
      </c>
      <c r="H11">
        <v>1</v>
      </c>
      <c r="I11">
        <f>IF(G11=H11,1,0)</f>
        <v>1</v>
      </c>
      <c r="J11" cm="1">
        <f t="array" ref="J11">INDEX(B11:E11,H11)</f>
        <v>928.75164901555399</v>
      </c>
      <c r="K11">
        <f t="shared" si="1"/>
        <v>0.13608636213257613</v>
      </c>
    </row>
    <row r="12" spans="1:11" x14ac:dyDescent="0.25">
      <c r="A12">
        <v>1069</v>
      </c>
      <c r="B12">
        <v>10310.911871570001</v>
      </c>
      <c r="C12">
        <v>11742.4271357462</v>
      </c>
      <c r="D12">
        <v>13492.754256423799</v>
      </c>
      <c r="E12">
        <v>12938.326485993801</v>
      </c>
      <c r="F12">
        <v>7779.5360627267</v>
      </c>
      <c r="G12">
        <f t="shared" si="0"/>
        <v>1</v>
      </c>
      <c r="H12">
        <v>1</v>
      </c>
      <c r="I12">
        <f>IF(G12=H12,1,0)</f>
        <v>1</v>
      </c>
      <c r="J12" cm="1">
        <f t="array" ref="J12">INDEX(B12:E12,H12)</f>
        <v>10310.911871570001</v>
      </c>
      <c r="K12">
        <f t="shared" si="1"/>
        <v>0.32538904485212478</v>
      </c>
    </row>
    <row r="13" spans="1:11" x14ac:dyDescent="0.25">
      <c r="A13">
        <v>1071</v>
      </c>
      <c r="B13">
        <v>9430.6370117806291</v>
      </c>
      <c r="C13">
        <v>10448.6419298154</v>
      </c>
      <c r="D13">
        <v>6691.2194480094704</v>
      </c>
      <c r="E13">
        <v>8464.1615912952693</v>
      </c>
      <c r="F13">
        <v>5461.8517014547197</v>
      </c>
      <c r="G13">
        <f t="shared" si="0"/>
        <v>3</v>
      </c>
      <c r="H13">
        <v>3</v>
      </c>
      <c r="I13">
        <f>IF(G13=H13,1,0)</f>
        <v>1</v>
      </c>
      <c r="J13" cm="1">
        <f t="array" ref="J13">INDEX(B13:E13,H13)</f>
        <v>6691.2194480094704</v>
      </c>
      <c r="K13">
        <f t="shared" si="1"/>
        <v>0.22508259355106963</v>
      </c>
    </row>
    <row r="14" spans="1:11" x14ac:dyDescent="0.25">
      <c r="A14">
        <v>1072</v>
      </c>
      <c r="B14">
        <v>4427.0683322717796</v>
      </c>
      <c r="C14">
        <v>5084.8868209375096</v>
      </c>
      <c r="D14">
        <v>3686.54909572834</v>
      </c>
      <c r="E14">
        <v>2909.33329246729</v>
      </c>
      <c r="F14">
        <v>2021.9671153633999</v>
      </c>
      <c r="G14">
        <f t="shared" si="0"/>
        <v>4</v>
      </c>
      <c r="H14">
        <v>4</v>
      </c>
      <c r="I14">
        <f>IF(G14=H14,1,0)</f>
        <v>1</v>
      </c>
      <c r="J14" cm="1">
        <f t="array" ref="J14">INDEX(B14:E14,H14)</f>
        <v>2909.33329246729</v>
      </c>
      <c r="K14">
        <f t="shared" si="1"/>
        <v>0.43886281352523748</v>
      </c>
    </row>
    <row r="15" spans="1:11" x14ac:dyDescent="0.25">
      <c r="A15">
        <v>1073</v>
      </c>
      <c r="B15">
        <v>1078.46712625855</v>
      </c>
      <c r="C15">
        <v>1008.23063918744</v>
      </c>
      <c r="D15">
        <v>2779.8436109515401</v>
      </c>
      <c r="E15">
        <v>1368.0046239108999</v>
      </c>
      <c r="F15">
        <v>883.76326723309705</v>
      </c>
      <c r="G15">
        <f t="shared" si="0"/>
        <v>2</v>
      </c>
      <c r="H15">
        <v>2</v>
      </c>
      <c r="I15">
        <f>IF(G15=H15,1,0)</f>
        <v>1</v>
      </c>
      <c r="J15" cm="1">
        <f t="array" ref="J15">INDEX(B15:E15,H15)</f>
        <v>1008.23063918744</v>
      </c>
      <c r="K15">
        <f t="shared" si="1"/>
        <v>0.14083791052328731</v>
      </c>
    </row>
    <row r="16" spans="1:11" x14ac:dyDescent="0.25">
      <c r="A16">
        <v>1074</v>
      </c>
      <c r="B16">
        <v>1703.43173593641</v>
      </c>
      <c r="C16">
        <v>1948.57728752653</v>
      </c>
      <c r="D16">
        <v>1037.0939216777199</v>
      </c>
      <c r="E16">
        <v>1013.82980112624</v>
      </c>
      <c r="F16">
        <v>954.84893124742803</v>
      </c>
      <c r="G16">
        <f t="shared" si="0"/>
        <v>4</v>
      </c>
      <c r="H16">
        <v>4</v>
      </c>
      <c r="I16">
        <f>IF(G16=H16,1,0)</f>
        <v>1</v>
      </c>
      <c r="J16" cm="1">
        <f t="array" ref="J16">INDEX(B16:E16,H16)</f>
        <v>1013.82980112624</v>
      </c>
      <c r="K16">
        <f t="shared" si="1"/>
        <v>6.1769844368740653E-2</v>
      </c>
    </row>
    <row r="17" spans="1:11" x14ac:dyDescent="0.25">
      <c r="A17">
        <v>1075</v>
      </c>
      <c r="B17">
        <v>2656.5859208848301</v>
      </c>
      <c r="C17">
        <v>2746.12689949992</v>
      </c>
      <c r="D17">
        <v>1699.3162516703301</v>
      </c>
      <c r="E17">
        <v>2158.8463065738702</v>
      </c>
      <c r="F17">
        <v>1380.8670953600999</v>
      </c>
      <c r="G17">
        <f t="shared" si="0"/>
        <v>3</v>
      </c>
      <c r="H17">
        <v>3</v>
      </c>
      <c r="I17">
        <f>IF(G17=H17,1,0)</f>
        <v>1</v>
      </c>
      <c r="J17" cm="1">
        <f t="array" ref="J17">INDEX(B17:E17,H17)</f>
        <v>1699.3162516703301</v>
      </c>
      <c r="K17">
        <f t="shared" si="1"/>
        <v>0.23061535565606736</v>
      </c>
    </row>
    <row r="18" spans="1:11" x14ac:dyDescent="0.25">
      <c r="A18">
        <v>1076</v>
      </c>
      <c r="B18">
        <v>1184.9652525430599</v>
      </c>
      <c r="C18">
        <v>1206.4124911706101</v>
      </c>
      <c r="D18">
        <v>2583.4392907835499</v>
      </c>
      <c r="E18">
        <v>1576.9962861440299</v>
      </c>
      <c r="F18">
        <v>986.99538644358404</v>
      </c>
      <c r="G18">
        <f t="shared" si="0"/>
        <v>1</v>
      </c>
      <c r="H18">
        <v>1</v>
      </c>
      <c r="I18">
        <f>IF(G18=H18,1,0)</f>
        <v>1</v>
      </c>
      <c r="J18" cm="1">
        <f t="array" ref="J18">INDEX(B18:E18,H18)</f>
        <v>1184.9652525430599</v>
      </c>
      <c r="K18">
        <f t="shared" si="1"/>
        <v>0.2005783095023532</v>
      </c>
    </row>
    <row r="19" spans="1:11" x14ac:dyDescent="0.25">
      <c r="A19">
        <v>1077</v>
      </c>
      <c r="B19">
        <v>1723.6021979361799</v>
      </c>
      <c r="C19">
        <v>1855.1747639090199</v>
      </c>
      <c r="D19">
        <v>2283.67079816667</v>
      </c>
      <c r="E19">
        <v>3064.0610361723998</v>
      </c>
      <c r="F19">
        <v>1481.22910145321</v>
      </c>
      <c r="G19">
        <f t="shared" si="0"/>
        <v>1</v>
      </c>
      <c r="H19">
        <v>1</v>
      </c>
      <c r="I19">
        <f>IF(G19=H19,1,0)</f>
        <v>1</v>
      </c>
      <c r="J19" cm="1">
        <f t="array" ref="J19">INDEX(B19:E19,H19)</f>
        <v>1723.6021979361799</v>
      </c>
      <c r="K19">
        <f t="shared" si="1"/>
        <v>0.16362971551475838</v>
      </c>
    </row>
    <row r="20" spans="1:11" x14ac:dyDescent="0.25">
      <c r="A20">
        <v>1078</v>
      </c>
      <c r="B20">
        <v>4383.5604873030898</v>
      </c>
      <c r="C20">
        <v>4525.9438062581403</v>
      </c>
      <c r="D20">
        <v>2670.2702474110702</v>
      </c>
      <c r="E20">
        <v>3445.39028355649</v>
      </c>
      <c r="F20">
        <v>2505.8929850824402</v>
      </c>
      <c r="G20">
        <f t="shared" si="0"/>
        <v>3</v>
      </c>
      <c r="H20">
        <v>3</v>
      </c>
      <c r="I20">
        <f>IF(G20=H20,1,0)</f>
        <v>1</v>
      </c>
      <c r="J20" cm="1">
        <f t="array" ref="J20">INDEX(B20:E20,H20)</f>
        <v>2670.2702474110702</v>
      </c>
      <c r="K20">
        <f t="shared" si="1"/>
        <v>6.5596281767484249E-2</v>
      </c>
    </row>
    <row r="21" spans="1:11" x14ac:dyDescent="0.25">
      <c r="A21">
        <v>1079</v>
      </c>
      <c r="B21">
        <v>513.99289327454403</v>
      </c>
      <c r="C21">
        <v>505.74276753855997</v>
      </c>
      <c r="D21">
        <v>1224.6932153836301</v>
      </c>
      <c r="E21">
        <v>617.63547453666297</v>
      </c>
      <c r="F21">
        <v>486.268484490113</v>
      </c>
      <c r="G21">
        <f t="shared" si="0"/>
        <v>2</v>
      </c>
      <c r="H21">
        <v>2</v>
      </c>
      <c r="I21">
        <f>IF(G21=H21,1,0)</f>
        <v>1</v>
      </c>
      <c r="J21" cm="1">
        <f t="array" ref="J21">INDEX(B21:E21,H21)</f>
        <v>505.74276753855997</v>
      </c>
      <c r="K21">
        <f t="shared" si="1"/>
        <v>4.0048417015688662E-2</v>
      </c>
    </row>
    <row r="22" spans="1:11" x14ac:dyDescent="0.25">
      <c r="A22">
        <v>1080</v>
      </c>
      <c r="B22">
        <v>8938.8380765352504</v>
      </c>
      <c r="C22">
        <v>9827.8395912753804</v>
      </c>
      <c r="D22">
        <v>9238.8920405056706</v>
      </c>
      <c r="E22">
        <v>7733.9701444338798</v>
      </c>
      <c r="F22">
        <v>4084.1020245551699</v>
      </c>
      <c r="G22">
        <f t="shared" si="0"/>
        <v>4</v>
      </c>
      <c r="H22">
        <v>1</v>
      </c>
      <c r="I22">
        <f>IF(G22=H22,1,0)</f>
        <v>0</v>
      </c>
      <c r="J22" cm="1">
        <f t="array" ref="J22">INDEX(B22:E22,H22)</f>
        <v>8938.8380765352504</v>
      </c>
      <c r="K22">
        <f t="shared" si="1"/>
        <v>1.1886911793073647</v>
      </c>
    </row>
    <row r="23" spans="1:11" x14ac:dyDescent="0.25">
      <c r="A23">
        <v>1081</v>
      </c>
      <c r="B23">
        <v>1165.50543347907</v>
      </c>
      <c r="C23">
        <v>1159.96839885998</v>
      </c>
      <c r="D23">
        <v>4566.9225126420897</v>
      </c>
      <c r="E23">
        <v>1322.6063834515701</v>
      </c>
      <c r="F23">
        <v>1125.0612011211699</v>
      </c>
      <c r="G23">
        <f t="shared" si="0"/>
        <v>2</v>
      </c>
      <c r="H23">
        <v>2</v>
      </c>
      <c r="I23">
        <f>IF(G23=H23,1,0)</f>
        <v>1</v>
      </c>
      <c r="J23" cm="1">
        <f t="array" ref="J23">INDEX(B23:E23,H23)</f>
        <v>1159.96839885998</v>
      </c>
      <c r="K23">
        <f t="shared" si="1"/>
        <v>3.1026932316236301E-2</v>
      </c>
    </row>
    <row r="24" spans="1:11" x14ac:dyDescent="0.25">
      <c r="A24">
        <v>1085</v>
      </c>
      <c r="B24">
        <v>1599.0910721694599</v>
      </c>
      <c r="C24">
        <v>1726.82894788251</v>
      </c>
      <c r="D24">
        <v>1239.1030736339501</v>
      </c>
      <c r="E24">
        <v>1123.8226857309401</v>
      </c>
      <c r="F24">
        <v>931.70478288388495</v>
      </c>
      <c r="G24">
        <f t="shared" si="0"/>
        <v>4</v>
      </c>
      <c r="H24">
        <v>4</v>
      </c>
      <c r="I24">
        <f>IF(G24=H24,1,0)</f>
        <v>1</v>
      </c>
      <c r="J24" cm="1">
        <f t="array" ref="J24">INDEX(B24:E24,H24)</f>
        <v>1123.8226857309401</v>
      </c>
      <c r="K24">
        <f t="shared" si="1"/>
        <v>0.20620040422288793</v>
      </c>
    </row>
    <row r="25" spans="1:11" x14ac:dyDescent="0.25">
      <c r="A25">
        <v>1086</v>
      </c>
      <c r="B25">
        <v>1035.8812261292301</v>
      </c>
      <c r="C25">
        <v>1084.1545614895499</v>
      </c>
      <c r="D25">
        <v>2419.1600965068801</v>
      </c>
      <c r="E25">
        <v>1746.29458206195</v>
      </c>
      <c r="F25">
        <v>798.53682840829003</v>
      </c>
      <c r="G25">
        <f t="shared" si="0"/>
        <v>1</v>
      </c>
      <c r="H25">
        <v>1</v>
      </c>
      <c r="I25">
        <f>IF(G25=H25,1,0)</f>
        <v>1</v>
      </c>
      <c r="J25" cm="1">
        <f t="array" ref="J25">INDEX(B25:E25,H25)</f>
        <v>1035.8812261292301</v>
      </c>
      <c r="K25">
        <f t="shared" si="1"/>
        <v>0.29722410949290168</v>
      </c>
    </row>
    <row r="26" spans="1:11" x14ac:dyDescent="0.25">
      <c r="A26">
        <v>1087</v>
      </c>
      <c r="B26">
        <v>1066.46257226848</v>
      </c>
      <c r="C26">
        <v>1449.2831626469001</v>
      </c>
      <c r="D26">
        <v>1617.29264488229</v>
      </c>
      <c r="E26">
        <v>1341.7183521028301</v>
      </c>
      <c r="F26">
        <v>933.88628141300001</v>
      </c>
      <c r="G26">
        <f t="shared" si="0"/>
        <v>1</v>
      </c>
      <c r="H26">
        <v>1</v>
      </c>
      <c r="I26">
        <f>IF(G26=H26,1,0)</f>
        <v>1</v>
      </c>
      <c r="J26" cm="1">
        <f t="array" ref="J26">INDEX(B26:E26,H26)</f>
        <v>1066.46257226848</v>
      </c>
      <c r="K26">
        <f t="shared" si="1"/>
        <v>0.1419619213753604</v>
      </c>
    </row>
    <row r="27" spans="1:11" x14ac:dyDescent="0.25">
      <c r="A27">
        <v>1088</v>
      </c>
      <c r="B27">
        <v>4222.4861913136301</v>
      </c>
      <c r="C27">
        <v>4803.9712659431098</v>
      </c>
      <c r="D27">
        <v>4426.6137807824498</v>
      </c>
      <c r="E27">
        <v>6462.5784351377097</v>
      </c>
      <c r="F27">
        <v>2770.9739578425101</v>
      </c>
      <c r="G27">
        <f t="shared" si="0"/>
        <v>1</v>
      </c>
      <c r="H27">
        <v>1</v>
      </c>
      <c r="I27">
        <f>IF(G27=H27,1,0)</f>
        <v>1</v>
      </c>
      <c r="J27" cm="1">
        <f t="array" ref="J27">INDEX(B27:E27,H27)</f>
        <v>4222.4861913136301</v>
      </c>
      <c r="K27">
        <f t="shared" si="1"/>
        <v>0.5238274540123331</v>
      </c>
    </row>
    <row r="28" spans="1:11" x14ac:dyDescent="0.25">
      <c r="A28">
        <v>1089</v>
      </c>
      <c r="B28">
        <v>12631.8212213963</v>
      </c>
      <c r="C28">
        <v>12137.338981552601</v>
      </c>
      <c r="D28">
        <v>9481.4762053405702</v>
      </c>
      <c r="E28">
        <v>19038.129707780801</v>
      </c>
      <c r="F28">
        <v>6725.0248092107604</v>
      </c>
      <c r="G28">
        <f t="shared" si="0"/>
        <v>3</v>
      </c>
      <c r="H28">
        <v>3</v>
      </c>
      <c r="I28">
        <f>IF(G28=H28,1,0)</f>
        <v>1</v>
      </c>
      <c r="J28" cm="1">
        <f t="array" ref="J28">INDEX(B28:E28,H28)</f>
        <v>9481.4762053405702</v>
      </c>
      <c r="K28">
        <f t="shared" si="1"/>
        <v>0.40987973640699521</v>
      </c>
    </row>
    <row r="29" spans="1:11" x14ac:dyDescent="0.25">
      <c r="A29">
        <v>1090</v>
      </c>
      <c r="B29">
        <v>4418.7414016904804</v>
      </c>
      <c r="C29">
        <v>5117.8727181309596</v>
      </c>
      <c r="D29">
        <v>4696.0063680179801</v>
      </c>
      <c r="E29">
        <v>10246.020241761</v>
      </c>
      <c r="F29">
        <v>2764.5245161730099</v>
      </c>
      <c r="G29">
        <f t="shared" si="0"/>
        <v>1</v>
      </c>
      <c r="H29">
        <v>1</v>
      </c>
      <c r="I29">
        <f>IF(G29=H29,1,0)</f>
        <v>1</v>
      </c>
      <c r="J29" cm="1">
        <f t="array" ref="J29">INDEX(B29:E29,H29)</f>
        <v>4418.7414016904804</v>
      </c>
      <c r="K29">
        <f t="shared" si="1"/>
        <v>0.59837302069125364</v>
      </c>
    </row>
    <row r="30" spans="1:11" x14ac:dyDescent="0.25">
      <c r="A30">
        <v>1091</v>
      </c>
      <c r="B30">
        <v>358.77199516196202</v>
      </c>
      <c r="C30">
        <v>322.21091623107799</v>
      </c>
      <c r="D30">
        <v>444.67664990029601</v>
      </c>
      <c r="E30">
        <v>421.58612611132997</v>
      </c>
      <c r="F30">
        <v>310.79092333569002</v>
      </c>
      <c r="G30">
        <f t="shared" si="0"/>
        <v>2</v>
      </c>
      <c r="H30">
        <v>2</v>
      </c>
      <c r="I30">
        <f>IF(G30=H30,1,0)</f>
        <v>1</v>
      </c>
      <c r="J30" cm="1">
        <f t="array" ref="J30">INDEX(B30:E30,H30)</f>
        <v>322.21091623107799</v>
      </c>
      <c r="K30">
        <f t="shared" si="1"/>
        <v>3.6744936991139392E-2</v>
      </c>
    </row>
    <row r="31" spans="1:11" x14ac:dyDescent="0.25">
      <c r="A31">
        <v>1093</v>
      </c>
      <c r="B31">
        <v>14079.0527696973</v>
      </c>
      <c r="C31">
        <v>15939.8712081955</v>
      </c>
      <c r="D31">
        <v>13202.913462561601</v>
      </c>
      <c r="E31">
        <v>16651.297790423901</v>
      </c>
      <c r="F31">
        <v>9399.0609964903797</v>
      </c>
      <c r="G31">
        <f t="shared" si="0"/>
        <v>3</v>
      </c>
      <c r="H31">
        <v>3</v>
      </c>
      <c r="I31">
        <f>IF(G31=H31,1,0)</f>
        <v>1</v>
      </c>
      <c r="J31" cm="1">
        <f t="array" ref="J31">INDEX(B31:E31,H31)</f>
        <v>13202.913462561601</v>
      </c>
      <c r="K31">
        <f t="shared" si="1"/>
        <v>0.40470558362070252</v>
      </c>
    </row>
    <row r="32" spans="1:11" x14ac:dyDescent="0.25">
      <c r="A32">
        <v>1094</v>
      </c>
      <c r="B32">
        <v>1161.2518751135899</v>
      </c>
      <c r="C32">
        <v>1154.1256779114699</v>
      </c>
      <c r="D32">
        <v>2613.31094674409</v>
      </c>
      <c r="E32">
        <v>1215.1322203365601</v>
      </c>
      <c r="F32">
        <v>1008.74257756859</v>
      </c>
      <c r="G32">
        <f t="shared" si="0"/>
        <v>2</v>
      </c>
      <c r="H32">
        <v>2</v>
      </c>
      <c r="I32">
        <f>IF(G32=H32,1,0)</f>
        <v>1</v>
      </c>
      <c r="J32" cm="1">
        <f t="array" ref="J32">INDEX(B32:E32,H32)</f>
        <v>1154.1256779114699</v>
      </c>
      <c r="K32">
        <f t="shared" si="1"/>
        <v>0.14412309302270376</v>
      </c>
    </row>
    <row r="33" spans="1:11" x14ac:dyDescent="0.25">
      <c r="A33">
        <v>1095</v>
      </c>
      <c r="B33">
        <v>3669.2613157794699</v>
      </c>
      <c r="C33">
        <v>3759.4114362904602</v>
      </c>
      <c r="D33">
        <v>5841.3835954234601</v>
      </c>
      <c r="E33">
        <v>2350.8161909013702</v>
      </c>
      <c r="F33">
        <v>1555.8983368399199</v>
      </c>
      <c r="G33">
        <f t="shared" si="0"/>
        <v>4</v>
      </c>
      <c r="H33">
        <v>4</v>
      </c>
      <c r="I33">
        <f>IF(G33=H33,1,0)</f>
        <v>1</v>
      </c>
      <c r="J33" cm="1">
        <f t="array" ref="J33">INDEX(B33:E33,H33)</f>
        <v>2350.8161909013702</v>
      </c>
      <c r="K33">
        <f t="shared" si="1"/>
        <v>0.51090603752167651</v>
      </c>
    </row>
    <row r="34" spans="1:11" x14ac:dyDescent="0.25">
      <c r="A34">
        <v>1096</v>
      </c>
      <c r="B34">
        <v>4113.9153044307504</v>
      </c>
      <c r="C34">
        <v>4292.5658777660001</v>
      </c>
      <c r="D34">
        <v>6592.3837978166002</v>
      </c>
      <c r="E34">
        <v>3143.56998961204</v>
      </c>
      <c r="F34">
        <v>2436.9414534237098</v>
      </c>
      <c r="G34">
        <f t="shared" si="0"/>
        <v>4</v>
      </c>
      <c r="H34">
        <v>4</v>
      </c>
      <c r="I34">
        <f>IF(G34=H34,1,0)</f>
        <v>1</v>
      </c>
      <c r="J34" cm="1">
        <f t="array" ref="J34">INDEX(B34:E34,H34)</f>
        <v>3143.56998961204</v>
      </c>
      <c r="K34">
        <f t="shared" si="1"/>
        <v>0.28996533141802522</v>
      </c>
    </row>
    <row r="35" spans="1:11" x14ac:dyDescent="0.25">
      <c r="A35">
        <v>1098</v>
      </c>
      <c r="B35">
        <v>1562.7564571829701</v>
      </c>
      <c r="C35">
        <v>1501.44012309193</v>
      </c>
      <c r="D35">
        <v>4536.6255141911697</v>
      </c>
      <c r="E35">
        <v>1457.1042767969</v>
      </c>
      <c r="F35">
        <v>1102.2399906660601</v>
      </c>
      <c r="G35">
        <f t="shared" si="0"/>
        <v>4</v>
      </c>
      <c r="H35">
        <v>2</v>
      </c>
      <c r="I35">
        <f>IF(G35=H35,1,0)</f>
        <v>0</v>
      </c>
      <c r="J35" cm="1">
        <f t="array" ref="J35">INDEX(B35:E35,H35)</f>
        <v>1501.44012309193</v>
      </c>
      <c r="K35">
        <f t="shared" si="1"/>
        <v>0.3621717010872032</v>
      </c>
    </row>
    <row r="36" spans="1:11" x14ac:dyDescent="0.25">
      <c r="A36">
        <v>1099</v>
      </c>
      <c r="B36">
        <v>2178.9675236132598</v>
      </c>
      <c r="C36">
        <v>1855.8950260731899</v>
      </c>
      <c r="D36">
        <v>3950.0935123146601</v>
      </c>
      <c r="E36">
        <v>1754.2656973093699</v>
      </c>
      <c r="F36">
        <v>1302.31153942948</v>
      </c>
      <c r="G36">
        <f t="shared" si="0"/>
        <v>4</v>
      </c>
      <c r="H36">
        <v>2</v>
      </c>
      <c r="I36">
        <f>IF(G36=H36,1,0)</f>
        <v>0</v>
      </c>
      <c r="J36" cm="1">
        <f t="array" ref="J36">INDEX(B36:E36,H36)</f>
        <v>1855.8950260731899</v>
      </c>
      <c r="K36">
        <f t="shared" si="1"/>
        <v>0.4250776176691371</v>
      </c>
    </row>
    <row r="37" spans="1:11" x14ac:dyDescent="0.25">
      <c r="A37">
        <v>1100</v>
      </c>
      <c r="B37">
        <v>7154.3245375775095</v>
      </c>
      <c r="C37">
        <v>6831.0506912286401</v>
      </c>
      <c r="D37">
        <v>5809.36239581264</v>
      </c>
      <c r="E37">
        <v>9009.1126782919291</v>
      </c>
      <c r="F37">
        <v>4719.2148326246497</v>
      </c>
      <c r="G37">
        <f t="shared" si="0"/>
        <v>3</v>
      </c>
      <c r="H37">
        <v>3</v>
      </c>
      <c r="I37">
        <f>IF(G37=H37,1,0)</f>
        <v>1</v>
      </c>
      <c r="J37" cm="1">
        <f t="array" ref="J37">INDEX(B37:E37,H37)</f>
        <v>5809.36239581264</v>
      </c>
      <c r="K37">
        <f t="shared" si="1"/>
        <v>0.23100189371580085</v>
      </c>
    </row>
    <row r="38" spans="1:11" x14ac:dyDescent="0.25">
      <c r="A38">
        <v>1101</v>
      </c>
      <c r="B38">
        <v>651.91006838199996</v>
      </c>
      <c r="C38">
        <v>580.07612193564796</v>
      </c>
      <c r="D38">
        <v>607.98638594840202</v>
      </c>
      <c r="E38">
        <v>986.55217942448996</v>
      </c>
      <c r="F38">
        <v>545.90905586688496</v>
      </c>
      <c r="G38">
        <f t="shared" si="0"/>
        <v>2</v>
      </c>
      <c r="H38">
        <v>2</v>
      </c>
      <c r="I38">
        <f>IF(G38=H38,1,0)</f>
        <v>1</v>
      </c>
      <c r="J38" cm="1">
        <f t="array" ref="J38">INDEX(B38:E38,H38)</f>
        <v>580.07612193564796</v>
      </c>
      <c r="K38">
        <f t="shared" si="1"/>
        <v>6.2587468922835274E-2</v>
      </c>
    </row>
    <row r="39" spans="1:11" x14ac:dyDescent="0.25">
      <c r="A39">
        <v>1102</v>
      </c>
      <c r="B39">
        <v>1594.84288850402</v>
      </c>
      <c r="C39">
        <v>1715.3747992270601</v>
      </c>
      <c r="D39">
        <v>3741.0423787159302</v>
      </c>
      <c r="E39">
        <v>2133.1829948367799</v>
      </c>
      <c r="F39">
        <v>1521.49169361944</v>
      </c>
      <c r="G39">
        <f t="shared" si="0"/>
        <v>1</v>
      </c>
      <c r="H39">
        <v>1</v>
      </c>
      <c r="I39">
        <f>IF(G39=H39,1,0)</f>
        <v>1</v>
      </c>
      <c r="J39" cm="1">
        <f t="array" ref="J39">INDEX(B39:E39,H39)</f>
        <v>1594.84288850402</v>
      </c>
      <c r="K39">
        <f t="shared" si="1"/>
        <v>4.8210052800279631E-2</v>
      </c>
    </row>
    <row r="40" spans="1:11" x14ac:dyDescent="0.25">
      <c r="A40">
        <v>1103</v>
      </c>
      <c r="B40">
        <v>2822.0344883624298</v>
      </c>
      <c r="C40">
        <v>2783.6287238898999</v>
      </c>
      <c r="D40">
        <v>1540.5519413936699</v>
      </c>
      <c r="E40">
        <v>1832.74861140131</v>
      </c>
      <c r="F40">
        <v>1403.86716191041</v>
      </c>
      <c r="G40">
        <f t="shared" si="0"/>
        <v>3</v>
      </c>
      <c r="H40">
        <v>3</v>
      </c>
      <c r="I40">
        <f>IF(G40=H40,1,0)</f>
        <v>1</v>
      </c>
      <c r="J40" cm="1">
        <f t="array" ref="J40">INDEX(B40:E40,H40)</f>
        <v>1540.5519413936699</v>
      </c>
      <c r="K40">
        <f t="shared" si="1"/>
        <v>9.7363043450105782E-2</v>
      </c>
    </row>
    <row r="41" spans="1:11" x14ac:dyDescent="0.25">
      <c r="A41">
        <v>1104</v>
      </c>
      <c r="B41">
        <v>5766.1952244624999</v>
      </c>
      <c r="C41">
        <v>6058.5147525095799</v>
      </c>
      <c r="D41">
        <v>7330.9311651171502</v>
      </c>
      <c r="E41">
        <v>5971.9982739029201</v>
      </c>
      <c r="F41">
        <v>4510.4497341755596</v>
      </c>
      <c r="G41">
        <f t="shared" si="0"/>
        <v>1</v>
      </c>
      <c r="H41">
        <v>1</v>
      </c>
      <c r="I41">
        <f>IF(G41=H41,1,0)</f>
        <v>1</v>
      </c>
      <c r="J41" cm="1">
        <f t="array" ref="J41">INDEX(B41:E41,H41)</f>
        <v>5766.1952244624999</v>
      </c>
      <c r="K41">
        <f t="shared" si="1"/>
        <v>0.2784080444954723</v>
      </c>
    </row>
    <row r="42" spans="1:11" x14ac:dyDescent="0.25">
      <c r="A42">
        <v>1105</v>
      </c>
      <c r="B42">
        <v>2586.43421824604</v>
      </c>
      <c r="C42">
        <v>2588.4145845491398</v>
      </c>
      <c r="D42">
        <v>8141.4618186280204</v>
      </c>
      <c r="E42">
        <v>3073.5346638082601</v>
      </c>
      <c r="F42">
        <v>2444.0168952743702</v>
      </c>
      <c r="G42">
        <f t="shared" si="0"/>
        <v>1</v>
      </c>
      <c r="H42">
        <v>1</v>
      </c>
      <c r="I42">
        <f>IF(G42=H42,1,0)</f>
        <v>1</v>
      </c>
      <c r="J42" cm="1">
        <f t="array" ref="J42">INDEX(B42:E42,H42)</f>
        <v>2586.43421824604</v>
      </c>
      <c r="K42">
        <f t="shared" si="1"/>
        <v>5.8271824244358082E-2</v>
      </c>
    </row>
    <row r="43" spans="1:11" x14ac:dyDescent="0.25">
      <c r="A43">
        <v>1107</v>
      </c>
      <c r="B43">
        <v>2921.2875818755401</v>
      </c>
      <c r="C43">
        <v>2911.7901920160102</v>
      </c>
      <c r="D43">
        <v>3588.34675113308</v>
      </c>
      <c r="E43">
        <v>1762.0546034573299</v>
      </c>
      <c r="F43">
        <v>1221.83791029395</v>
      </c>
      <c r="G43">
        <f t="shared" si="0"/>
        <v>4</v>
      </c>
      <c r="H43">
        <v>4</v>
      </c>
      <c r="I43">
        <f>IF(G43=H43,1,0)</f>
        <v>1</v>
      </c>
      <c r="J43" cm="1">
        <f t="array" ref="J43">INDEX(B43:E43,H43)</f>
        <v>1762.0546034573299</v>
      </c>
      <c r="K43">
        <f t="shared" si="1"/>
        <v>0.44213449968450763</v>
      </c>
    </row>
    <row r="44" spans="1:11" x14ac:dyDescent="0.25">
      <c r="A44">
        <v>1108</v>
      </c>
      <c r="B44">
        <v>846.63772406933197</v>
      </c>
      <c r="C44">
        <v>867.128020836622</v>
      </c>
      <c r="D44">
        <v>2191.2180944543002</v>
      </c>
      <c r="E44">
        <v>978.94937774963398</v>
      </c>
      <c r="F44">
        <v>805.562791938077</v>
      </c>
      <c r="G44">
        <f t="shared" si="0"/>
        <v>1</v>
      </c>
      <c r="H44">
        <v>1</v>
      </c>
      <c r="I44">
        <f>IF(G44=H44,1,0)</f>
        <v>1</v>
      </c>
      <c r="J44" cm="1">
        <f t="array" ref="J44">INDEX(B44:E44,H44)</f>
        <v>846.63772406933197</v>
      </c>
      <c r="K44">
        <f t="shared" si="1"/>
        <v>5.098911288148518E-2</v>
      </c>
    </row>
    <row r="45" spans="1:11" x14ac:dyDescent="0.25">
      <c r="A45">
        <v>1109</v>
      </c>
      <c r="B45">
        <v>2111.42999516586</v>
      </c>
      <c r="C45">
        <v>2127.1669659387699</v>
      </c>
      <c r="D45">
        <v>1883.3158886235501</v>
      </c>
      <c r="E45">
        <v>2288.1508088522</v>
      </c>
      <c r="F45">
        <v>874.17816002996699</v>
      </c>
      <c r="G45">
        <f t="shared" si="0"/>
        <v>3</v>
      </c>
      <c r="H45">
        <v>4</v>
      </c>
      <c r="I45">
        <f>IF(G45=H45,1,0)</f>
        <v>0</v>
      </c>
      <c r="J45" cm="1">
        <f t="array" ref="J45">INDEX(B45:E45,H45)</f>
        <v>2288.1508088522</v>
      </c>
      <c r="K45">
        <f t="shared" si="1"/>
        <v>1.6174879600901513</v>
      </c>
    </row>
    <row r="46" spans="1:11" x14ac:dyDescent="0.25">
      <c r="A46">
        <v>1110</v>
      </c>
      <c r="B46">
        <v>13204.4851841211</v>
      </c>
      <c r="C46">
        <v>9655.0253477722199</v>
      </c>
      <c r="D46">
        <v>4457.9093043209396</v>
      </c>
      <c r="E46">
        <v>4959.5217345340197</v>
      </c>
      <c r="F46">
        <v>2879.6133066541502</v>
      </c>
      <c r="G46">
        <f t="shared" si="0"/>
        <v>3</v>
      </c>
      <c r="H46">
        <v>3</v>
      </c>
      <c r="I46">
        <f>IF(G46=H46,1,0)</f>
        <v>1</v>
      </c>
      <c r="J46" cm="1">
        <f t="array" ref="J46">INDEX(B46:E46,H46)</f>
        <v>4457.9093043209396</v>
      </c>
      <c r="K46">
        <f t="shared" si="1"/>
        <v>0.54809303527654074</v>
      </c>
    </row>
    <row r="47" spans="1:11" x14ac:dyDescent="0.25">
      <c r="A47">
        <v>1111</v>
      </c>
      <c r="B47">
        <v>8579.8375028927203</v>
      </c>
      <c r="C47">
        <v>8228.0602182238399</v>
      </c>
      <c r="D47">
        <v>9758.2563659847292</v>
      </c>
      <c r="E47">
        <v>9675.2814628028209</v>
      </c>
      <c r="F47">
        <v>3227.39256066078</v>
      </c>
      <c r="G47">
        <f t="shared" si="0"/>
        <v>2</v>
      </c>
      <c r="H47">
        <v>3</v>
      </c>
      <c r="I47">
        <f>IF(G47=H47,1,0)</f>
        <v>0</v>
      </c>
      <c r="J47" cm="1">
        <f t="array" ref="J47">INDEX(B47:E47,H47)</f>
        <v>9758.2563659847292</v>
      </c>
      <c r="K47">
        <f t="shared" si="1"/>
        <v>2.0235728014403098</v>
      </c>
    </row>
    <row r="48" spans="1:11" x14ac:dyDescent="0.25">
      <c r="A48">
        <v>1112</v>
      </c>
      <c r="B48">
        <v>1873.4761514583499</v>
      </c>
      <c r="C48">
        <v>1599.33422292301</v>
      </c>
      <c r="D48">
        <v>2474.1783459457802</v>
      </c>
      <c r="E48">
        <v>2387.6343208837102</v>
      </c>
      <c r="F48">
        <v>1506.4537751635801</v>
      </c>
      <c r="G48">
        <f t="shared" si="0"/>
        <v>2</v>
      </c>
      <c r="H48">
        <v>2</v>
      </c>
      <c r="I48">
        <f>IF(G48=H48,1,0)</f>
        <v>1</v>
      </c>
      <c r="J48" cm="1">
        <f t="array" ref="J48">INDEX(B48:E48,H48)</f>
        <v>1599.33422292301</v>
      </c>
      <c r="K48">
        <f t="shared" si="1"/>
        <v>6.1655026719518405E-2</v>
      </c>
    </row>
    <row r="49" spans="1:11" x14ac:dyDescent="0.25">
      <c r="A49">
        <v>1113</v>
      </c>
      <c r="B49">
        <v>2713.5283345497601</v>
      </c>
      <c r="C49">
        <v>3133.2793817659999</v>
      </c>
      <c r="D49">
        <v>2560.7435248174902</v>
      </c>
      <c r="E49">
        <v>2414.88047292894</v>
      </c>
      <c r="F49">
        <v>1583.14471007369</v>
      </c>
      <c r="G49">
        <f t="shared" si="0"/>
        <v>4</v>
      </c>
      <c r="H49">
        <v>3</v>
      </c>
      <c r="I49">
        <f>IF(G49=H49,1,0)</f>
        <v>0</v>
      </c>
      <c r="J49" cm="1">
        <f t="array" ref="J49">INDEX(B49:E49,H49)</f>
        <v>2560.7435248174902</v>
      </c>
      <c r="K49">
        <f t="shared" si="1"/>
        <v>0.61750439395922074</v>
      </c>
    </row>
    <row r="50" spans="1:11" x14ac:dyDescent="0.25">
      <c r="A50">
        <v>1114</v>
      </c>
      <c r="B50">
        <v>8918.8326029905202</v>
      </c>
      <c r="C50">
        <v>9770.8397338879095</v>
      </c>
      <c r="D50">
        <v>7131.0172546373997</v>
      </c>
      <c r="E50">
        <v>10973.050195211101</v>
      </c>
      <c r="F50">
        <v>5631.7560086664398</v>
      </c>
      <c r="G50">
        <f t="shared" si="0"/>
        <v>3</v>
      </c>
      <c r="H50">
        <v>3</v>
      </c>
      <c r="I50">
        <f>IF(G50=H50,1,0)</f>
        <v>1</v>
      </c>
      <c r="J50" cm="1">
        <f t="array" ref="J50">INDEX(B50:E50,H50)</f>
        <v>7131.0172546373997</v>
      </c>
      <c r="K50">
        <f t="shared" si="1"/>
        <v>0.26621558953616214</v>
      </c>
    </row>
    <row r="51" spans="1:11" x14ac:dyDescent="0.25">
      <c r="A51">
        <v>1115</v>
      </c>
      <c r="B51">
        <v>8608.4996403436908</v>
      </c>
      <c r="C51">
        <v>8244.0185423125695</v>
      </c>
      <c r="D51">
        <v>7391.5265607610299</v>
      </c>
      <c r="E51">
        <v>10707.1273934658</v>
      </c>
      <c r="F51">
        <v>5014.3865012276701</v>
      </c>
      <c r="G51">
        <f t="shared" si="0"/>
        <v>3</v>
      </c>
      <c r="H51">
        <v>3</v>
      </c>
      <c r="I51">
        <f>IF(G51=H51,1,0)</f>
        <v>1</v>
      </c>
      <c r="J51" cm="1">
        <f t="array" ref="J51">INDEX(B51:E51,H51)</f>
        <v>7391.5265607610299</v>
      </c>
      <c r="K51">
        <f t="shared" si="1"/>
        <v>0.4740639874790995</v>
      </c>
    </row>
    <row r="52" spans="1:11" x14ac:dyDescent="0.25">
      <c r="A52">
        <v>1116</v>
      </c>
      <c r="B52">
        <v>4912.9649391651401</v>
      </c>
      <c r="C52">
        <v>5808.2706186809</v>
      </c>
      <c r="D52">
        <v>4584.2243955857202</v>
      </c>
      <c r="E52">
        <v>5494.1700505158396</v>
      </c>
      <c r="F52">
        <v>2985.6889612713999</v>
      </c>
      <c r="G52">
        <f t="shared" si="0"/>
        <v>3</v>
      </c>
      <c r="H52">
        <v>1</v>
      </c>
      <c r="I52">
        <f>IF(G52=H52,1,0)</f>
        <v>0</v>
      </c>
      <c r="J52" cm="1">
        <f t="array" ref="J52">INDEX(B52:E52,H52)</f>
        <v>4912.9649391651401</v>
      </c>
      <c r="K52">
        <f t="shared" si="1"/>
        <v>0.64550460643865792</v>
      </c>
    </row>
    <row r="53" spans="1:11" x14ac:dyDescent="0.25">
      <c r="A53">
        <v>1117</v>
      </c>
      <c r="B53">
        <v>4206.8099664964902</v>
      </c>
      <c r="C53">
        <v>5674.6404405329304</v>
      </c>
      <c r="D53">
        <v>4970.7505211675798</v>
      </c>
      <c r="E53">
        <v>5974.7185838483301</v>
      </c>
      <c r="F53">
        <v>2818.2320527383799</v>
      </c>
      <c r="G53">
        <f t="shared" si="0"/>
        <v>1</v>
      </c>
      <c r="H53">
        <v>1</v>
      </c>
      <c r="I53">
        <f>IF(G53=H53,1,0)</f>
        <v>1</v>
      </c>
      <c r="J53" cm="1">
        <f t="array" ref="J53">INDEX(B53:E53,H53)</f>
        <v>4206.8099664964902</v>
      </c>
      <c r="K53">
        <f t="shared" si="1"/>
        <v>0.49271241252432585</v>
      </c>
    </row>
    <row r="54" spans="1:11" x14ac:dyDescent="0.25">
      <c r="A54">
        <v>1118</v>
      </c>
      <c r="B54">
        <v>1528.2317888385701</v>
      </c>
      <c r="C54">
        <v>1614.90790410713</v>
      </c>
      <c r="D54">
        <v>1348.2978527017799</v>
      </c>
      <c r="E54">
        <v>1763.8744400712101</v>
      </c>
      <c r="F54">
        <v>766.81642235322204</v>
      </c>
      <c r="G54">
        <f t="shared" si="0"/>
        <v>3</v>
      </c>
      <c r="H54">
        <v>3</v>
      </c>
      <c r="I54">
        <f>IF(G54=H54,1,0)</f>
        <v>1</v>
      </c>
      <c r="J54" cm="1">
        <f t="array" ref="J54">INDEX(B54:E54,H54)</f>
        <v>1348.2978527017799</v>
      </c>
      <c r="K54">
        <f t="shared" si="1"/>
        <v>0.75830591703304384</v>
      </c>
    </row>
    <row r="55" spans="1:11" x14ac:dyDescent="0.25">
      <c r="A55">
        <v>1119</v>
      </c>
      <c r="B55">
        <v>1772.4781034375701</v>
      </c>
      <c r="C55">
        <v>1800.69607817984</v>
      </c>
      <c r="D55">
        <v>4956.0351789655897</v>
      </c>
      <c r="E55">
        <v>3187.2275955289902</v>
      </c>
      <c r="F55">
        <v>1582.8180698348899</v>
      </c>
      <c r="G55">
        <f t="shared" si="0"/>
        <v>1</v>
      </c>
      <c r="H55">
        <v>1</v>
      </c>
      <c r="I55">
        <f>IF(G55=H55,1,0)</f>
        <v>1</v>
      </c>
      <c r="J55" cm="1">
        <f t="array" ref="J55">INDEX(B55:E55,H55)</f>
        <v>1772.4781034375701</v>
      </c>
      <c r="K55">
        <f t="shared" si="1"/>
        <v>0.11982427874510201</v>
      </c>
    </row>
    <row r="56" spans="1:11" x14ac:dyDescent="0.25">
      <c r="A56">
        <v>1120</v>
      </c>
      <c r="B56">
        <v>5092.7089802374103</v>
      </c>
      <c r="C56">
        <v>5258.8261357987303</v>
      </c>
      <c r="D56">
        <v>10696.8770089641</v>
      </c>
      <c r="E56">
        <v>7332.7834703001099</v>
      </c>
      <c r="F56">
        <v>4765.7115229818</v>
      </c>
      <c r="G56">
        <f t="shared" si="0"/>
        <v>1</v>
      </c>
      <c r="H56">
        <v>2</v>
      </c>
      <c r="I56">
        <f>IF(G56=H56,1,0)</f>
        <v>0</v>
      </c>
      <c r="J56" cm="1">
        <f t="array" ref="J56">INDEX(B56:E56,H56)</f>
        <v>5258.8261357987303</v>
      </c>
      <c r="K56">
        <f t="shared" si="1"/>
        <v>0.10347135164161161</v>
      </c>
    </row>
    <row r="57" spans="1:11" x14ac:dyDescent="0.25">
      <c r="A57">
        <v>1121</v>
      </c>
      <c r="B57">
        <v>3601.6537289335301</v>
      </c>
      <c r="C57">
        <v>3614.8371105073602</v>
      </c>
      <c r="D57">
        <v>3921.5648683788099</v>
      </c>
      <c r="E57">
        <v>3746.2887083014298</v>
      </c>
      <c r="F57">
        <v>2495.7022324764798</v>
      </c>
      <c r="G57">
        <f t="shared" si="0"/>
        <v>1</v>
      </c>
      <c r="H57">
        <v>3</v>
      </c>
      <c r="I57">
        <f>IF(G57=H57,1,0)</f>
        <v>0</v>
      </c>
      <c r="J57" cm="1">
        <f t="array" ref="J57">INDEX(B57:E57,H57)</f>
        <v>3921.5648683788099</v>
      </c>
      <c r="K57">
        <f t="shared" si="1"/>
        <v>0.57132722700153604</v>
      </c>
    </row>
    <row r="58" spans="1:11" x14ac:dyDescent="0.25">
      <c r="A58">
        <v>1122</v>
      </c>
      <c r="B58">
        <v>1824.60793587496</v>
      </c>
      <c r="C58">
        <v>1784.21477250567</v>
      </c>
      <c r="D58">
        <v>1707.5332374659199</v>
      </c>
      <c r="E58">
        <v>2475.2290425461902</v>
      </c>
      <c r="F58">
        <v>1420.0675111799301</v>
      </c>
      <c r="G58">
        <f t="shared" si="0"/>
        <v>3</v>
      </c>
      <c r="H58">
        <v>3</v>
      </c>
      <c r="I58">
        <f>IF(G58=H58,1,0)</f>
        <v>1</v>
      </c>
      <c r="J58" cm="1">
        <f t="array" ref="J58">INDEX(B58:E58,H58)</f>
        <v>1707.5332374659199</v>
      </c>
      <c r="K58">
        <f t="shared" si="1"/>
        <v>0.20243102811861063</v>
      </c>
    </row>
    <row r="59" spans="1:11" x14ac:dyDescent="0.25">
      <c r="A59">
        <v>1123</v>
      </c>
      <c r="B59">
        <v>366.35289806787199</v>
      </c>
      <c r="C59">
        <v>344.37739855803898</v>
      </c>
      <c r="D59">
        <v>299.618588168271</v>
      </c>
      <c r="E59">
        <v>244.50483627842701</v>
      </c>
      <c r="F59">
        <v>235.448212872158</v>
      </c>
      <c r="G59">
        <f t="shared" si="0"/>
        <v>4</v>
      </c>
      <c r="H59">
        <v>4</v>
      </c>
      <c r="I59">
        <f>IF(G59=H59,1,0)</f>
        <v>1</v>
      </c>
      <c r="J59" cm="1">
        <f t="array" ref="J59">INDEX(B59:E59,H59)</f>
        <v>244.50483627842701</v>
      </c>
      <c r="K59">
        <f t="shared" si="1"/>
        <v>3.8465458266979981E-2</v>
      </c>
    </row>
    <row r="60" spans="1:11" x14ac:dyDescent="0.25">
      <c r="A60">
        <v>1124</v>
      </c>
      <c r="B60">
        <v>1918.5968508553201</v>
      </c>
      <c r="C60">
        <v>2439.52175212251</v>
      </c>
      <c r="D60">
        <v>1968.9574802158099</v>
      </c>
      <c r="E60">
        <v>2340.0090944209401</v>
      </c>
      <c r="F60">
        <v>1218.01491700832</v>
      </c>
      <c r="G60">
        <f t="shared" si="0"/>
        <v>1</v>
      </c>
      <c r="H60">
        <v>1</v>
      </c>
      <c r="I60">
        <f>IF(G60=H60,1,0)</f>
        <v>1</v>
      </c>
      <c r="J60" cm="1">
        <f t="array" ref="J60">INDEX(B60:E60,H60)</f>
        <v>1918.5968508553201</v>
      </c>
      <c r="K60">
        <f t="shared" si="1"/>
        <v>0.57518337753019044</v>
      </c>
    </row>
    <row r="61" spans="1:11" x14ac:dyDescent="0.25">
      <c r="A61">
        <v>1125</v>
      </c>
      <c r="B61">
        <v>11975.037055033299</v>
      </c>
      <c r="C61">
        <v>8977.2002152738205</v>
      </c>
      <c r="D61">
        <v>5624.3791035976501</v>
      </c>
      <c r="E61">
        <v>7307.0525187701396</v>
      </c>
      <c r="F61">
        <v>3261.0695684995198</v>
      </c>
      <c r="G61">
        <f t="shared" si="0"/>
        <v>3</v>
      </c>
      <c r="H61">
        <v>4</v>
      </c>
      <c r="I61">
        <f>IF(G61=H61,1,0)</f>
        <v>0</v>
      </c>
      <c r="J61" cm="1">
        <f t="array" ref="J61">INDEX(B61:E61,H61)</f>
        <v>7307.0525187701396</v>
      </c>
      <c r="K61">
        <f t="shared" si="1"/>
        <v>1.2406920077244024</v>
      </c>
    </row>
    <row r="62" spans="1:11" x14ac:dyDescent="0.25">
      <c r="A62">
        <v>1127</v>
      </c>
      <c r="B62">
        <v>236.67803310512301</v>
      </c>
      <c r="C62">
        <v>243.178254038528</v>
      </c>
      <c r="D62">
        <v>423.13524001441601</v>
      </c>
      <c r="E62">
        <v>363.215184876671</v>
      </c>
      <c r="F62">
        <v>185.951526238448</v>
      </c>
      <c r="G62">
        <f t="shared" si="0"/>
        <v>1</v>
      </c>
      <c r="H62">
        <v>1</v>
      </c>
      <c r="I62">
        <f>IF(G62=H62,1,0)</f>
        <v>1</v>
      </c>
      <c r="J62" cm="1">
        <f t="array" ref="J62">INDEX(B62:E62,H62)</f>
        <v>236.67803310512301</v>
      </c>
      <c r="K62">
        <f t="shared" si="1"/>
        <v>0.27279424854855866</v>
      </c>
    </row>
    <row r="63" spans="1:11" x14ac:dyDescent="0.25">
      <c r="A63">
        <v>1129</v>
      </c>
      <c r="B63">
        <v>2061.79577854845</v>
      </c>
      <c r="C63">
        <v>1747.6384163892801</v>
      </c>
      <c r="D63">
        <v>1955.3489891056699</v>
      </c>
      <c r="E63">
        <v>3195.6297846525699</v>
      </c>
      <c r="F63">
        <v>1515.09267894494</v>
      </c>
      <c r="G63">
        <f t="shared" si="0"/>
        <v>2</v>
      </c>
      <c r="H63">
        <v>2</v>
      </c>
      <c r="I63">
        <f>IF(G63=H63,1,0)</f>
        <v>1</v>
      </c>
      <c r="J63" cm="1">
        <f t="array" ref="J63">INDEX(B63:E63,H63)</f>
        <v>1747.6384163892801</v>
      </c>
      <c r="K63">
        <f t="shared" si="1"/>
        <v>0.15348614687140938</v>
      </c>
    </row>
    <row r="64" spans="1:11" x14ac:dyDescent="0.25">
      <c r="A64">
        <v>1130</v>
      </c>
      <c r="B64">
        <v>1441.68754699427</v>
      </c>
      <c r="C64">
        <v>1318.46125059529</v>
      </c>
      <c r="D64">
        <v>2336.8962608442398</v>
      </c>
      <c r="E64">
        <v>1463.2746711841401</v>
      </c>
      <c r="F64">
        <v>1289.49341659846</v>
      </c>
      <c r="G64">
        <f t="shared" si="0"/>
        <v>2</v>
      </c>
      <c r="H64">
        <v>1</v>
      </c>
      <c r="I64">
        <f>IF(G64=H64,1,0)</f>
        <v>0</v>
      </c>
      <c r="J64" cm="1">
        <f t="array" ref="J64">INDEX(B64:E64,H64)</f>
        <v>1441.68754699427</v>
      </c>
      <c r="K64">
        <f t="shared" si="1"/>
        <v>0.11802629500605057</v>
      </c>
    </row>
    <row r="65" spans="1:11" x14ac:dyDescent="0.25">
      <c r="A65">
        <v>1131</v>
      </c>
      <c r="B65">
        <v>5197.5649497672803</v>
      </c>
      <c r="C65">
        <v>5716.16553859946</v>
      </c>
      <c r="D65">
        <v>7426.8382684138496</v>
      </c>
      <c r="E65">
        <v>5591.3098089643099</v>
      </c>
      <c r="F65">
        <v>4133.4568003472295</v>
      </c>
      <c r="G65">
        <f t="shared" si="0"/>
        <v>1</v>
      </c>
      <c r="H65">
        <v>1</v>
      </c>
      <c r="I65">
        <f>IF(G65=H65,1,0)</f>
        <v>1</v>
      </c>
      <c r="J65" cm="1">
        <f t="array" ref="J65">INDEX(B65:E65,H65)</f>
        <v>5197.5649497672803</v>
      </c>
      <c r="K65">
        <f t="shared" si="1"/>
        <v>0.25743783008223547</v>
      </c>
    </row>
    <row r="66" spans="1:11" x14ac:dyDescent="0.25">
      <c r="A66">
        <v>1132</v>
      </c>
      <c r="B66">
        <v>562.19751003947601</v>
      </c>
      <c r="C66">
        <v>545.66148267311905</v>
      </c>
      <c r="D66">
        <v>928.35341211456205</v>
      </c>
      <c r="E66">
        <v>785.73600245070497</v>
      </c>
      <c r="F66">
        <v>519.19203851857196</v>
      </c>
      <c r="G66">
        <f t="shared" si="0"/>
        <v>2</v>
      </c>
      <c r="H66">
        <v>2</v>
      </c>
      <c r="I66">
        <f>IF(G66=H66,1,0)</f>
        <v>1</v>
      </c>
      <c r="J66" cm="1">
        <f t="array" ref="J66">INDEX(B66:E66,H66)</f>
        <v>545.66148267311905</v>
      </c>
      <c r="K66">
        <f t="shared" si="1"/>
        <v>5.0981991615420844E-2</v>
      </c>
    </row>
    <row r="67" spans="1:11" x14ac:dyDescent="0.25">
      <c r="A67">
        <v>1133</v>
      </c>
      <c r="B67">
        <v>5262.8413125214802</v>
      </c>
      <c r="C67">
        <v>5779.8018223071804</v>
      </c>
      <c r="D67">
        <v>9353.9684297685908</v>
      </c>
      <c r="E67">
        <v>12032.511484971399</v>
      </c>
      <c r="F67">
        <v>4397.2384104087996</v>
      </c>
      <c r="G67">
        <f t="shared" ref="G67:G130" si="2">MATCH(MIN(B67:E67),B67:E67,0)</f>
        <v>1</v>
      </c>
      <c r="H67">
        <v>1</v>
      </c>
      <c r="I67">
        <f>IF(G67=H67,1,0)</f>
        <v>1</v>
      </c>
      <c r="J67" cm="1">
        <f t="array" ref="J67">INDEX(B67:E67,H67)</f>
        <v>5262.8413125214802</v>
      </c>
      <c r="K67">
        <f t="shared" ref="K67:K130" si="3">(J67-F67)/F67</f>
        <v>0.19685148298161248</v>
      </c>
    </row>
    <row r="68" spans="1:11" x14ac:dyDescent="0.25">
      <c r="A68">
        <v>1134</v>
      </c>
      <c r="B68">
        <v>792.92856887774599</v>
      </c>
      <c r="C68">
        <v>937.11451433723596</v>
      </c>
      <c r="D68">
        <v>1424.00666361614</v>
      </c>
      <c r="E68">
        <v>929.00009943782095</v>
      </c>
      <c r="F68">
        <v>592.79801758021904</v>
      </c>
      <c r="G68">
        <f t="shared" si="2"/>
        <v>1</v>
      </c>
      <c r="H68">
        <v>1</v>
      </c>
      <c r="I68">
        <f>IF(G68=H68,1,0)</f>
        <v>1</v>
      </c>
      <c r="J68" cm="1">
        <f t="array" ref="J68">INDEX(B68:E68,H68)</f>
        <v>792.92856887774599</v>
      </c>
      <c r="K68">
        <f t="shared" si="3"/>
        <v>0.33760327356432956</v>
      </c>
    </row>
    <row r="69" spans="1:11" x14ac:dyDescent="0.25">
      <c r="A69">
        <v>1135</v>
      </c>
      <c r="B69">
        <v>6740.8133102981701</v>
      </c>
      <c r="C69">
        <v>6810.9557364742404</v>
      </c>
      <c r="D69">
        <v>10148.000002735</v>
      </c>
      <c r="E69">
        <v>9056.4387173295599</v>
      </c>
      <c r="F69">
        <v>5513.1714729818104</v>
      </c>
      <c r="G69">
        <f t="shared" si="2"/>
        <v>1</v>
      </c>
      <c r="H69">
        <v>2</v>
      </c>
      <c r="I69">
        <f>IF(G69=H69,1,0)</f>
        <v>0</v>
      </c>
      <c r="J69" cm="1">
        <f t="array" ref="J69">INDEX(B69:E69,H69)</f>
        <v>6810.9557364742404</v>
      </c>
      <c r="K69">
        <f t="shared" si="3"/>
        <v>0.23539704321776167</v>
      </c>
    </row>
    <row r="70" spans="1:11" x14ac:dyDescent="0.25">
      <c r="A70">
        <v>1136</v>
      </c>
      <c r="B70">
        <v>36.906361864473297</v>
      </c>
      <c r="C70">
        <v>39.775190854557799</v>
      </c>
      <c r="D70">
        <v>52.4731695791059</v>
      </c>
      <c r="E70">
        <v>39.339241220454099</v>
      </c>
      <c r="F70">
        <v>35.820631521030002</v>
      </c>
      <c r="G70">
        <f t="shared" si="2"/>
        <v>1</v>
      </c>
      <c r="H70">
        <v>1</v>
      </c>
      <c r="I70">
        <f>IF(G70=H70,1,0)</f>
        <v>1</v>
      </c>
      <c r="J70" cm="1">
        <f t="array" ref="J70">INDEX(B70:E70,H70)</f>
        <v>36.906361864473297</v>
      </c>
      <c r="K70">
        <f t="shared" si="3"/>
        <v>3.0310195475081771E-2</v>
      </c>
    </row>
    <row r="71" spans="1:11" x14ac:dyDescent="0.25">
      <c r="A71">
        <v>1137</v>
      </c>
      <c r="B71">
        <v>872.61631199007695</v>
      </c>
      <c r="C71">
        <v>861.51495372214595</v>
      </c>
      <c r="D71">
        <v>2292.4339760359599</v>
      </c>
      <c r="E71">
        <v>918.05542766577105</v>
      </c>
      <c r="F71">
        <v>783.79849656641898</v>
      </c>
      <c r="G71">
        <f t="shared" si="2"/>
        <v>2</v>
      </c>
      <c r="H71">
        <v>2</v>
      </c>
      <c r="I71">
        <f>IF(G71=H71,1,0)</f>
        <v>1</v>
      </c>
      <c r="J71" cm="1">
        <f t="array" ref="J71">INDEX(B71:E71,H71)</f>
        <v>861.51495372214595</v>
      </c>
      <c r="K71">
        <f t="shared" si="3"/>
        <v>9.9153618559079865E-2</v>
      </c>
    </row>
    <row r="72" spans="1:11" x14ac:dyDescent="0.25">
      <c r="A72">
        <v>1138</v>
      </c>
      <c r="B72">
        <v>5704.7474499500404</v>
      </c>
      <c r="C72">
        <v>6136.2442770103899</v>
      </c>
      <c r="D72">
        <v>3865.0835541605202</v>
      </c>
      <c r="E72">
        <v>5544.6713021198302</v>
      </c>
      <c r="F72">
        <v>2398.15462013873</v>
      </c>
      <c r="G72">
        <f t="shared" si="2"/>
        <v>3</v>
      </c>
      <c r="H72">
        <v>3</v>
      </c>
      <c r="I72">
        <f>IF(G72=H72,1,0)</f>
        <v>1</v>
      </c>
      <c r="J72" cm="1">
        <f t="array" ref="J72">INDEX(B72:E72,H72)</f>
        <v>3865.0835541605202</v>
      </c>
      <c r="K72">
        <f t="shared" si="3"/>
        <v>0.61169072323490559</v>
      </c>
    </row>
    <row r="73" spans="1:11" x14ac:dyDescent="0.25">
      <c r="A73">
        <v>1139</v>
      </c>
      <c r="B73">
        <v>1558.5714858122899</v>
      </c>
      <c r="C73">
        <v>1505.9560696142501</v>
      </c>
      <c r="D73">
        <v>1129.78139054137</v>
      </c>
      <c r="E73">
        <v>1825.5505998370199</v>
      </c>
      <c r="F73">
        <v>880.00286945737901</v>
      </c>
      <c r="G73">
        <f t="shared" si="2"/>
        <v>3</v>
      </c>
      <c r="H73">
        <v>3</v>
      </c>
      <c r="I73">
        <f>IF(G73=H73,1,0)</f>
        <v>1</v>
      </c>
      <c r="J73" cm="1">
        <f t="array" ref="J73">INDEX(B73:E73,H73)</f>
        <v>1129.78139054137</v>
      </c>
      <c r="K73">
        <f t="shared" si="3"/>
        <v>0.28383830297963414</v>
      </c>
    </row>
    <row r="74" spans="1:11" x14ac:dyDescent="0.25">
      <c r="A74">
        <v>1140</v>
      </c>
      <c r="B74">
        <v>9553.9435150219197</v>
      </c>
      <c r="C74">
        <v>9134.6787137581505</v>
      </c>
      <c r="D74">
        <v>9752.9820989807304</v>
      </c>
      <c r="E74">
        <v>12399.9061275043</v>
      </c>
      <c r="F74">
        <v>6211.6821651973096</v>
      </c>
      <c r="G74">
        <f t="shared" si="2"/>
        <v>2</v>
      </c>
      <c r="H74">
        <v>2</v>
      </c>
      <c r="I74">
        <f>IF(G74=H74,1,0)</f>
        <v>1</v>
      </c>
      <c r="J74" cm="1">
        <f t="array" ref="J74">INDEX(B74:E74,H74)</f>
        <v>9134.6787137581505</v>
      </c>
      <c r="K74">
        <f t="shared" si="3"/>
        <v>0.47056440925740667</v>
      </c>
    </row>
    <row r="75" spans="1:11" x14ac:dyDescent="0.25">
      <c r="A75">
        <v>1141</v>
      </c>
      <c r="B75">
        <v>870.00257960374995</v>
      </c>
      <c r="C75">
        <v>845.41353756251704</v>
      </c>
      <c r="D75">
        <v>1298.35725036246</v>
      </c>
      <c r="E75">
        <v>779.22273857770404</v>
      </c>
      <c r="F75">
        <v>577.849928622231</v>
      </c>
      <c r="G75">
        <f t="shared" si="2"/>
        <v>4</v>
      </c>
      <c r="H75">
        <v>4</v>
      </c>
      <c r="I75">
        <f>IF(G75=H75,1,0)</f>
        <v>1</v>
      </c>
      <c r="J75" cm="1">
        <f t="array" ref="J75">INDEX(B75:E75,H75)</f>
        <v>779.22273857770404</v>
      </c>
      <c r="K75">
        <f t="shared" si="3"/>
        <v>0.3484863456427289</v>
      </c>
    </row>
    <row r="76" spans="1:11" x14ac:dyDescent="0.25">
      <c r="A76">
        <v>1142</v>
      </c>
      <c r="B76">
        <v>1422.2185937157501</v>
      </c>
      <c r="C76">
        <v>1367.2793761836001</v>
      </c>
      <c r="D76">
        <v>1528.3771295798299</v>
      </c>
      <c r="E76">
        <v>886.89391436947301</v>
      </c>
      <c r="F76">
        <v>761.18839462220296</v>
      </c>
      <c r="G76">
        <f t="shared" si="2"/>
        <v>4</v>
      </c>
      <c r="H76">
        <v>4</v>
      </c>
      <c r="I76">
        <f>IF(G76=H76,1,0)</f>
        <v>1</v>
      </c>
      <c r="J76" cm="1">
        <f t="array" ref="J76">INDEX(B76:E76,H76)</f>
        <v>886.89391436947301</v>
      </c>
      <c r="K76">
        <f t="shared" si="3"/>
        <v>0.16514376813332904</v>
      </c>
    </row>
    <row r="77" spans="1:11" x14ac:dyDescent="0.25">
      <c r="A77">
        <v>1143</v>
      </c>
      <c r="B77">
        <v>2173.6500513355099</v>
      </c>
      <c r="C77">
        <v>2136.9020351214299</v>
      </c>
      <c r="D77">
        <v>4620.03438469087</v>
      </c>
      <c r="E77">
        <v>4621.0032802659698</v>
      </c>
      <c r="F77">
        <v>1894.3528167990301</v>
      </c>
      <c r="G77">
        <f t="shared" si="2"/>
        <v>2</v>
      </c>
      <c r="H77">
        <v>1</v>
      </c>
      <c r="I77">
        <f>IF(G77=H77,1,0)</f>
        <v>0</v>
      </c>
      <c r="J77" cm="1">
        <f t="array" ref="J77">INDEX(B77:E77,H77)</f>
        <v>2173.6500513355099</v>
      </c>
      <c r="K77">
        <f t="shared" si="3"/>
        <v>0.14743675626825445</v>
      </c>
    </row>
    <row r="78" spans="1:11" x14ac:dyDescent="0.25">
      <c r="A78">
        <v>1145</v>
      </c>
      <c r="B78">
        <v>12492.9498108802</v>
      </c>
      <c r="C78">
        <v>13557.071104425801</v>
      </c>
      <c r="D78">
        <v>10332.655879324</v>
      </c>
      <c r="E78">
        <v>16048.0984713339</v>
      </c>
      <c r="F78">
        <v>7451.6156527088897</v>
      </c>
      <c r="G78">
        <f t="shared" si="2"/>
        <v>3</v>
      </c>
      <c r="H78">
        <v>3</v>
      </c>
      <c r="I78">
        <f>IF(G78=H78,1,0)</f>
        <v>1</v>
      </c>
      <c r="J78" cm="1">
        <f t="array" ref="J78">INDEX(B78:E78,H78)</f>
        <v>10332.655879324</v>
      </c>
      <c r="K78">
        <f t="shared" si="3"/>
        <v>0.38663296134547204</v>
      </c>
    </row>
    <row r="79" spans="1:11" x14ac:dyDescent="0.25">
      <c r="A79">
        <v>1146</v>
      </c>
      <c r="B79">
        <v>6930.2791016799301</v>
      </c>
      <c r="C79">
        <v>7873.2058202398503</v>
      </c>
      <c r="D79">
        <v>7536.4852041914701</v>
      </c>
      <c r="E79">
        <v>8684.8141550909695</v>
      </c>
      <c r="F79">
        <v>4895.65140090965</v>
      </c>
      <c r="G79">
        <f t="shared" si="2"/>
        <v>1</v>
      </c>
      <c r="H79">
        <v>1</v>
      </c>
      <c r="I79">
        <f>IF(G79=H79,1,0)</f>
        <v>1</v>
      </c>
      <c r="J79" cm="1">
        <f t="array" ref="J79">INDEX(B79:E79,H79)</f>
        <v>6930.2791016799301</v>
      </c>
      <c r="K79">
        <f t="shared" si="3"/>
        <v>0.41559897430446757</v>
      </c>
    </row>
    <row r="80" spans="1:11" x14ac:dyDescent="0.25">
      <c r="A80">
        <v>1147</v>
      </c>
      <c r="B80">
        <v>2662.0116722807802</v>
      </c>
      <c r="C80">
        <v>2927.5424115999699</v>
      </c>
      <c r="D80">
        <v>2860.16317315283</v>
      </c>
      <c r="E80">
        <v>2608.3844169829399</v>
      </c>
      <c r="F80">
        <v>1554.89508393594</v>
      </c>
      <c r="G80">
        <f t="shared" si="2"/>
        <v>4</v>
      </c>
      <c r="H80">
        <v>3</v>
      </c>
      <c r="I80">
        <f>IF(G80=H80,1,0)</f>
        <v>0</v>
      </c>
      <c r="J80" cm="1">
        <f t="array" ref="J80">INDEX(B80:E80,H80)</f>
        <v>2860.16317315283</v>
      </c>
      <c r="K80">
        <f t="shared" si="3"/>
        <v>0.83945733876322792</v>
      </c>
    </row>
    <row r="81" spans="1:11" x14ac:dyDescent="0.25">
      <c r="A81">
        <v>1148</v>
      </c>
      <c r="B81">
        <v>513.86421791847295</v>
      </c>
      <c r="C81">
        <v>556.06912430386103</v>
      </c>
      <c r="D81">
        <v>970.05504760757799</v>
      </c>
      <c r="E81">
        <v>641.94060677869595</v>
      </c>
      <c r="F81">
        <v>366.53676428674402</v>
      </c>
      <c r="G81">
        <f t="shared" si="2"/>
        <v>1</v>
      </c>
      <c r="H81">
        <v>1</v>
      </c>
      <c r="I81">
        <f>IF(G81=H81,1,0)</f>
        <v>1</v>
      </c>
      <c r="J81" cm="1">
        <f t="array" ref="J81">INDEX(B81:E81,H81)</f>
        <v>513.86421791847295</v>
      </c>
      <c r="K81">
        <f t="shared" si="3"/>
        <v>0.40194454686808373</v>
      </c>
    </row>
    <row r="82" spans="1:11" x14ac:dyDescent="0.25">
      <c r="A82">
        <v>1149</v>
      </c>
      <c r="B82">
        <v>785.88332814744695</v>
      </c>
      <c r="C82">
        <v>723.48436955130603</v>
      </c>
      <c r="D82">
        <v>925.46448857373696</v>
      </c>
      <c r="E82">
        <v>790.16914766983598</v>
      </c>
      <c r="F82">
        <v>666.14750596716306</v>
      </c>
      <c r="G82">
        <f t="shared" si="2"/>
        <v>2</v>
      </c>
      <c r="H82">
        <v>2</v>
      </c>
      <c r="I82">
        <f>IF(G82=H82,1,0)</f>
        <v>1</v>
      </c>
      <c r="J82" cm="1">
        <f t="array" ref="J82">INDEX(B82:E82,H82)</f>
        <v>723.48436955130603</v>
      </c>
      <c r="K82">
        <f t="shared" si="3"/>
        <v>8.6072323427672376E-2</v>
      </c>
    </row>
    <row r="83" spans="1:11" x14ac:dyDescent="0.25">
      <c r="A83">
        <v>1150</v>
      </c>
      <c r="B83">
        <v>4207.9335890751699</v>
      </c>
      <c r="C83">
        <v>5051.3353389426602</v>
      </c>
      <c r="D83">
        <v>5008.7441632643404</v>
      </c>
      <c r="E83">
        <v>4581.2830634048496</v>
      </c>
      <c r="F83">
        <v>3449.7284043680202</v>
      </c>
      <c r="G83">
        <f t="shared" si="2"/>
        <v>1</v>
      </c>
      <c r="H83">
        <v>1</v>
      </c>
      <c r="I83">
        <f>IF(G83=H83,1,0)</f>
        <v>1</v>
      </c>
      <c r="J83" cm="1">
        <f t="array" ref="J83">INDEX(B83:E83,H83)</f>
        <v>4207.9335890751699</v>
      </c>
      <c r="K83">
        <f t="shared" si="3"/>
        <v>0.21978692112315742</v>
      </c>
    </row>
    <row r="84" spans="1:11" x14ac:dyDescent="0.25">
      <c r="A84">
        <v>1151</v>
      </c>
      <c r="B84">
        <v>7668.6320964706401</v>
      </c>
      <c r="C84">
        <v>9736.1967050853491</v>
      </c>
      <c r="D84">
        <v>5492.5472678975202</v>
      </c>
      <c r="E84">
        <v>6395.4538917932896</v>
      </c>
      <c r="F84">
        <v>3889.8723160322502</v>
      </c>
      <c r="G84">
        <f t="shared" si="2"/>
        <v>3</v>
      </c>
      <c r="H84">
        <v>3</v>
      </c>
      <c r="I84">
        <f>IF(G84=H84,1,0)</f>
        <v>1</v>
      </c>
      <c r="J84" cm="1">
        <f t="array" ref="J84">INDEX(B84:E84,H84)</f>
        <v>5492.5472678975202</v>
      </c>
      <c r="K84">
        <f t="shared" si="3"/>
        <v>0.41201222602083543</v>
      </c>
    </row>
    <row r="85" spans="1:11" x14ac:dyDescent="0.25">
      <c r="A85">
        <v>1152</v>
      </c>
      <c r="B85">
        <v>2305.40172658348</v>
      </c>
      <c r="C85">
        <v>2566.8360694143498</v>
      </c>
      <c r="D85">
        <v>1604.5943302948101</v>
      </c>
      <c r="E85">
        <v>2090.8944758233301</v>
      </c>
      <c r="F85">
        <v>1214.61526121565</v>
      </c>
      <c r="G85">
        <f t="shared" si="2"/>
        <v>3</v>
      </c>
      <c r="H85">
        <v>3</v>
      </c>
      <c r="I85">
        <f>IF(G85=H85,1,0)</f>
        <v>1</v>
      </c>
      <c r="J85" cm="1">
        <f t="array" ref="J85">INDEX(B85:E85,H85)</f>
        <v>1604.5943302948101</v>
      </c>
      <c r="K85">
        <f t="shared" si="3"/>
        <v>0.32107209709257961</v>
      </c>
    </row>
    <row r="86" spans="1:11" x14ac:dyDescent="0.25">
      <c r="A86">
        <v>1153</v>
      </c>
      <c r="B86">
        <v>6111.3759045858396</v>
      </c>
      <c r="C86">
        <v>4863.8794608915296</v>
      </c>
      <c r="D86">
        <v>3090.89188243947</v>
      </c>
      <c r="E86">
        <v>6244.9125526021799</v>
      </c>
      <c r="F86">
        <v>1902.0750012860301</v>
      </c>
      <c r="G86">
        <f t="shared" si="2"/>
        <v>3</v>
      </c>
      <c r="H86">
        <v>3</v>
      </c>
      <c r="I86">
        <f>IF(G86=H86,1,0)</f>
        <v>1</v>
      </c>
      <c r="J86" cm="1">
        <f t="array" ref="J86">INDEX(B86:E86,H86)</f>
        <v>3090.89188243947</v>
      </c>
      <c r="K86">
        <f t="shared" si="3"/>
        <v>0.62501051764502324</v>
      </c>
    </row>
    <row r="87" spans="1:11" x14ac:dyDescent="0.25">
      <c r="A87">
        <v>1154</v>
      </c>
      <c r="B87">
        <v>12341.070555787201</v>
      </c>
      <c r="C87">
        <v>13935.7604041174</v>
      </c>
      <c r="D87">
        <v>8043.4359573689799</v>
      </c>
      <c r="E87">
        <v>11660.418168713801</v>
      </c>
      <c r="F87">
        <v>5806.2809948554896</v>
      </c>
      <c r="G87">
        <f t="shared" si="2"/>
        <v>3</v>
      </c>
      <c r="H87">
        <v>3</v>
      </c>
      <c r="I87">
        <f>IF(G87=H87,1,0)</f>
        <v>1</v>
      </c>
      <c r="J87" cm="1">
        <f t="array" ref="J87">INDEX(B87:E87,H87)</f>
        <v>8043.4359573689799</v>
      </c>
      <c r="K87">
        <f t="shared" si="3"/>
        <v>0.3852991208134201</v>
      </c>
    </row>
    <row r="88" spans="1:11" x14ac:dyDescent="0.25">
      <c r="A88">
        <v>1155</v>
      </c>
      <c r="B88">
        <v>1036.3176627960099</v>
      </c>
      <c r="C88">
        <v>1055.7248666124699</v>
      </c>
      <c r="D88">
        <v>1470.2254519369901</v>
      </c>
      <c r="E88">
        <v>1111.90672001243</v>
      </c>
      <c r="F88">
        <v>488.77452402197002</v>
      </c>
      <c r="G88">
        <f t="shared" si="2"/>
        <v>1</v>
      </c>
      <c r="H88">
        <v>4</v>
      </c>
      <c r="I88">
        <f>IF(G88=H88,1,0)</f>
        <v>0</v>
      </c>
      <c r="J88" cm="1">
        <f t="array" ref="J88">INDEX(B88:E88,H88)</f>
        <v>1111.90672001243</v>
      </c>
      <c r="K88">
        <f t="shared" si="3"/>
        <v>1.2748868146050318</v>
      </c>
    </row>
    <row r="89" spans="1:11" x14ac:dyDescent="0.25">
      <c r="A89">
        <v>1156</v>
      </c>
      <c r="B89">
        <v>9969.4043122980893</v>
      </c>
      <c r="C89">
        <v>9950.34131666137</v>
      </c>
      <c r="D89">
        <v>6400.6074148877797</v>
      </c>
      <c r="E89">
        <v>9400.8110240711994</v>
      </c>
      <c r="F89">
        <v>5325.2520185132598</v>
      </c>
      <c r="G89">
        <f t="shared" si="2"/>
        <v>3</v>
      </c>
      <c r="H89">
        <v>3</v>
      </c>
      <c r="I89">
        <f>IF(G89=H89,1,0)</f>
        <v>1</v>
      </c>
      <c r="J89" cm="1">
        <f t="array" ref="J89">INDEX(B89:E89,H89)</f>
        <v>6400.6074148877797</v>
      </c>
      <c r="K89">
        <f t="shared" si="3"/>
        <v>0.20193511830727306</v>
      </c>
    </row>
    <row r="90" spans="1:11" x14ac:dyDescent="0.25">
      <c r="A90">
        <v>1158</v>
      </c>
      <c r="B90">
        <v>256.10881937009799</v>
      </c>
      <c r="C90">
        <v>230.16553652378099</v>
      </c>
      <c r="D90">
        <v>484.53855622294202</v>
      </c>
      <c r="E90">
        <v>460.36040941128903</v>
      </c>
      <c r="F90">
        <v>222.426205424427</v>
      </c>
      <c r="G90">
        <f t="shared" si="2"/>
        <v>2</v>
      </c>
      <c r="H90">
        <v>2</v>
      </c>
      <c r="I90">
        <f>IF(G90=H90,1,0)</f>
        <v>1</v>
      </c>
      <c r="J90" cm="1">
        <f t="array" ref="J90">INDEX(B90:E90,H90)</f>
        <v>230.16553652378099</v>
      </c>
      <c r="K90">
        <f t="shared" si="3"/>
        <v>3.4795050720691972E-2</v>
      </c>
    </row>
    <row r="91" spans="1:11" x14ac:dyDescent="0.25">
      <c r="A91">
        <v>1159</v>
      </c>
      <c r="B91">
        <v>431.25022881914902</v>
      </c>
      <c r="C91">
        <v>378.57627089304401</v>
      </c>
      <c r="D91">
        <v>599.49742993501798</v>
      </c>
      <c r="E91">
        <v>603.70963187893801</v>
      </c>
      <c r="F91">
        <v>372.25399593785301</v>
      </c>
      <c r="G91">
        <f t="shared" si="2"/>
        <v>2</v>
      </c>
      <c r="H91">
        <v>2</v>
      </c>
      <c r="I91">
        <f>IF(G91=H91,1,0)</f>
        <v>1</v>
      </c>
      <c r="J91" cm="1">
        <f t="array" ref="J91">INDEX(B91:E91,H91)</f>
        <v>378.57627089304401</v>
      </c>
      <c r="K91">
        <f t="shared" si="3"/>
        <v>1.6983766525494853E-2</v>
      </c>
    </row>
    <row r="92" spans="1:11" x14ac:dyDescent="0.25">
      <c r="A92">
        <v>1162</v>
      </c>
      <c r="B92">
        <v>626.70100962683296</v>
      </c>
      <c r="C92">
        <v>977.17946592664805</v>
      </c>
      <c r="D92">
        <v>838.67882262754699</v>
      </c>
      <c r="E92">
        <v>651.94412502827299</v>
      </c>
      <c r="F92">
        <v>497.60981644487799</v>
      </c>
      <c r="G92">
        <f t="shared" si="2"/>
        <v>1</v>
      </c>
      <c r="H92">
        <v>1</v>
      </c>
      <c r="I92">
        <f>IF(G92=H92,1,0)</f>
        <v>1</v>
      </c>
      <c r="J92" cm="1">
        <f t="array" ref="J92">INDEX(B92:E92,H92)</f>
        <v>626.70100962683296</v>
      </c>
      <c r="K92">
        <f t="shared" si="3"/>
        <v>0.25942252125216031</v>
      </c>
    </row>
    <row r="93" spans="1:11" x14ac:dyDescent="0.25">
      <c r="A93">
        <v>1163</v>
      </c>
      <c r="B93">
        <v>564.54893827857904</v>
      </c>
      <c r="C93">
        <v>565.87712357774706</v>
      </c>
      <c r="D93">
        <v>1448.68438150975</v>
      </c>
      <c r="E93">
        <v>1150.6313191934501</v>
      </c>
      <c r="F93">
        <v>516.67196878850098</v>
      </c>
      <c r="G93">
        <f t="shared" si="2"/>
        <v>1</v>
      </c>
      <c r="H93">
        <v>1</v>
      </c>
      <c r="I93">
        <f>IF(G93=H93,1,0)</f>
        <v>1</v>
      </c>
      <c r="J93" cm="1">
        <f t="array" ref="J93">INDEX(B93:E93,H93)</f>
        <v>564.54893827857904</v>
      </c>
      <c r="K93">
        <f t="shared" si="3"/>
        <v>9.266415130346746E-2</v>
      </c>
    </row>
    <row r="94" spans="1:11" x14ac:dyDescent="0.25">
      <c r="A94">
        <v>1164</v>
      </c>
      <c r="B94">
        <v>1315.72539791949</v>
      </c>
      <c r="C94">
        <v>1499.8971909802699</v>
      </c>
      <c r="D94">
        <v>792.22034657650397</v>
      </c>
      <c r="E94">
        <v>825.17715712495703</v>
      </c>
      <c r="F94">
        <v>671.17735188507504</v>
      </c>
      <c r="G94">
        <f t="shared" si="2"/>
        <v>3</v>
      </c>
      <c r="H94">
        <v>3</v>
      </c>
      <c r="I94">
        <f>IF(G94=H94,1,0)</f>
        <v>1</v>
      </c>
      <c r="J94" cm="1">
        <f t="array" ref="J94">INDEX(B94:E94,H94)</f>
        <v>792.22034657650397</v>
      </c>
      <c r="K94">
        <f t="shared" si="3"/>
        <v>0.1803442776361068</v>
      </c>
    </row>
    <row r="95" spans="1:11" x14ac:dyDescent="0.25">
      <c r="A95">
        <v>1165</v>
      </c>
      <c r="B95">
        <v>5692.5259630278097</v>
      </c>
      <c r="C95">
        <v>6115.2700844440096</v>
      </c>
      <c r="D95">
        <v>3991.8561868084698</v>
      </c>
      <c r="E95">
        <v>6949.7422349191402</v>
      </c>
      <c r="F95">
        <v>3000.1184628790202</v>
      </c>
      <c r="G95">
        <f t="shared" si="2"/>
        <v>3</v>
      </c>
      <c r="H95">
        <v>3</v>
      </c>
      <c r="I95">
        <f>IF(G95=H95,1,0)</f>
        <v>1</v>
      </c>
      <c r="J95" cm="1">
        <f t="array" ref="J95">INDEX(B95:E95,H95)</f>
        <v>3991.8561868084698</v>
      </c>
      <c r="K95">
        <f t="shared" si="3"/>
        <v>0.33056618803570276</v>
      </c>
    </row>
    <row r="96" spans="1:11" x14ac:dyDescent="0.25">
      <c r="A96">
        <v>1166</v>
      </c>
      <c r="B96">
        <v>2938.6978396863901</v>
      </c>
      <c r="C96">
        <v>3176.6386370526502</v>
      </c>
      <c r="D96">
        <v>2187.9429548356202</v>
      </c>
      <c r="E96">
        <v>2386.1980722583698</v>
      </c>
      <c r="F96">
        <v>1216.93736090738</v>
      </c>
      <c r="G96">
        <f t="shared" si="2"/>
        <v>3</v>
      </c>
      <c r="H96">
        <v>4</v>
      </c>
      <c r="I96">
        <f>IF(G96=H96,1,0)</f>
        <v>0</v>
      </c>
      <c r="J96" cm="1">
        <f t="array" ref="J96">INDEX(B96:E96,H96)</f>
        <v>2386.1980722583698</v>
      </c>
      <c r="K96">
        <f t="shared" si="3"/>
        <v>0.96082242924907713</v>
      </c>
    </row>
    <row r="97" spans="1:11" x14ac:dyDescent="0.25">
      <c r="A97">
        <v>1167</v>
      </c>
      <c r="B97">
        <v>4968.1787593764202</v>
      </c>
      <c r="C97">
        <v>5458.3217566159501</v>
      </c>
      <c r="D97">
        <v>4998.1332411700196</v>
      </c>
      <c r="E97">
        <v>6795.1896896296503</v>
      </c>
      <c r="F97">
        <v>3017.98522252064</v>
      </c>
      <c r="G97">
        <f t="shared" si="2"/>
        <v>1</v>
      </c>
      <c r="H97">
        <v>1</v>
      </c>
      <c r="I97">
        <f>IF(G97=H97,1,0)</f>
        <v>1</v>
      </c>
      <c r="J97" cm="1">
        <f t="array" ref="J97">INDEX(B97:E97,H97)</f>
        <v>4968.1787593764202</v>
      </c>
      <c r="K97">
        <f t="shared" si="3"/>
        <v>0.64619055199580011</v>
      </c>
    </row>
    <row r="98" spans="1:11" x14ac:dyDescent="0.25">
      <c r="A98">
        <v>1168</v>
      </c>
      <c r="B98">
        <v>7850.8607469670196</v>
      </c>
      <c r="C98">
        <v>8152.1984287046498</v>
      </c>
      <c r="D98">
        <v>5563.1919733004197</v>
      </c>
      <c r="E98">
        <v>9039.1490344134709</v>
      </c>
      <c r="F98">
        <v>4042.3381711960801</v>
      </c>
      <c r="G98">
        <f t="shared" si="2"/>
        <v>3</v>
      </c>
      <c r="H98">
        <v>3</v>
      </c>
      <c r="I98">
        <f>IF(G98=H98,1,0)</f>
        <v>1</v>
      </c>
      <c r="J98" cm="1">
        <f t="array" ref="J98">INDEX(B98:E98,H98)</f>
        <v>5563.1919733004197</v>
      </c>
      <c r="K98">
        <f t="shared" si="3"/>
        <v>0.37623121512724328</v>
      </c>
    </row>
    <row r="99" spans="1:11" x14ac:dyDescent="0.25">
      <c r="A99">
        <v>1169</v>
      </c>
      <c r="B99">
        <v>9340.7003070865794</v>
      </c>
      <c r="C99">
        <v>9245.7948196385896</v>
      </c>
      <c r="D99">
        <v>8148.5620444180804</v>
      </c>
      <c r="E99">
        <v>11890.888486830199</v>
      </c>
      <c r="F99">
        <v>5541.0717874271204</v>
      </c>
      <c r="G99">
        <f t="shared" si="2"/>
        <v>3</v>
      </c>
      <c r="H99">
        <v>3</v>
      </c>
      <c r="I99">
        <f>IF(G99=H99,1,0)</f>
        <v>1</v>
      </c>
      <c r="J99" cm="1">
        <f t="array" ref="J99">INDEX(B99:E99,H99)</f>
        <v>8148.5620444180804</v>
      </c>
      <c r="K99">
        <f t="shared" si="3"/>
        <v>0.47057507230053286</v>
      </c>
    </row>
    <row r="100" spans="1:11" x14ac:dyDescent="0.25">
      <c r="A100">
        <v>1172</v>
      </c>
      <c r="B100">
        <v>14640.5881493089</v>
      </c>
      <c r="C100">
        <v>15197.0729539972</v>
      </c>
      <c r="D100">
        <v>10532.765019665099</v>
      </c>
      <c r="E100">
        <v>17195.6520555393</v>
      </c>
      <c r="F100">
        <v>7949.5418846727798</v>
      </c>
      <c r="G100">
        <f t="shared" si="2"/>
        <v>3</v>
      </c>
      <c r="H100">
        <v>3</v>
      </c>
      <c r="I100">
        <f>IF(G100=H100,1,0)</f>
        <v>1</v>
      </c>
      <c r="J100" cm="1">
        <f t="array" ref="J100">INDEX(B100:E100,H100)</f>
        <v>10532.765019665099</v>
      </c>
      <c r="K100">
        <f t="shared" si="3"/>
        <v>0.32495245291718472</v>
      </c>
    </row>
    <row r="101" spans="1:11" x14ac:dyDescent="0.25">
      <c r="A101">
        <v>1173</v>
      </c>
      <c r="B101">
        <v>1123.18093179781</v>
      </c>
      <c r="C101">
        <v>1110.8865577117299</v>
      </c>
      <c r="D101">
        <v>3977.2005332275098</v>
      </c>
      <c r="E101">
        <v>1461.5319300612</v>
      </c>
      <c r="F101">
        <v>1056.4093590390601</v>
      </c>
      <c r="G101">
        <f t="shared" si="2"/>
        <v>2</v>
      </c>
      <c r="H101">
        <v>2</v>
      </c>
      <c r="I101">
        <f>IF(G101=H101,1,0)</f>
        <v>1</v>
      </c>
      <c r="J101" cm="1">
        <f t="array" ref="J101">INDEX(B101:E101,H101)</f>
        <v>1110.8865577117299</v>
      </c>
      <c r="K101">
        <f t="shared" si="3"/>
        <v>5.1568265849352028E-2</v>
      </c>
    </row>
    <row r="102" spans="1:11" x14ac:dyDescent="0.25">
      <c r="A102">
        <v>1174</v>
      </c>
      <c r="B102">
        <v>7170.80208271623</v>
      </c>
      <c r="C102">
        <v>7493.4793074781901</v>
      </c>
      <c r="D102">
        <v>4072.4443244119102</v>
      </c>
      <c r="E102">
        <v>6014.1922857759</v>
      </c>
      <c r="F102">
        <v>3935.72088197214</v>
      </c>
      <c r="G102">
        <f t="shared" si="2"/>
        <v>3</v>
      </c>
      <c r="H102">
        <v>3</v>
      </c>
      <c r="I102">
        <f>IF(G102=H102,1,0)</f>
        <v>1</v>
      </c>
      <c r="J102" cm="1">
        <f t="array" ref="J102">INDEX(B102:E102,H102)</f>
        <v>4072.4443244119102</v>
      </c>
      <c r="K102">
        <f t="shared" si="3"/>
        <v>3.4739110455226145E-2</v>
      </c>
    </row>
    <row r="103" spans="1:11" x14ac:dyDescent="0.25">
      <c r="A103">
        <v>1175</v>
      </c>
      <c r="B103">
        <v>4523.2160167807297</v>
      </c>
      <c r="C103">
        <v>4507.3471006002801</v>
      </c>
      <c r="D103">
        <v>8115.7920361583301</v>
      </c>
      <c r="E103">
        <v>4731.6086954801203</v>
      </c>
      <c r="F103">
        <v>3806.0949714424401</v>
      </c>
      <c r="G103">
        <f t="shared" si="2"/>
        <v>2</v>
      </c>
      <c r="H103">
        <v>2</v>
      </c>
      <c r="I103">
        <f>IF(G103=H103,1,0)</f>
        <v>1</v>
      </c>
      <c r="J103" cm="1">
        <f t="array" ref="J103">INDEX(B103:E103,H103)</f>
        <v>4507.3471006002801</v>
      </c>
      <c r="K103">
        <f t="shared" si="3"/>
        <v>0.18424451686555746</v>
      </c>
    </row>
    <row r="104" spans="1:11" x14ac:dyDescent="0.25">
      <c r="A104">
        <v>1177</v>
      </c>
      <c r="B104">
        <v>8642.2062149823796</v>
      </c>
      <c r="C104">
        <v>9580.5319003726108</v>
      </c>
      <c r="D104">
        <v>9017.6223991663901</v>
      </c>
      <c r="E104">
        <v>11645.899877964001</v>
      </c>
      <c r="F104">
        <v>5812.2444962354803</v>
      </c>
      <c r="G104">
        <f t="shared" si="2"/>
        <v>1</v>
      </c>
      <c r="H104">
        <v>1</v>
      </c>
      <c r="I104">
        <f>IF(G104=H104,1,0)</f>
        <v>1</v>
      </c>
      <c r="J104" cm="1">
        <f t="array" ref="J104">INDEX(B104:E104,H104)</f>
        <v>8642.2062149823796</v>
      </c>
      <c r="K104">
        <f t="shared" si="3"/>
        <v>0.48689653722926335</v>
      </c>
    </row>
    <row r="105" spans="1:11" x14ac:dyDescent="0.25">
      <c r="A105">
        <v>1178</v>
      </c>
      <c r="B105">
        <v>7747.5013602741501</v>
      </c>
      <c r="C105">
        <v>8767.5930334037403</v>
      </c>
      <c r="D105">
        <v>10433.8833619501</v>
      </c>
      <c r="E105">
        <v>10161.733838694399</v>
      </c>
      <c r="F105">
        <v>5977.6535508595598</v>
      </c>
      <c r="G105">
        <f t="shared" si="2"/>
        <v>1</v>
      </c>
      <c r="H105">
        <v>1</v>
      </c>
      <c r="I105">
        <f>IF(G105=H105,1,0)</f>
        <v>1</v>
      </c>
      <c r="J105" cm="1">
        <f t="array" ref="J105">INDEX(B105:E105,H105)</f>
        <v>7747.5013602741501</v>
      </c>
      <c r="K105">
        <f t="shared" si="3"/>
        <v>0.29607734780147876</v>
      </c>
    </row>
    <row r="106" spans="1:11" x14ac:dyDescent="0.25">
      <c r="A106">
        <v>1179</v>
      </c>
      <c r="B106">
        <v>3698.3411931877899</v>
      </c>
      <c r="C106">
        <v>3783.10270807607</v>
      </c>
      <c r="D106">
        <v>2968.6490354335101</v>
      </c>
      <c r="E106">
        <v>2712.7239990386502</v>
      </c>
      <c r="F106">
        <v>2648.5162222209501</v>
      </c>
      <c r="G106">
        <f t="shared" si="2"/>
        <v>4</v>
      </c>
      <c r="H106">
        <v>4</v>
      </c>
      <c r="I106">
        <f>IF(G106=H106,1,0)</f>
        <v>1</v>
      </c>
      <c r="J106" cm="1">
        <f t="array" ref="J106">INDEX(B106:E106,H106)</f>
        <v>2712.7239990386502</v>
      </c>
      <c r="K106">
        <f t="shared" si="3"/>
        <v>2.4242923746888637E-2</v>
      </c>
    </row>
    <row r="107" spans="1:11" x14ac:dyDescent="0.25">
      <c r="A107">
        <v>1180</v>
      </c>
      <c r="B107">
        <v>4619.3533992980101</v>
      </c>
      <c r="C107">
        <v>4337.9752170863803</v>
      </c>
      <c r="D107">
        <v>3334.5133213522399</v>
      </c>
      <c r="E107">
        <v>4634.26099266451</v>
      </c>
      <c r="F107">
        <v>2846.3558221499602</v>
      </c>
      <c r="G107">
        <f t="shared" si="2"/>
        <v>3</v>
      </c>
      <c r="H107">
        <v>3</v>
      </c>
      <c r="I107">
        <f>IF(G107=H107,1,0)</f>
        <v>1</v>
      </c>
      <c r="J107" cm="1">
        <f t="array" ref="J107">INDEX(B107:E107,H107)</f>
        <v>3334.5133213522399</v>
      </c>
      <c r="K107">
        <f t="shared" si="3"/>
        <v>0.17150262641216651</v>
      </c>
    </row>
    <row r="108" spans="1:11" x14ac:dyDescent="0.25">
      <c r="A108">
        <v>1181</v>
      </c>
      <c r="B108">
        <v>791.86927560865399</v>
      </c>
      <c r="C108">
        <v>789.644220736075</v>
      </c>
      <c r="D108">
        <v>1102.6017994291601</v>
      </c>
      <c r="E108">
        <v>1352.9787826894701</v>
      </c>
      <c r="F108">
        <v>549.86847587585805</v>
      </c>
      <c r="G108">
        <f t="shared" si="2"/>
        <v>2</v>
      </c>
      <c r="H108">
        <v>2</v>
      </c>
      <c r="I108">
        <f>IF(G108=H108,1,0)</f>
        <v>1</v>
      </c>
      <c r="J108" cm="1">
        <f t="array" ref="J108">INDEX(B108:E108,H108)</f>
        <v>789.644220736075</v>
      </c>
      <c r="K108">
        <f t="shared" si="3"/>
        <v>0.43606017689646626</v>
      </c>
    </row>
    <row r="109" spans="1:11" x14ac:dyDescent="0.25">
      <c r="A109">
        <v>1182</v>
      </c>
      <c r="B109">
        <v>4243.86215946216</v>
      </c>
      <c r="C109">
        <v>5262.0832827869099</v>
      </c>
      <c r="D109">
        <v>7176.18386269039</v>
      </c>
      <c r="E109">
        <v>5269.9064038482502</v>
      </c>
      <c r="F109">
        <v>3727.48664028127</v>
      </c>
      <c r="G109">
        <f t="shared" si="2"/>
        <v>1</v>
      </c>
      <c r="H109">
        <v>1</v>
      </c>
      <c r="I109">
        <f>IF(G109=H109,1,0)</f>
        <v>1</v>
      </c>
      <c r="J109" cm="1">
        <f t="array" ref="J109">INDEX(B109:E109,H109)</f>
        <v>4243.86215946216</v>
      </c>
      <c r="K109">
        <f t="shared" si="3"/>
        <v>0.13853182291806287</v>
      </c>
    </row>
    <row r="110" spans="1:11" x14ac:dyDescent="0.25">
      <c r="A110">
        <v>1183</v>
      </c>
      <c r="B110">
        <v>11769.075321045601</v>
      </c>
      <c r="C110">
        <v>14722.356360098</v>
      </c>
      <c r="D110">
        <v>10980.910622343799</v>
      </c>
      <c r="E110">
        <v>17472.441566137</v>
      </c>
      <c r="F110">
        <v>6893.9151826247298</v>
      </c>
      <c r="G110">
        <f t="shared" si="2"/>
        <v>3</v>
      </c>
      <c r="H110">
        <v>3</v>
      </c>
      <c r="I110">
        <f>IF(G110=H110,1,0)</f>
        <v>1</v>
      </c>
      <c r="J110" cm="1">
        <f t="array" ref="J110">INDEX(B110:E110,H110)</f>
        <v>10980.910622343799</v>
      </c>
      <c r="K110">
        <f t="shared" si="3"/>
        <v>0.5928409809885451</v>
      </c>
    </row>
    <row r="111" spans="1:11" x14ac:dyDescent="0.25">
      <c r="A111">
        <v>1184</v>
      </c>
      <c r="B111">
        <v>6094.52575855333</v>
      </c>
      <c r="C111">
        <v>6909.6724127791604</v>
      </c>
      <c r="D111">
        <v>6949.3417850811302</v>
      </c>
      <c r="E111">
        <v>10777.8199935253</v>
      </c>
      <c r="F111">
        <v>4002.53132167579</v>
      </c>
      <c r="G111">
        <f t="shared" si="2"/>
        <v>1</v>
      </c>
      <c r="H111">
        <v>1</v>
      </c>
      <c r="I111">
        <f>IF(G111=H111,1,0)</f>
        <v>1</v>
      </c>
      <c r="J111" cm="1">
        <f t="array" ref="J111">INDEX(B111:E111,H111)</f>
        <v>6094.52575855333</v>
      </c>
      <c r="K111">
        <f t="shared" si="3"/>
        <v>0.52266784910546515</v>
      </c>
    </row>
    <row r="112" spans="1:11" x14ac:dyDescent="0.25">
      <c r="A112">
        <v>1187</v>
      </c>
      <c r="B112">
        <v>6430.8291378397998</v>
      </c>
      <c r="C112">
        <v>8579.7016648736007</v>
      </c>
      <c r="D112">
        <v>5293.6222869335397</v>
      </c>
      <c r="E112">
        <v>5002.0788360670704</v>
      </c>
      <c r="F112">
        <v>4360.3824781666199</v>
      </c>
      <c r="G112">
        <f t="shared" si="2"/>
        <v>4</v>
      </c>
      <c r="H112">
        <v>4</v>
      </c>
      <c r="I112">
        <f>IF(G112=H112,1,0)</f>
        <v>1</v>
      </c>
      <c r="J112" cm="1">
        <f t="array" ref="J112">INDEX(B112:E112,H112)</f>
        <v>5002.0788360670704</v>
      </c>
      <c r="K112">
        <f t="shared" si="3"/>
        <v>0.1471651537711573</v>
      </c>
    </row>
    <row r="113" spans="1:11" x14ac:dyDescent="0.25">
      <c r="A113">
        <v>1188</v>
      </c>
      <c r="B113">
        <v>2730.3851501254499</v>
      </c>
      <c r="C113">
        <v>3544.5845028373101</v>
      </c>
      <c r="D113">
        <v>4171.5046295483799</v>
      </c>
      <c r="E113">
        <v>2841.6352139119299</v>
      </c>
      <c r="F113">
        <v>2394.4256972917701</v>
      </c>
      <c r="G113">
        <f t="shared" si="2"/>
        <v>1</v>
      </c>
      <c r="H113">
        <v>1</v>
      </c>
      <c r="I113">
        <f>IF(G113=H113,1,0)</f>
        <v>1</v>
      </c>
      <c r="J113" cm="1">
        <f t="array" ref="J113">INDEX(B113:E113,H113)</f>
        <v>2730.3851501254499</v>
      </c>
      <c r="K113">
        <f t="shared" si="3"/>
        <v>0.1403089906751622</v>
      </c>
    </row>
    <row r="114" spans="1:11" x14ac:dyDescent="0.25">
      <c r="A114">
        <v>1189</v>
      </c>
      <c r="B114">
        <v>1501.28752159133</v>
      </c>
      <c r="C114">
        <v>1537.3095107664799</v>
      </c>
      <c r="D114">
        <v>2198.75679105778</v>
      </c>
      <c r="E114">
        <v>1965.99411889969</v>
      </c>
      <c r="F114">
        <v>864.43668306507595</v>
      </c>
      <c r="G114">
        <f t="shared" si="2"/>
        <v>1</v>
      </c>
      <c r="H114">
        <v>1</v>
      </c>
      <c r="I114">
        <f>IF(G114=H114,1,0)</f>
        <v>1</v>
      </c>
      <c r="J114" cm="1">
        <f t="array" ref="J114">INDEX(B114:E114,H114)</f>
        <v>1501.28752159133</v>
      </c>
      <c r="K114">
        <f t="shared" si="3"/>
        <v>0.73672352296311683</v>
      </c>
    </row>
    <row r="115" spans="1:11" x14ac:dyDescent="0.25">
      <c r="A115">
        <v>1190</v>
      </c>
      <c r="B115">
        <v>624.618922845268</v>
      </c>
      <c r="C115">
        <v>623.32290978995502</v>
      </c>
      <c r="D115">
        <v>1499.5251522438</v>
      </c>
      <c r="E115">
        <v>700.07238687564302</v>
      </c>
      <c r="F115">
        <v>597.14832548038999</v>
      </c>
      <c r="G115">
        <f t="shared" si="2"/>
        <v>2</v>
      </c>
      <c r="H115">
        <v>1</v>
      </c>
      <c r="I115">
        <f>IF(G115=H115,1,0)</f>
        <v>0</v>
      </c>
      <c r="J115" cm="1">
        <f t="array" ref="J115">INDEX(B115:E115,H115)</f>
        <v>624.618922845268</v>
      </c>
      <c r="K115">
        <f t="shared" si="3"/>
        <v>4.6002971443951803E-2</v>
      </c>
    </row>
    <row r="116" spans="1:11" x14ac:dyDescent="0.25">
      <c r="A116">
        <v>1191</v>
      </c>
      <c r="B116">
        <v>371.63312149493999</v>
      </c>
      <c r="C116">
        <v>347.92149983872298</v>
      </c>
      <c r="D116">
        <v>633.56335713630097</v>
      </c>
      <c r="E116">
        <v>404.03685654190701</v>
      </c>
      <c r="F116">
        <v>315.26675646068099</v>
      </c>
      <c r="G116">
        <f t="shared" si="2"/>
        <v>2</v>
      </c>
      <c r="H116">
        <v>2</v>
      </c>
      <c r="I116">
        <f>IF(G116=H116,1,0)</f>
        <v>1</v>
      </c>
      <c r="J116" cm="1">
        <f t="array" ref="J116">INDEX(B116:E116,H116)</f>
        <v>347.92149983872298</v>
      </c>
      <c r="K116">
        <f t="shared" si="3"/>
        <v>0.10357813727218834</v>
      </c>
    </row>
    <row r="117" spans="1:11" x14ac:dyDescent="0.25">
      <c r="A117">
        <v>1192</v>
      </c>
      <c r="B117">
        <v>924.17338181618004</v>
      </c>
      <c r="C117">
        <v>921.82140636497195</v>
      </c>
      <c r="D117">
        <v>1283.7093352049201</v>
      </c>
      <c r="E117">
        <v>831.48869063218899</v>
      </c>
      <c r="F117">
        <v>801.91701578280697</v>
      </c>
      <c r="G117">
        <f t="shared" si="2"/>
        <v>4</v>
      </c>
      <c r="H117">
        <v>4</v>
      </c>
      <c r="I117">
        <f>IF(G117=H117,1,0)</f>
        <v>1</v>
      </c>
      <c r="J117" cm="1">
        <f t="array" ref="J117">INDEX(B117:E117,H117)</f>
        <v>831.48869063218899</v>
      </c>
      <c r="K117">
        <f t="shared" si="3"/>
        <v>3.6876228172456289E-2</v>
      </c>
    </row>
    <row r="118" spans="1:11" x14ac:dyDescent="0.25">
      <c r="A118">
        <v>1193</v>
      </c>
      <c r="B118">
        <v>1580.4905069030301</v>
      </c>
      <c r="C118">
        <v>1524.7888606958199</v>
      </c>
      <c r="D118">
        <v>1972.0680782991601</v>
      </c>
      <c r="E118">
        <v>1759.05170336226</v>
      </c>
      <c r="F118">
        <v>1360.3616471033399</v>
      </c>
      <c r="G118">
        <f t="shared" si="2"/>
        <v>2</v>
      </c>
      <c r="H118">
        <v>2</v>
      </c>
      <c r="I118">
        <f>IF(G118=H118,1,0)</f>
        <v>1</v>
      </c>
      <c r="J118" cm="1">
        <f t="array" ref="J118">INDEX(B118:E118,H118)</f>
        <v>1524.7888606958199</v>
      </c>
      <c r="K118">
        <f t="shared" si="3"/>
        <v>0.12087022149043967</v>
      </c>
    </row>
    <row r="119" spans="1:11" x14ac:dyDescent="0.25">
      <c r="A119">
        <v>1194</v>
      </c>
      <c r="B119">
        <v>701.11455471158104</v>
      </c>
      <c r="C119">
        <v>776.77659132951203</v>
      </c>
      <c r="D119">
        <v>1459.3050000836199</v>
      </c>
      <c r="E119">
        <v>1006.73865673835</v>
      </c>
      <c r="F119">
        <v>647.98151804430097</v>
      </c>
      <c r="G119">
        <f t="shared" si="2"/>
        <v>1</v>
      </c>
      <c r="H119">
        <v>1</v>
      </c>
      <c r="I119">
        <f>IF(G119=H119,1,0)</f>
        <v>1</v>
      </c>
      <c r="J119" cm="1">
        <f t="array" ref="J119">INDEX(B119:E119,H119)</f>
        <v>701.11455471158104</v>
      </c>
      <c r="K119">
        <f t="shared" si="3"/>
        <v>8.1997765657951194E-2</v>
      </c>
    </row>
    <row r="120" spans="1:11" x14ac:dyDescent="0.25">
      <c r="A120">
        <v>1195</v>
      </c>
      <c r="B120">
        <v>3047.6522780729101</v>
      </c>
      <c r="C120">
        <v>3236.1087608223902</v>
      </c>
      <c r="D120">
        <v>2181.7694152014801</v>
      </c>
      <c r="E120">
        <v>1780.3491060265701</v>
      </c>
      <c r="F120">
        <v>1541.9933316940201</v>
      </c>
      <c r="G120">
        <f t="shared" si="2"/>
        <v>4</v>
      </c>
      <c r="H120">
        <v>4</v>
      </c>
      <c r="I120">
        <f>IF(G120=H120,1,0)</f>
        <v>1</v>
      </c>
      <c r="J120" cm="1">
        <f t="array" ref="J120">INDEX(B120:E120,H120)</f>
        <v>1780.3491060265701</v>
      </c>
      <c r="K120">
        <f t="shared" si="3"/>
        <v>0.15457639759744907</v>
      </c>
    </row>
    <row r="121" spans="1:11" x14ac:dyDescent="0.25">
      <c r="A121">
        <v>1196</v>
      </c>
      <c r="B121">
        <v>5663.6903152374098</v>
      </c>
      <c r="C121">
        <v>6754.5667154605098</v>
      </c>
      <c r="D121">
        <v>5210.0840537680997</v>
      </c>
      <c r="E121">
        <v>4377.9980053460404</v>
      </c>
      <c r="F121">
        <v>2814.8085940996202</v>
      </c>
      <c r="G121">
        <f t="shared" si="2"/>
        <v>4</v>
      </c>
      <c r="H121">
        <v>4</v>
      </c>
      <c r="I121">
        <f>IF(G121=H121,1,0)</f>
        <v>1</v>
      </c>
      <c r="J121" cm="1">
        <f t="array" ref="J121">INDEX(B121:E121,H121)</f>
        <v>4377.9980053460404</v>
      </c>
      <c r="K121">
        <f t="shared" si="3"/>
        <v>0.55534483393406053</v>
      </c>
    </row>
    <row r="122" spans="1:11" x14ac:dyDescent="0.25">
      <c r="A122">
        <v>1197</v>
      </c>
      <c r="B122">
        <v>2041.25886526048</v>
      </c>
      <c r="C122">
        <v>1740.98322178239</v>
      </c>
      <c r="D122">
        <v>1865.0637254968101</v>
      </c>
      <c r="E122">
        <v>4843.9601992561702</v>
      </c>
      <c r="F122">
        <v>1442.5837630681201</v>
      </c>
      <c r="G122">
        <f t="shared" si="2"/>
        <v>2</v>
      </c>
      <c r="H122">
        <v>2</v>
      </c>
      <c r="I122">
        <f>IF(G122=H122,1,0)</f>
        <v>1</v>
      </c>
      <c r="J122" cm="1">
        <f t="array" ref="J122">INDEX(B122:E122,H122)</f>
        <v>1740.98322178239</v>
      </c>
      <c r="K122">
        <f t="shared" si="3"/>
        <v>0.20685069827739302</v>
      </c>
    </row>
    <row r="123" spans="1:11" x14ac:dyDescent="0.25">
      <c r="A123">
        <v>1198</v>
      </c>
      <c r="B123">
        <v>163.51920623977799</v>
      </c>
      <c r="C123">
        <v>191.71676030421</v>
      </c>
      <c r="D123">
        <v>273.92129964054499</v>
      </c>
      <c r="E123">
        <v>188.503754799185</v>
      </c>
      <c r="F123">
        <v>107.703234263564</v>
      </c>
      <c r="G123">
        <f t="shared" si="2"/>
        <v>1</v>
      </c>
      <c r="H123">
        <v>1</v>
      </c>
      <c r="I123">
        <f>IF(G123=H123,1,0)</f>
        <v>1</v>
      </c>
      <c r="J123" cm="1">
        <f t="array" ref="J123">INDEX(B123:E123,H123)</f>
        <v>163.51920623977799</v>
      </c>
      <c r="K123">
        <f t="shared" si="3"/>
        <v>0.51823858733550143</v>
      </c>
    </row>
    <row r="124" spans="1:11" x14ac:dyDescent="0.25">
      <c r="A124">
        <v>1199</v>
      </c>
      <c r="B124">
        <v>1791.5391136718299</v>
      </c>
      <c r="C124">
        <v>2425.0308533933999</v>
      </c>
      <c r="D124">
        <v>1737.7128883544201</v>
      </c>
      <c r="E124">
        <v>2179.23062055419</v>
      </c>
      <c r="F124">
        <v>1050.2870040602099</v>
      </c>
      <c r="G124">
        <f t="shared" si="2"/>
        <v>3</v>
      </c>
      <c r="H124">
        <v>3</v>
      </c>
      <c r="I124">
        <f>IF(G124=H124,1,0)</f>
        <v>1</v>
      </c>
      <c r="J124" cm="1">
        <f t="array" ref="J124">INDEX(B124:E124,H124)</f>
        <v>1737.7128883544201</v>
      </c>
      <c r="K124">
        <f t="shared" si="3"/>
        <v>0.65451241578421171</v>
      </c>
    </row>
    <row r="125" spans="1:11" x14ac:dyDescent="0.25">
      <c r="A125">
        <v>1200</v>
      </c>
      <c r="B125">
        <v>1941.6371208830001</v>
      </c>
      <c r="C125">
        <v>2555.0016360749</v>
      </c>
      <c r="D125">
        <v>2469.3559889577</v>
      </c>
      <c r="E125">
        <v>1311.2861006243099</v>
      </c>
      <c r="F125">
        <v>1004.1639330901299</v>
      </c>
      <c r="G125">
        <f t="shared" si="2"/>
        <v>4</v>
      </c>
      <c r="H125">
        <v>4</v>
      </c>
      <c r="I125">
        <f>IF(G125=H125,1,0)</f>
        <v>1</v>
      </c>
      <c r="J125" cm="1">
        <f t="array" ref="J125">INDEX(B125:E125,H125)</f>
        <v>1311.2861006243099</v>
      </c>
      <c r="K125">
        <f t="shared" si="3"/>
        <v>0.30584863428530834</v>
      </c>
    </row>
    <row r="126" spans="1:11" x14ac:dyDescent="0.25">
      <c r="A126">
        <v>1201</v>
      </c>
      <c r="B126">
        <v>2348.4969005663702</v>
      </c>
      <c r="C126">
        <v>2430.1548389028799</v>
      </c>
      <c r="D126">
        <v>5119.7429866111397</v>
      </c>
      <c r="E126">
        <v>2523.9321039065499</v>
      </c>
      <c r="F126">
        <v>1782.26344415379</v>
      </c>
      <c r="G126">
        <f t="shared" si="2"/>
        <v>1</v>
      </c>
      <c r="H126">
        <v>1</v>
      </c>
      <c r="I126">
        <f>IF(G126=H126,1,0)</f>
        <v>1</v>
      </c>
      <c r="J126" cm="1">
        <f t="array" ref="J126">INDEX(B126:E126,H126)</f>
        <v>2348.4969005663702</v>
      </c>
      <c r="K126">
        <f t="shared" si="3"/>
        <v>0.31770469077955255</v>
      </c>
    </row>
    <row r="127" spans="1:11" x14ac:dyDescent="0.25">
      <c r="A127">
        <v>1202</v>
      </c>
      <c r="B127">
        <v>735.56486114758195</v>
      </c>
      <c r="C127">
        <v>709.66536153658001</v>
      </c>
      <c r="D127">
        <v>1950.12148657023</v>
      </c>
      <c r="E127">
        <v>723.015063763596</v>
      </c>
      <c r="F127">
        <v>514.21130451215197</v>
      </c>
      <c r="G127">
        <f t="shared" si="2"/>
        <v>2</v>
      </c>
      <c r="H127">
        <v>2</v>
      </c>
      <c r="I127">
        <f>IF(G127=H127,1,0)</f>
        <v>1</v>
      </c>
      <c r="J127" cm="1">
        <f t="array" ref="J127">INDEX(B127:E127,H127)</f>
        <v>709.66536153658001</v>
      </c>
      <c r="K127">
        <f t="shared" si="3"/>
        <v>0.38010455100721929</v>
      </c>
    </row>
    <row r="128" spans="1:11" x14ac:dyDescent="0.25">
      <c r="A128">
        <v>1203</v>
      </c>
      <c r="B128">
        <v>1974.80866316165</v>
      </c>
      <c r="C128">
        <v>2406.0061567417001</v>
      </c>
      <c r="D128">
        <v>3095.6992241343301</v>
      </c>
      <c r="E128">
        <v>2743.5893227818001</v>
      </c>
      <c r="F128">
        <v>1691.0906941614101</v>
      </c>
      <c r="G128">
        <f t="shared" si="2"/>
        <v>1</v>
      </c>
      <c r="H128">
        <v>1</v>
      </c>
      <c r="I128">
        <f>IF(G128=H128,1,0)</f>
        <v>1</v>
      </c>
      <c r="J128" cm="1">
        <f t="array" ref="J128">INDEX(B128:E128,H128)</f>
        <v>1974.80866316165</v>
      </c>
      <c r="K128">
        <f t="shared" si="3"/>
        <v>0.16777217802675687</v>
      </c>
    </row>
    <row r="129" spans="1:11" x14ac:dyDescent="0.25">
      <c r="A129">
        <v>1204</v>
      </c>
      <c r="B129">
        <v>7533.80519646838</v>
      </c>
      <c r="C129">
        <v>8693.2738058643808</v>
      </c>
      <c r="D129">
        <v>8324.6428705056496</v>
      </c>
      <c r="E129">
        <v>11081.2025945116</v>
      </c>
      <c r="F129">
        <v>5411.9051896388301</v>
      </c>
      <c r="G129">
        <f t="shared" si="2"/>
        <v>1</v>
      </c>
      <c r="H129">
        <v>1</v>
      </c>
      <c r="I129">
        <f>IF(G129=H129,1,0)</f>
        <v>1</v>
      </c>
      <c r="J129" cm="1">
        <f t="array" ref="J129">INDEX(B129:E129,H129)</f>
        <v>7533.80519646838</v>
      </c>
      <c r="K129">
        <f t="shared" si="3"/>
        <v>0.39208004066515389</v>
      </c>
    </row>
    <row r="130" spans="1:11" x14ac:dyDescent="0.25">
      <c r="A130">
        <v>1205</v>
      </c>
      <c r="B130">
        <v>3859.3663936071298</v>
      </c>
      <c r="C130">
        <v>3848.2118007684398</v>
      </c>
      <c r="D130">
        <v>8290.8787676271895</v>
      </c>
      <c r="E130">
        <v>6570.1514957947302</v>
      </c>
      <c r="F130">
        <v>3608.9336662102401</v>
      </c>
      <c r="G130">
        <f t="shared" si="2"/>
        <v>2</v>
      </c>
      <c r="H130">
        <v>1</v>
      </c>
      <c r="I130">
        <f>IF(G130=H130,1,0)</f>
        <v>0</v>
      </c>
      <c r="J130" cm="1">
        <f t="array" ref="J130">INDEX(B130:E130,H130)</f>
        <v>3859.3663936071298</v>
      </c>
      <c r="K130">
        <f t="shared" si="3"/>
        <v>6.9392444017922453E-2</v>
      </c>
    </row>
    <row r="131" spans="1:11" x14ac:dyDescent="0.25">
      <c r="A131">
        <v>1206</v>
      </c>
      <c r="B131">
        <v>3094.3185612665802</v>
      </c>
      <c r="C131">
        <v>3088.44060948266</v>
      </c>
      <c r="D131">
        <v>8451.8061879464694</v>
      </c>
      <c r="E131">
        <v>3930.3464091585602</v>
      </c>
      <c r="F131">
        <v>2644.3163783836599</v>
      </c>
      <c r="G131">
        <f t="shared" ref="G131:G194" si="4">MATCH(MIN(B131:E131),B131:E131,0)</f>
        <v>2</v>
      </c>
      <c r="H131">
        <v>1</v>
      </c>
      <c r="I131">
        <f>IF(G131=H131,1,0)</f>
        <v>0</v>
      </c>
      <c r="J131" cm="1">
        <f t="array" ref="J131">INDEX(B131:E131,H131)</f>
        <v>3094.3185612665802</v>
      </c>
      <c r="K131">
        <f t="shared" ref="K131:K194" si="5">(J131-F131)/F131</f>
        <v>0.17017713408332194</v>
      </c>
    </row>
    <row r="132" spans="1:11" x14ac:dyDescent="0.25">
      <c r="A132">
        <v>1208</v>
      </c>
      <c r="B132">
        <v>1913.7808232964301</v>
      </c>
      <c r="C132">
        <v>2147.0862277174801</v>
      </c>
      <c r="D132">
        <v>2104.7770261529399</v>
      </c>
      <c r="E132">
        <v>2501.9898945325999</v>
      </c>
      <c r="F132">
        <v>1463.03622914521</v>
      </c>
      <c r="G132">
        <f t="shared" si="4"/>
        <v>1</v>
      </c>
      <c r="H132">
        <v>1</v>
      </c>
      <c r="I132">
        <f>IF(G132=H132,1,0)</f>
        <v>1</v>
      </c>
      <c r="J132" cm="1">
        <f t="array" ref="J132">INDEX(B132:E132,H132)</f>
        <v>1913.7808232964301</v>
      </c>
      <c r="K132">
        <f t="shared" si="5"/>
        <v>0.30808847051899124</v>
      </c>
    </row>
    <row r="133" spans="1:11" x14ac:dyDescent="0.25">
      <c r="A133">
        <v>1209</v>
      </c>
      <c r="B133">
        <v>3907.5677556596502</v>
      </c>
      <c r="C133">
        <v>3778.3458185396898</v>
      </c>
      <c r="D133">
        <v>3343.2571983081598</v>
      </c>
      <c r="E133">
        <v>4341.9183202281702</v>
      </c>
      <c r="F133">
        <v>2994.0833131269901</v>
      </c>
      <c r="G133">
        <f t="shared" si="4"/>
        <v>3</v>
      </c>
      <c r="H133">
        <v>2</v>
      </c>
      <c r="I133">
        <f>IF(G133=H133,1,0)</f>
        <v>0</v>
      </c>
      <c r="J133" cm="1">
        <f t="array" ref="J133">INDEX(B133:E133,H133)</f>
        <v>3778.3458185396898</v>
      </c>
      <c r="K133">
        <f t="shared" si="5"/>
        <v>0.26193743573341782</v>
      </c>
    </row>
    <row r="134" spans="1:11" x14ac:dyDescent="0.25">
      <c r="A134">
        <v>1210</v>
      </c>
      <c r="B134">
        <v>568.97204531141801</v>
      </c>
      <c r="C134">
        <v>611.53808651639895</v>
      </c>
      <c r="D134">
        <v>919.12822369985395</v>
      </c>
      <c r="E134">
        <v>772.89556662329801</v>
      </c>
      <c r="F134">
        <v>534.40696919730306</v>
      </c>
      <c r="G134">
        <f t="shared" si="4"/>
        <v>1</v>
      </c>
      <c r="H134">
        <v>1</v>
      </c>
      <c r="I134">
        <f>IF(G134=H134,1,0)</f>
        <v>1</v>
      </c>
      <c r="J134" cm="1">
        <f t="array" ref="J134">INDEX(B134:E134,H134)</f>
        <v>568.97204531141801</v>
      </c>
      <c r="K134">
        <f t="shared" si="5"/>
        <v>6.4679313905716546E-2</v>
      </c>
    </row>
    <row r="135" spans="1:11" x14ac:dyDescent="0.25">
      <c r="A135">
        <v>1211</v>
      </c>
      <c r="B135">
        <v>4790.28854678877</v>
      </c>
      <c r="C135">
        <v>5023.7432617651102</v>
      </c>
      <c r="D135">
        <v>3225.2619272661</v>
      </c>
      <c r="E135">
        <v>5002.9290496309304</v>
      </c>
      <c r="F135">
        <v>2671.05074983432</v>
      </c>
      <c r="G135">
        <f t="shared" si="4"/>
        <v>3</v>
      </c>
      <c r="H135">
        <v>3</v>
      </c>
      <c r="I135">
        <f>IF(G135=H135,1,0)</f>
        <v>1</v>
      </c>
      <c r="J135" cm="1">
        <f t="array" ref="J135">INDEX(B135:E135,H135)</f>
        <v>3225.2619272661</v>
      </c>
      <c r="K135">
        <f t="shared" si="5"/>
        <v>0.20748807467104721</v>
      </c>
    </row>
    <row r="136" spans="1:11" x14ac:dyDescent="0.25">
      <c r="A136">
        <v>1212</v>
      </c>
      <c r="B136">
        <v>21945.501222310901</v>
      </c>
      <c r="C136">
        <v>20848.635864491898</v>
      </c>
      <c r="D136">
        <v>7613.7226296233703</v>
      </c>
      <c r="E136">
        <v>9552.2838603225191</v>
      </c>
      <c r="F136">
        <v>5537.3633779612001</v>
      </c>
      <c r="G136">
        <f t="shared" si="4"/>
        <v>3</v>
      </c>
      <c r="H136">
        <v>3</v>
      </c>
      <c r="I136">
        <f>IF(G136=H136,1,0)</f>
        <v>1</v>
      </c>
      <c r="J136" cm="1">
        <f t="array" ref="J136">INDEX(B136:E136,H136)</f>
        <v>7613.7226296233703</v>
      </c>
      <c r="K136">
        <f t="shared" si="5"/>
        <v>0.37497254739071578</v>
      </c>
    </row>
    <row r="137" spans="1:11" x14ac:dyDescent="0.25">
      <c r="A137">
        <v>1213</v>
      </c>
      <c r="B137">
        <v>2310.3145485759701</v>
      </c>
      <c r="C137">
        <v>3135.4321115742</v>
      </c>
      <c r="D137">
        <v>2067.5093309338599</v>
      </c>
      <c r="E137">
        <v>1910.90543898175</v>
      </c>
      <c r="F137">
        <v>1357.6336176878799</v>
      </c>
      <c r="G137">
        <f t="shared" si="4"/>
        <v>4</v>
      </c>
      <c r="H137">
        <v>3</v>
      </c>
      <c r="I137">
        <f>IF(G137=H137,1,0)</f>
        <v>0</v>
      </c>
      <c r="J137" cm="1">
        <f t="array" ref="J137">INDEX(B137:E137,H137)</f>
        <v>2067.5093309338599</v>
      </c>
      <c r="K137">
        <f t="shared" si="5"/>
        <v>0.52287723580013801</v>
      </c>
    </row>
    <row r="138" spans="1:11" x14ac:dyDescent="0.25">
      <c r="A138">
        <v>1215</v>
      </c>
      <c r="B138">
        <v>4769.79373196693</v>
      </c>
      <c r="C138">
        <v>4010.46218314207</v>
      </c>
      <c r="D138">
        <v>6806.4114514151597</v>
      </c>
      <c r="E138">
        <v>3369.8086070835202</v>
      </c>
      <c r="F138">
        <v>2174.96792806644</v>
      </c>
      <c r="G138">
        <f t="shared" si="4"/>
        <v>4</v>
      </c>
      <c r="H138">
        <v>1</v>
      </c>
      <c r="I138">
        <f>IF(G138=H138,1,0)</f>
        <v>0</v>
      </c>
      <c r="J138" cm="1">
        <f t="array" ref="J138">INDEX(B138:E138,H138)</f>
        <v>4769.79373196693</v>
      </c>
      <c r="K138">
        <f t="shared" si="5"/>
        <v>1.1930409503588892</v>
      </c>
    </row>
    <row r="139" spans="1:11" x14ac:dyDescent="0.25">
      <c r="A139">
        <v>1216</v>
      </c>
      <c r="B139">
        <v>2704.0376365728098</v>
      </c>
      <c r="C139">
        <v>2770.23135242837</v>
      </c>
      <c r="D139">
        <v>1952.7233180751</v>
      </c>
      <c r="E139">
        <v>4103.4412927875701</v>
      </c>
      <c r="F139">
        <v>1475.93437089914</v>
      </c>
      <c r="G139">
        <f t="shared" si="4"/>
        <v>3</v>
      </c>
      <c r="H139">
        <v>3</v>
      </c>
      <c r="I139">
        <f>IF(G139=H139,1,0)</f>
        <v>1</v>
      </c>
      <c r="J139" cm="1">
        <f t="array" ref="J139">INDEX(B139:E139,H139)</f>
        <v>1952.7233180751</v>
      </c>
      <c r="K139">
        <f t="shared" si="5"/>
        <v>0.32304210578516429</v>
      </c>
    </row>
    <row r="140" spans="1:11" x14ac:dyDescent="0.25">
      <c r="A140">
        <v>1217</v>
      </c>
      <c r="B140">
        <v>10336.285215795</v>
      </c>
      <c r="C140">
        <v>10114.8056150675</v>
      </c>
      <c r="D140">
        <v>7489.5337537180503</v>
      </c>
      <c r="E140">
        <v>11462.2697729296</v>
      </c>
      <c r="F140">
        <v>5995.9966557963999</v>
      </c>
      <c r="G140">
        <f t="shared" si="4"/>
        <v>3</v>
      </c>
      <c r="H140">
        <v>3</v>
      </c>
      <c r="I140">
        <f>IF(G140=H140,1,0)</f>
        <v>1</v>
      </c>
      <c r="J140" cm="1">
        <f t="array" ref="J140">INDEX(B140:E140,H140)</f>
        <v>7489.5337537180503</v>
      </c>
      <c r="K140">
        <f t="shared" si="5"/>
        <v>0.24908904785292546</v>
      </c>
    </row>
    <row r="141" spans="1:11" x14ac:dyDescent="0.25">
      <c r="A141">
        <v>1218</v>
      </c>
      <c r="B141">
        <v>11394.8062077677</v>
      </c>
      <c r="C141">
        <v>12238.706385851399</v>
      </c>
      <c r="D141">
        <v>8421.5809634684392</v>
      </c>
      <c r="E141">
        <v>14244.6370201063</v>
      </c>
      <c r="F141">
        <v>6532.19607620025</v>
      </c>
      <c r="G141">
        <f t="shared" si="4"/>
        <v>3</v>
      </c>
      <c r="H141">
        <v>3</v>
      </c>
      <c r="I141">
        <f>IF(G141=H141,1,0)</f>
        <v>1</v>
      </c>
      <c r="J141" cm="1">
        <f t="array" ref="J141">INDEX(B141:E141,H141)</f>
        <v>8421.5809634684392</v>
      </c>
      <c r="K141">
        <f t="shared" si="5"/>
        <v>0.28924191270866384</v>
      </c>
    </row>
    <row r="142" spans="1:11" x14ac:dyDescent="0.25">
      <c r="A142">
        <v>1219</v>
      </c>
      <c r="B142">
        <v>1043.3245275741999</v>
      </c>
      <c r="C142">
        <v>1092.8277827515799</v>
      </c>
      <c r="D142">
        <v>2971.6051147295502</v>
      </c>
      <c r="E142">
        <v>2135.39508696745</v>
      </c>
      <c r="F142">
        <v>992.09484113160295</v>
      </c>
      <c r="G142">
        <f t="shared" si="4"/>
        <v>1</v>
      </c>
      <c r="H142">
        <v>1</v>
      </c>
      <c r="I142">
        <f>IF(G142=H142,1,0)</f>
        <v>1</v>
      </c>
      <c r="J142" cm="1">
        <f t="array" ref="J142">INDEX(B142:E142,H142)</f>
        <v>1043.3245275741999</v>
      </c>
      <c r="K142">
        <f t="shared" si="5"/>
        <v>5.163789218394018E-2</v>
      </c>
    </row>
    <row r="143" spans="1:11" x14ac:dyDescent="0.25">
      <c r="A143">
        <v>1221</v>
      </c>
      <c r="B143">
        <v>2340.2538829229702</v>
      </c>
      <c r="C143">
        <v>2082.5788152496898</v>
      </c>
      <c r="D143">
        <v>2312.2011210661899</v>
      </c>
      <c r="E143">
        <v>4525.1307331042499</v>
      </c>
      <c r="F143">
        <v>1717.20435346813</v>
      </c>
      <c r="G143">
        <f t="shared" si="4"/>
        <v>2</v>
      </c>
      <c r="H143">
        <v>2</v>
      </c>
      <c r="I143">
        <f>IF(G143=H143,1,0)</f>
        <v>1</v>
      </c>
      <c r="J143" cm="1">
        <f t="array" ref="J143">INDEX(B143:E143,H143)</f>
        <v>2082.5788152496898</v>
      </c>
      <c r="K143">
        <f t="shared" si="5"/>
        <v>0.21277284852186401</v>
      </c>
    </row>
    <row r="144" spans="1:11" x14ac:dyDescent="0.25">
      <c r="A144">
        <v>1222</v>
      </c>
      <c r="B144">
        <v>2474.95918301343</v>
      </c>
      <c r="C144">
        <v>2607.99850354813</v>
      </c>
      <c r="D144">
        <v>2746.6467699538098</v>
      </c>
      <c r="E144">
        <v>4713.11684044301</v>
      </c>
      <c r="F144">
        <v>1759.7571569558399</v>
      </c>
      <c r="G144">
        <f t="shared" si="4"/>
        <v>1</v>
      </c>
      <c r="H144">
        <v>1</v>
      </c>
      <c r="I144">
        <f>IF(G144=H144,1,0)</f>
        <v>1</v>
      </c>
      <c r="J144" cm="1">
        <f t="array" ref="J144">INDEX(B144:E144,H144)</f>
        <v>2474.95918301343</v>
      </c>
      <c r="K144">
        <f t="shared" si="5"/>
        <v>0.40642086507822489</v>
      </c>
    </row>
    <row r="145" spans="1:11" x14ac:dyDescent="0.25">
      <c r="A145">
        <v>1223</v>
      </c>
      <c r="B145">
        <v>3281.7666211383998</v>
      </c>
      <c r="C145">
        <v>3356.66876403274</v>
      </c>
      <c r="D145">
        <v>2078.5042757947299</v>
      </c>
      <c r="E145">
        <v>2873.3083530776998</v>
      </c>
      <c r="F145">
        <v>1919.33898438182</v>
      </c>
      <c r="G145">
        <f t="shared" si="4"/>
        <v>3</v>
      </c>
      <c r="H145">
        <v>3</v>
      </c>
      <c r="I145">
        <f>IF(G145=H145,1,0)</f>
        <v>1</v>
      </c>
      <c r="J145" cm="1">
        <f t="array" ref="J145">INDEX(B145:E145,H145)</f>
        <v>2078.5042757947299</v>
      </c>
      <c r="K145">
        <f t="shared" si="5"/>
        <v>8.2927139347494599E-2</v>
      </c>
    </row>
    <row r="146" spans="1:11" x14ac:dyDescent="0.25">
      <c r="A146">
        <v>1224</v>
      </c>
      <c r="B146">
        <v>791.86482283140401</v>
      </c>
      <c r="C146">
        <v>644.78218758897003</v>
      </c>
      <c r="D146">
        <v>1049.50840201305</v>
      </c>
      <c r="E146">
        <v>646.89273506785196</v>
      </c>
      <c r="F146">
        <v>540.69329992394603</v>
      </c>
      <c r="G146">
        <f t="shared" si="4"/>
        <v>2</v>
      </c>
      <c r="H146">
        <v>2</v>
      </c>
      <c r="I146">
        <f>IF(G146=H146,1,0)</f>
        <v>1</v>
      </c>
      <c r="J146" cm="1">
        <f t="array" ref="J146">INDEX(B146:E146,H146)</f>
        <v>644.78218758897003</v>
      </c>
      <c r="K146">
        <f t="shared" si="5"/>
        <v>0.19251003790811752</v>
      </c>
    </row>
    <row r="147" spans="1:11" x14ac:dyDescent="0.25">
      <c r="A147">
        <v>1225</v>
      </c>
      <c r="B147">
        <v>8317.7005270189093</v>
      </c>
      <c r="C147">
        <v>11013.4963318396</v>
      </c>
      <c r="D147">
        <v>5442.4475739400796</v>
      </c>
      <c r="E147">
        <v>7790.80969147009</v>
      </c>
      <c r="F147">
        <v>4097.0984765711701</v>
      </c>
      <c r="G147">
        <f t="shared" si="4"/>
        <v>3</v>
      </c>
      <c r="H147">
        <v>3</v>
      </c>
      <c r="I147">
        <f>IF(G147=H147,1,0)</f>
        <v>1</v>
      </c>
      <c r="J147" cm="1">
        <f t="array" ref="J147">INDEX(B147:E147,H147)</f>
        <v>5442.4475739400796</v>
      </c>
      <c r="K147">
        <f t="shared" si="5"/>
        <v>0.32836630729335597</v>
      </c>
    </row>
    <row r="148" spans="1:11" x14ac:dyDescent="0.25">
      <c r="A148">
        <v>1226</v>
      </c>
      <c r="B148">
        <v>2055.3417621287599</v>
      </c>
      <c r="C148">
        <v>2748.93794729924</v>
      </c>
      <c r="D148">
        <v>1711.0658007484701</v>
      </c>
      <c r="E148">
        <v>1851.6196559248101</v>
      </c>
      <c r="F148">
        <v>1225.5014529837899</v>
      </c>
      <c r="G148">
        <f t="shared" si="4"/>
        <v>3</v>
      </c>
      <c r="H148">
        <v>3</v>
      </c>
      <c r="I148">
        <f>IF(G148=H148,1,0)</f>
        <v>1</v>
      </c>
      <c r="J148" cm="1">
        <f t="array" ref="J148">INDEX(B148:E148,H148)</f>
        <v>1711.0658007484701</v>
      </c>
      <c r="K148">
        <f t="shared" si="5"/>
        <v>0.39621686827253633</v>
      </c>
    </row>
    <row r="149" spans="1:11" x14ac:dyDescent="0.25">
      <c r="A149">
        <v>1227</v>
      </c>
      <c r="B149">
        <v>3940.2672526513102</v>
      </c>
      <c r="C149">
        <v>4793.2724847811796</v>
      </c>
      <c r="D149">
        <v>3440.1954937003102</v>
      </c>
      <c r="E149">
        <v>5178.10398133538</v>
      </c>
      <c r="F149">
        <v>2142.94371057734</v>
      </c>
      <c r="G149">
        <f t="shared" si="4"/>
        <v>3</v>
      </c>
      <c r="H149">
        <v>1</v>
      </c>
      <c r="I149">
        <f>IF(G149=H149,1,0)</f>
        <v>0</v>
      </c>
      <c r="J149" cm="1">
        <f t="array" ref="J149">INDEX(B149:E149,H149)</f>
        <v>3940.2672526513102</v>
      </c>
      <c r="K149">
        <f t="shared" si="5"/>
        <v>0.83871710358166396</v>
      </c>
    </row>
    <row r="150" spans="1:11" x14ac:dyDescent="0.25">
      <c r="A150">
        <v>1228</v>
      </c>
      <c r="B150">
        <v>1879.1762722015901</v>
      </c>
      <c r="C150">
        <v>1721.45317143646</v>
      </c>
      <c r="D150">
        <v>3137.2204030695698</v>
      </c>
      <c r="E150">
        <v>2077.3477008243299</v>
      </c>
      <c r="F150">
        <v>1032.8476772860299</v>
      </c>
      <c r="G150">
        <f t="shared" si="4"/>
        <v>2</v>
      </c>
      <c r="H150">
        <v>2</v>
      </c>
      <c r="I150">
        <f>IF(G150=H150,1,0)</f>
        <v>1</v>
      </c>
      <c r="J150" cm="1">
        <f t="array" ref="J150">INDEX(B150:E150,H150)</f>
        <v>1721.45317143646</v>
      </c>
      <c r="K150">
        <f t="shared" si="5"/>
        <v>0.6667057585488787</v>
      </c>
    </row>
    <row r="151" spans="1:11" x14ac:dyDescent="0.25">
      <c r="A151">
        <v>1229</v>
      </c>
      <c r="B151">
        <v>3921.0825062190202</v>
      </c>
      <c r="C151">
        <v>5000.6111466555503</v>
      </c>
      <c r="D151">
        <v>2955.53195940861</v>
      </c>
      <c r="E151">
        <v>3090.0953094811998</v>
      </c>
      <c r="F151">
        <v>2625.1982538276302</v>
      </c>
      <c r="G151">
        <f t="shared" si="4"/>
        <v>3</v>
      </c>
      <c r="H151">
        <v>3</v>
      </c>
      <c r="I151">
        <f>IF(G151=H151,1,0)</f>
        <v>1</v>
      </c>
      <c r="J151" cm="1">
        <f t="array" ref="J151">INDEX(B151:E151,H151)</f>
        <v>2955.53195940861</v>
      </c>
      <c r="K151">
        <f t="shared" si="5"/>
        <v>0.12583190816135192</v>
      </c>
    </row>
    <row r="152" spans="1:11" x14ac:dyDescent="0.25">
      <c r="A152">
        <v>1230</v>
      </c>
      <c r="B152">
        <v>3863.80720882175</v>
      </c>
      <c r="C152">
        <v>4714.2540064865998</v>
      </c>
      <c r="D152">
        <v>2746.2801333064899</v>
      </c>
      <c r="E152">
        <v>2824.7655716042</v>
      </c>
      <c r="F152">
        <v>1838.15371487526</v>
      </c>
      <c r="G152">
        <f t="shared" si="4"/>
        <v>3</v>
      </c>
      <c r="H152">
        <v>3</v>
      </c>
      <c r="I152">
        <f>IF(G152=H152,1,0)</f>
        <v>1</v>
      </c>
      <c r="J152" cm="1">
        <f t="array" ref="J152">INDEX(B152:E152,H152)</f>
        <v>2746.2801333064899</v>
      </c>
      <c r="K152">
        <f t="shared" si="5"/>
        <v>0.49404269680071711</v>
      </c>
    </row>
    <row r="153" spans="1:11" x14ac:dyDescent="0.25">
      <c r="A153">
        <v>1231</v>
      </c>
      <c r="B153">
        <v>550.52622646820805</v>
      </c>
      <c r="C153">
        <v>521.29088265926805</v>
      </c>
      <c r="D153">
        <v>1236.9816263068401</v>
      </c>
      <c r="E153">
        <v>1046.44738710412</v>
      </c>
      <c r="F153">
        <v>475.00733431098701</v>
      </c>
      <c r="G153">
        <f t="shared" si="4"/>
        <v>2</v>
      </c>
      <c r="H153">
        <v>2</v>
      </c>
      <c r="I153">
        <f>IF(G153=H153,1,0)</f>
        <v>1</v>
      </c>
      <c r="J153" cm="1">
        <f t="array" ref="J153">INDEX(B153:E153,H153)</f>
        <v>521.29088265926805</v>
      </c>
      <c r="K153">
        <f t="shared" si="5"/>
        <v>9.7437544654793123E-2</v>
      </c>
    </row>
    <row r="154" spans="1:11" x14ac:dyDescent="0.25">
      <c r="A154">
        <v>1232</v>
      </c>
      <c r="B154">
        <v>4238.3212565248896</v>
      </c>
      <c r="C154">
        <v>4465.7978784399202</v>
      </c>
      <c r="D154">
        <v>5751.3256651335496</v>
      </c>
      <c r="E154">
        <v>10180.4763155728</v>
      </c>
      <c r="F154">
        <v>3419.04024248821</v>
      </c>
      <c r="G154">
        <f t="shared" si="4"/>
        <v>1</v>
      </c>
      <c r="H154">
        <v>1</v>
      </c>
      <c r="I154">
        <f>IF(G154=H154,1,0)</f>
        <v>1</v>
      </c>
      <c r="J154" cm="1">
        <f t="array" ref="J154">INDEX(B154:E154,H154)</f>
        <v>4238.3212565248896</v>
      </c>
      <c r="K154">
        <f t="shared" si="5"/>
        <v>0.23962309769142906</v>
      </c>
    </row>
    <row r="155" spans="1:11" x14ac:dyDescent="0.25">
      <c r="A155">
        <v>1233</v>
      </c>
      <c r="B155">
        <v>428.47530086322399</v>
      </c>
      <c r="C155">
        <v>440.090900040701</v>
      </c>
      <c r="D155">
        <v>510.45769758338298</v>
      </c>
      <c r="E155">
        <v>1049.2461551630299</v>
      </c>
      <c r="F155">
        <v>394.627316608954</v>
      </c>
      <c r="G155">
        <f t="shared" si="4"/>
        <v>1</v>
      </c>
      <c r="H155">
        <v>1</v>
      </c>
      <c r="I155">
        <f>IF(G155=H155,1,0)</f>
        <v>1</v>
      </c>
      <c r="J155" cm="1">
        <f t="array" ref="J155">INDEX(B155:E155,H155)</f>
        <v>428.47530086322399</v>
      </c>
      <c r="K155">
        <f t="shared" si="5"/>
        <v>8.577202547742227E-2</v>
      </c>
    </row>
    <row r="156" spans="1:11" x14ac:dyDescent="0.25">
      <c r="A156">
        <v>1235</v>
      </c>
      <c r="B156">
        <v>2380.9544584176001</v>
      </c>
      <c r="C156">
        <v>2225.0811108053699</v>
      </c>
      <c r="D156">
        <v>2076.87563752079</v>
      </c>
      <c r="E156">
        <v>2973.1833728807201</v>
      </c>
      <c r="F156">
        <v>1213.4155907495599</v>
      </c>
      <c r="G156">
        <f t="shared" si="4"/>
        <v>3</v>
      </c>
      <c r="H156">
        <v>3</v>
      </c>
      <c r="I156">
        <f>IF(G156=H156,1,0)</f>
        <v>1</v>
      </c>
      <c r="J156" cm="1">
        <f t="array" ref="J156">INDEX(B156:E156,H156)</f>
        <v>2076.87563752079</v>
      </c>
      <c r="K156">
        <f t="shared" si="5"/>
        <v>0.71159465343431694</v>
      </c>
    </row>
    <row r="157" spans="1:11" x14ac:dyDescent="0.25">
      <c r="A157">
        <v>1236</v>
      </c>
      <c r="B157">
        <v>42216.921307798897</v>
      </c>
      <c r="C157">
        <v>13620.0975604512</v>
      </c>
      <c r="D157">
        <v>23231.167904709899</v>
      </c>
      <c r="E157">
        <v>10795.173369120699</v>
      </c>
      <c r="F157">
        <v>6692.5173247195899</v>
      </c>
      <c r="G157">
        <f t="shared" si="4"/>
        <v>4</v>
      </c>
      <c r="H157">
        <v>1</v>
      </c>
      <c r="I157">
        <f>IF(G157=H157,1,0)</f>
        <v>0</v>
      </c>
      <c r="J157" cm="1">
        <f t="array" ref="J157">INDEX(B157:E157,H157)</f>
        <v>42216.921307798897</v>
      </c>
      <c r="K157">
        <f t="shared" si="5"/>
        <v>5.3080780010633362</v>
      </c>
    </row>
    <row r="158" spans="1:11" x14ac:dyDescent="0.25">
      <c r="A158">
        <v>1237</v>
      </c>
      <c r="B158">
        <v>981.54268712958299</v>
      </c>
      <c r="C158">
        <v>1639.30062464101</v>
      </c>
      <c r="D158">
        <v>1263.7393215341799</v>
      </c>
      <c r="E158">
        <v>895.72322365840296</v>
      </c>
      <c r="F158">
        <v>725.53323120280004</v>
      </c>
      <c r="G158">
        <f t="shared" si="4"/>
        <v>4</v>
      </c>
      <c r="H158">
        <v>1</v>
      </c>
      <c r="I158">
        <f>IF(G158=H158,1,0)</f>
        <v>0</v>
      </c>
      <c r="J158" cm="1">
        <f t="array" ref="J158">INDEX(B158:E158,H158)</f>
        <v>981.54268712958299</v>
      </c>
      <c r="K158">
        <f t="shared" si="5"/>
        <v>0.35285696769859398</v>
      </c>
    </row>
    <row r="159" spans="1:11" x14ac:dyDescent="0.25">
      <c r="A159">
        <v>1238</v>
      </c>
      <c r="B159">
        <v>782.900601975786</v>
      </c>
      <c r="C159">
        <v>841.30180049374405</v>
      </c>
      <c r="D159">
        <v>1715.9346830237801</v>
      </c>
      <c r="E159">
        <v>1266.29514280802</v>
      </c>
      <c r="F159">
        <v>743.64272637888098</v>
      </c>
      <c r="G159">
        <f t="shared" si="4"/>
        <v>1</v>
      </c>
      <c r="H159">
        <v>1</v>
      </c>
      <c r="I159">
        <f>IF(G159=H159,1,0)</f>
        <v>1</v>
      </c>
      <c r="J159" cm="1">
        <f t="array" ref="J159">INDEX(B159:E159,H159)</f>
        <v>782.900601975786</v>
      </c>
      <c r="K159">
        <f t="shared" si="5"/>
        <v>5.2791312554173221E-2</v>
      </c>
    </row>
    <row r="160" spans="1:11" x14ac:dyDescent="0.25">
      <c r="A160">
        <v>1239</v>
      </c>
      <c r="B160">
        <v>4521.6463145602402</v>
      </c>
      <c r="C160">
        <v>4618.2337777982102</v>
      </c>
      <c r="D160">
        <v>7391.93414770868</v>
      </c>
      <c r="E160">
        <v>8758.9803390429897</v>
      </c>
      <c r="F160">
        <v>3760.7252059463899</v>
      </c>
      <c r="G160">
        <f t="shared" si="4"/>
        <v>1</v>
      </c>
      <c r="H160">
        <v>1</v>
      </c>
      <c r="I160">
        <f>IF(G160=H160,1,0)</f>
        <v>1</v>
      </c>
      <c r="J160" cm="1">
        <f t="array" ref="J160">INDEX(B160:E160,H160)</f>
        <v>4521.6463145602402</v>
      </c>
      <c r="K160">
        <f t="shared" si="5"/>
        <v>0.20233361039266995</v>
      </c>
    </row>
    <row r="161" spans="1:11" x14ac:dyDescent="0.25">
      <c r="A161">
        <v>1240</v>
      </c>
      <c r="B161">
        <v>3029.1998636944099</v>
      </c>
      <c r="C161">
        <v>3834.7537717083501</v>
      </c>
      <c r="D161">
        <v>2315.6746984197498</v>
      </c>
      <c r="E161">
        <v>1922.86128362612</v>
      </c>
      <c r="F161">
        <v>1809.1682831635701</v>
      </c>
      <c r="G161">
        <f t="shared" si="4"/>
        <v>4</v>
      </c>
      <c r="H161">
        <v>4</v>
      </c>
      <c r="I161">
        <f>IF(G161=H161,1,0)</f>
        <v>1</v>
      </c>
      <c r="J161" cm="1">
        <f t="array" ref="J161">INDEX(B161:E161,H161)</f>
        <v>1922.86128362612</v>
      </c>
      <c r="K161">
        <f t="shared" si="5"/>
        <v>6.2842689384175268E-2</v>
      </c>
    </row>
    <row r="162" spans="1:11" x14ac:dyDescent="0.25">
      <c r="A162">
        <v>1241</v>
      </c>
      <c r="B162">
        <v>9595.1211227017793</v>
      </c>
      <c r="C162">
        <v>11759.645673834801</v>
      </c>
      <c r="D162">
        <v>7430.7006278139297</v>
      </c>
      <c r="E162">
        <v>9742.0886286775494</v>
      </c>
      <c r="F162">
        <v>5563.5734423787399</v>
      </c>
      <c r="G162">
        <f t="shared" si="4"/>
        <v>3</v>
      </c>
      <c r="H162">
        <v>3</v>
      </c>
      <c r="I162">
        <f>IF(G162=H162,1,0)</f>
        <v>1</v>
      </c>
      <c r="J162" cm="1">
        <f t="array" ref="J162">INDEX(B162:E162,H162)</f>
        <v>7430.7006278139297</v>
      </c>
      <c r="K162">
        <f t="shared" si="5"/>
        <v>0.33559855096239877</v>
      </c>
    </row>
    <row r="163" spans="1:11" x14ac:dyDescent="0.25">
      <c r="A163">
        <v>1242</v>
      </c>
      <c r="B163">
        <v>8056.8841180950703</v>
      </c>
      <c r="C163">
        <v>9512.4757200421609</v>
      </c>
      <c r="D163">
        <v>5712.9354021716299</v>
      </c>
      <c r="E163">
        <v>8135.7156028709296</v>
      </c>
      <c r="F163">
        <v>4444.4746349883999</v>
      </c>
      <c r="G163">
        <f t="shared" si="4"/>
        <v>3</v>
      </c>
      <c r="H163">
        <v>3</v>
      </c>
      <c r="I163">
        <f>IF(G163=H163,1,0)</f>
        <v>1</v>
      </c>
      <c r="J163" cm="1">
        <f t="array" ref="J163">INDEX(B163:E163,H163)</f>
        <v>5712.9354021716299</v>
      </c>
      <c r="K163">
        <f t="shared" si="5"/>
        <v>0.28540173391866835</v>
      </c>
    </row>
    <row r="164" spans="1:11" x14ac:dyDescent="0.25">
      <c r="A164">
        <v>1243</v>
      </c>
      <c r="B164">
        <v>725.60127477450101</v>
      </c>
      <c r="C164">
        <v>976.50277038406102</v>
      </c>
      <c r="D164">
        <v>860.10075281301295</v>
      </c>
      <c r="E164">
        <v>689.10813793095497</v>
      </c>
      <c r="F164">
        <v>501.57822281304601</v>
      </c>
      <c r="G164">
        <f t="shared" si="4"/>
        <v>4</v>
      </c>
      <c r="H164">
        <v>1</v>
      </c>
      <c r="I164">
        <f>IF(G164=H164,1,0)</f>
        <v>0</v>
      </c>
      <c r="J164" cm="1">
        <f t="array" ref="J164">INDEX(B164:E164,H164)</f>
        <v>725.60127477450101</v>
      </c>
      <c r="K164">
        <f t="shared" si="5"/>
        <v>0.44663632066210229</v>
      </c>
    </row>
    <row r="165" spans="1:11" x14ac:dyDescent="0.25">
      <c r="A165">
        <v>1244</v>
      </c>
      <c r="B165">
        <v>16439.970329374701</v>
      </c>
      <c r="C165">
        <v>16825.558680998402</v>
      </c>
      <c r="D165">
        <v>11655.9126551181</v>
      </c>
      <c r="E165">
        <v>13936.629933460399</v>
      </c>
      <c r="F165">
        <v>8980.1381719431702</v>
      </c>
      <c r="G165">
        <f t="shared" si="4"/>
        <v>3</v>
      </c>
      <c r="H165">
        <v>3</v>
      </c>
      <c r="I165">
        <f>IF(G165=H165,1,0)</f>
        <v>1</v>
      </c>
      <c r="J165" cm="1">
        <f t="array" ref="J165">INDEX(B165:E165,H165)</f>
        <v>11655.9126551181</v>
      </c>
      <c r="K165">
        <f t="shared" si="5"/>
        <v>0.29796584773438195</v>
      </c>
    </row>
    <row r="166" spans="1:11" x14ac:dyDescent="0.25">
      <c r="A166">
        <v>1246</v>
      </c>
      <c r="B166">
        <v>6343.3908287473096</v>
      </c>
      <c r="C166">
        <v>7166.5201311382498</v>
      </c>
      <c r="D166">
        <v>7370.67943027</v>
      </c>
      <c r="E166">
        <v>6440.13265478023</v>
      </c>
      <c r="F166">
        <v>5150.2702232762604</v>
      </c>
      <c r="G166">
        <f t="shared" si="4"/>
        <v>1</v>
      </c>
      <c r="H166">
        <v>1</v>
      </c>
      <c r="I166">
        <f>IF(G166=H166,1,0)</f>
        <v>1</v>
      </c>
      <c r="J166" cm="1">
        <f t="array" ref="J166">INDEX(B166:E166,H166)</f>
        <v>6343.3908287473096</v>
      </c>
      <c r="K166">
        <f t="shared" si="5"/>
        <v>0.23166174855813002</v>
      </c>
    </row>
    <row r="167" spans="1:11" x14ac:dyDescent="0.25">
      <c r="A167">
        <v>1247</v>
      </c>
      <c r="B167">
        <v>6751.2632009306199</v>
      </c>
      <c r="C167">
        <v>6247.7540954467304</v>
      </c>
      <c r="D167">
        <v>11553.5496328768</v>
      </c>
      <c r="E167">
        <v>9461.4473164528608</v>
      </c>
      <c r="F167">
        <v>5848.4164672487304</v>
      </c>
      <c r="G167">
        <f t="shared" si="4"/>
        <v>2</v>
      </c>
      <c r="H167">
        <v>2</v>
      </c>
      <c r="I167">
        <f>IF(G167=H167,1,0)</f>
        <v>1</v>
      </c>
      <c r="J167" cm="1">
        <f t="array" ref="J167">INDEX(B167:E167,H167)</f>
        <v>6247.7540954467304</v>
      </c>
      <c r="K167">
        <f t="shared" si="5"/>
        <v>6.8281325455240752E-2</v>
      </c>
    </row>
    <row r="168" spans="1:11" x14ac:dyDescent="0.25">
      <c r="A168">
        <v>1248</v>
      </c>
      <c r="B168">
        <v>4135.8629426156303</v>
      </c>
      <c r="C168">
        <v>4050.0277669371999</v>
      </c>
      <c r="D168">
        <v>10703.163545236201</v>
      </c>
      <c r="E168">
        <v>7032.73085293446</v>
      </c>
      <c r="F168">
        <v>3684.12326344957</v>
      </c>
      <c r="G168">
        <f t="shared" si="4"/>
        <v>2</v>
      </c>
      <c r="H168">
        <v>1</v>
      </c>
      <c r="I168">
        <f>IF(G168=H168,1,0)</f>
        <v>0</v>
      </c>
      <c r="J168" cm="1">
        <f t="array" ref="J168">INDEX(B168:E168,H168)</f>
        <v>4135.8629426156303</v>
      </c>
      <c r="K168">
        <f t="shared" si="5"/>
        <v>0.12261796005790564</v>
      </c>
    </row>
    <row r="169" spans="1:11" x14ac:dyDescent="0.25">
      <c r="A169">
        <v>1250</v>
      </c>
      <c r="B169">
        <v>8037.2705787066297</v>
      </c>
      <c r="C169">
        <v>9601.9391536555904</v>
      </c>
      <c r="D169">
        <v>5669.0390784230403</v>
      </c>
      <c r="E169">
        <v>7737.1253645460401</v>
      </c>
      <c r="F169">
        <v>4637.8489786662003</v>
      </c>
      <c r="G169">
        <f t="shared" si="4"/>
        <v>3</v>
      </c>
      <c r="H169">
        <v>3</v>
      </c>
      <c r="I169">
        <f>IF(G169=H169,1,0)</f>
        <v>1</v>
      </c>
      <c r="J169" cm="1">
        <f t="array" ref="J169">INDEX(B169:E169,H169)</f>
        <v>5669.0390784230403</v>
      </c>
      <c r="K169">
        <f t="shared" si="5"/>
        <v>0.22234231957535627</v>
      </c>
    </row>
    <row r="170" spans="1:11" x14ac:dyDescent="0.25">
      <c r="A170">
        <v>1251</v>
      </c>
      <c r="B170">
        <v>2447.7308189994901</v>
      </c>
      <c r="C170">
        <v>2690.6189894607</v>
      </c>
      <c r="D170">
        <v>2154.4694145905501</v>
      </c>
      <c r="E170">
        <v>1896.25985696006</v>
      </c>
      <c r="F170">
        <v>1705.62790507921</v>
      </c>
      <c r="G170">
        <f t="shared" si="4"/>
        <v>4</v>
      </c>
      <c r="H170">
        <v>1</v>
      </c>
      <c r="I170">
        <f>IF(G170=H170,1,0)</f>
        <v>0</v>
      </c>
      <c r="J170" cm="1">
        <f t="array" ref="J170">INDEX(B170:E170,H170)</f>
        <v>2447.7308189994901</v>
      </c>
      <c r="K170">
        <f t="shared" si="5"/>
        <v>0.43509074383126756</v>
      </c>
    </row>
    <row r="171" spans="1:11" x14ac:dyDescent="0.25">
      <c r="A171">
        <v>1252</v>
      </c>
      <c r="B171">
        <v>769.76610059257405</v>
      </c>
      <c r="C171">
        <v>849.34736027336305</v>
      </c>
      <c r="D171">
        <v>1492.1463282459399</v>
      </c>
      <c r="E171">
        <v>757.93707860228301</v>
      </c>
      <c r="F171">
        <v>480.77307468253503</v>
      </c>
      <c r="G171">
        <f t="shared" si="4"/>
        <v>4</v>
      </c>
      <c r="H171">
        <v>1</v>
      </c>
      <c r="I171">
        <f>IF(G171=H171,1,0)</f>
        <v>0</v>
      </c>
      <c r="J171" cm="1">
        <f t="array" ref="J171">INDEX(B171:E171,H171)</f>
        <v>769.76610059257405</v>
      </c>
      <c r="K171">
        <f t="shared" si="5"/>
        <v>0.60110068788870397</v>
      </c>
    </row>
    <row r="172" spans="1:11" x14ac:dyDescent="0.25">
      <c r="A172">
        <v>1253</v>
      </c>
      <c r="B172">
        <v>1859.20366161481</v>
      </c>
      <c r="C172">
        <v>1689.18478421385</v>
      </c>
      <c r="D172">
        <v>2974.3426327760499</v>
      </c>
      <c r="E172">
        <v>1789.99345886433</v>
      </c>
      <c r="F172">
        <v>1284.51649400976</v>
      </c>
      <c r="G172">
        <f t="shared" si="4"/>
        <v>2</v>
      </c>
      <c r="H172">
        <v>1</v>
      </c>
      <c r="I172">
        <f>IF(G172=H172,1,0)</f>
        <v>0</v>
      </c>
      <c r="J172" cm="1">
        <f t="array" ref="J172">INDEX(B172:E172,H172)</f>
        <v>1859.20366161481</v>
      </c>
      <c r="K172">
        <f t="shared" si="5"/>
        <v>0.44739570903531228</v>
      </c>
    </row>
    <row r="173" spans="1:11" x14ac:dyDescent="0.25">
      <c r="A173">
        <v>1254</v>
      </c>
      <c r="B173">
        <v>1276.7569261772901</v>
      </c>
      <c r="C173">
        <v>1371.12313320976</v>
      </c>
      <c r="D173">
        <v>1738.9597020823901</v>
      </c>
      <c r="E173">
        <v>1655.5082935626599</v>
      </c>
      <c r="F173">
        <v>1023.45082009136</v>
      </c>
      <c r="G173">
        <f t="shared" si="4"/>
        <v>1</v>
      </c>
      <c r="H173">
        <v>1</v>
      </c>
      <c r="I173">
        <f>IF(G173=H173,1,0)</f>
        <v>1</v>
      </c>
      <c r="J173" cm="1">
        <f t="array" ref="J173">INDEX(B173:E173,H173)</f>
        <v>1276.7569261772901</v>
      </c>
      <c r="K173">
        <f t="shared" si="5"/>
        <v>0.24750198164218412</v>
      </c>
    </row>
    <row r="174" spans="1:11" x14ac:dyDescent="0.25">
      <c r="A174">
        <v>1255</v>
      </c>
      <c r="B174">
        <v>5681.5076861881898</v>
      </c>
      <c r="C174">
        <v>5713.9964141824103</v>
      </c>
      <c r="D174">
        <v>4240.4410251795698</v>
      </c>
      <c r="E174">
        <v>5266.6700444131202</v>
      </c>
      <c r="F174">
        <v>3560.2883110961802</v>
      </c>
      <c r="G174">
        <f t="shared" si="4"/>
        <v>3</v>
      </c>
      <c r="H174">
        <v>3</v>
      </c>
      <c r="I174">
        <f>IF(G174=H174,1,0)</f>
        <v>1</v>
      </c>
      <c r="J174" cm="1">
        <f t="array" ref="J174">INDEX(B174:E174,H174)</f>
        <v>4240.4410251795698</v>
      </c>
      <c r="K174">
        <f t="shared" si="5"/>
        <v>0.19103866166220027</v>
      </c>
    </row>
    <row r="175" spans="1:11" x14ac:dyDescent="0.25">
      <c r="A175">
        <v>1256</v>
      </c>
      <c r="B175">
        <v>2503.3497046184002</v>
      </c>
      <c r="C175">
        <v>2538.46295527141</v>
      </c>
      <c r="D175">
        <v>2895.71746586885</v>
      </c>
      <c r="E175">
        <v>3518.6086923006801</v>
      </c>
      <c r="F175">
        <v>1890.72847285188</v>
      </c>
      <c r="G175">
        <f t="shared" si="4"/>
        <v>1</v>
      </c>
      <c r="H175">
        <v>1</v>
      </c>
      <c r="I175">
        <f>IF(G175=H175,1,0)</f>
        <v>1</v>
      </c>
      <c r="J175" cm="1">
        <f t="array" ref="J175">INDEX(B175:E175,H175)</f>
        <v>2503.3497046184002</v>
      </c>
      <c r="K175">
        <f t="shared" si="5"/>
        <v>0.32401333166706536</v>
      </c>
    </row>
    <row r="176" spans="1:11" x14ac:dyDescent="0.25">
      <c r="A176">
        <v>1257</v>
      </c>
      <c r="B176">
        <v>757.03505429230802</v>
      </c>
      <c r="C176">
        <v>776.93868875632404</v>
      </c>
      <c r="D176">
        <v>1764.2579005278701</v>
      </c>
      <c r="E176">
        <v>1246.09559071012</v>
      </c>
      <c r="F176">
        <v>694.96366173898605</v>
      </c>
      <c r="G176">
        <f t="shared" si="4"/>
        <v>1</v>
      </c>
      <c r="H176">
        <v>1</v>
      </c>
      <c r="I176">
        <f>IF(G176=H176,1,0)</f>
        <v>1</v>
      </c>
      <c r="J176" cm="1">
        <f t="array" ref="J176">INDEX(B176:E176,H176)</f>
        <v>757.03505429230802</v>
      </c>
      <c r="K176">
        <f t="shared" si="5"/>
        <v>8.9316026104160104E-2</v>
      </c>
    </row>
    <row r="177" spans="1:11" x14ac:dyDescent="0.25">
      <c r="A177">
        <v>1258</v>
      </c>
      <c r="B177">
        <v>2540.78671152897</v>
      </c>
      <c r="C177">
        <v>2622.8172651063101</v>
      </c>
      <c r="D177">
        <v>2133.7308493711198</v>
      </c>
      <c r="E177">
        <v>1467.6349859121999</v>
      </c>
      <c r="F177">
        <v>1224.4472989127901</v>
      </c>
      <c r="G177">
        <f t="shared" si="4"/>
        <v>4</v>
      </c>
      <c r="H177">
        <v>4</v>
      </c>
      <c r="I177">
        <f>IF(G177=H177,1,0)</f>
        <v>1</v>
      </c>
      <c r="J177" cm="1">
        <f t="array" ref="J177">INDEX(B177:E177,H177)</f>
        <v>1467.6349859121999</v>
      </c>
      <c r="K177">
        <f t="shared" si="5"/>
        <v>0.19861017065850101</v>
      </c>
    </row>
    <row r="178" spans="1:11" x14ac:dyDescent="0.25">
      <c r="A178">
        <v>1259</v>
      </c>
      <c r="B178">
        <v>486.958170327441</v>
      </c>
      <c r="C178">
        <v>498.19106168205502</v>
      </c>
      <c r="D178">
        <v>965.48616809028204</v>
      </c>
      <c r="E178">
        <v>579.317921402813</v>
      </c>
      <c r="F178">
        <v>360.23232747880797</v>
      </c>
      <c r="G178">
        <f t="shared" si="4"/>
        <v>1</v>
      </c>
      <c r="H178">
        <v>1</v>
      </c>
      <c r="I178">
        <f>IF(G178=H178,1,0)</f>
        <v>1</v>
      </c>
      <c r="J178" cm="1">
        <f t="array" ref="J178">INDEX(B178:E178,H178)</f>
        <v>486.958170327441</v>
      </c>
      <c r="K178">
        <f t="shared" si="5"/>
        <v>0.35178920152880544</v>
      </c>
    </row>
    <row r="179" spans="1:11" x14ac:dyDescent="0.25">
      <c r="A179">
        <v>1260</v>
      </c>
      <c r="B179">
        <v>431.64041401877301</v>
      </c>
      <c r="C179">
        <v>441.89596151146401</v>
      </c>
      <c r="D179">
        <v>837.812692567216</v>
      </c>
      <c r="E179">
        <v>339.123700257569</v>
      </c>
      <c r="F179">
        <v>240.069447208789</v>
      </c>
      <c r="G179">
        <f t="shared" si="4"/>
        <v>4</v>
      </c>
      <c r="H179">
        <v>4</v>
      </c>
      <c r="I179">
        <f>IF(G179=H179,1,0)</f>
        <v>1</v>
      </c>
      <c r="J179" cm="1">
        <f t="array" ref="J179">INDEX(B179:E179,H179)</f>
        <v>339.123700257569</v>
      </c>
      <c r="K179">
        <f t="shared" si="5"/>
        <v>0.41260666111599059</v>
      </c>
    </row>
    <row r="180" spans="1:11" x14ac:dyDescent="0.25">
      <c r="A180">
        <v>1261</v>
      </c>
      <c r="B180">
        <v>1617.1255443519799</v>
      </c>
      <c r="C180">
        <v>1561.9084786595099</v>
      </c>
      <c r="D180">
        <v>2239.42168398067</v>
      </c>
      <c r="E180">
        <v>1106.5959840046401</v>
      </c>
      <c r="F180">
        <v>894.24222957794598</v>
      </c>
      <c r="G180">
        <f t="shared" si="4"/>
        <v>4</v>
      </c>
      <c r="H180">
        <v>4</v>
      </c>
      <c r="I180">
        <f>IF(G180=H180,1,0)</f>
        <v>1</v>
      </c>
      <c r="J180" cm="1">
        <f t="array" ref="J180">INDEX(B180:E180,H180)</f>
        <v>1106.5959840046401</v>
      </c>
      <c r="K180">
        <f t="shared" si="5"/>
        <v>0.23746782180810039</v>
      </c>
    </row>
    <row r="181" spans="1:11" x14ac:dyDescent="0.25">
      <c r="A181">
        <v>1262</v>
      </c>
      <c r="B181">
        <v>305.53803067285497</v>
      </c>
      <c r="C181">
        <v>340.594266804808</v>
      </c>
      <c r="D181">
        <v>489.768264846732</v>
      </c>
      <c r="E181">
        <v>366.409571499489</v>
      </c>
      <c r="F181">
        <v>296.42828200523098</v>
      </c>
      <c r="G181">
        <f t="shared" si="4"/>
        <v>1</v>
      </c>
      <c r="H181">
        <v>1</v>
      </c>
      <c r="I181">
        <f>IF(G181=H181,1,0)</f>
        <v>1</v>
      </c>
      <c r="J181" cm="1">
        <f t="array" ref="J181">INDEX(B181:E181,H181)</f>
        <v>305.53803067285497</v>
      </c>
      <c r="K181">
        <f t="shared" si="5"/>
        <v>3.0731712257682727E-2</v>
      </c>
    </row>
    <row r="182" spans="1:11" x14ac:dyDescent="0.25">
      <c r="A182">
        <v>1263</v>
      </c>
      <c r="B182">
        <v>1437.4765365078699</v>
      </c>
      <c r="C182">
        <v>1643.52855092608</v>
      </c>
      <c r="D182">
        <v>2223.5809708658599</v>
      </c>
      <c r="E182">
        <v>1363.5179300777399</v>
      </c>
      <c r="F182">
        <v>1255.34479931753</v>
      </c>
      <c r="G182">
        <f t="shared" si="4"/>
        <v>4</v>
      </c>
      <c r="H182">
        <v>4</v>
      </c>
      <c r="I182">
        <f>IF(G182=H182,1,0)</f>
        <v>1</v>
      </c>
      <c r="J182" cm="1">
        <f t="array" ref="J182">INDEX(B182:E182,H182)</f>
        <v>1363.5179300777399</v>
      </c>
      <c r="K182">
        <f t="shared" si="5"/>
        <v>8.6170055286020536E-2</v>
      </c>
    </row>
    <row r="183" spans="1:11" x14ac:dyDescent="0.25">
      <c r="A183">
        <v>1266</v>
      </c>
      <c r="B183">
        <v>549.35271331700096</v>
      </c>
      <c r="C183">
        <v>566.272457599375</v>
      </c>
      <c r="D183">
        <v>390.81115069891501</v>
      </c>
      <c r="E183">
        <v>368.650725841628</v>
      </c>
      <c r="F183">
        <v>350.35482974732901</v>
      </c>
      <c r="G183">
        <f t="shared" si="4"/>
        <v>4</v>
      </c>
      <c r="H183">
        <v>3</v>
      </c>
      <c r="I183">
        <f>IF(G183=H183,1,0)</f>
        <v>0</v>
      </c>
      <c r="J183" cm="1">
        <f t="array" ref="J183">INDEX(B183:E183,H183)</f>
        <v>390.81115069891501</v>
      </c>
      <c r="K183">
        <f t="shared" si="5"/>
        <v>0.11547242257445842</v>
      </c>
    </row>
    <row r="184" spans="1:11" x14ac:dyDescent="0.25">
      <c r="A184">
        <v>1267</v>
      </c>
      <c r="B184">
        <v>423.38511464010298</v>
      </c>
      <c r="C184">
        <v>503.45780480756599</v>
      </c>
      <c r="D184">
        <v>862.56509716483504</v>
      </c>
      <c r="E184">
        <v>415.85545769114998</v>
      </c>
      <c r="F184">
        <v>344.31730165753498</v>
      </c>
      <c r="G184">
        <f t="shared" si="4"/>
        <v>4</v>
      </c>
      <c r="H184">
        <v>1</v>
      </c>
      <c r="I184">
        <f>IF(G184=H184,1,0)</f>
        <v>0</v>
      </c>
      <c r="J184" cm="1">
        <f t="array" ref="J184">INDEX(B184:E184,H184)</f>
        <v>423.38511464010298</v>
      </c>
      <c r="K184">
        <f t="shared" si="5"/>
        <v>0.22963647949707292</v>
      </c>
    </row>
    <row r="185" spans="1:11" x14ac:dyDescent="0.25">
      <c r="A185">
        <v>1268</v>
      </c>
      <c r="B185">
        <v>3312.6508249769399</v>
      </c>
      <c r="C185">
        <v>3520.7907855548801</v>
      </c>
      <c r="D185">
        <v>3887.9824608866802</v>
      </c>
      <c r="E185">
        <v>3145.9797450740198</v>
      </c>
      <c r="F185">
        <v>2656.5224407768601</v>
      </c>
      <c r="G185">
        <f t="shared" si="4"/>
        <v>4</v>
      </c>
      <c r="H185">
        <v>1</v>
      </c>
      <c r="I185">
        <f>IF(G185=H185,1,0)</f>
        <v>0</v>
      </c>
      <c r="J185" cm="1">
        <f t="array" ref="J185">INDEX(B185:E185,H185)</f>
        <v>3312.6508249769399</v>
      </c>
      <c r="K185">
        <f t="shared" si="5"/>
        <v>0.24698770623153665</v>
      </c>
    </row>
    <row r="186" spans="1:11" x14ac:dyDescent="0.25">
      <c r="A186">
        <v>1269</v>
      </c>
      <c r="B186">
        <v>2206.3594227854501</v>
      </c>
      <c r="C186">
        <v>2442.4436069958101</v>
      </c>
      <c r="D186">
        <v>1421.69146862149</v>
      </c>
      <c r="E186">
        <v>2021.2398352699399</v>
      </c>
      <c r="F186">
        <v>952.01187491517999</v>
      </c>
      <c r="G186">
        <f t="shared" si="4"/>
        <v>3</v>
      </c>
      <c r="H186">
        <v>3</v>
      </c>
      <c r="I186">
        <f>IF(G186=H186,1,0)</f>
        <v>1</v>
      </c>
      <c r="J186" cm="1">
        <f t="array" ref="J186">INDEX(B186:E186,H186)</f>
        <v>1421.69146862149</v>
      </c>
      <c r="K186">
        <f t="shared" si="5"/>
        <v>0.49335476382388233</v>
      </c>
    </row>
    <row r="187" spans="1:11" x14ac:dyDescent="0.25">
      <c r="A187">
        <v>1270</v>
      </c>
      <c r="B187">
        <v>2086.6849758530502</v>
      </c>
      <c r="C187">
        <v>2176.53119105615</v>
      </c>
      <c r="D187">
        <v>4355.0054538806498</v>
      </c>
      <c r="E187">
        <v>3123.0238743037498</v>
      </c>
      <c r="F187">
        <v>1821.2948157286401</v>
      </c>
      <c r="G187">
        <f t="shared" si="4"/>
        <v>1</v>
      </c>
      <c r="H187">
        <v>1</v>
      </c>
      <c r="I187">
        <f>IF(G187=H187,1,0)</f>
        <v>1</v>
      </c>
      <c r="J187" cm="1">
        <f t="array" ref="J187">INDEX(B187:E187,H187)</f>
        <v>2086.6849758530502</v>
      </c>
      <c r="K187">
        <f t="shared" si="5"/>
        <v>0.14571510215288033</v>
      </c>
    </row>
    <row r="188" spans="1:11" x14ac:dyDescent="0.25">
      <c r="A188">
        <v>1271</v>
      </c>
      <c r="B188">
        <v>213.22125121917099</v>
      </c>
      <c r="C188">
        <v>193.56648966321899</v>
      </c>
      <c r="D188">
        <v>194.438733655882</v>
      </c>
      <c r="E188">
        <v>172.72026476624799</v>
      </c>
      <c r="F188">
        <v>133.02653192645499</v>
      </c>
      <c r="G188">
        <f t="shared" si="4"/>
        <v>4</v>
      </c>
      <c r="H188">
        <v>3</v>
      </c>
      <c r="I188">
        <f>IF(G188=H188,1,0)</f>
        <v>0</v>
      </c>
      <c r="J188" cm="1">
        <f t="array" ref="J188">INDEX(B188:E188,H188)</f>
        <v>194.438733655882</v>
      </c>
      <c r="K188">
        <f t="shared" si="5"/>
        <v>0.46165378319701922</v>
      </c>
    </row>
    <row r="189" spans="1:11" x14ac:dyDescent="0.25">
      <c r="A189">
        <v>1272</v>
      </c>
      <c r="B189">
        <v>3526.36585770595</v>
      </c>
      <c r="C189">
        <v>4015.3420356890101</v>
      </c>
      <c r="D189">
        <v>8211.3355501086098</v>
      </c>
      <c r="E189">
        <v>5487.9921230925902</v>
      </c>
      <c r="F189">
        <v>3393.2037705216298</v>
      </c>
      <c r="G189">
        <f t="shared" si="4"/>
        <v>1</v>
      </c>
      <c r="H189">
        <v>1</v>
      </c>
      <c r="I189">
        <f>IF(G189=H189,1,0)</f>
        <v>1</v>
      </c>
      <c r="J189" cm="1">
        <f t="array" ref="J189">INDEX(B189:E189,H189)</f>
        <v>3526.36585770595</v>
      </c>
      <c r="K189">
        <f t="shared" si="5"/>
        <v>3.9243763767199118E-2</v>
      </c>
    </row>
    <row r="190" spans="1:11" x14ac:dyDescent="0.25">
      <c r="A190">
        <v>1274</v>
      </c>
      <c r="B190">
        <v>2080.2418426043901</v>
      </c>
      <c r="C190">
        <v>2521.7186629875</v>
      </c>
      <c r="D190">
        <v>3689.3074177184799</v>
      </c>
      <c r="E190">
        <v>2255.0534392324098</v>
      </c>
      <c r="F190">
        <v>1779.8061474789299</v>
      </c>
      <c r="G190">
        <f t="shared" si="4"/>
        <v>1</v>
      </c>
      <c r="H190">
        <v>1</v>
      </c>
      <c r="I190">
        <f>IF(G190=H190,1,0)</f>
        <v>1</v>
      </c>
      <c r="J190" cm="1">
        <f t="array" ref="J190">INDEX(B190:E190,H190)</f>
        <v>2080.2418426043901</v>
      </c>
      <c r="K190">
        <f t="shared" si="5"/>
        <v>0.16880248197311995</v>
      </c>
    </row>
    <row r="191" spans="1:11" x14ac:dyDescent="0.25">
      <c r="A191">
        <v>1275</v>
      </c>
      <c r="B191">
        <v>2170.5200102089002</v>
      </c>
      <c r="C191">
        <v>2428.1343811490601</v>
      </c>
      <c r="D191">
        <v>4809.1925153434904</v>
      </c>
      <c r="E191">
        <v>2226.21149105122</v>
      </c>
      <c r="F191">
        <v>2000.9476967974099</v>
      </c>
      <c r="G191">
        <f t="shared" si="4"/>
        <v>1</v>
      </c>
      <c r="H191">
        <v>1</v>
      </c>
      <c r="I191">
        <f>IF(G191=H191,1,0)</f>
        <v>1</v>
      </c>
      <c r="J191" cm="1">
        <f t="array" ref="J191">INDEX(B191:E191,H191)</f>
        <v>2170.5200102089002</v>
      </c>
      <c r="K191">
        <f t="shared" si="5"/>
        <v>8.47459999493725E-2</v>
      </c>
    </row>
    <row r="192" spans="1:11" x14ac:dyDescent="0.25">
      <c r="A192">
        <v>1276</v>
      </c>
      <c r="B192">
        <v>3016.815598102</v>
      </c>
      <c r="C192">
        <v>3398.8032368547201</v>
      </c>
      <c r="D192">
        <v>2827.15570231627</v>
      </c>
      <c r="E192">
        <v>2034.7931747366699</v>
      </c>
      <c r="F192">
        <v>1418.3226518795</v>
      </c>
      <c r="G192">
        <f t="shared" si="4"/>
        <v>4</v>
      </c>
      <c r="H192">
        <v>4</v>
      </c>
      <c r="I192">
        <f>IF(G192=H192,1,0)</f>
        <v>1</v>
      </c>
      <c r="J192" cm="1">
        <f t="array" ref="J192">INDEX(B192:E192,H192)</f>
        <v>2034.7931747366699</v>
      </c>
      <c r="K192">
        <f t="shared" si="5"/>
        <v>0.43464759026463395</v>
      </c>
    </row>
    <row r="193" spans="1:11" x14ac:dyDescent="0.25">
      <c r="A193">
        <v>1277</v>
      </c>
      <c r="B193">
        <v>1734.2646742648501</v>
      </c>
      <c r="C193">
        <v>1652.6119434887801</v>
      </c>
      <c r="D193">
        <v>1746.30108274649</v>
      </c>
      <c r="E193">
        <v>1130.9876894447</v>
      </c>
      <c r="F193">
        <v>1035.0789246756899</v>
      </c>
      <c r="G193">
        <f t="shared" si="4"/>
        <v>4</v>
      </c>
      <c r="H193">
        <v>4</v>
      </c>
      <c r="I193">
        <f>IF(G193=H193,1,0)</f>
        <v>1</v>
      </c>
      <c r="J193" cm="1">
        <f t="array" ref="J193">INDEX(B193:E193,H193)</f>
        <v>1130.9876894447</v>
      </c>
      <c r="K193">
        <f t="shared" si="5"/>
        <v>9.2658407472705651E-2</v>
      </c>
    </row>
    <row r="194" spans="1:11" x14ac:dyDescent="0.25">
      <c r="A194">
        <v>1278</v>
      </c>
      <c r="B194">
        <v>922.12389507067701</v>
      </c>
      <c r="C194">
        <v>1162.36099652386</v>
      </c>
      <c r="D194">
        <v>1292.65042559017</v>
      </c>
      <c r="E194">
        <v>1003.20216076177</v>
      </c>
      <c r="F194">
        <v>869.21315495608997</v>
      </c>
      <c r="G194">
        <f t="shared" si="4"/>
        <v>1</v>
      </c>
      <c r="H194">
        <v>1</v>
      </c>
      <c r="I194">
        <f>IF(G194=H194,1,0)</f>
        <v>1</v>
      </c>
      <c r="J194" cm="1">
        <f t="array" ref="J194">INDEX(B194:E194,H194)</f>
        <v>922.12389507067701</v>
      </c>
      <c r="K194">
        <f t="shared" si="5"/>
        <v>6.0871996486592445E-2</v>
      </c>
    </row>
    <row r="195" spans="1:11" x14ac:dyDescent="0.25">
      <c r="A195">
        <v>1279</v>
      </c>
      <c r="B195">
        <v>2130.4520045591298</v>
      </c>
      <c r="C195">
        <v>2461.8688429866102</v>
      </c>
      <c r="D195">
        <v>1373.07149571528</v>
      </c>
      <c r="E195">
        <v>1448.78270251768</v>
      </c>
      <c r="F195">
        <v>1291.06171896976</v>
      </c>
      <c r="G195">
        <f t="shared" ref="G195:G258" si="6">MATCH(MIN(B195:E195),B195:E195,0)</f>
        <v>3</v>
      </c>
      <c r="H195">
        <v>3</v>
      </c>
      <c r="I195">
        <f>IF(G195=H195,1,0)</f>
        <v>1</v>
      </c>
      <c r="J195" cm="1">
        <f t="array" ref="J195">INDEX(B195:E195,H195)</f>
        <v>1373.07149571528</v>
      </c>
      <c r="K195">
        <f t="shared" ref="K195:K258" si="7">(J195-F195)/F195</f>
        <v>6.3521189994667354E-2</v>
      </c>
    </row>
    <row r="196" spans="1:11" x14ac:dyDescent="0.25">
      <c r="A196">
        <v>1280</v>
      </c>
      <c r="B196">
        <v>1450.4567918508201</v>
      </c>
      <c r="C196">
        <v>1493.6243172668201</v>
      </c>
      <c r="D196">
        <v>3429.1972854119899</v>
      </c>
      <c r="E196">
        <v>3301.61352921958</v>
      </c>
      <c r="F196">
        <v>1334.9985936012599</v>
      </c>
      <c r="G196">
        <f t="shared" si="6"/>
        <v>1</v>
      </c>
      <c r="H196">
        <v>1</v>
      </c>
      <c r="I196">
        <f>IF(G196=H196,1,0)</f>
        <v>1</v>
      </c>
      <c r="J196" cm="1">
        <f t="array" ref="J196">INDEX(B196:E196,H196)</f>
        <v>1450.4567918508201</v>
      </c>
      <c r="K196">
        <f t="shared" si="7"/>
        <v>8.6485632871045132E-2</v>
      </c>
    </row>
    <row r="197" spans="1:11" x14ac:dyDescent="0.25">
      <c r="A197">
        <v>1282</v>
      </c>
      <c r="B197">
        <v>4287.7664134037004</v>
      </c>
      <c r="C197">
        <v>5147.4732920609904</v>
      </c>
      <c r="D197">
        <v>4058.5636660362002</v>
      </c>
      <c r="E197">
        <v>5792.2875729241196</v>
      </c>
      <c r="F197">
        <v>2917.32544260552</v>
      </c>
      <c r="G197">
        <f t="shared" si="6"/>
        <v>3</v>
      </c>
      <c r="H197">
        <v>3</v>
      </c>
      <c r="I197">
        <f>IF(G197=H197,1,0)</f>
        <v>1</v>
      </c>
      <c r="J197" cm="1">
        <f t="array" ref="J197">INDEX(B197:E197,H197)</f>
        <v>4058.5636660362002</v>
      </c>
      <c r="K197">
        <f t="shared" si="7"/>
        <v>0.39119331932039031</v>
      </c>
    </row>
    <row r="198" spans="1:11" x14ac:dyDescent="0.25">
      <c r="A198">
        <v>1283</v>
      </c>
      <c r="B198">
        <v>1804.61958412996</v>
      </c>
      <c r="C198">
        <v>2534.5391607740098</v>
      </c>
      <c r="D198">
        <v>2024.2234990017901</v>
      </c>
      <c r="E198">
        <v>1737.8258870350901</v>
      </c>
      <c r="F198">
        <v>1404.6639099105601</v>
      </c>
      <c r="G198">
        <f t="shared" si="6"/>
        <v>4</v>
      </c>
      <c r="H198">
        <v>1</v>
      </c>
      <c r="I198">
        <f>IF(G198=H198,1,0)</f>
        <v>0</v>
      </c>
      <c r="J198" cm="1">
        <f t="array" ref="J198">INDEX(B198:E198,H198)</f>
        <v>1804.61958412996</v>
      </c>
      <c r="K198">
        <f t="shared" si="7"/>
        <v>0.28473407154375208</v>
      </c>
    </row>
    <row r="199" spans="1:11" x14ac:dyDescent="0.25">
      <c r="A199">
        <v>1284</v>
      </c>
      <c r="B199">
        <v>337.25463301333798</v>
      </c>
      <c r="C199">
        <v>286.38383600241701</v>
      </c>
      <c r="D199">
        <v>298.77804562065103</v>
      </c>
      <c r="E199">
        <v>569.09269688869597</v>
      </c>
      <c r="F199">
        <v>275.93418771757001</v>
      </c>
      <c r="G199">
        <f t="shared" si="6"/>
        <v>2</v>
      </c>
      <c r="H199">
        <v>3</v>
      </c>
      <c r="I199">
        <f>IF(G199=H199,1,0)</f>
        <v>0</v>
      </c>
      <c r="J199" cm="1">
        <f t="array" ref="J199">INDEX(B199:E199,H199)</f>
        <v>298.77804562065103</v>
      </c>
      <c r="K199">
        <f t="shared" si="7"/>
        <v>8.2787341764488584E-2</v>
      </c>
    </row>
    <row r="200" spans="1:11" x14ac:dyDescent="0.25">
      <c r="A200">
        <v>1285</v>
      </c>
      <c r="B200">
        <v>2523.9521872732398</v>
      </c>
      <c r="C200">
        <v>3410.0461930317001</v>
      </c>
      <c r="D200">
        <v>1756.9793462340499</v>
      </c>
      <c r="E200">
        <v>1462.22893441114</v>
      </c>
      <c r="F200">
        <v>1254.9942096237401</v>
      </c>
      <c r="G200">
        <f t="shared" si="6"/>
        <v>4</v>
      </c>
      <c r="H200">
        <v>4</v>
      </c>
      <c r="I200">
        <f>IF(G200=H200,1,0)</f>
        <v>1</v>
      </c>
      <c r="J200" cm="1">
        <f t="array" ref="J200">INDEX(B200:E200,H200)</f>
        <v>1462.22893441114</v>
      </c>
      <c r="K200">
        <f t="shared" si="7"/>
        <v>0.16512803262218317</v>
      </c>
    </row>
    <row r="201" spans="1:11" x14ac:dyDescent="0.25">
      <c r="A201">
        <v>1288</v>
      </c>
      <c r="B201">
        <v>3570.02122463775</v>
      </c>
      <c r="C201">
        <v>3583.0657423811999</v>
      </c>
      <c r="D201">
        <v>2589.8546731330498</v>
      </c>
      <c r="E201">
        <v>6554.6632433151399</v>
      </c>
      <c r="F201">
        <v>1719.37202877962</v>
      </c>
      <c r="G201">
        <f t="shared" si="6"/>
        <v>3</v>
      </c>
      <c r="H201">
        <v>3</v>
      </c>
      <c r="I201">
        <f>IF(G201=H201,1,0)</f>
        <v>1</v>
      </c>
      <c r="J201" cm="1">
        <f t="array" ref="J201">INDEX(B201:E201,H201)</f>
        <v>2589.8546731330498</v>
      </c>
      <c r="K201">
        <f t="shared" si="7"/>
        <v>0.50627940305117269</v>
      </c>
    </row>
    <row r="202" spans="1:11" x14ac:dyDescent="0.25">
      <c r="A202">
        <v>1290</v>
      </c>
      <c r="B202">
        <v>3219.43034499644</v>
      </c>
      <c r="C202">
        <v>3053.1908993885199</v>
      </c>
      <c r="D202">
        <v>1942.69496799332</v>
      </c>
      <c r="E202">
        <v>2962.7845443256001</v>
      </c>
      <c r="F202">
        <v>1775.93391880987</v>
      </c>
      <c r="G202">
        <f t="shared" si="6"/>
        <v>3</v>
      </c>
      <c r="H202">
        <v>3</v>
      </c>
      <c r="I202">
        <f>IF(G202=H202,1,0)</f>
        <v>1</v>
      </c>
      <c r="J202" cm="1">
        <f t="array" ref="J202">INDEX(B202:E202,H202)</f>
        <v>1942.69496799332</v>
      </c>
      <c r="K202">
        <f t="shared" si="7"/>
        <v>9.390048099042099E-2</v>
      </c>
    </row>
    <row r="203" spans="1:11" x14ac:dyDescent="0.25">
      <c r="A203">
        <v>1291</v>
      </c>
      <c r="B203">
        <v>4804.7483297255503</v>
      </c>
      <c r="C203">
        <v>6315.2709181280597</v>
      </c>
      <c r="D203">
        <v>6303.8264630295398</v>
      </c>
      <c r="E203">
        <v>7080.5722508480803</v>
      </c>
      <c r="F203">
        <v>3503.5792820295401</v>
      </c>
      <c r="G203">
        <f t="shared" si="6"/>
        <v>1</v>
      </c>
      <c r="H203">
        <v>1</v>
      </c>
      <c r="I203">
        <f>IF(G203=H203,1,0)</f>
        <v>1</v>
      </c>
      <c r="J203" cm="1">
        <f t="array" ref="J203">INDEX(B203:E203,H203)</f>
        <v>4804.7483297255503</v>
      </c>
      <c r="K203">
        <f t="shared" si="7"/>
        <v>0.37138278970021593</v>
      </c>
    </row>
    <row r="204" spans="1:11" x14ac:dyDescent="0.25">
      <c r="A204">
        <v>1293</v>
      </c>
      <c r="B204">
        <v>11334.7113498421</v>
      </c>
      <c r="C204">
        <v>13684.3224436577</v>
      </c>
      <c r="D204">
        <v>11889.331838881801</v>
      </c>
      <c r="E204">
        <v>15406.7582535034</v>
      </c>
      <c r="F204">
        <v>7440.6760917074398</v>
      </c>
      <c r="G204">
        <f t="shared" si="6"/>
        <v>1</v>
      </c>
      <c r="H204">
        <v>3</v>
      </c>
      <c r="I204">
        <f>IF(G204=H204,1,0)</f>
        <v>0</v>
      </c>
      <c r="J204" cm="1">
        <f t="array" ref="J204">INDEX(B204:E204,H204)</f>
        <v>11889.331838881801</v>
      </c>
      <c r="K204">
        <f t="shared" si="7"/>
        <v>0.59788326925457003</v>
      </c>
    </row>
    <row r="205" spans="1:11" x14ac:dyDescent="0.25">
      <c r="A205">
        <v>1294</v>
      </c>
      <c r="B205">
        <v>5971.6710514831202</v>
      </c>
      <c r="C205">
        <v>5585.29322663722</v>
      </c>
      <c r="D205">
        <v>8531.1195636725206</v>
      </c>
      <c r="E205">
        <v>16711.4064054355</v>
      </c>
      <c r="F205">
        <v>4368.7920680591396</v>
      </c>
      <c r="G205">
        <f t="shared" si="6"/>
        <v>2</v>
      </c>
      <c r="H205">
        <v>2</v>
      </c>
      <c r="I205">
        <f>IF(G205=H205,1,0)</f>
        <v>1</v>
      </c>
      <c r="J205" cm="1">
        <f t="array" ref="J205">INDEX(B205:E205,H205)</f>
        <v>5585.29322663722</v>
      </c>
      <c r="K205">
        <f t="shared" si="7"/>
        <v>0.27845251951268024</v>
      </c>
    </row>
    <row r="206" spans="1:11" x14ac:dyDescent="0.25">
      <c r="A206">
        <v>1295</v>
      </c>
      <c r="B206">
        <v>2117.0957050174002</v>
      </c>
      <c r="C206">
        <v>3022.14020087787</v>
      </c>
      <c r="D206">
        <v>2735.1064945165099</v>
      </c>
      <c r="E206">
        <v>1518.5510994226299</v>
      </c>
      <c r="F206">
        <v>1195.5316000851101</v>
      </c>
      <c r="G206">
        <f t="shared" si="6"/>
        <v>4</v>
      </c>
      <c r="H206">
        <v>4</v>
      </c>
      <c r="I206">
        <f>IF(G206=H206,1,0)</f>
        <v>1</v>
      </c>
      <c r="J206" cm="1">
        <f t="array" ref="J206">INDEX(B206:E206,H206)</f>
        <v>1518.5510994226299</v>
      </c>
      <c r="K206">
        <f t="shared" si="7"/>
        <v>0.2701890099053208</v>
      </c>
    </row>
    <row r="207" spans="1:11" x14ac:dyDescent="0.25">
      <c r="A207">
        <v>1296</v>
      </c>
      <c r="B207">
        <v>1657.2708467620901</v>
      </c>
      <c r="C207">
        <v>2120.7150923694498</v>
      </c>
      <c r="D207">
        <v>1904.0354455877</v>
      </c>
      <c r="E207">
        <v>2377.1620174906402</v>
      </c>
      <c r="F207">
        <v>952.38562748776201</v>
      </c>
      <c r="G207">
        <f t="shared" si="6"/>
        <v>1</v>
      </c>
      <c r="H207">
        <v>1</v>
      </c>
      <c r="I207">
        <f>IF(G207=H207,1,0)</f>
        <v>1</v>
      </c>
      <c r="J207" cm="1">
        <f t="array" ref="J207">INDEX(B207:E207,H207)</f>
        <v>1657.2708467620901</v>
      </c>
      <c r="K207">
        <f t="shared" si="7"/>
        <v>0.74012584706228746</v>
      </c>
    </row>
    <row r="208" spans="1:11" x14ac:dyDescent="0.25">
      <c r="A208">
        <v>1299</v>
      </c>
      <c r="B208">
        <v>1461.84702770134</v>
      </c>
      <c r="C208">
        <v>1674.4997190274901</v>
      </c>
      <c r="D208">
        <v>1818.14744164169</v>
      </c>
      <c r="E208">
        <v>1907.42943533678</v>
      </c>
      <c r="F208">
        <v>1035.0562011847301</v>
      </c>
      <c r="G208">
        <f t="shared" si="6"/>
        <v>1</v>
      </c>
      <c r="H208">
        <v>1</v>
      </c>
      <c r="I208">
        <f>IF(G208=H208,1,0)</f>
        <v>1</v>
      </c>
      <c r="J208" cm="1">
        <f t="array" ref="J208">INDEX(B208:E208,H208)</f>
        <v>1461.84702770134</v>
      </c>
      <c r="K208">
        <f t="shared" si="7"/>
        <v>0.41233589637751383</v>
      </c>
    </row>
    <row r="209" spans="1:11" x14ac:dyDescent="0.25">
      <c r="A209">
        <v>1300</v>
      </c>
      <c r="B209">
        <v>4027.4216756003998</v>
      </c>
      <c r="C209">
        <v>4038.8070079081299</v>
      </c>
      <c r="D209">
        <v>2921.66889274798</v>
      </c>
      <c r="E209">
        <v>2021.0287583336601</v>
      </c>
      <c r="F209">
        <v>1871.1650725571401</v>
      </c>
      <c r="G209">
        <f t="shared" si="6"/>
        <v>4</v>
      </c>
      <c r="H209">
        <v>4</v>
      </c>
      <c r="I209">
        <f>IF(G209=H209,1,0)</f>
        <v>1</v>
      </c>
      <c r="J209" cm="1">
        <f t="array" ref="J209">INDEX(B209:E209,H209)</f>
        <v>2021.0287583336601</v>
      </c>
      <c r="K209">
        <f t="shared" si="7"/>
        <v>8.009110899644778E-2</v>
      </c>
    </row>
    <row r="210" spans="1:11" x14ac:dyDescent="0.25">
      <c r="A210">
        <v>1304</v>
      </c>
      <c r="B210">
        <v>1400.05615324268</v>
      </c>
      <c r="C210">
        <v>1433.72505404604</v>
      </c>
      <c r="D210">
        <v>3173.6479733758902</v>
      </c>
      <c r="E210">
        <v>2536.65628025467</v>
      </c>
      <c r="F210">
        <v>1217.0745287365901</v>
      </c>
      <c r="G210">
        <f t="shared" si="6"/>
        <v>1</v>
      </c>
      <c r="H210">
        <v>1</v>
      </c>
      <c r="I210">
        <f>IF(G210=H210,1,0)</f>
        <v>1</v>
      </c>
      <c r="J210" cm="1">
        <f t="array" ref="J210">INDEX(B210:E210,H210)</f>
        <v>1400.05615324268</v>
      </c>
      <c r="K210">
        <f t="shared" si="7"/>
        <v>0.15034545558688001</v>
      </c>
    </row>
    <row r="211" spans="1:11" x14ac:dyDescent="0.25">
      <c r="A211">
        <v>1305</v>
      </c>
      <c r="B211">
        <v>2198.7321995858301</v>
      </c>
      <c r="C211">
        <v>3475.11816692189</v>
      </c>
      <c r="D211">
        <v>2439.62935781038</v>
      </c>
      <c r="E211">
        <v>1552.7837883483901</v>
      </c>
      <c r="F211">
        <v>1273.8119030298301</v>
      </c>
      <c r="G211">
        <f t="shared" si="6"/>
        <v>4</v>
      </c>
      <c r="H211">
        <v>4</v>
      </c>
      <c r="I211">
        <f>IF(G211=H211,1,0)</f>
        <v>1</v>
      </c>
      <c r="J211" cm="1">
        <f t="array" ref="J211">INDEX(B211:E211,H211)</f>
        <v>1552.7837883483901</v>
      </c>
      <c r="K211">
        <f t="shared" si="7"/>
        <v>0.21900555698609062</v>
      </c>
    </row>
    <row r="212" spans="1:11" x14ac:dyDescent="0.25">
      <c r="A212">
        <v>1306</v>
      </c>
      <c r="B212">
        <v>2019.9241552256699</v>
      </c>
      <c r="C212">
        <v>2730.7661652518</v>
      </c>
      <c r="D212">
        <v>3321.7737575546898</v>
      </c>
      <c r="E212">
        <v>2198.6546526495299</v>
      </c>
      <c r="F212">
        <v>1738.4909940591101</v>
      </c>
      <c r="G212">
        <f t="shared" si="6"/>
        <v>1</v>
      </c>
      <c r="H212">
        <v>1</v>
      </c>
      <c r="I212">
        <f>IF(G212=H212,1,0)</f>
        <v>1</v>
      </c>
      <c r="J212" cm="1">
        <f t="array" ref="J212">INDEX(B212:E212,H212)</f>
        <v>2019.9241552256699</v>
      </c>
      <c r="K212">
        <f t="shared" si="7"/>
        <v>0.16188358877226997</v>
      </c>
    </row>
    <row r="213" spans="1:11" x14ac:dyDescent="0.25">
      <c r="A213">
        <v>1308</v>
      </c>
      <c r="B213">
        <v>1700.69969704808</v>
      </c>
      <c r="C213">
        <v>1658.08642477026</v>
      </c>
      <c r="D213">
        <v>3131.5857724277398</v>
      </c>
      <c r="E213">
        <v>1995.98529503142</v>
      </c>
      <c r="F213">
        <v>1423.31070803327</v>
      </c>
      <c r="G213">
        <f t="shared" si="6"/>
        <v>2</v>
      </c>
      <c r="H213">
        <v>1</v>
      </c>
      <c r="I213">
        <f>IF(G213=H213,1,0)</f>
        <v>0</v>
      </c>
      <c r="J213" cm="1">
        <f t="array" ref="J213">INDEX(B213:E213,H213)</f>
        <v>1700.69969704808</v>
      </c>
      <c r="K213">
        <f t="shared" si="7"/>
        <v>0.19488997549811593</v>
      </c>
    </row>
    <row r="214" spans="1:11" x14ac:dyDescent="0.25">
      <c r="A214">
        <v>1309</v>
      </c>
      <c r="B214">
        <v>794.28593593174401</v>
      </c>
      <c r="C214">
        <v>904.54455295555499</v>
      </c>
      <c r="D214">
        <v>916.69258879892197</v>
      </c>
      <c r="E214">
        <v>633.39348369716697</v>
      </c>
      <c r="F214">
        <v>560.47630463375299</v>
      </c>
      <c r="G214">
        <f t="shared" si="6"/>
        <v>4</v>
      </c>
      <c r="H214">
        <v>4</v>
      </c>
      <c r="I214">
        <f>IF(G214=H214,1,0)</f>
        <v>1</v>
      </c>
      <c r="J214" cm="1">
        <f t="array" ref="J214">INDEX(B214:E214,H214)</f>
        <v>633.39348369716697</v>
      </c>
      <c r="K214">
        <f t="shared" si="7"/>
        <v>0.13009859375065322</v>
      </c>
    </row>
    <row r="215" spans="1:11" x14ac:dyDescent="0.25">
      <c r="A215">
        <v>1310</v>
      </c>
      <c r="B215">
        <v>3662.3483769341501</v>
      </c>
      <c r="C215">
        <v>3857.0496868454202</v>
      </c>
      <c r="D215">
        <v>7261.4415047115199</v>
      </c>
      <c r="E215">
        <v>5549.10657469127</v>
      </c>
      <c r="F215">
        <v>3320.2284397512199</v>
      </c>
      <c r="G215">
        <f t="shared" si="6"/>
        <v>1</v>
      </c>
      <c r="H215">
        <v>1</v>
      </c>
      <c r="I215">
        <f>IF(G215=H215,1,0)</f>
        <v>1</v>
      </c>
      <c r="J215" cm="1">
        <f t="array" ref="J215">INDEX(B215:E215,H215)</f>
        <v>3662.3483769341501</v>
      </c>
      <c r="K215">
        <f t="shared" si="7"/>
        <v>0.10304108388655475</v>
      </c>
    </row>
    <row r="216" spans="1:11" x14ac:dyDescent="0.25">
      <c r="A216">
        <v>1311</v>
      </c>
      <c r="B216">
        <v>291.57475430602699</v>
      </c>
      <c r="C216">
        <v>330.09707447412097</v>
      </c>
      <c r="D216">
        <v>593.98550005413699</v>
      </c>
      <c r="E216">
        <v>353.05148887221401</v>
      </c>
      <c r="F216">
        <v>256.73640337713402</v>
      </c>
      <c r="G216">
        <f t="shared" si="6"/>
        <v>1</v>
      </c>
      <c r="H216">
        <v>1</v>
      </c>
      <c r="I216">
        <f>IF(G216=H216,1,0)</f>
        <v>1</v>
      </c>
      <c r="J216" cm="1">
        <f t="array" ref="J216">INDEX(B216:E216,H216)</f>
        <v>291.57475430602699</v>
      </c>
      <c r="K216">
        <f t="shared" si="7"/>
        <v>0.13569696572292095</v>
      </c>
    </row>
    <row r="217" spans="1:11" x14ac:dyDescent="0.25">
      <c r="A217">
        <v>1314</v>
      </c>
      <c r="B217">
        <v>6387.51415870661</v>
      </c>
      <c r="C217">
        <v>5989.92739960786</v>
      </c>
      <c r="D217">
        <v>4800.1616678762502</v>
      </c>
      <c r="E217">
        <v>6267.09718443166</v>
      </c>
      <c r="F217">
        <v>4094.7615470689502</v>
      </c>
      <c r="G217">
        <f t="shared" si="6"/>
        <v>3</v>
      </c>
      <c r="H217">
        <v>3</v>
      </c>
      <c r="I217">
        <f>IF(G217=H217,1,0)</f>
        <v>1</v>
      </c>
      <c r="J217" cm="1">
        <f t="array" ref="J217">INDEX(B217:E217,H217)</f>
        <v>4800.1616678762502</v>
      </c>
      <c r="K217">
        <f t="shared" si="7"/>
        <v>0.17226891302430755</v>
      </c>
    </row>
    <row r="218" spans="1:11" x14ac:dyDescent="0.25">
      <c r="A218">
        <v>1315</v>
      </c>
      <c r="B218">
        <v>3647.8327453442898</v>
      </c>
      <c r="C218">
        <v>3446.3532232495099</v>
      </c>
      <c r="D218">
        <v>2815.39816308216</v>
      </c>
      <c r="E218">
        <v>2409.0065172691502</v>
      </c>
      <c r="F218">
        <v>2314.0483501316598</v>
      </c>
      <c r="G218">
        <f t="shared" si="6"/>
        <v>4</v>
      </c>
      <c r="H218">
        <v>4</v>
      </c>
      <c r="I218">
        <f>IF(G218=H218,1,0)</f>
        <v>1</v>
      </c>
      <c r="J218" cm="1">
        <f t="array" ref="J218">INDEX(B218:E218,H218)</f>
        <v>2409.0065172691502</v>
      </c>
      <c r="K218">
        <f t="shared" si="7"/>
        <v>4.1035515585526823E-2</v>
      </c>
    </row>
    <row r="219" spans="1:11" x14ac:dyDescent="0.25">
      <c r="A219">
        <v>1316</v>
      </c>
      <c r="B219">
        <v>3396.73314473341</v>
      </c>
      <c r="C219">
        <v>3136.4956842546399</v>
      </c>
      <c r="D219">
        <v>6291.1365395234498</v>
      </c>
      <c r="E219">
        <v>4374.5493215833403</v>
      </c>
      <c r="F219">
        <v>2766.6394533426601</v>
      </c>
      <c r="G219">
        <f t="shared" si="6"/>
        <v>2</v>
      </c>
      <c r="H219">
        <v>1</v>
      </c>
      <c r="I219">
        <f>IF(G219=H219,1,0)</f>
        <v>0</v>
      </c>
      <c r="J219" cm="1">
        <f t="array" ref="J219">INDEX(B219:E219,H219)</f>
        <v>3396.73314473341</v>
      </c>
      <c r="K219">
        <f t="shared" si="7"/>
        <v>0.22774694788273522</v>
      </c>
    </row>
    <row r="220" spans="1:11" x14ac:dyDescent="0.25">
      <c r="A220">
        <v>1317</v>
      </c>
      <c r="B220">
        <v>1614.3447322009099</v>
      </c>
      <c r="C220">
        <v>1882.1844995264701</v>
      </c>
      <c r="D220">
        <v>1418.3552767439901</v>
      </c>
      <c r="E220">
        <v>2221.3932679084601</v>
      </c>
      <c r="F220">
        <v>925.95565694204402</v>
      </c>
      <c r="G220">
        <f t="shared" si="6"/>
        <v>3</v>
      </c>
      <c r="H220">
        <v>1</v>
      </c>
      <c r="I220">
        <f>IF(G220=H220,1,0)</f>
        <v>0</v>
      </c>
      <c r="J220" cm="1">
        <f t="array" ref="J220">INDEX(B220:E220,H220)</f>
        <v>1614.3447322009099</v>
      </c>
      <c r="K220">
        <f t="shared" si="7"/>
        <v>0.74343632991266717</v>
      </c>
    </row>
    <row r="221" spans="1:11" x14ac:dyDescent="0.25">
      <c r="A221">
        <v>1318</v>
      </c>
      <c r="B221">
        <v>3865.3497505435098</v>
      </c>
      <c r="C221">
        <v>3432.1648104363699</v>
      </c>
      <c r="D221">
        <v>2817.8506164197302</v>
      </c>
      <c r="E221">
        <v>4334.9534934912199</v>
      </c>
      <c r="F221">
        <v>2218.4323186707002</v>
      </c>
      <c r="G221">
        <f t="shared" si="6"/>
        <v>3</v>
      </c>
      <c r="H221">
        <v>3</v>
      </c>
      <c r="I221">
        <f>IF(G221=H221,1,0)</f>
        <v>1</v>
      </c>
      <c r="J221" cm="1">
        <f t="array" ref="J221">INDEX(B221:E221,H221)</f>
        <v>2817.8506164197302</v>
      </c>
      <c r="K221">
        <f t="shared" si="7"/>
        <v>0.27019904673413953</v>
      </c>
    </row>
    <row r="222" spans="1:11" x14ac:dyDescent="0.25">
      <c r="A222">
        <v>1319</v>
      </c>
      <c r="B222">
        <v>1886.84563562992</v>
      </c>
      <c r="C222">
        <v>2183.10208198186</v>
      </c>
      <c r="D222">
        <v>2525.80790391541</v>
      </c>
      <c r="E222">
        <v>1329.55229675685</v>
      </c>
      <c r="F222">
        <v>929.95593761344503</v>
      </c>
      <c r="G222">
        <f t="shared" si="6"/>
        <v>4</v>
      </c>
      <c r="H222">
        <v>4</v>
      </c>
      <c r="I222">
        <f>IF(G222=H222,1,0)</f>
        <v>1</v>
      </c>
      <c r="J222" cm="1">
        <f t="array" ref="J222">INDEX(B222:E222,H222)</f>
        <v>1329.55229675685</v>
      </c>
      <c r="K222">
        <f t="shared" si="7"/>
        <v>0.42969386288224898</v>
      </c>
    </row>
    <row r="223" spans="1:11" x14ac:dyDescent="0.25">
      <c r="A223">
        <v>1320</v>
      </c>
      <c r="B223">
        <v>481.900119237468</v>
      </c>
      <c r="C223">
        <v>581.07800462836803</v>
      </c>
      <c r="D223">
        <v>383.98211462921103</v>
      </c>
      <c r="E223">
        <v>435.808428593249</v>
      </c>
      <c r="F223">
        <v>319.98265764292199</v>
      </c>
      <c r="G223">
        <f t="shared" si="6"/>
        <v>3</v>
      </c>
      <c r="H223">
        <v>4</v>
      </c>
      <c r="I223">
        <f>IF(G223=H223,1,0)</f>
        <v>0</v>
      </c>
      <c r="J223" cm="1">
        <f t="array" ref="J223">INDEX(B223:E223,H223)</f>
        <v>435.808428593249</v>
      </c>
      <c r="K223">
        <f t="shared" si="7"/>
        <v>0.36197515141455067</v>
      </c>
    </row>
    <row r="224" spans="1:11" x14ac:dyDescent="0.25">
      <c r="A224">
        <v>1321</v>
      </c>
      <c r="B224">
        <v>3825.3928468465001</v>
      </c>
      <c r="C224">
        <v>4390.2802776244598</v>
      </c>
      <c r="D224">
        <v>2876.8654172276501</v>
      </c>
      <c r="E224">
        <v>3229.4207850846401</v>
      </c>
      <c r="F224">
        <v>1712.89059973643</v>
      </c>
      <c r="G224">
        <f t="shared" si="6"/>
        <v>3</v>
      </c>
      <c r="H224">
        <v>3</v>
      </c>
      <c r="I224">
        <f>IF(G224=H224,1,0)</f>
        <v>1</v>
      </c>
      <c r="J224" cm="1">
        <f t="array" ref="J224">INDEX(B224:E224,H224)</f>
        <v>2876.8654172276501</v>
      </c>
      <c r="K224">
        <f t="shared" si="7"/>
        <v>0.67953832992622298</v>
      </c>
    </row>
    <row r="225" spans="1:11" x14ac:dyDescent="0.25">
      <c r="A225">
        <v>1322</v>
      </c>
      <c r="B225">
        <v>2140.5158512635599</v>
      </c>
      <c r="C225">
        <v>2100.2380005044502</v>
      </c>
      <c r="D225">
        <v>4221.7465103903696</v>
      </c>
      <c r="E225">
        <v>4115.4588202886498</v>
      </c>
      <c r="F225">
        <v>1858.9108595944699</v>
      </c>
      <c r="G225">
        <f t="shared" si="6"/>
        <v>2</v>
      </c>
      <c r="H225">
        <v>2</v>
      </c>
      <c r="I225">
        <f>IF(G225=H225,1,0)</f>
        <v>1</v>
      </c>
      <c r="J225" cm="1">
        <f t="array" ref="J225">INDEX(B225:E225,H225)</f>
        <v>2100.2380005044502</v>
      </c>
      <c r="K225">
        <f t="shared" si="7"/>
        <v>0.12982179304855257</v>
      </c>
    </row>
    <row r="226" spans="1:11" x14ac:dyDescent="0.25">
      <c r="A226">
        <v>1323</v>
      </c>
      <c r="B226">
        <v>145.099746794862</v>
      </c>
      <c r="C226">
        <v>153.753405324868</v>
      </c>
      <c r="D226">
        <v>195.24471026420301</v>
      </c>
      <c r="E226">
        <v>157.73297854040501</v>
      </c>
      <c r="F226">
        <v>135.269275641847</v>
      </c>
      <c r="G226">
        <f t="shared" si="6"/>
        <v>1</v>
      </c>
      <c r="H226">
        <v>2</v>
      </c>
      <c r="I226">
        <f>IF(G226=H226,1,0)</f>
        <v>0</v>
      </c>
      <c r="J226" cm="1">
        <f t="array" ref="J226">INDEX(B226:E226,H226)</f>
        <v>153.753405324868</v>
      </c>
      <c r="K226">
        <f t="shared" si="7"/>
        <v>0.13664691849139118</v>
      </c>
    </row>
    <row r="227" spans="1:11" x14ac:dyDescent="0.25">
      <c r="A227">
        <v>1324</v>
      </c>
      <c r="B227">
        <v>675.26942373191002</v>
      </c>
      <c r="C227">
        <v>594.52742960565001</v>
      </c>
      <c r="D227">
        <v>510.18046765737103</v>
      </c>
      <c r="E227">
        <v>721.41857887256594</v>
      </c>
      <c r="F227">
        <v>461.99170448864902</v>
      </c>
      <c r="G227">
        <f t="shared" si="6"/>
        <v>3</v>
      </c>
      <c r="H227">
        <v>3</v>
      </c>
      <c r="I227">
        <f>IF(G227=H227,1,0)</f>
        <v>1</v>
      </c>
      <c r="J227" cm="1">
        <f t="array" ref="J227">INDEX(B227:E227,H227)</f>
        <v>510.18046765737103</v>
      </c>
      <c r="K227">
        <f t="shared" si="7"/>
        <v>0.10430655507561389</v>
      </c>
    </row>
    <row r="228" spans="1:11" x14ac:dyDescent="0.25">
      <c r="A228">
        <v>1325</v>
      </c>
      <c r="B228">
        <v>3308.24219871898</v>
      </c>
      <c r="C228">
        <v>3935.4981871319201</v>
      </c>
      <c r="D228">
        <v>8619.7093842438608</v>
      </c>
      <c r="E228">
        <v>6287.3166533170897</v>
      </c>
      <c r="F228">
        <v>3127.80034985974</v>
      </c>
      <c r="G228">
        <f t="shared" si="6"/>
        <v>1</v>
      </c>
      <c r="H228">
        <v>1</v>
      </c>
      <c r="I228">
        <f>IF(G228=H228,1,0)</f>
        <v>1</v>
      </c>
      <c r="J228" cm="1">
        <f t="array" ref="J228">INDEX(B228:E228,H228)</f>
        <v>3308.24219871898</v>
      </c>
      <c r="K228">
        <f t="shared" si="7"/>
        <v>5.7689695209392634E-2</v>
      </c>
    </row>
    <row r="229" spans="1:11" x14ac:dyDescent="0.25">
      <c r="A229">
        <v>1327</v>
      </c>
      <c r="B229">
        <v>2351.9081163604001</v>
      </c>
      <c r="C229">
        <v>2425.5088271978102</v>
      </c>
      <c r="D229">
        <v>5409.4034351762602</v>
      </c>
      <c r="E229">
        <v>4460.1008326224701</v>
      </c>
      <c r="F229">
        <v>2143.9768984044899</v>
      </c>
      <c r="G229">
        <f t="shared" si="6"/>
        <v>1</v>
      </c>
      <c r="H229">
        <v>1</v>
      </c>
      <c r="I229">
        <f>IF(G229=H229,1,0)</f>
        <v>1</v>
      </c>
      <c r="J229" cm="1">
        <f t="array" ref="J229">INDEX(B229:E229,H229)</f>
        <v>2351.9081163604001</v>
      </c>
      <c r="K229">
        <f t="shared" si="7"/>
        <v>9.6983889197056611E-2</v>
      </c>
    </row>
    <row r="230" spans="1:11" x14ac:dyDescent="0.25">
      <c r="A230">
        <v>1328</v>
      </c>
      <c r="B230">
        <v>1909.42222983237</v>
      </c>
      <c r="C230">
        <v>2419.64253091914</v>
      </c>
      <c r="D230">
        <v>2204.8910520729701</v>
      </c>
      <c r="E230">
        <v>1330.4754570617899</v>
      </c>
      <c r="F230">
        <v>913.13117724125402</v>
      </c>
      <c r="G230">
        <f t="shared" si="6"/>
        <v>4</v>
      </c>
      <c r="H230">
        <v>4</v>
      </c>
      <c r="I230">
        <f>IF(G230=H230,1,0)</f>
        <v>1</v>
      </c>
      <c r="J230" cm="1">
        <f t="array" ref="J230">INDEX(B230:E230,H230)</f>
        <v>1330.4754570617899</v>
      </c>
      <c r="K230">
        <f t="shared" si="7"/>
        <v>0.45704745410337838</v>
      </c>
    </row>
    <row r="231" spans="1:11" x14ac:dyDescent="0.25">
      <c r="A231">
        <v>1329</v>
      </c>
      <c r="B231">
        <v>5810.0555330858697</v>
      </c>
      <c r="C231">
        <v>7595.5941457591198</v>
      </c>
      <c r="D231">
        <v>5302.9833389538198</v>
      </c>
      <c r="E231">
        <v>6773.7494782908798</v>
      </c>
      <c r="F231">
        <v>3720.1036324852198</v>
      </c>
      <c r="G231">
        <f t="shared" si="6"/>
        <v>3</v>
      </c>
      <c r="H231">
        <v>3</v>
      </c>
      <c r="I231">
        <f>IF(G231=H231,1,0)</f>
        <v>1</v>
      </c>
      <c r="J231" cm="1">
        <f t="array" ref="J231">INDEX(B231:E231,H231)</f>
        <v>5302.9833389538198</v>
      </c>
      <c r="K231">
        <f t="shared" si="7"/>
        <v>0.42549344395848332</v>
      </c>
    </row>
    <row r="232" spans="1:11" x14ac:dyDescent="0.25">
      <c r="A232">
        <v>1330</v>
      </c>
      <c r="B232">
        <v>1963.97315211881</v>
      </c>
      <c r="C232">
        <v>2122.35103623645</v>
      </c>
      <c r="D232">
        <v>5034.8777834314496</v>
      </c>
      <c r="E232">
        <v>3033.44418435429</v>
      </c>
      <c r="F232">
        <v>1649.8819159274601</v>
      </c>
      <c r="G232">
        <f t="shared" si="6"/>
        <v>1</v>
      </c>
      <c r="H232">
        <v>1</v>
      </c>
      <c r="I232">
        <f>IF(G232=H232,1,0)</f>
        <v>1</v>
      </c>
      <c r="J232" cm="1">
        <f t="array" ref="J232">INDEX(B232:E232,H232)</f>
        <v>1963.97315211881</v>
      </c>
      <c r="K232">
        <f t="shared" si="7"/>
        <v>0.19037194914327402</v>
      </c>
    </row>
    <row r="233" spans="1:11" x14ac:dyDescent="0.25">
      <c r="A233">
        <v>1331</v>
      </c>
      <c r="B233">
        <v>5093.2253583556203</v>
      </c>
      <c r="C233">
        <v>6151.6516310688303</v>
      </c>
      <c r="D233">
        <v>6738.6862350615002</v>
      </c>
      <c r="E233">
        <v>4032.8412423036998</v>
      </c>
      <c r="F233">
        <v>1591.1473729987999</v>
      </c>
      <c r="G233">
        <f t="shared" si="6"/>
        <v>4</v>
      </c>
      <c r="H233">
        <v>4</v>
      </c>
      <c r="I233">
        <f>IF(G233=H233,1,0)</f>
        <v>1</v>
      </c>
      <c r="J233" cm="1">
        <f t="array" ref="J233">INDEX(B233:E233,H233)</f>
        <v>4032.8412423036998</v>
      </c>
      <c r="K233">
        <f t="shared" si="7"/>
        <v>1.534549162911977</v>
      </c>
    </row>
    <row r="234" spans="1:11" x14ac:dyDescent="0.25">
      <c r="A234">
        <v>1332</v>
      </c>
      <c r="B234">
        <v>10649.4697195518</v>
      </c>
      <c r="C234">
        <v>11993.000611881</v>
      </c>
      <c r="D234">
        <v>8442.1909659834</v>
      </c>
      <c r="E234">
        <v>11296.409301723699</v>
      </c>
      <c r="F234">
        <v>6208.7065374777803</v>
      </c>
      <c r="G234">
        <f t="shared" si="6"/>
        <v>3</v>
      </c>
      <c r="H234">
        <v>3</v>
      </c>
      <c r="I234">
        <f>IF(G234=H234,1,0)</f>
        <v>1</v>
      </c>
      <c r="J234" cm="1">
        <f t="array" ref="J234">INDEX(B234:E234,H234)</f>
        <v>8442.1909659834</v>
      </c>
      <c r="K234">
        <f t="shared" si="7"/>
        <v>0.35973425624541572</v>
      </c>
    </row>
    <row r="235" spans="1:11" x14ac:dyDescent="0.25">
      <c r="A235">
        <v>1334</v>
      </c>
      <c r="B235">
        <v>3169.4691815288502</v>
      </c>
      <c r="C235">
        <v>3193.8588818764902</v>
      </c>
      <c r="D235">
        <v>5958.3230506376804</v>
      </c>
      <c r="E235">
        <v>7022.5933589815404</v>
      </c>
      <c r="F235">
        <v>2857.0166801235</v>
      </c>
      <c r="G235">
        <f t="shared" si="6"/>
        <v>1</v>
      </c>
      <c r="H235">
        <v>1</v>
      </c>
      <c r="I235">
        <f>IF(G235=H235,1,0)</f>
        <v>1</v>
      </c>
      <c r="J235" cm="1">
        <f t="array" ref="J235">INDEX(B235:E235,H235)</f>
        <v>3169.4691815288502</v>
      </c>
      <c r="K235">
        <f t="shared" si="7"/>
        <v>0.10936320518501272</v>
      </c>
    </row>
    <row r="236" spans="1:11" x14ac:dyDescent="0.25">
      <c r="A236">
        <v>1335</v>
      </c>
      <c r="B236">
        <v>8261.3081015587995</v>
      </c>
      <c r="C236">
        <v>8885.97514636099</v>
      </c>
      <c r="D236">
        <v>7638.0479740034298</v>
      </c>
      <c r="E236">
        <v>13708.862515507701</v>
      </c>
      <c r="F236">
        <v>4978.67281375326</v>
      </c>
      <c r="G236">
        <f t="shared" si="6"/>
        <v>3</v>
      </c>
      <c r="H236">
        <v>3</v>
      </c>
      <c r="I236">
        <f>IF(G236=H236,1,0)</f>
        <v>1</v>
      </c>
      <c r="J236" cm="1">
        <f t="array" ref="J236">INDEX(B236:E236,H236)</f>
        <v>7638.0479740034298</v>
      </c>
      <c r="K236">
        <f t="shared" si="7"/>
        <v>0.53415342998716819</v>
      </c>
    </row>
    <row r="237" spans="1:11" x14ac:dyDescent="0.25">
      <c r="A237">
        <v>1337</v>
      </c>
      <c r="B237">
        <v>1273.28427614877</v>
      </c>
      <c r="C237">
        <v>1382.0937574644699</v>
      </c>
      <c r="D237">
        <v>2366.8527960813999</v>
      </c>
      <c r="E237">
        <v>1243.3741951342899</v>
      </c>
      <c r="F237">
        <v>1147.97741983522</v>
      </c>
      <c r="G237">
        <f t="shared" si="6"/>
        <v>4</v>
      </c>
      <c r="H237">
        <v>1</v>
      </c>
      <c r="I237">
        <f>IF(G237=H237,1,0)</f>
        <v>0</v>
      </c>
      <c r="J237" cm="1">
        <f t="array" ref="J237">INDEX(B237:E237,H237)</f>
        <v>1273.28427614877</v>
      </c>
      <c r="K237">
        <f t="shared" si="7"/>
        <v>0.10915446083559424</v>
      </c>
    </row>
    <row r="238" spans="1:11" x14ac:dyDescent="0.25">
      <c r="A238">
        <v>1338</v>
      </c>
      <c r="B238">
        <v>1062.00992384042</v>
      </c>
      <c r="C238">
        <v>1083.6336063144699</v>
      </c>
      <c r="D238">
        <v>2572.57231258922</v>
      </c>
      <c r="E238">
        <v>844.94946764361396</v>
      </c>
      <c r="F238">
        <v>669.79260327512895</v>
      </c>
      <c r="G238">
        <f t="shared" si="6"/>
        <v>4</v>
      </c>
      <c r="H238">
        <v>4</v>
      </c>
      <c r="I238">
        <f>IF(G238=H238,1,0)</f>
        <v>1</v>
      </c>
      <c r="J238" cm="1">
        <f t="array" ref="J238">INDEX(B238:E238,H238)</f>
        <v>844.94946764361396</v>
      </c>
      <c r="K238">
        <f t="shared" si="7"/>
        <v>0.26150910522452614</v>
      </c>
    </row>
    <row r="239" spans="1:11" x14ac:dyDescent="0.25">
      <c r="A239">
        <v>1339</v>
      </c>
      <c r="B239">
        <v>1230.1560341965901</v>
      </c>
      <c r="C239">
        <v>1348.7059545234799</v>
      </c>
      <c r="D239">
        <v>2650.5231731152699</v>
      </c>
      <c r="E239">
        <v>2145.2739937429001</v>
      </c>
      <c r="F239">
        <v>1101.96404233112</v>
      </c>
      <c r="G239">
        <f t="shared" si="6"/>
        <v>1</v>
      </c>
      <c r="H239">
        <v>1</v>
      </c>
      <c r="I239">
        <f>IF(G239=H239,1,0)</f>
        <v>1</v>
      </c>
      <c r="J239" cm="1">
        <f t="array" ref="J239">INDEX(B239:E239,H239)</f>
        <v>1230.1560341965901</v>
      </c>
      <c r="K239">
        <f t="shared" si="7"/>
        <v>0.11633046718501794</v>
      </c>
    </row>
    <row r="240" spans="1:11" x14ac:dyDescent="0.25">
      <c r="A240">
        <v>1340</v>
      </c>
      <c r="B240">
        <v>1545.1068816428599</v>
      </c>
      <c r="C240">
        <v>1354.40365333916</v>
      </c>
      <c r="D240">
        <v>1639.30002805852</v>
      </c>
      <c r="E240">
        <v>2438.6539078329802</v>
      </c>
      <c r="F240">
        <v>1178.4014931229201</v>
      </c>
      <c r="G240">
        <f t="shared" si="6"/>
        <v>2</v>
      </c>
      <c r="H240">
        <v>2</v>
      </c>
      <c r="I240">
        <f>IF(G240=H240,1,0)</f>
        <v>1</v>
      </c>
      <c r="J240" cm="1">
        <f t="array" ref="J240">INDEX(B240:E240,H240)</f>
        <v>1354.40365333916</v>
      </c>
      <c r="K240">
        <f t="shared" si="7"/>
        <v>0.14935670163639289</v>
      </c>
    </row>
    <row r="241" spans="1:11" x14ac:dyDescent="0.25">
      <c r="A241">
        <v>1341</v>
      </c>
      <c r="B241">
        <v>416.27961418892897</v>
      </c>
      <c r="C241">
        <v>375.63644755136897</v>
      </c>
      <c r="D241">
        <v>635.46985074697204</v>
      </c>
      <c r="E241">
        <v>801.50336261382495</v>
      </c>
      <c r="F241">
        <v>359.24698356689299</v>
      </c>
      <c r="G241">
        <f t="shared" si="6"/>
        <v>2</v>
      </c>
      <c r="H241">
        <v>1</v>
      </c>
      <c r="I241">
        <f>IF(G241=H241,1,0)</f>
        <v>0</v>
      </c>
      <c r="J241" cm="1">
        <f t="array" ref="J241">INDEX(B241:E241,H241)</f>
        <v>416.27961418892897</v>
      </c>
      <c r="K241">
        <f t="shared" si="7"/>
        <v>0.15875604592631551</v>
      </c>
    </row>
    <row r="242" spans="1:11" x14ac:dyDescent="0.25">
      <c r="A242">
        <v>1342</v>
      </c>
      <c r="B242">
        <v>377.28633898931599</v>
      </c>
      <c r="C242">
        <v>303.66400403087601</v>
      </c>
      <c r="D242">
        <v>286.218099581621</v>
      </c>
      <c r="E242">
        <v>528.89453262483096</v>
      </c>
      <c r="F242">
        <v>251.379947107394</v>
      </c>
      <c r="G242">
        <f t="shared" si="6"/>
        <v>3</v>
      </c>
      <c r="H242">
        <v>3</v>
      </c>
      <c r="I242">
        <f>IF(G242=H242,1,0)</f>
        <v>1</v>
      </c>
      <c r="J242" cm="1">
        <f t="array" ref="J242">INDEX(B242:E242,H242)</f>
        <v>286.218099581621</v>
      </c>
      <c r="K242">
        <f t="shared" si="7"/>
        <v>0.13858763547015754</v>
      </c>
    </row>
    <row r="243" spans="1:11" x14ac:dyDescent="0.25">
      <c r="A243">
        <v>1343</v>
      </c>
      <c r="B243">
        <v>4687.7906108835596</v>
      </c>
      <c r="C243">
        <v>5251.0486854304099</v>
      </c>
      <c r="D243">
        <v>3999.4029664199502</v>
      </c>
      <c r="E243">
        <v>5976.4621209730303</v>
      </c>
      <c r="F243">
        <v>3017.6592818732202</v>
      </c>
      <c r="G243">
        <f t="shared" si="6"/>
        <v>3</v>
      </c>
      <c r="H243">
        <v>3</v>
      </c>
      <c r="I243">
        <f>IF(G243=H243,1,0)</f>
        <v>1</v>
      </c>
      <c r="J243" cm="1">
        <f t="array" ref="J243">INDEX(B243:E243,H243)</f>
        <v>3999.4029664199502</v>
      </c>
      <c r="K243">
        <f t="shared" si="7"/>
        <v>0.32533284670140428</v>
      </c>
    </row>
    <row r="244" spans="1:11" x14ac:dyDescent="0.25">
      <c r="A244">
        <v>1344</v>
      </c>
      <c r="B244">
        <v>1429.80132519216</v>
      </c>
      <c r="C244">
        <v>1360.62440052068</v>
      </c>
      <c r="D244">
        <v>1149.65310615924</v>
      </c>
      <c r="E244">
        <v>1047.6528002401501</v>
      </c>
      <c r="F244">
        <v>1000.17413444062</v>
      </c>
      <c r="G244">
        <f t="shared" si="6"/>
        <v>4</v>
      </c>
      <c r="H244">
        <v>4</v>
      </c>
      <c r="I244">
        <f>IF(G244=H244,1,0)</f>
        <v>1</v>
      </c>
      <c r="J244" cm="1">
        <f t="array" ref="J244">INDEX(B244:E244,H244)</f>
        <v>1047.6528002401501</v>
      </c>
      <c r="K244">
        <f t="shared" si="7"/>
        <v>4.7470399568055273E-2</v>
      </c>
    </row>
    <row r="245" spans="1:11" x14ac:dyDescent="0.25">
      <c r="A245">
        <v>1345</v>
      </c>
      <c r="B245">
        <v>3670.8888103654499</v>
      </c>
      <c r="C245">
        <v>3826.7168758633202</v>
      </c>
      <c r="D245">
        <v>2757.5950266176101</v>
      </c>
      <c r="E245">
        <v>2541.39891259255</v>
      </c>
      <c r="F245">
        <v>2258.9406714747502</v>
      </c>
      <c r="G245">
        <f t="shared" si="6"/>
        <v>4</v>
      </c>
      <c r="H245">
        <v>3</v>
      </c>
      <c r="I245">
        <f>IF(G245=H245,1,0)</f>
        <v>0</v>
      </c>
      <c r="J245" cm="1">
        <f t="array" ref="J245">INDEX(B245:E245,H245)</f>
        <v>2757.5950266176101</v>
      </c>
      <c r="K245">
        <f t="shared" si="7"/>
        <v>0.22074699058710259</v>
      </c>
    </row>
    <row r="246" spans="1:11" x14ac:dyDescent="0.25">
      <c r="A246">
        <v>1346</v>
      </c>
      <c r="B246">
        <v>3352.8648374087002</v>
      </c>
      <c r="C246">
        <v>3690.1171213193202</v>
      </c>
      <c r="D246">
        <v>2673.4781579625801</v>
      </c>
      <c r="E246">
        <v>1931.54629492973</v>
      </c>
      <c r="F246">
        <v>1826.50397004967</v>
      </c>
      <c r="G246">
        <f t="shared" si="6"/>
        <v>4</v>
      </c>
      <c r="H246">
        <v>4</v>
      </c>
      <c r="I246">
        <f>IF(G246=H246,1,0)</f>
        <v>1</v>
      </c>
      <c r="J246" cm="1">
        <f t="array" ref="J246">INDEX(B246:E246,H246)</f>
        <v>1931.54629492973</v>
      </c>
      <c r="K246">
        <f t="shared" si="7"/>
        <v>5.7510044654982891E-2</v>
      </c>
    </row>
    <row r="247" spans="1:11" x14ac:dyDescent="0.25">
      <c r="A247">
        <v>1347</v>
      </c>
      <c r="B247">
        <v>355.92850803813502</v>
      </c>
      <c r="C247">
        <v>383.97755527185802</v>
      </c>
      <c r="D247">
        <v>503.05956215405303</v>
      </c>
      <c r="E247">
        <v>514.71391218744304</v>
      </c>
      <c r="F247">
        <v>268.80232660663302</v>
      </c>
      <c r="G247">
        <f t="shared" si="6"/>
        <v>1</v>
      </c>
      <c r="H247">
        <v>1</v>
      </c>
      <c r="I247">
        <f>IF(G247=H247,1,0)</f>
        <v>1</v>
      </c>
      <c r="J247" cm="1">
        <f t="array" ref="J247">INDEX(B247:E247,H247)</f>
        <v>355.92850803813502</v>
      </c>
      <c r="K247">
        <f t="shared" si="7"/>
        <v>0.32412733376003472</v>
      </c>
    </row>
    <row r="248" spans="1:11" x14ac:dyDescent="0.25">
      <c r="A248">
        <v>1348</v>
      </c>
      <c r="B248">
        <v>1236.4754584070599</v>
      </c>
      <c r="C248">
        <v>1205.96578019771</v>
      </c>
      <c r="D248">
        <v>2996.1302369222099</v>
      </c>
      <c r="E248">
        <v>1664.8113574143599</v>
      </c>
      <c r="F248">
        <v>1147.20847778856</v>
      </c>
      <c r="G248">
        <f t="shared" si="6"/>
        <v>2</v>
      </c>
      <c r="H248">
        <v>2</v>
      </c>
      <c r="I248">
        <f>IF(G248=H248,1,0)</f>
        <v>1</v>
      </c>
      <c r="J248" cm="1">
        <f t="array" ref="J248">INDEX(B248:E248,H248)</f>
        <v>1205.96578019771</v>
      </c>
      <c r="K248">
        <f t="shared" si="7"/>
        <v>5.1217632668139591E-2</v>
      </c>
    </row>
    <row r="249" spans="1:11" x14ac:dyDescent="0.25">
      <c r="A249">
        <v>1349</v>
      </c>
      <c r="B249">
        <v>1437.4906728706501</v>
      </c>
      <c r="C249">
        <v>1432.1774000051801</v>
      </c>
      <c r="D249">
        <v>1849.48372561983</v>
      </c>
      <c r="E249">
        <v>1665.14295740438</v>
      </c>
      <c r="F249">
        <v>996.06675988181996</v>
      </c>
      <c r="G249">
        <f t="shared" si="6"/>
        <v>2</v>
      </c>
      <c r="H249">
        <v>1</v>
      </c>
      <c r="I249">
        <f>IF(G249=H249,1,0)</f>
        <v>0</v>
      </c>
      <c r="J249" cm="1">
        <f t="array" ref="J249">INDEX(B249:E249,H249)</f>
        <v>1437.4906728706501</v>
      </c>
      <c r="K249">
        <f t="shared" si="7"/>
        <v>0.44316699519337804</v>
      </c>
    </row>
    <row r="250" spans="1:11" x14ac:dyDescent="0.25">
      <c r="A250">
        <v>1350</v>
      </c>
      <c r="B250">
        <v>1135.13847843399</v>
      </c>
      <c r="C250">
        <v>1243.6201100047899</v>
      </c>
      <c r="D250">
        <v>1232.2828432543899</v>
      </c>
      <c r="E250">
        <v>859.30591903835102</v>
      </c>
      <c r="F250">
        <v>696.09870013714203</v>
      </c>
      <c r="G250">
        <f t="shared" si="6"/>
        <v>4</v>
      </c>
      <c r="H250">
        <v>4</v>
      </c>
      <c r="I250">
        <f>IF(G250=H250,1,0)</f>
        <v>1</v>
      </c>
      <c r="J250" cm="1">
        <f t="array" ref="J250">INDEX(B250:E250,H250)</f>
        <v>859.30591903835102</v>
      </c>
      <c r="K250">
        <f t="shared" si="7"/>
        <v>0.23445988172231133</v>
      </c>
    </row>
    <row r="251" spans="1:11" x14ac:dyDescent="0.25">
      <c r="A251">
        <v>1351</v>
      </c>
      <c r="B251">
        <v>497.71747331718899</v>
      </c>
      <c r="C251">
        <v>497.647401424083</v>
      </c>
      <c r="D251">
        <v>1158.47909741232</v>
      </c>
      <c r="E251">
        <v>575.38318194764202</v>
      </c>
      <c r="F251">
        <v>443.64495657970502</v>
      </c>
      <c r="G251">
        <f t="shared" si="6"/>
        <v>2</v>
      </c>
      <c r="H251">
        <v>2</v>
      </c>
      <c r="I251">
        <f>IF(G251=H251,1,0)</f>
        <v>1</v>
      </c>
      <c r="J251" cm="1">
        <f t="array" ref="J251">INDEX(B251:E251,H251)</f>
        <v>497.647401424083</v>
      </c>
      <c r="K251">
        <f t="shared" si="7"/>
        <v>0.1217244646726327</v>
      </c>
    </row>
    <row r="252" spans="1:11" x14ac:dyDescent="0.25">
      <c r="A252">
        <v>1352</v>
      </c>
      <c r="B252">
        <v>124.87412604171099</v>
      </c>
      <c r="C252">
        <v>125.807938836413</v>
      </c>
      <c r="D252">
        <v>214.44960585058999</v>
      </c>
      <c r="E252">
        <v>258.68549039941001</v>
      </c>
      <c r="F252">
        <v>109.87326626430099</v>
      </c>
      <c r="G252">
        <f t="shared" si="6"/>
        <v>1</v>
      </c>
      <c r="H252">
        <v>2</v>
      </c>
      <c r="I252">
        <f>IF(G252=H252,1,0)</f>
        <v>0</v>
      </c>
      <c r="J252" cm="1">
        <f t="array" ref="J252">INDEX(B252:E252,H252)</f>
        <v>125.807938836413</v>
      </c>
      <c r="K252">
        <f t="shared" si="7"/>
        <v>0.14502774982388372</v>
      </c>
    </row>
    <row r="253" spans="1:11" x14ac:dyDescent="0.25">
      <c r="A253">
        <v>1354</v>
      </c>
      <c r="B253">
        <v>911.06941837217096</v>
      </c>
      <c r="C253">
        <v>852.13466888827395</v>
      </c>
      <c r="D253">
        <v>1580.38765949506</v>
      </c>
      <c r="E253">
        <v>928.17803002053699</v>
      </c>
      <c r="F253">
        <v>813.93554513251797</v>
      </c>
      <c r="G253">
        <f t="shared" si="6"/>
        <v>2</v>
      </c>
      <c r="H253">
        <v>2</v>
      </c>
      <c r="I253">
        <f>IF(G253=H253,1,0)</f>
        <v>1</v>
      </c>
      <c r="J253" cm="1">
        <f t="array" ref="J253">INDEX(B253:E253,H253)</f>
        <v>852.13466888827395</v>
      </c>
      <c r="K253">
        <f t="shared" si="7"/>
        <v>4.6931386624154282E-2</v>
      </c>
    </row>
    <row r="254" spans="1:11" x14ac:dyDescent="0.25">
      <c r="A254">
        <v>1355</v>
      </c>
      <c r="B254">
        <v>1487.4450954430899</v>
      </c>
      <c r="C254">
        <v>1661.84806244477</v>
      </c>
      <c r="D254">
        <v>1596.05730486428</v>
      </c>
      <c r="E254">
        <v>1241.3148254729299</v>
      </c>
      <c r="F254">
        <v>1149.74842977258</v>
      </c>
      <c r="G254">
        <f t="shared" si="6"/>
        <v>4</v>
      </c>
      <c r="H254">
        <v>4</v>
      </c>
      <c r="I254">
        <f>IF(G254=H254,1,0)</f>
        <v>1</v>
      </c>
      <c r="J254" cm="1">
        <f t="array" ref="J254">INDEX(B254:E254,H254)</f>
        <v>1241.3148254729299</v>
      </c>
      <c r="K254">
        <f t="shared" si="7"/>
        <v>7.9640374650010753E-2</v>
      </c>
    </row>
    <row r="255" spans="1:11" x14ac:dyDescent="0.25">
      <c r="A255">
        <v>1356</v>
      </c>
      <c r="B255">
        <v>609.551570312168</v>
      </c>
      <c r="C255">
        <v>498.147895987602</v>
      </c>
      <c r="D255">
        <v>954.25024973629797</v>
      </c>
      <c r="E255">
        <v>694.19348565209202</v>
      </c>
      <c r="F255">
        <v>465.57171239666201</v>
      </c>
      <c r="G255">
        <f t="shared" si="6"/>
        <v>2</v>
      </c>
      <c r="H255">
        <v>2</v>
      </c>
      <c r="I255">
        <f>IF(G255=H255,1,0)</f>
        <v>1</v>
      </c>
      <c r="J255" cm="1">
        <f t="array" ref="J255">INDEX(B255:E255,H255)</f>
        <v>498.147895987602</v>
      </c>
      <c r="K255">
        <f t="shared" si="7"/>
        <v>6.9970281105020057E-2</v>
      </c>
    </row>
    <row r="256" spans="1:11" x14ac:dyDescent="0.25">
      <c r="A256">
        <v>1357</v>
      </c>
      <c r="B256">
        <v>2326.77667067734</v>
      </c>
      <c r="C256">
        <v>2480.1721052058201</v>
      </c>
      <c r="D256">
        <v>1546.9048448277299</v>
      </c>
      <c r="E256">
        <v>2098.3079622340501</v>
      </c>
      <c r="F256">
        <v>1014.54695478524</v>
      </c>
      <c r="G256">
        <f t="shared" si="6"/>
        <v>3</v>
      </c>
      <c r="H256">
        <v>3</v>
      </c>
      <c r="I256">
        <f>IF(G256=H256,1,0)</f>
        <v>1</v>
      </c>
      <c r="J256" cm="1">
        <f t="array" ref="J256">INDEX(B256:E256,H256)</f>
        <v>1546.9048448277299</v>
      </c>
      <c r="K256">
        <f t="shared" si="7"/>
        <v>0.52472474293235616</v>
      </c>
    </row>
    <row r="257" spans="1:11" x14ac:dyDescent="0.25">
      <c r="A257">
        <v>1358</v>
      </c>
      <c r="B257">
        <v>4406.9815857044896</v>
      </c>
      <c r="C257">
        <v>2971.2213352662602</v>
      </c>
      <c r="D257">
        <v>3643.8138921609702</v>
      </c>
      <c r="E257">
        <v>4799.13125405149</v>
      </c>
      <c r="F257">
        <v>1443.6388426935</v>
      </c>
      <c r="G257">
        <f t="shared" si="6"/>
        <v>2</v>
      </c>
      <c r="H257">
        <v>3</v>
      </c>
      <c r="I257">
        <f>IF(G257=H257,1,0)</f>
        <v>0</v>
      </c>
      <c r="J257" cm="1">
        <f t="array" ref="J257">INDEX(B257:E257,H257)</f>
        <v>3643.8138921609702</v>
      </c>
      <c r="K257">
        <f t="shared" si="7"/>
        <v>1.5240481098184131</v>
      </c>
    </row>
    <row r="258" spans="1:11" x14ac:dyDescent="0.25">
      <c r="A258">
        <v>1359</v>
      </c>
      <c r="B258">
        <v>813.05518109555703</v>
      </c>
      <c r="C258">
        <v>913.91945389021998</v>
      </c>
      <c r="D258">
        <v>2993.9883069242201</v>
      </c>
      <c r="E258">
        <v>871.93039537169705</v>
      </c>
      <c r="F258">
        <v>713.00380315518203</v>
      </c>
      <c r="G258">
        <f t="shared" si="6"/>
        <v>1</v>
      </c>
      <c r="H258">
        <v>1</v>
      </c>
      <c r="I258">
        <f>IF(G258=H258,1,0)</f>
        <v>1</v>
      </c>
      <c r="J258" cm="1">
        <f t="array" ref="J258">INDEX(B258:E258,H258)</f>
        <v>813.05518109555703</v>
      </c>
      <c r="K258">
        <f t="shared" si="7"/>
        <v>0.14032376475080216</v>
      </c>
    </row>
    <row r="259" spans="1:11" x14ac:dyDescent="0.25">
      <c r="A259">
        <v>1360</v>
      </c>
      <c r="B259">
        <v>1902.77614687607</v>
      </c>
      <c r="C259">
        <v>2170.9972656179302</v>
      </c>
      <c r="D259">
        <v>985.254392537434</v>
      </c>
      <c r="E259">
        <v>1451.1657626260901</v>
      </c>
      <c r="F259">
        <v>836.30304621760899</v>
      </c>
      <c r="G259">
        <f t="shared" ref="G259:G322" si="8">MATCH(MIN(B259:E259),B259:E259,0)</f>
        <v>3</v>
      </c>
      <c r="H259">
        <v>3</v>
      </c>
      <c r="I259">
        <f>IF(G259=H259,1,0)</f>
        <v>1</v>
      </c>
      <c r="J259" cm="1">
        <f t="array" ref="J259">INDEX(B259:E259,H259)</f>
        <v>985.254392537434</v>
      </c>
      <c r="K259">
        <f t="shared" ref="K259:K322" si="9">(J259-F259)/F259</f>
        <v>0.17810690394288883</v>
      </c>
    </row>
    <row r="260" spans="1:11" x14ac:dyDescent="0.25">
      <c r="A260">
        <v>1361</v>
      </c>
      <c r="B260">
        <v>229.23795413462801</v>
      </c>
      <c r="C260">
        <v>171.44302001061001</v>
      </c>
      <c r="D260">
        <v>234.89273890928101</v>
      </c>
      <c r="E260">
        <v>295.114223384806</v>
      </c>
      <c r="F260">
        <v>160.46123543990799</v>
      </c>
      <c r="G260">
        <f t="shared" si="8"/>
        <v>2</v>
      </c>
      <c r="H260">
        <v>2</v>
      </c>
      <c r="I260">
        <f>IF(G260=H260,1,0)</f>
        <v>1</v>
      </c>
      <c r="J260" cm="1">
        <f t="array" ref="J260">INDEX(B260:E260,H260)</f>
        <v>171.44302001061001</v>
      </c>
      <c r="K260">
        <f t="shared" si="9"/>
        <v>6.8438863384014309E-2</v>
      </c>
    </row>
    <row r="261" spans="1:11" x14ac:dyDescent="0.25">
      <c r="A261">
        <v>1362</v>
      </c>
      <c r="B261">
        <v>2595.0555508553498</v>
      </c>
      <c r="C261">
        <v>2646.4953272828302</v>
      </c>
      <c r="D261">
        <v>4408.8738131714599</v>
      </c>
      <c r="E261">
        <v>3195.1500976939101</v>
      </c>
      <c r="F261">
        <v>2187.4346527408102</v>
      </c>
      <c r="G261">
        <f t="shared" si="8"/>
        <v>1</v>
      </c>
      <c r="H261">
        <v>1</v>
      </c>
      <c r="I261">
        <f>IF(G261=H261,1,0)</f>
        <v>1</v>
      </c>
      <c r="J261" cm="1">
        <f t="array" ref="J261">INDEX(B261:E261,H261)</f>
        <v>2595.0555508553498</v>
      </c>
      <c r="K261">
        <f t="shared" si="9"/>
        <v>0.18634654873177542</v>
      </c>
    </row>
    <row r="262" spans="1:11" x14ac:dyDescent="0.25">
      <c r="A262">
        <v>1364</v>
      </c>
      <c r="B262">
        <v>6568.1174131559801</v>
      </c>
      <c r="C262">
        <v>7532.5088035855197</v>
      </c>
      <c r="D262">
        <v>6334.50254829811</v>
      </c>
      <c r="E262">
        <v>6432.9065897575401</v>
      </c>
      <c r="F262">
        <v>4303.8029058705997</v>
      </c>
      <c r="G262">
        <f t="shared" si="8"/>
        <v>3</v>
      </c>
      <c r="H262">
        <v>3</v>
      </c>
      <c r="I262">
        <f>IF(G262=H262,1,0)</f>
        <v>1</v>
      </c>
      <c r="J262" cm="1">
        <f t="array" ref="J262">INDEX(B262:E262,H262)</f>
        <v>6334.50254829811</v>
      </c>
      <c r="K262">
        <f t="shared" si="9"/>
        <v>0.4718384384325629</v>
      </c>
    </row>
    <row r="263" spans="1:11" x14ac:dyDescent="0.25">
      <c r="A263">
        <v>1365</v>
      </c>
      <c r="B263">
        <v>19100.5914925492</v>
      </c>
      <c r="C263">
        <v>20393.8509347892</v>
      </c>
      <c r="D263">
        <v>14605.2931139871</v>
      </c>
      <c r="E263">
        <v>16475.257891393601</v>
      </c>
      <c r="F263">
        <v>10835.0420518712</v>
      </c>
      <c r="G263">
        <f t="shared" si="8"/>
        <v>3</v>
      </c>
      <c r="H263">
        <v>3</v>
      </c>
      <c r="I263">
        <f>IF(G263=H263,1,0)</f>
        <v>1</v>
      </c>
      <c r="J263" cm="1">
        <f t="array" ref="J263">INDEX(B263:E263,H263)</f>
        <v>14605.2931139871</v>
      </c>
      <c r="K263">
        <f t="shared" si="9"/>
        <v>0.3479682906689579</v>
      </c>
    </row>
    <row r="264" spans="1:11" x14ac:dyDescent="0.25">
      <c r="A264">
        <v>1366</v>
      </c>
      <c r="B264">
        <v>20427.996018034301</v>
      </c>
      <c r="C264">
        <v>16527.974163983101</v>
      </c>
      <c r="D264">
        <v>10963.0431246839</v>
      </c>
      <c r="E264">
        <v>13691.4222633811</v>
      </c>
      <c r="F264">
        <v>9611.9202568344408</v>
      </c>
      <c r="G264">
        <f t="shared" si="8"/>
        <v>3</v>
      </c>
      <c r="H264">
        <v>4</v>
      </c>
      <c r="I264">
        <f>IF(G264=H264,1,0)</f>
        <v>0</v>
      </c>
      <c r="J264" cm="1">
        <f t="array" ref="J264">INDEX(B264:E264,H264)</f>
        <v>13691.4222633811</v>
      </c>
      <c r="K264">
        <f t="shared" si="9"/>
        <v>0.42442112476390748</v>
      </c>
    </row>
    <row r="265" spans="1:11" x14ac:dyDescent="0.25">
      <c r="A265">
        <v>1367</v>
      </c>
      <c r="B265">
        <v>1374.6710586536799</v>
      </c>
      <c r="C265">
        <v>1817.3667432084801</v>
      </c>
      <c r="D265">
        <v>1488.0898394431799</v>
      </c>
      <c r="E265">
        <v>1598.8861586549301</v>
      </c>
      <c r="F265">
        <v>936.32855700912705</v>
      </c>
      <c r="G265">
        <f t="shared" si="8"/>
        <v>1</v>
      </c>
      <c r="H265">
        <v>1</v>
      </c>
      <c r="I265">
        <f>IF(G265=H265,1,0)</f>
        <v>1</v>
      </c>
      <c r="J265" cm="1">
        <f t="array" ref="J265">INDEX(B265:E265,H265)</f>
        <v>1374.6710586536799</v>
      </c>
      <c r="K265">
        <f t="shared" si="9"/>
        <v>0.46815030724335799</v>
      </c>
    </row>
    <row r="266" spans="1:11" x14ac:dyDescent="0.25">
      <c r="A266">
        <v>1368</v>
      </c>
      <c r="B266">
        <v>12828.4872793254</v>
      </c>
      <c r="C266">
        <v>9718.7482271553508</v>
      </c>
      <c r="D266">
        <v>6402.0777452403199</v>
      </c>
      <c r="E266">
        <v>5771.0780149576904</v>
      </c>
      <c r="F266">
        <v>4530.1498127806199</v>
      </c>
      <c r="G266">
        <f t="shared" si="8"/>
        <v>4</v>
      </c>
      <c r="H266">
        <v>4</v>
      </c>
      <c r="I266">
        <f>IF(G266=H266,1,0)</f>
        <v>1</v>
      </c>
      <c r="J266" cm="1">
        <f t="array" ref="J266">INDEX(B266:E266,H266)</f>
        <v>5771.0780149576904</v>
      </c>
      <c r="K266">
        <f t="shared" si="9"/>
        <v>0.27392652637582088</v>
      </c>
    </row>
    <row r="267" spans="1:11" x14ac:dyDescent="0.25">
      <c r="A267">
        <v>1369</v>
      </c>
      <c r="B267">
        <v>3835.0497439918699</v>
      </c>
      <c r="C267">
        <v>4545.6768095275702</v>
      </c>
      <c r="D267">
        <v>4096.9059218084303</v>
      </c>
      <c r="E267">
        <v>3701.5761671732498</v>
      </c>
      <c r="F267">
        <v>2872.2742492606899</v>
      </c>
      <c r="G267">
        <f t="shared" si="8"/>
        <v>4</v>
      </c>
      <c r="H267">
        <v>1</v>
      </c>
      <c r="I267">
        <f>IF(G267=H267,1,0)</f>
        <v>0</v>
      </c>
      <c r="J267" cm="1">
        <f t="array" ref="J267">INDEX(B267:E267,H267)</f>
        <v>3835.0497439918699</v>
      </c>
      <c r="K267">
        <f t="shared" si="9"/>
        <v>0.33519622820801115</v>
      </c>
    </row>
    <row r="268" spans="1:11" x14ac:dyDescent="0.25">
      <c r="A268">
        <v>1370</v>
      </c>
      <c r="B268">
        <v>3571.8822143766902</v>
      </c>
      <c r="C268">
        <v>3641.32827701834</v>
      </c>
      <c r="D268">
        <v>4131.4657806493497</v>
      </c>
      <c r="E268">
        <v>3099.0644566507399</v>
      </c>
      <c r="F268">
        <v>2260.1776134531701</v>
      </c>
      <c r="G268">
        <f t="shared" si="8"/>
        <v>4</v>
      </c>
      <c r="H268">
        <v>3</v>
      </c>
      <c r="I268">
        <f>IF(G268=H268,1,0)</f>
        <v>0</v>
      </c>
      <c r="J268" cm="1">
        <f t="array" ref="J268">INDEX(B268:E268,H268)</f>
        <v>4131.4657806493497</v>
      </c>
      <c r="K268">
        <f t="shared" si="9"/>
        <v>0.82793854609380313</v>
      </c>
    </row>
    <row r="269" spans="1:11" x14ac:dyDescent="0.25">
      <c r="A269">
        <v>1371</v>
      </c>
      <c r="B269">
        <v>506.39320901892802</v>
      </c>
      <c r="C269">
        <v>519.14386914677095</v>
      </c>
      <c r="D269">
        <v>797.17669889218905</v>
      </c>
      <c r="E269">
        <v>1003.48921016689</v>
      </c>
      <c r="F269">
        <v>450.92197725959801</v>
      </c>
      <c r="G269">
        <f t="shared" si="8"/>
        <v>1</v>
      </c>
      <c r="H269">
        <v>1</v>
      </c>
      <c r="I269">
        <f>IF(G269=H269,1,0)</f>
        <v>1</v>
      </c>
      <c r="J269" cm="1">
        <f t="array" ref="J269">INDEX(B269:E269,H269)</f>
        <v>506.39320901892802</v>
      </c>
      <c r="K269">
        <f t="shared" si="9"/>
        <v>0.12301736122166196</v>
      </c>
    </row>
    <row r="270" spans="1:11" x14ac:dyDescent="0.25">
      <c r="A270">
        <v>1372</v>
      </c>
      <c r="B270">
        <v>14693.2592372325</v>
      </c>
      <c r="C270">
        <v>14745.4329409035</v>
      </c>
      <c r="D270">
        <v>10405.492228343001</v>
      </c>
      <c r="E270">
        <v>12094.2837485777</v>
      </c>
      <c r="F270">
        <v>8018.9290227671399</v>
      </c>
      <c r="G270">
        <f t="shared" si="8"/>
        <v>3</v>
      </c>
      <c r="H270">
        <v>3</v>
      </c>
      <c r="I270">
        <f>IF(G270=H270,1,0)</f>
        <v>1</v>
      </c>
      <c r="J270" cm="1">
        <f t="array" ref="J270">INDEX(B270:E270,H270)</f>
        <v>10405.492228343001</v>
      </c>
      <c r="K270">
        <f t="shared" si="9"/>
        <v>0.29761620271235606</v>
      </c>
    </row>
    <row r="271" spans="1:11" x14ac:dyDescent="0.25">
      <c r="A271">
        <v>1375</v>
      </c>
      <c r="B271">
        <v>1562.6023428194001</v>
      </c>
      <c r="C271">
        <v>1271.1960168856799</v>
      </c>
      <c r="D271">
        <v>1078.71526758952</v>
      </c>
      <c r="E271">
        <v>1075.04597598704</v>
      </c>
      <c r="F271">
        <v>833.454720344105</v>
      </c>
      <c r="G271">
        <f t="shared" si="8"/>
        <v>4</v>
      </c>
      <c r="H271">
        <v>4</v>
      </c>
      <c r="I271">
        <f>IF(G271=H271,1,0)</f>
        <v>1</v>
      </c>
      <c r="J271" cm="1">
        <f t="array" ref="J271">INDEX(B271:E271,H271)</f>
        <v>1075.04597598704</v>
      </c>
      <c r="K271">
        <f t="shared" si="9"/>
        <v>0.28986728342385565</v>
      </c>
    </row>
    <row r="272" spans="1:11" x14ac:dyDescent="0.25">
      <c r="A272">
        <v>1376</v>
      </c>
      <c r="B272">
        <v>440.96570869041102</v>
      </c>
      <c r="C272">
        <v>492.13702260887197</v>
      </c>
      <c r="D272">
        <v>673.02539369021702</v>
      </c>
      <c r="E272">
        <v>890.60097585485596</v>
      </c>
      <c r="F272">
        <v>316.94610164768898</v>
      </c>
      <c r="G272">
        <f t="shared" si="8"/>
        <v>1</v>
      </c>
      <c r="H272">
        <v>1</v>
      </c>
      <c r="I272">
        <f>IF(G272=H272,1,0)</f>
        <v>1</v>
      </c>
      <c r="J272" cm="1">
        <f t="array" ref="J272">INDEX(B272:E272,H272)</f>
        <v>440.96570869041102</v>
      </c>
      <c r="K272">
        <f t="shared" si="9"/>
        <v>0.39129557485638294</v>
      </c>
    </row>
    <row r="273" spans="1:11" x14ac:dyDescent="0.25">
      <c r="A273">
        <v>1377</v>
      </c>
      <c r="B273">
        <v>1912.6092643494101</v>
      </c>
      <c r="C273">
        <v>2018.85335643863</v>
      </c>
      <c r="D273">
        <v>3551.7246618331501</v>
      </c>
      <c r="E273">
        <v>1461.8248873457801</v>
      </c>
      <c r="F273">
        <v>1164.2503052699401</v>
      </c>
      <c r="G273">
        <f t="shared" si="8"/>
        <v>4</v>
      </c>
      <c r="H273">
        <v>2</v>
      </c>
      <c r="I273">
        <f>IF(G273=H273,1,0)</f>
        <v>0</v>
      </c>
      <c r="J273" cm="1">
        <f t="array" ref="J273">INDEX(B273:E273,H273)</f>
        <v>2018.85335643863</v>
      </c>
      <c r="K273">
        <f t="shared" si="9"/>
        <v>0.73403721459239291</v>
      </c>
    </row>
    <row r="274" spans="1:11" x14ac:dyDescent="0.25">
      <c r="A274">
        <v>1378</v>
      </c>
      <c r="B274">
        <v>4528.29911494097</v>
      </c>
      <c r="C274">
        <v>5162.4243827996097</v>
      </c>
      <c r="D274">
        <v>4631.3790128671499</v>
      </c>
      <c r="E274">
        <v>3911.2667956339801</v>
      </c>
      <c r="F274">
        <v>2937.9591699865</v>
      </c>
      <c r="G274">
        <f t="shared" si="8"/>
        <v>4</v>
      </c>
      <c r="H274">
        <v>3</v>
      </c>
      <c r="I274">
        <f>IF(G274=H274,1,0)</f>
        <v>0</v>
      </c>
      <c r="J274" cm="1">
        <f t="array" ref="J274">INDEX(B274:E274,H274)</f>
        <v>4631.3790128671499</v>
      </c>
      <c r="K274">
        <f t="shared" si="9"/>
        <v>0.5763932529016158</v>
      </c>
    </row>
    <row r="275" spans="1:11" x14ac:dyDescent="0.25">
      <c r="A275">
        <v>1379</v>
      </c>
      <c r="B275">
        <v>3717.44280910732</v>
      </c>
      <c r="C275">
        <v>3868.9084986718299</v>
      </c>
      <c r="D275">
        <v>2751.3546192358199</v>
      </c>
      <c r="E275">
        <v>3293.0872535038998</v>
      </c>
      <c r="F275">
        <v>2448.4261905204598</v>
      </c>
      <c r="G275">
        <f t="shared" si="8"/>
        <v>3</v>
      </c>
      <c r="H275">
        <v>3</v>
      </c>
      <c r="I275">
        <f>IF(G275=H275,1,0)</f>
        <v>1</v>
      </c>
      <c r="J275" cm="1">
        <f t="array" ref="J275">INDEX(B275:E275,H275)</f>
        <v>2751.3546192358199</v>
      </c>
      <c r="K275">
        <f t="shared" si="9"/>
        <v>0.12372373318346461</v>
      </c>
    </row>
    <row r="276" spans="1:11" x14ac:dyDescent="0.25">
      <c r="A276">
        <v>1380</v>
      </c>
      <c r="B276">
        <v>486.33910243941</v>
      </c>
      <c r="C276">
        <v>545.38292004764105</v>
      </c>
      <c r="D276">
        <v>549.86513926956195</v>
      </c>
      <c r="E276">
        <v>329.584022345866</v>
      </c>
      <c r="F276">
        <v>226.72314447293499</v>
      </c>
      <c r="G276">
        <f t="shared" si="8"/>
        <v>4</v>
      </c>
      <c r="H276">
        <v>4</v>
      </c>
      <c r="I276">
        <f>IF(G276=H276,1,0)</f>
        <v>1</v>
      </c>
      <c r="J276" cm="1">
        <f t="array" ref="J276">INDEX(B276:E276,H276)</f>
        <v>329.584022345866</v>
      </c>
      <c r="K276">
        <f t="shared" si="9"/>
        <v>0.45368494739278814</v>
      </c>
    </row>
    <row r="277" spans="1:11" x14ac:dyDescent="0.25">
      <c r="A277">
        <v>1381</v>
      </c>
      <c r="B277">
        <v>1777.6191278629001</v>
      </c>
      <c r="C277">
        <v>1930.71079386061</v>
      </c>
      <c r="D277">
        <v>1155.6276582687401</v>
      </c>
      <c r="E277">
        <v>1490.59690466654</v>
      </c>
      <c r="F277">
        <v>1019.52140806452</v>
      </c>
      <c r="G277">
        <f t="shared" si="8"/>
        <v>3</v>
      </c>
      <c r="H277">
        <v>3</v>
      </c>
      <c r="I277">
        <f>IF(G277=H277,1,0)</f>
        <v>1</v>
      </c>
      <c r="J277" cm="1">
        <f t="array" ref="J277">INDEX(B277:E277,H277)</f>
        <v>1155.6276582687401</v>
      </c>
      <c r="K277">
        <f t="shared" si="9"/>
        <v>0.13350013950428663</v>
      </c>
    </row>
    <row r="278" spans="1:11" x14ac:dyDescent="0.25">
      <c r="A278">
        <v>1383</v>
      </c>
      <c r="B278">
        <v>1283.3903101052199</v>
      </c>
      <c r="C278">
        <v>1320.4091459031599</v>
      </c>
      <c r="D278">
        <v>1652.9948322775001</v>
      </c>
      <c r="E278">
        <v>819.17895521743901</v>
      </c>
      <c r="F278">
        <v>603.28810677531396</v>
      </c>
      <c r="G278">
        <f t="shared" si="8"/>
        <v>4</v>
      </c>
      <c r="H278">
        <v>4</v>
      </c>
      <c r="I278">
        <f>IF(G278=H278,1,0)</f>
        <v>1</v>
      </c>
      <c r="J278" cm="1">
        <f t="array" ref="J278">INDEX(B278:E278,H278)</f>
        <v>819.17895521743901</v>
      </c>
      <c r="K278">
        <f t="shared" si="9"/>
        <v>0.35785696090728758</v>
      </c>
    </row>
    <row r="279" spans="1:11" x14ac:dyDescent="0.25">
      <c r="A279">
        <v>1384</v>
      </c>
      <c r="B279">
        <v>1915.9750650419401</v>
      </c>
      <c r="C279">
        <v>1868.8979006475799</v>
      </c>
      <c r="D279">
        <v>5740.7180216924899</v>
      </c>
      <c r="E279">
        <v>2036.65207414269</v>
      </c>
      <c r="F279">
        <v>1726.7263051202101</v>
      </c>
      <c r="G279">
        <f t="shared" si="8"/>
        <v>2</v>
      </c>
      <c r="H279">
        <v>2</v>
      </c>
      <c r="I279">
        <f>IF(G279=H279,1,0)</f>
        <v>1</v>
      </c>
      <c r="J279" cm="1">
        <f t="array" ref="J279">INDEX(B279:E279,H279)</f>
        <v>1868.8979006475799</v>
      </c>
      <c r="K279">
        <f t="shared" si="9"/>
        <v>8.2335918035065916E-2</v>
      </c>
    </row>
    <row r="280" spans="1:11" x14ac:dyDescent="0.25">
      <c r="A280">
        <v>1387</v>
      </c>
      <c r="B280">
        <v>2598.8160221326898</v>
      </c>
      <c r="C280">
        <v>3563.19431013855</v>
      </c>
      <c r="D280">
        <v>3108.5000444034999</v>
      </c>
      <c r="E280">
        <v>3777.1202942596401</v>
      </c>
      <c r="F280">
        <v>1850.15152223477</v>
      </c>
      <c r="G280">
        <f t="shared" si="8"/>
        <v>1</v>
      </c>
      <c r="H280">
        <v>1</v>
      </c>
      <c r="I280">
        <f>IF(G280=H280,1,0)</f>
        <v>1</v>
      </c>
      <c r="J280" cm="1">
        <f t="array" ref="J280">INDEX(B280:E280,H280)</f>
        <v>2598.8160221326898</v>
      </c>
      <c r="K280">
        <f t="shared" si="9"/>
        <v>0.40465037101048851</v>
      </c>
    </row>
    <row r="281" spans="1:11" x14ac:dyDescent="0.25">
      <c r="A281">
        <v>1389</v>
      </c>
      <c r="B281">
        <v>2062.5654922633798</v>
      </c>
      <c r="C281">
        <v>2106.8350040553401</v>
      </c>
      <c r="D281">
        <v>3755.8950374636001</v>
      </c>
      <c r="E281">
        <v>4042.70999881222</v>
      </c>
      <c r="F281">
        <v>1846.1727759069699</v>
      </c>
      <c r="G281">
        <f t="shared" si="8"/>
        <v>1</v>
      </c>
      <c r="H281">
        <v>1</v>
      </c>
      <c r="I281">
        <f>IF(G281=H281,1,0)</f>
        <v>1</v>
      </c>
      <c r="J281" cm="1">
        <f t="array" ref="J281">INDEX(B281:E281,H281)</f>
        <v>2062.5654922633798</v>
      </c>
      <c r="K281">
        <f t="shared" si="9"/>
        <v>0.11721151951777783</v>
      </c>
    </row>
    <row r="282" spans="1:11" x14ac:dyDescent="0.25">
      <c r="A282">
        <v>1390</v>
      </c>
      <c r="B282">
        <v>1440.8070266951399</v>
      </c>
      <c r="C282">
        <v>1501.63885856604</v>
      </c>
      <c r="D282">
        <v>3657.9769520800101</v>
      </c>
      <c r="E282">
        <v>2015.9893207421301</v>
      </c>
      <c r="F282">
        <v>1357.3642894330901</v>
      </c>
      <c r="G282">
        <f t="shared" si="8"/>
        <v>1</v>
      </c>
      <c r="H282">
        <v>1</v>
      </c>
      <c r="I282">
        <f>IF(G282=H282,1,0)</f>
        <v>1</v>
      </c>
      <c r="J282" cm="1">
        <f t="array" ref="J282">INDEX(B282:E282,H282)</f>
        <v>1440.8070266951399</v>
      </c>
      <c r="K282">
        <f t="shared" si="9"/>
        <v>6.1474092041201481E-2</v>
      </c>
    </row>
    <row r="283" spans="1:11" x14ac:dyDescent="0.25">
      <c r="A283">
        <v>1391</v>
      </c>
      <c r="B283">
        <v>6278.3918765445896</v>
      </c>
      <c r="C283">
        <v>7849.9763749201502</v>
      </c>
      <c r="D283">
        <v>4625.5497639593596</v>
      </c>
      <c r="E283">
        <v>7635.9468783603397</v>
      </c>
      <c r="F283">
        <v>3196.7407696253099</v>
      </c>
      <c r="G283">
        <f t="shared" si="8"/>
        <v>3</v>
      </c>
      <c r="H283">
        <v>3</v>
      </c>
      <c r="I283">
        <f>IF(G283=H283,1,0)</f>
        <v>1</v>
      </c>
      <c r="J283" cm="1">
        <f t="array" ref="J283">INDEX(B283:E283,H283)</f>
        <v>4625.5497639593596</v>
      </c>
      <c r="K283">
        <f t="shared" si="9"/>
        <v>0.44695804173746639</v>
      </c>
    </row>
    <row r="284" spans="1:11" x14ac:dyDescent="0.25">
      <c r="A284">
        <v>1393</v>
      </c>
      <c r="B284">
        <v>8779.3904217294203</v>
      </c>
      <c r="C284">
        <v>11387.8519561299</v>
      </c>
      <c r="D284">
        <v>7364.0922416110998</v>
      </c>
      <c r="E284">
        <v>6661.8699441400204</v>
      </c>
      <c r="F284">
        <v>5409.7774607885403</v>
      </c>
      <c r="G284">
        <f t="shared" si="8"/>
        <v>4</v>
      </c>
      <c r="H284">
        <v>3</v>
      </c>
      <c r="I284">
        <f>IF(G284=H284,1,0)</f>
        <v>0</v>
      </c>
      <c r="J284" cm="1">
        <f t="array" ref="J284">INDEX(B284:E284,H284)</f>
        <v>7364.0922416110998</v>
      </c>
      <c r="K284">
        <f t="shared" si="9"/>
        <v>0.36125603964080522</v>
      </c>
    </row>
    <row r="285" spans="1:11" x14ac:dyDescent="0.25">
      <c r="A285">
        <v>1395</v>
      </c>
      <c r="B285">
        <v>2228.28865297114</v>
      </c>
      <c r="C285">
        <v>2442.9545582869</v>
      </c>
      <c r="D285">
        <v>4581.3116144294299</v>
      </c>
      <c r="E285">
        <v>4133.7123943734096</v>
      </c>
      <c r="F285">
        <v>2086.0028319921498</v>
      </c>
      <c r="G285">
        <f t="shared" si="8"/>
        <v>1</v>
      </c>
      <c r="H285">
        <v>1</v>
      </c>
      <c r="I285">
        <f>IF(G285=H285,1,0)</f>
        <v>1</v>
      </c>
      <c r="J285" cm="1">
        <f t="array" ref="J285">INDEX(B285:E285,H285)</f>
        <v>2228.28865297114</v>
      </c>
      <c r="K285">
        <f t="shared" si="9"/>
        <v>6.8209792813706788E-2</v>
      </c>
    </row>
    <row r="286" spans="1:11" x14ac:dyDescent="0.25">
      <c r="A286">
        <v>1398</v>
      </c>
      <c r="B286">
        <v>3453.7897148944498</v>
      </c>
      <c r="C286">
        <v>3672.8371541720298</v>
      </c>
      <c r="D286">
        <v>2974.8524430294501</v>
      </c>
      <c r="E286">
        <v>4320.3767425702399</v>
      </c>
      <c r="F286">
        <v>2139.6546940018202</v>
      </c>
      <c r="G286">
        <f t="shared" si="8"/>
        <v>3</v>
      </c>
      <c r="H286">
        <v>1</v>
      </c>
      <c r="I286">
        <f>IF(G286=H286,1,0)</f>
        <v>0</v>
      </c>
      <c r="J286" cm="1">
        <f t="array" ref="J286">INDEX(B286:E286,H286)</f>
        <v>3453.7897148944498</v>
      </c>
      <c r="K286">
        <f t="shared" si="9"/>
        <v>0.61418088842867824</v>
      </c>
    </row>
    <row r="287" spans="1:11" x14ac:dyDescent="0.25">
      <c r="A287">
        <v>1399</v>
      </c>
      <c r="B287">
        <v>11166.735263033701</v>
      </c>
      <c r="C287">
        <v>7751.86780612844</v>
      </c>
      <c r="D287">
        <v>5362.0843220951201</v>
      </c>
      <c r="E287">
        <v>7264.2994439388403</v>
      </c>
      <c r="F287">
        <v>3809.81098872845</v>
      </c>
      <c r="G287">
        <f t="shared" si="8"/>
        <v>3</v>
      </c>
      <c r="H287">
        <v>3</v>
      </c>
      <c r="I287">
        <f>IF(G287=H287,1,0)</f>
        <v>1</v>
      </c>
      <c r="J287" cm="1">
        <f t="array" ref="J287">INDEX(B287:E287,H287)</f>
        <v>5362.0843220951201</v>
      </c>
      <c r="K287">
        <f t="shared" si="9"/>
        <v>0.40744103525323494</v>
      </c>
    </row>
    <row r="288" spans="1:11" x14ac:dyDescent="0.25">
      <c r="A288">
        <v>1400</v>
      </c>
      <c r="B288">
        <v>7303.8013848656901</v>
      </c>
      <c r="C288">
        <v>8720.9974005816894</v>
      </c>
      <c r="D288">
        <v>4653.5005438140897</v>
      </c>
      <c r="E288">
        <v>7242.3096088334296</v>
      </c>
      <c r="F288">
        <v>3660.2886059286898</v>
      </c>
      <c r="G288">
        <f t="shared" si="8"/>
        <v>3</v>
      </c>
      <c r="H288">
        <v>3</v>
      </c>
      <c r="I288">
        <f>IF(G288=H288,1,0)</f>
        <v>1</v>
      </c>
      <c r="J288" cm="1">
        <f t="array" ref="J288">INDEX(B288:E288,H288)</f>
        <v>4653.5005438140897</v>
      </c>
      <c r="K288">
        <f t="shared" si="9"/>
        <v>0.27134798504048613</v>
      </c>
    </row>
    <row r="289" spans="1:11" x14ac:dyDescent="0.25">
      <c r="A289">
        <v>1401</v>
      </c>
      <c r="B289">
        <v>5165.6107647592598</v>
      </c>
      <c r="C289">
        <v>5344.1779316523398</v>
      </c>
      <c r="D289">
        <v>2982.2405236732302</v>
      </c>
      <c r="E289">
        <v>4803.3605267244502</v>
      </c>
      <c r="F289">
        <v>2313.7364084988199</v>
      </c>
      <c r="G289">
        <f t="shared" si="8"/>
        <v>3</v>
      </c>
      <c r="H289">
        <v>3</v>
      </c>
      <c r="I289">
        <f>IF(G289=H289,1,0)</f>
        <v>1</v>
      </c>
      <c r="J289" cm="1">
        <f t="array" ref="J289">INDEX(B289:E289,H289)</f>
        <v>2982.2405236732302</v>
      </c>
      <c r="K289">
        <f t="shared" si="9"/>
        <v>0.28892838126195364</v>
      </c>
    </row>
    <row r="290" spans="1:11" x14ac:dyDescent="0.25">
      <c r="A290">
        <v>1402</v>
      </c>
      <c r="B290">
        <v>2737.6399944054101</v>
      </c>
      <c r="C290">
        <v>3738.7225320610801</v>
      </c>
      <c r="D290">
        <v>1622.8061896197801</v>
      </c>
      <c r="E290">
        <v>1638.38749734669</v>
      </c>
      <c r="F290">
        <v>1556.2903271601101</v>
      </c>
      <c r="G290">
        <f t="shared" si="8"/>
        <v>3</v>
      </c>
      <c r="H290">
        <v>3</v>
      </c>
      <c r="I290">
        <f>IF(G290=H290,1,0)</f>
        <v>1</v>
      </c>
      <c r="J290" cm="1">
        <f t="array" ref="J290">INDEX(B290:E290,H290)</f>
        <v>1622.8061896197801</v>
      </c>
      <c r="K290">
        <f t="shared" si="9"/>
        <v>4.2740008916618326E-2</v>
      </c>
    </row>
    <row r="291" spans="1:11" x14ac:dyDescent="0.25">
      <c r="A291">
        <v>1403</v>
      </c>
      <c r="B291">
        <v>833.50121120431902</v>
      </c>
      <c r="C291">
        <v>1235.8835711535401</v>
      </c>
      <c r="D291">
        <v>1227.43213622387</v>
      </c>
      <c r="E291">
        <v>1043.39385591768</v>
      </c>
      <c r="F291">
        <v>593.814795405822</v>
      </c>
      <c r="G291">
        <f t="shared" si="8"/>
        <v>1</v>
      </c>
      <c r="H291">
        <v>1</v>
      </c>
      <c r="I291">
        <f>IF(G291=H291,1,0)</f>
        <v>1</v>
      </c>
      <c r="J291" cm="1">
        <f t="array" ref="J291">INDEX(B291:E291,H291)</f>
        <v>833.50121120431902</v>
      </c>
      <c r="K291">
        <f t="shared" si="9"/>
        <v>0.40363833581258568</v>
      </c>
    </row>
    <row r="292" spans="1:11" x14ac:dyDescent="0.25">
      <c r="A292">
        <v>1404</v>
      </c>
      <c r="B292">
        <v>454.90212264224101</v>
      </c>
      <c r="C292">
        <v>384.726803234724</v>
      </c>
      <c r="D292">
        <v>474.682218647036</v>
      </c>
      <c r="E292">
        <v>558.25520669705202</v>
      </c>
      <c r="F292">
        <v>369.06167926011102</v>
      </c>
      <c r="G292">
        <f t="shared" si="8"/>
        <v>2</v>
      </c>
      <c r="H292">
        <v>2</v>
      </c>
      <c r="I292">
        <f>IF(G292=H292,1,0)</f>
        <v>1</v>
      </c>
      <c r="J292" cm="1">
        <f t="array" ref="J292">INDEX(B292:E292,H292)</f>
        <v>384.726803234724</v>
      </c>
      <c r="K292">
        <f t="shared" si="9"/>
        <v>4.2445815577542956E-2</v>
      </c>
    </row>
    <row r="293" spans="1:11" x14ac:dyDescent="0.25">
      <c r="A293">
        <v>1405</v>
      </c>
      <c r="B293">
        <v>1952.52883664668</v>
      </c>
      <c r="C293">
        <v>1833.3766667386201</v>
      </c>
      <c r="D293">
        <v>2724.48027319324</v>
      </c>
      <c r="E293">
        <v>4429.8050681373397</v>
      </c>
      <c r="F293">
        <v>1591.15139861283</v>
      </c>
      <c r="G293">
        <f t="shared" si="8"/>
        <v>2</v>
      </c>
      <c r="H293">
        <v>2</v>
      </c>
      <c r="I293">
        <f>IF(G293=H293,1,0)</f>
        <v>1</v>
      </c>
      <c r="J293" cm="1">
        <f t="array" ref="J293">INDEX(B293:E293,H293)</f>
        <v>1833.3766667386201</v>
      </c>
      <c r="K293">
        <f t="shared" si="9"/>
        <v>0.15223269661011687</v>
      </c>
    </row>
    <row r="294" spans="1:11" x14ac:dyDescent="0.25">
      <c r="A294">
        <v>1406</v>
      </c>
      <c r="B294">
        <v>2515.0137956077501</v>
      </c>
      <c r="C294">
        <v>2742.0463421994</v>
      </c>
      <c r="D294">
        <v>2315.5288431560198</v>
      </c>
      <c r="E294">
        <v>2448.26372890332</v>
      </c>
      <c r="F294">
        <v>1309.0575645664201</v>
      </c>
      <c r="G294">
        <f t="shared" si="8"/>
        <v>3</v>
      </c>
      <c r="H294">
        <v>3</v>
      </c>
      <c r="I294">
        <f>IF(G294=H294,1,0)</f>
        <v>1</v>
      </c>
      <c r="J294" cm="1">
        <f t="array" ref="J294">INDEX(B294:E294,H294)</f>
        <v>2315.5288431560198</v>
      </c>
      <c r="K294">
        <f t="shared" si="9"/>
        <v>0.76885181051832385</v>
      </c>
    </row>
    <row r="295" spans="1:11" x14ac:dyDescent="0.25">
      <c r="A295">
        <v>1407</v>
      </c>
      <c r="B295">
        <v>2725.5370984000801</v>
      </c>
      <c r="C295">
        <v>2889.72402819645</v>
      </c>
      <c r="D295">
        <v>3016.7799067895799</v>
      </c>
      <c r="E295">
        <v>7797.3142421915099</v>
      </c>
      <c r="F295">
        <v>1760.75835077547</v>
      </c>
      <c r="G295">
        <f t="shared" si="8"/>
        <v>1</v>
      </c>
      <c r="H295">
        <v>1</v>
      </c>
      <c r="I295">
        <f>IF(G295=H295,1,0)</f>
        <v>1</v>
      </c>
      <c r="J295" cm="1">
        <f t="array" ref="J295">INDEX(B295:E295,H295)</f>
        <v>2725.5370984000801</v>
      </c>
      <c r="K295">
        <f t="shared" si="9"/>
        <v>0.54793364870296024</v>
      </c>
    </row>
    <row r="296" spans="1:11" x14ac:dyDescent="0.25">
      <c r="A296">
        <v>1408</v>
      </c>
      <c r="B296">
        <v>2115.5601228563801</v>
      </c>
      <c r="C296">
        <v>2213.9834567821399</v>
      </c>
      <c r="D296">
        <v>4545.71338425458</v>
      </c>
      <c r="E296">
        <v>3889.3379856688098</v>
      </c>
      <c r="F296">
        <v>1954.29773959813</v>
      </c>
      <c r="G296">
        <f t="shared" si="8"/>
        <v>1</v>
      </c>
      <c r="H296">
        <v>1</v>
      </c>
      <c r="I296">
        <f>IF(G296=H296,1,0)</f>
        <v>1</v>
      </c>
      <c r="J296" cm="1">
        <f t="array" ref="J296">INDEX(B296:E296,H296)</f>
        <v>2115.5601228563801</v>
      </c>
      <c r="K296">
        <f t="shared" si="9"/>
        <v>8.2516793623990545E-2</v>
      </c>
    </row>
    <row r="297" spans="1:11" x14ac:dyDescent="0.25">
      <c r="A297">
        <v>1409</v>
      </c>
      <c r="B297">
        <v>2161.55026218372</v>
      </c>
      <c r="C297">
        <v>2146.2254663870499</v>
      </c>
      <c r="D297">
        <v>3257.62048715118</v>
      </c>
      <c r="E297">
        <v>1646.4795096840701</v>
      </c>
      <c r="F297">
        <v>1346.3062323551201</v>
      </c>
      <c r="G297">
        <f t="shared" si="8"/>
        <v>4</v>
      </c>
      <c r="H297">
        <v>4</v>
      </c>
      <c r="I297">
        <f>IF(G297=H297,1,0)</f>
        <v>1</v>
      </c>
      <c r="J297" cm="1">
        <f t="array" ref="J297">INDEX(B297:E297,H297)</f>
        <v>1646.4795096840701</v>
      </c>
      <c r="K297">
        <f t="shared" si="9"/>
        <v>0.22296062375337219</v>
      </c>
    </row>
    <row r="298" spans="1:11" x14ac:dyDescent="0.25">
      <c r="A298">
        <v>1410</v>
      </c>
      <c r="B298">
        <v>3409.4431103666702</v>
      </c>
      <c r="C298">
        <v>3149.8141463500001</v>
      </c>
      <c r="D298">
        <v>2052.8553027553698</v>
      </c>
      <c r="E298">
        <v>3926.1923048918202</v>
      </c>
      <c r="F298">
        <v>1594.99240135731</v>
      </c>
      <c r="G298">
        <f t="shared" si="8"/>
        <v>3</v>
      </c>
      <c r="H298">
        <v>3</v>
      </c>
      <c r="I298">
        <f>IF(G298=H298,1,0)</f>
        <v>1</v>
      </c>
      <c r="J298" cm="1">
        <f t="array" ref="J298">INDEX(B298:E298,H298)</f>
        <v>2052.8553027553698</v>
      </c>
      <c r="K298">
        <f t="shared" si="9"/>
        <v>0.2870627477650845</v>
      </c>
    </row>
    <row r="299" spans="1:11" x14ac:dyDescent="0.25">
      <c r="A299">
        <v>1411</v>
      </c>
      <c r="B299">
        <v>1115.3136565698901</v>
      </c>
      <c r="C299">
        <v>1687.413211066</v>
      </c>
      <c r="D299">
        <v>1431.49760656846</v>
      </c>
      <c r="E299">
        <v>1135.8646486386999</v>
      </c>
      <c r="F299">
        <v>948.36443339415098</v>
      </c>
      <c r="G299">
        <f t="shared" si="8"/>
        <v>1</v>
      </c>
      <c r="H299">
        <v>1</v>
      </c>
      <c r="I299">
        <f>IF(G299=H299,1,0)</f>
        <v>1</v>
      </c>
      <c r="J299" cm="1">
        <f t="array" ref="J299">INDEX(B299:E299,H299)</f>
        <v>1115.3136565698901</v>
      </c>
      <c r="K299">
        <f t="shared" si="9"/>
        <v>0.17603910194969652</v>
      </c>
    </row>
    <row r="300" spans="1:11" x14ac:dyDescent="0.25">
      <c r="A300">
        <v>1412</v>
      </c>
      <c r="B300">
        <v>4866.5571224559399</v>
      </c>
      <c r="C300">
        <v>6456.5137871758097</v>
      </c>
      <c r="D300">
        <v>3320.56255315935</v>
      </c>
      <c r="E300">
        <v>4029.5703980395301</v>
      </c>
      <c r="F300">
        <v>2282.4091552876298</v>
      </c>
      <c r="G300">
        <f t="shared" si="8"/>
        <v>3</v>
      </c>
      <c r="H300">
        <v>3</v>
      </c>
      <c r="I300">
        <f>IF(G300=H300,1,0)</f>
        <v>1</v>
      </c>
      <c r="J300" cm="1">
        <f t="array" ref="J300">INDEX(B300:E300,H300)</f>
        <v>3320.56255315935</v>
      </c>
      <c r="K300">
        <f t="shared" si="9"/>
        <v>0.45484982193777251</v>
      </c>
    </row>
    <row r="301" spans="1:11" x14ac:dyDescent="0.25">
      <c r="A301">
        <v>1413</v>
      </c>
      <c r="B301">
        <v>3403.7411005930599</v>
      </c>
      <c r="C301">
        <v>3378.5516973929398</v>
      </c>
      <c r="D301">
        <v>3623.9024606247699</v>
      </c>
      <c r="E301">
        <v>2111.8682053237399</v>
      </c>
      <c r="F301">
        <v>1336.66870868352</v>
      </c>
      <c r="G301">
        <f t="shared" si="8"/>
        <v>4</v>
      </c>
      <c r="H301">
        <v>4</v>
      </c>
      <c r="I301">
        <f>IF(G301=H301,1,0)</f>
        <v>1</v>
      </c>
      <c r="J301" cm="1">
        <f t="array" ref="J301">INDEX(B301:E301,H301)</f>
        <v>2111.8682053237399</v>
      </c>
      <c r="K301">
        <f t="shared" si="9"/>
        <v>0.57994886212583741</v>
      </c>
    </row>
    <row r="302" spans="1:11" x14ac:dyDescent="0.25">
      <c r="A302">
        <v>1414</v>
      </c>
      <c r="B302">
        <v>3314.2899732712399</v>
      </c>
      <c r="C302">
        <v>3738.0888549400602</v>
      </c>
      <c r="D302">
        <v>3709.02784456887</v>
      </c>
      <c r="E302">
        <v>3914.9823428408199</v>
      </c>
      <c r="F302">
        <v>2330.9749459803802</v>
      </c>
      <c r="G302">
        <f t="shared" si="8"/>
        <v>1</v>
      </c>
      <c r="H302">
        <v>1</v>
      </c>
      <c r="I302">
        <f>IF(G302=H302,1,0)</f>
        <v>1</v>
      </c>
      <c r="J302" cm="1">
        <f t="array" ref="J302">INDEX(B302:E302,H302)</f>
        <v>3314.2899732712399</v>
      </c>
      <c r="K302">
        <f t="shared" si="9"/>
        <v>0.42184710264111791</v>
      </c>
    </row>
    <row r="303" spans="1:11" x14ac:dyDescent="0.25">
      <c r="A303">
        <v>1415</v>
      </c>
      <c r="B303">
        <v>306.95652839331802</v>
      </c>
      <c r="C303">
        <v>310.66914651509899</v>
      </c>
      <c r="D303">
        <v>832.13146824632804</v>
      </c>
      <c r="E303">
        <v>320.28943705474097</v>
      </c>
      <c r="F303">
        <v>211.57800068432499</v>
      </c>
      <c r="G303">
        <f t="shared" si="8"/>
        <v>1</v>
      </c>
      <c r="H303">
        <v>4</v>
      </c>
      <c r="I303">
        <f>IF(G303=H303,1,0)</f>
        <v>0</v>
      </c>
      <c r="J303" cm="1">
        <f t="array" ref="J303">INDEX(B303:E303,H303)</f>
        <v>320.28943705474097</v>
      </c>
      <c r="K303">
        <f t="shared" si="9"/>
        <v>0.51381257039390293</v>
      </c>
    </row>
    <row r="304" spans="1:11" x14ac:dyDescent="0.25">
      <c r="A304">
        <v>1417</v>
      </c>
      <c r="B304">
        <v>2705.70363172108</v>
      </c>
      <c r="C304">
        <v>3055.0660994628502</v>
      </c>
      <c r="D304">
        <v>2714.0166475404098</v>
      </c>
      <c r="E304">
        <v>3756.32319235774</v>
      </c>
      <c r="F304">
        <v>1959.2347489445101</v>
      </c>
      <c r="G304">
        <f t="shared" si="8"/>
        <v>1</v>
      </c>
      <c r="H304">
        <v>1</v>
      </c>
      <c r="I304">
        <f>IF(G304=H304,1,0)</f>
        <v>1</v>
      </c>
      <c r="J304" cm="1">
        <f t="array" ref="J304">INDEX(B304:E304,H304)</f>
        <v>2705.70363172108</v>
      </c>
      <c r="K304">
        <f t="shared" si="9"/>
        <v>0.38100022632750452</v>
      </c>
    </row>
    <row r="305" spans="1:11" x14ac:dyDescent="0.25">
      <c r="A305">
        <v>1418</v>
      </c>
      <c r="B305">
        <v>653.13540752723895</v>
      </c>
      <c r="C305">
        <v>926.28123832679398</v>
      </c>
      <c r="D305">
        <v>647.01473047683396</v>
      </c>
      <c r="E305">
        <v>475.75495625451902</v>
      </c>
      <c r="F305">
        <v>286.52638475551998</v>
      </c>
      <c r="G305">
        <f t="shared" si="8"/>
        <v>4</v>
      </c>
      <c r="H305">
        <v>4</v>
      </c>
      <c r="I305">
        <f>IF(G305=H305,1,0)</f>
        <v>1</v>
      </c>
      <c r="J305" cm="1">
        <f t="array" ref="J305">INDEX(B305:E305,H305)</f>
        <v>475.75495625451902</v>
      </c>
      <c r="K305">
        <f t="shared" si="9"/>
        <v>0.66042284957617159</v>
      </c>
    </row>
    <row r="306" spans="1:11" x14ac:dyDescent="0.25">
      <c r="A306">
        <v>1419</v>
      </c>
      <c r="B306">
        <v>6938.3224045187098</v>
      </c>
      <c r="C306">
        <v>7310.7260364983604</v>
      </c>
      <c r="D306">
        <v>4340.9897789347797</v>
      </c>
      <c r="E306">
        <v>4598.9108714869499</v>
      </c>
      <c r="F306">
        <v>3213.23782054925</v>
      </c>
      <c r="G306">
        <f t="shared" si="8"/>
        <v>3</v>
      </c>
      <c r="H306">
        <v>3</v>
      </c>
      <c r="I306">
        <f>IF(G306=H306,1,0)</f>
        <v>1</v>
      </c>
      <c r="J306" cm="1">
        <f t="array" ref="J306">INDEX(B306:E306,H306)</f>
        <v>4340.9897789347797</v>
      </c>
      <c r="K306">
        <f t="shared" si="9"/>
        <v>0.35097058523752811</v>
      </c>
    </row>
    <row r="307" spans="1:11" x14ac:dyDescent="0.25">
      <c r="A307">
        <v>1420</v>
      </c>
      <c r="B307">
        <v>14330.508787401301</v>
      </c>
      <c r="C307">
        <v>15076.8300427661</v>
      </c>
      <c r="D307">
        <v>17132.364937996001</v>
      </c>
      <c r="E307">
        <v>19730.437643771598</v>
      </c>
      <c r="F307">
        <v>9909.9223139370097</v>
      </c>
      <c r="G307">
        <f t="shared" si="8"/>
        <v>1</v>
      </c>
      <c r="H307">
        <v>1</v>
      </c>
      <c r="I307">
        <f>IF(G307=H307,1,0)</f>
        <v>1</v>
      </c>
      <c r="J307" cm="1">
        <f t="array" ref="J307">INDEX(B307:E307,H307)</f>
        <v>14330.508787401301</v>
      </c>
      <c r="K307">
        <f t="shared" si="9"/>
        <v>0.44607680397729399</v>
      </c>
    </row>
    <row r="308" spans="1:11" x14ac:dyDescent="0.25">
      <c r="A308">
        <v>1421</v>
      </c>
      <c r="B308">
        <v>3446.1851501995302</v>
      </c>
      <c r="C308">
        <v>3717.1375222556999</v>
      </c>
      <c r="D308">
        <v>6287.5391438604402</v>
      </c>
      <c r="E308">
        <v>5843.7067331809203</v>
      </c>
      <c r="F308">
        <v>3055.5020515647202</v>
      </c>
      <c r="G308">
        <f t="shared" si="8"/>
        <v>1</v>
      </c>
      <c r="H308">
        <v>1</v>
      </c>
      <c r="I308">
        <f>IF(G308=H308,1,0)</f>
        <v>1</v>
      </c>
      <c r="J308" cm="1">
        <f t="array" ref="J308">INDEX(B308:E308,H308)</f>
        <v>3446.1851501995302</v>
      </c>
      <c r="K308">
        <f t="shared" si="9"/>
        <v>0.12786216210679402</v>
      </c>
    </row>
    <row r="309" spans="1:11" x14ac:dyDescent="0.25">
      <c r="A309">
        <v>1422</v>
      </c>
      <c r="B309">
        <v>1160.1569440445701</v>
      </c>
      <c r="C309">
        <v>1310.51508039695</v>
      </c>
      <c r="D309">
        <v>2846.5096640435199</v>
      </c>
      <c r="E309">
        <v>1366.8154771821301</v>
      </c>
      <c r="F309">
        <v>910.67159659700496</v>
      </c>
      <c r="G309">
        <f t="shared" si="8"/>
        <v>1</v>
      </c>
      <c r="H309">
        <v>1</v>
      </c>
      <c r="I309">
        <f>IF(G309=H309,1,0)</f>
        <v>1</v>
      </c>
      <c r="J309" cm="1">
        <f t="array" ref="J309">INDEX(B309:E309,H309)</f>
        <v>1160.1569440445701</v>
      </c>
      <c r="K309">
        <f t="shared" si="9"/>
        <v>0.27395753681111967</v>
      </c>
    </row>
    <row r="310" spans="1:11" x14ac:dyDescent="0.25">
      <c r="A310">
        <v>1423</v>
      </c>
      <c r="B310">
        <v>1892.0579384335199</v>
      </c>
      <c r="C310">
        <v>2020.2751229553501</v>
      </c>
      <c r="D310">
        <v>2447.9485206781901</v>
      </c>
      <c r="E310">
        <v>2761.8850201464802</v>
      </c>
      <c r="F310">
        <v>1681.9758710224501</v>
      </c>
      <c r="G310">
        <f t="shared" si="8"/>
        <v>1</v>
      </c>
      <c r="H310">
        <v>1</v>
      </c>
      <c r="I310">
        <f>IF(G310=H310,1,0)</f>
        <v>1</v>
      </c>
      <c r="J310" cm="1">
        <f t="array" ref="J310">INDEX(B310:E310,H310)</f>
        <v>1892.0579384335199</v>
      </c>
      <c r="K310">
        <f t="shared" si="9"/>
        <v>0.12490195075352883</v>
      </c>
    </row>
    <row r="311" spans="1:11" x14ac:dyDescent="0.25">
      <c r="A311">
        <v>1424</v>
      </c>
      <c r="B311">
        <v>1031.4277580769699</v>
      </c>
      <c r="C311">
        <v>884.70622257338198</v>
      </c>
      <c r="D311">
        <v>551.41557010806696</v>
      </c>
      <c r="E311">
        <v>1137.9795667252899</v>
      </c>
      <c r="F311">
        <v>408.342329595401</v>
      </c>
      <c r="G311">
        <f t="shared" si="8"/>
        <v>3</v>
      </c>
      <c r="H311">
        <v>3</v>
      </c>
      <c r="I311">
        <f>IF(G311=H311,1,0)</f>
        <v>1</v>
      </c>
      <c r="J311" cm="1">
        <f t="array" ref="J311">INDEX(B311:E311,H311)</f>
        <v>551.41557010806696</v>
      </c>
      <c r="K311">
        <f t="shared" si="9"/>
        <v>0.35037572679380957</v>
      </c>
    </row>
    <row r="312" spans="1:11" x14ac:dyDescent="0.25">
      <c r="A312">
        <v>1425</v>
      </c>
      <c r="B312">
        <v>283.034143503557</v>
      </c>
      <c r="C312">
        <v>313.33788496122799</v>
      </c>
      <c r="D312">
        <v>861.41713507983502</v>
      </c>
      <c r="E312">
        <v>332.25441846678598</v>
      </c>
      <c r="F312">
        <v>241.473042691389</v>
      </c>
      <c r="G312">
        <f t="shared" si="8"/>
        <v>1</v>
      </c>
      <c r="H312">
        <v>1</v>
      </c>
      <c r="I312">
        <f>IF(G312=H312,1,0)</f>
        <v>1</v>
      </c>
      <c r="J312" cm="1">
        <f t="array" ref="J312">INDEX(B312:E312,H312)</f>
        <v>283.034143503557</v>
      </c>
      <c r="K312">
        <f t="shared" si="9"/>
        <v>0.17211486776718404</v>
      </c>
    </row>
    <row r="313" spans="1:11" x14ac:dyDescent="0.25">
      <c r="A313">
        <v>1426</v>
      </c>
      <c r="B313">
        <v>640.24147202758797</v>
      </c>
      <c r="C313">
        <v>716.91431919059005</v>
      </c>
      <c r="D313">
        <v>1392.2747156872599</v>
      </c>
      <c r="E313">
        <v>695.17782931648503</v>
      </c>
      <c r="F313">
        <v>603.52050217384601</v>
      </c>
      <c r="G313">
        <f t="shared" si="8"/>
        <v>1</v>
      </c>
      <c r="H313">
        <v>1</v>
      </c>
      <c r="I313">
        <f>IF(G313=H313,1,0)</f>
        <v>1</v>
      </c>
      <c r="J313" cm="1">
        <f t="array" ref="J313">INDEX(B313:E313,H313)</f>
        <v>640.24147202758797</v>
      </c>
      <c r="K313">
        <f t="shared" si="9"/>
        <v>6.0844610450639457E-2</v>
      </c>
    </row>
    <row r="314" spans="1:11" x14ac:dyDescent="0.25">
      <c r="A314">
        <v>1428</v>
      </c>
      <c r="B314">
        <v>2291.1833684063999</v>
      </c>
      <c r="C314">
        <v>2586.3592782352298</v>
      </c>
      <c r="D314">
        <v>1795.3624567659799</v>
      </c>
      <c r="E314">
        <v>2517.9596160790202</v>
      </c>
      <c r="F314">
        <v>1446.2345475223899</v>
      </c>
      <c r="G314">
        <f t="shared" si="8"/>
        <v>3</v>
      </c>
      <c r="H314">
        <v>3</v>
      </c>
      <c r="I314">
        <f>IF(G314=H314,1,0)</f>
        <v>1</v>
      </c>
      <c r="J314" cm="1">
        <f t="array" ref="J314">INDEX(B314:E314,H314)</f>
        <v>1795.3624567659799</v>
      </c>
      <c r="K314">
        <f t="shared" si="9"/>
        <v>0.24140476373054212</v>
      </c>
    </row>
    <row r="315" spans="1:11" x14ac:dyDescent="0.25">
      <c r="A315">
        <v>1429</v>
      </c>
      <c r="B315">
        <v>2408.0693780448801</v>
      </c>
      <c r="C315">
        <v>3249.1253870189698</v>
      </c>
      <c r="D315">
        <v>4446.6380267125496</v>
      </c>
      <c r="E315">
        <v>2382.79126981231</v>
      </c>
      <c r="F315">
        <v>1590.8333784531301</v>
      </c>
      <c r="G315">
        <f t="shared" si="8"/>
        <v>4</v>
      </c>
      <c r="H315">
        <v>1</v>
      </c>
      <c r="I315">
        <f>IF(G315=H315,1,0)</f>
        <v>0</v>
      </c>
      <c r="J315" cm="1">
        <f t="array" ref="J315">INDEX(B315:E315,H315)</f>
        <v>2408.0693780448801</v>
      </c>
      <c r="K315">
        <f t="shared" si="9"/>
        <v>0.51371564782378487</v>
      </c>
    </row>
    <row r="316" spans="1:11" x14ac:dyDescent="0.25">
      <c r="A316">
        <v>1430</v>
      </c>
      <c r="B316">
        <v>357.805437945459</v>
      </c>
      <c r="C316">
        <v>373.71216524754999</v>
      </c>
      <c r="D316">
        <v>621.52929991759402</v>
      </c>
      <c r="E316">
        <v>448.06324865553199</v>
      </c>
      <c r="F316">
        <v>320.25637889559499</v>
      </c>
      <c r="G316">
        <f t="shared" si="8"/>
        <v>1</v>
      </c>
      <c r="H316">
        <v>4</v>
      </c>
      <c r="I316">
        <f>IF(G316=H316,1,0)</f>
        <v>0</v>
      </c>
      <c r="J316" cm="1">
        <f t="array" ref="J316">INDEX(B316:E316,H316)</f>
        <v>448.06324865553199</v>
      </c>
      <c r="K316">
        <f t="shared" si="9"/>
        <v>0.39907673408623223</v>
      </c>
    </row>
    <row r="317" spans="1:11" x14ac:dyDescent="0.25">
      <c r="A317">
        <v>1432</v>
      </c>
      <c r="B317">
        <v>1653.6695162071101</v>
      </c>
      <c r="C317">
        <v>1781.1902526967899</v>
      </c>
      <c r="D317">
        <v>2382.7897418084999</v>
      </c>
      <c r="E317">
        <v>2141.76699085991</v>
      </c>
      <c r="F317">
        <v>1184.22725193116</v>
      </c>
      <c r="G317">
        <f t="shared" si="8"/>
        <v>1</v>
      </c>
      <c r="H317">
        <v>1</v>
      </c>
      <c r="I317">
        <f>IF(G317=H317,1,0)</f>
        <v>1</v>
      </c>
      <c r="J317" cm="1">
        <f t="array" ref="J317">INDEX(B317:E317,H317)</f>
        <v>1653.6695162071101</v>
      </c>
      <c r="K317">
        <f t="shared" si="9"/>
        <v>0.39641231318601594</v>
      </c>
    </row>
    <row r="318" spans="1:11" x14ac:dyDescent="0.25">
      <c r="A318">
        <v>1433</v>
      </c>
      <c r="B318">
        <v>5690.9182467579603</v>
      </c>
      <c r="C318">
        <v>6517.0374083474999</v>
      </c>
      <c r="D318">
        <v>5345.7787622678798</v>
      </c>
      <c r="E318">
        <v>5491.2367607767501</v>
      </c>
      <c r="F318">
        <v>2460.9304877301502</v>
      </c>
      <c r="G318">
        <f t="shared" si="8"/>
        <v>3</v>
      </c>
      <c r="H318">
        <v>3</v>
      </c>
      <c r="I318">
        <f>IF(G318=H318,1,0)</f>
        <v>1</v>
      </c>
      <c r="J318" cm="1">
        <f t="array" ref="J318">INDEX(B318:E318,H318)</f>
        <v>5345.7787622678798</v>
      </c>
      <c r="K318">
        <f t="shared" si="9"/>
        <v>1.172259147067003</v>
      </c>
    </row>
    <row r="319" spans="1:11" x14ac:dyDescent="0.25">
      <c r="A319">
        <v>1434</v>
      </c>
      <c r="B319">
        <v>1380.93995622178</v>
      </c>
      <c r="C319">
        <v>1586.8415322384301</v>
      </c>
      <c r="D319">
        <v>1177.2299948903501</v>
      </c>
      <c r="E319">
        <v>909.95226721606105</v>
      </c>
      <c r="F319">
        <v>728.27218543991603</v>
      </c>
      <c r="G319">
        <f t="shared" si="8"/>
        <v>4</v>
      </c>
      <c r="H319">
        <v>4</v>
      </c>
      <c r="I319">
        <f>IF(G319=H319,1,0)</f>
        <v>1</v>
      </c>
      <c r="J319" cm="1">
        <f t="array" ref="J319">INDEX(B319:E319,H319)</f>
        <v>909.95226721606105</v>
      </c>
      <c r="K319">
        <f t="shared" si="9"/>
        <v>0.24946728078925651</v>
      </c>
    </row>
    <row r="320" spans="1:11" x14ac:dyDescent="0.25">
      <c r="A320">
        <v>1435</v>
      </c>
      <c r="B320">
        <v>899.37580580335498</v>
      </c>
      <c r="C320">
        <v>881.29691774152798</v>
      </c>
      <c r="D320">
        <v>1258.25581672935</v>
      </c>
      <c r="E320">
        <v>2396.4065639545402</v>
      </c>
      <c r="F320">
        <v>737.76141833320798</v>
      </c>
      <c r="G320">
        <f t="shared" si="8"/>
        <v>2</v>
      </c>
      <c r="H320">
        <v>1</v>
      </c>
      <c r="I320">
        <f>IF(G320=H320,1,0)</f>
        <v>0</v>
      </c>
      <c r="J320" cm="1">
        <f t="array" ref="J320">INDEX(B320:E320,H320)</f>
        <v>899.37580580335498</v>
      </c>
      <c r="K320">
        <f t="shared" si="9"/>
        <v>0.21906050310312417</v>
      </c>
    </row>
    <row r="321" spans="1:11" x14ac:dyDescent="0.25">
      <c r="A321">
        <v>1436</v>
      </c>
      <c r="B321">
        <v>2312.5998385562998</v>
      </c>
      <c r="C321">
        <v>2283.9861975060498</v>
      </c>
      <c r="D321">
        <v>7284.0752514645001</v>
      </c>
      <c r="E321">
        <v>2867.01877097537</v>
      </c>
      <c r="F321">
        <v>1998.3243224438299</v>
      </c>
      <c r="G321">
        <f t="shared" si="8"/>
        <v>2</v>
      </c>
      <c r="H321">
        <v>1</v>
      </c>
      <c r="I321">
        <f>IF(G321=H321,1,0)</f>
        <v>0</v>
      </c>
      <c r="J321" cm="1">
        <f t="array" ref="J321">INDEX(B321:E321,H321)</f>
        <v>2312.5998385562998</v>
      </c>
      <c r="K321">
        <f t="shared" si="9"/>
        <v>0.15726952456252441</v>
      </c>
    </row>
    <row r="322" spans="1:11" x14ac:dyDescent="0.25">
      <c r="A322">
        <v>1438</v>
      </c>
      <c r="B322">
        <v>4672.6632510263198</v>
      </c>
      <c r="C322">
        <v>5774.8106772269903</v>
      </c>
      <c r="D322">
        <v>4837.5296165596101</v>
      </c>
      <c r="E322">
        <v>6016.2993467798997</v>
      </c>
      <c r="F322">
        <v>3210.2648826458799</v>
      </c>
      <c r="G322">
        <f t="shared" si="8"/>
        <v>1</v>
      </c>
      <c r="H322">
        <v>1</v>
      </c>
      <c r="I322">
        <f>IF(G322=H322,1,0)</f>
        <v>1</v>
      </c>
      <c r="J322" cm="1">
        <f t="array" ref="J322">INDEX(B322:E322,H322)</f>
        <v>4672.6632510263198</v>
      </c>
      <c r="K322">
        <f t="shared" si="9"/>
        <v>0.45553822561057344</v>
      </c>
    </row>
    <row r="323" spans="1:11" x14ac:dyDescent="0.25">
      <c r="A323">
        <v>1439</v>
      </c>
      <c r="B323">
        <v>7293.8999501320704</v>
      </c>
      <c r="C323">
        <v>10107.657022379501</v>
      </c>
      <c r="D323">
        <v>5837.1006568611101</v>
      </c>
      <c r="E323">
        <v>5569.5771309841903</v>
      </c>
      <c r="F323">
        <v>4527.6522311338204</v>
      </c>
      <c r="G323">
        <f t="shared" ref="G323:G377" si="10">MATCH(MIN(B323:E323),B323:E323,0)</f>
        <v>4</v>
      </c>
      <c r="H323">
        <v>3</v>
      </c>
      <c r="I323">
        <f>IF(G323=H323,1,0)</f>
        <v>0</v>
      </c>
      <c r="J323" cm="1">
        <f t="array" ref="J323">INDEX(B323:E323,H323)</f>
        <v>5837.1006568611101</v>
      </c>
      <c r="K323">
        <f t="shared" ref="K323:K382" si="11">(J323-F323)/F323</f>
        <v>0.28921135256878511</v>
      </c>
    </row>
    <row r="324" spans="1:11" x14ac:dyDescent="0.25">
      <c r="A324">
        <v>1442</v>
      </c>
      <c r="B324">
        <v>781.50956409448804</v>
      </c>
      <c r="C324">
        <v>698.96996183791202</v>
      </c>
      <c r="D324">
        <v>946.829802121292</v>
      </c>
      <c r="E324">
        <v>733.08353031889499</v>
      </c>
      <c r="F324">
        <v>556.88074567776903</v>
      </c>
      <c r="G324">
        <f t="shared" si="10"/>
        <v>2</v>
      </c>
      <c r="H324">
        <v>4</v>
      </c>
      <c r="I324">
        <f>IF(G324=H324,1,0)</f>
        <v>0</v>
      </c>
      <c r="J324" cm="1">
        <f t="array" ref="J324">INDEX(B324:E324,H324)</f>
        <v>733.08353031889499</v>
      </c>
      <c r="K324">
        <f t="shared" si="11"/>
        <v>0.31641026558868163</v>
      </c>
    </row>
    <row r="325" spans="1:11" x14ac:dyDescent="0.25">
      <c r="A325">
        <v>1443</v>
      </c>
      <c r="B325">
        <v>1673.0560571032299</v>
      </c>
      <c r="C325">
        <v>1847.5405480356701</v>
      </c>
      <c r="D325">
        <v>2325.6223959400199</v>
      </c>
      <c r="E325">
        <v>1650.3338757266399</v>
      </c>
      <c r="F325">
        <v>1266.7361529033701</v>
      </c>
      <c r="G325">
        <f t="shared" si="10"/>
        <v>4</v>
      </c>
      <c r="H325">
        <v>1</v>
      </c>
      <c r="I325">
        <f>IF(G325=H325,1,0)</f>
        <v>0</v>
      </c>
      <c r="J325" cm="1">
        <f t="array" ref="J325">INDEX(B325:E325,H325)</f>
        <v>1673.0560571032299</v>
      </c>
      <c r="K325">
        <f t="shared" si="11"/>
        <v>0.32076127555732198</v>
      </c>
    </row>
    <row r="326" spans="1:11" x14ac:dyDescent="0.25">
      <c r="A326">
        <v>1444</v>
      </c>
      <c r="B326">
        <v>246.94714026501899</v>
      </c>
      <c r="C326">
        <v>237.010778426717</v>
      </c>
      <c r="D326">
        <v>265.22936761599698</v>
      </c>
      <c r="E326">
        <v>525.78475499880597</v>
      </c>
      <c r="F326">
        <v>215.75011012021801</v>
      </c>
      <c r="G326">
        <f t="shared" si="10"/>
        <v>2</v>
      </c>
      <c r="H326">
        <v>1</v>
      </c>
      <c r="I326">
        <f>IF(G326=H326,1,0)</f>
        <v>0</v>
      </c>
      <c r="J326" cm="1">
        <f t="array" ref="J326">INDEX(B326:E326,H326)</f>
        <v>246.94714026501899</v>
      </c>
      <c r="K326">
        <f t="shared" si="11"/>
        <v>0.14459798016982561</v>
      </c>
    </row>
    <row r="327" spans="1:11" x14ac:dyDescent="0.25">
      <c r="A327">
        <v>1445</v>
      </c>
      <c r="B327">
        <v>1763.6231044978099</v>
      </c>
      <c r="C327">
        <v>2233.5667821165898</v>
      </c>
      <c r="D327">
        <v>1361.27794831549</v>
      </c>
      <c r="E327">
        <v>1397.0648388260399</v>
      </c>
      <c r="F327">
        <v>1029.7442183512501</v>
      </c>
      <c r="G327">
        <f t="shared" si="10"/>
        <v>3</v>
      </c>
      <c r="H327">
        <v>3</v>
      </c>
      <c r="I327">
        <f>IF(G327=H327,1,0)</f>
        <v>1</v>
      </c>
      <c r="J327" cm="1">
        <f t="array" ref="J327">INDEX(B327:E327,H327)</f>
        <v>1361.27794831549</v>
      </c>
      <c r="K327">
        <f t="shared" si="11"/>
        <v>0.32195735995009234</v>
      </c>
    </row>
    <row r="328" spans="1:11" x14ac:dyDescent="0.25">
      <c r="A328">
        <v>1446</v>
      </c>
      <c r="B328">
        <v>2047.95963687175</v>
      </c>
      <c r="C328">
        <v>2928.6221935991898</v>
      </c>
      <c r="D328">
        <v>1707.99912135929</v>
      </c>
      <c r="E328">
        <v>1443.9290014461201</v>
      </c>
      <c r="F328">
        <v>1127.10988835283</v>
      </c>
      <c r="G328">
        <f t="shared" si="10"/>
        <v>4</v>
      </c>
      <c r="H328">
        <v>3</v>
      </c>
      <c r="I328">
        <f>IF(G328=H328,1,0)</f>
        <v>0</v>
      </c>
      <c r="J328" cm="1">
        <f t="array" ref="J328">INDEX(B328:E328,H328)</f>
        <v>1707.99912135929</v>
      </c>
      <c r="K328">
        <f t="shared" si="11"/>
        <v>0.51537941332000692</v>
      </c>
    </row>
    <row r="329" spans="1:11" x14ac:dyDescent="0.25">
      <c r="A329">
        <v>1448</v>
      </c>
      <c r="B329">
        <v>1079.9964277535601</v>
      </c>
      <c r="C329">
        <v>1358.20825815644</v>
      </c>
      <c r="D329">
        <v>1221.4643791804399</v>
      </c>
      <c r="E329">
        <v>1528.5400438316001</v>
      </c>
      <c r="F329">
        <v>745.69306520837904</v>
      </c>
      <c r="G329">
        <f t="shared" si="10"/>
        <v>1</v>
      </c>
      <c r="H329">
        <v>1</v>
      </c>
      <c r="I329">
        <f>IF(G329=H329,1,0)</f>
        <v>1</v>
      </c>
      <c r="J329" cm="1">
        <f t="array" ref="J329">INDEX(B329:E329,H329)</f>
        <v>1079.9964277535601</v>
      </c>
      <c r="K329">
        <f t="shared" si="11"/>
        <v>0.44831228576835719</v>
      </c>
    </row>
    <row r="330" spans="1:11" x14ac:dyDescent="0.25">
      <c r="A330">
        <v>1449</v>
      </c>
      <c r="B330">
        <v>4274.5116925175898</v>
      </c>
      <c r="C330">
        <v>4729.0786375838297</v>
      </c>
      <c r="D330">
        <v>3324.28893734651</v>
      </c>
      <c r="E330">
        <v>4561.7908935168498</v>
      </c>
      <c r="F330">
        <v>2548.66458462228</v>
      </c>
      <c r="G330">
        <f t="shared" si="10"/>
        <v>3</v>
      </c>
      <c r="H330">
        <v>3</v>
      </c>
      <c r="I330">
        <f>IF(G330=H330,1,0)</f>
        <v>1</v>
      </c>
      <c r="J330" cm="1">
        <f t="array" ref="J330">INDEX(B330:E330,H330)</f>
        <v>3324.28893734651</v>
      </c>
      <c r="K330">
        <f t="shared" si="11"/>
        <v>0.3043257859053195</v>
      </c>
    </row>
    <row r="331" spans="1:11" x14ac:dyDescent="0.25">
      <c r="A331">
        <v>1450</v>
      </c>
      <c r="B331">
        <v>1681.98582930219</v>
      </c>
      <c r="C331">
        <v>1536.41386706963</v>
      </c>
      <c r="D331">
        <v>2733.10196917854</v>
      </c>
      <c r="E331">
        <v>3708.9643022056598</v>
      </c>
      <c r="F331">
        <v>1444.62577009499</v>
      </c>
      <c r="G331">
        <f t="shared" si="10"/>
        <v>2</v>
      </c>
      <c r="H331">
        <v>1</v>
      </c>
      <c r="I331">
        <f>IF(G331=H331,1,0)</f>
        <v>0</v>
      </c>
      <c r="J331" cm="1">
        <f t="array" ref="J331">INDEX(B331:E331,H331)</f>
        <v>1681.98582930219</v>
      </c>
      <c r="K331">
        <f t="shared" si="11"/>
        <v>0.16430556904131141</v>
      </c>
    </row>
    <row r="332" spans="1:11" x14ac:dyDescent="0.25">
      <c r="A332">
        <v>1451</v>
      </c>
      <c r="B332">
        <v>9142.0816595559409</v>
      </c>
      <c r="C332">
        <v>8571.8758373639594</v>
      </c>
      <c r="D332">
        <v>5670.9978572626696</v>
      </c>
      <c r="E332">
        <v>9494.4571718761999</v>
      </c>
      <c r="F332">
        <v>4713.3595495722502</v>
      </c>
      <c r="G332">
        <f t="shared" si="10"/>
        <v>3</v>
      </c>
      <c r="H332">
        <v>3</v>
      </c>
      <c r="I332">
        <f>IF(G332=H332,1,0)</f>
        <v>1</v>
      </c>
      <c r="J332" cm="1">
        <f t="array" ref="J332">INDEX(B332:E332,H332)</f>
        <v>5670.9978572626696</v>
      </c>
      <c r="K332">
        <f t="shared" si="11"/>
        <v>0.20317531425696722</v>
      </c>
    </row>
    <row r="333" spans="1:11" x14ac:dyDescent="0.25">
      <c r="A333">
        <v>1452</v>
      </c>
      <c r="B333">
        <v>15479.9353314001</v>
      </c>
      <c r="C333">
        <v>16037.992207405699</v>
      </c>
      <c r="D333">
        <v>10713.8861600528</v>
      </c>
      <c r="E333">
        <v>10962.7695214097</v>
      </c>
      <c r="F333">
        <v>8201.7945322078704</v>
      </c>
      <c r="G333">
        <f t="shared" si="10"/>
        <v>3</v>
      </c>
      <c r="H333">
        <v>3</v>
      </c>
      <c r="I333">
        <f>IF(G333=H333,1,0)</f>
        <v>1</v>
      </c>
      <c r="J333" cm="1">
        <f t="array" ref="J333">INDEX(B333:E333,H333)</f>
        <v>10713.8861600528</v>
      </c>
      <c r="K333">
        <f t="shared" si="11"/>
        <v>0.3062856083482855</v>
      </c>
    </row>
    <row r="334" spans="1:11" x14ac:dyDescent="0.25">
      <c r="A334">
        <v>1453</v>
      </c>
      <c r="B334">
        <v>3217.1994487943998</v>
      </c>
      <c r="C334">
        <v>3387.6251859035701</v>
      </c>
      <c r="D334">
        <v>3095.8290206453598</v>
      </c>
      <c r="E334">
        <v>4406.3536242629998</v>
      </c>
      <c r="F334">
        <v>2023.46900332263</v>
      </c>
      <c r="G334">
        <f t="shared" si="10"/>
        <v>3</v>
      </c>
      <c r="H334">
        <v>1</v>
      </c>
      <c r="I334">
        <f>IF(G334=H334,1,0)</f>
        <v>0</v>
      </c>
      <c r="J334" cm="1">
        <f t="array" ref="J334">INDEX(B334:E334,H334)</f>
        <v>3217.1994487943998</v>
      </c>
      <c r="K334">
        <f t="shared" si="11"/>
        <v>0.58994254100834209</v>
      </c>
    </row>
    <row r="335" spans="1:11" x14ac:dyDescent="0.25">
      <c r="A335">
        <v>1454</v>
      </c>
      <c r="B335">
        <v>3382.9627367220901</v>
      </c>
      <c r="C335">
        <v>3968.5057838193102</v>
      </c>
      <c r="D335">
        <v>2371.7862046185201</v>
      </c>
      <c r="E335">
        <v>2318.5505730096902</v>
      </c>
      <c r="F335">
        <v>1702.4603143076999</v>
      </c>
      <c r="G335">
        <f t="shared" si="10"/>
        <v>4</v>
      </c>
      <c r="H335">
        <v>3</v>
      </c>
      <c r="I335">
        <f>IF(G335=H335,1,0)</f>
        <v>0</v>
      </c>
      <c r="J335" cm="1">
        <f t="array" ref="J335">INDEX(B335:E335,H335)</f>
        <v>2371.7862046185201</v>
      </c>
      <c r="K335">
        <f t="shared" si="11"/>
        <v>0.39315212500738927</v>
      </c>
    </row>
    <row r="336" spans="1:11" x14ac:dyDescent="0.25">
      <c r="A336">
        <v>1455</v>
      </c>
      <c r="B336">
        <v>2270.5124229749899</v>
      </c>
      <c r="C336">
        <v>2416.6508271685202</v>
      </c>
      <c r="D336">
        <v>1494.78061218531</v>
      </c>
      <c r="E336">
        <v>3166.05155788926</v>
      </c>
      <c r="F336">
        <v>1115.7518923437101</v>
      </c>
      <c r="G336">
        <f t="shared" si="10"/>
        <v>3</v>
      </c>
      <c r="H336">
        <v>3</v>
      </c>
      <c r="I336">
        <f>IF(G336=H336,1,0)</f>
        <v>1</v>
      </c>
      <c r="J336" cm="1">
        <f t="array" ref="J336">INDEX(B336:E336,H336)</f>
        <v>1494.78061218531</v>
      </c>
      <c r="K336">
        <f t="shared" si="11"/>
        <v>0.33970699260516174</v>
      </c>
    </row>
    <row r="337" spans="1:11" x14ac:dyDescent="0.25">
      <c r="A337">
        <v>1456</v>
      </c>
      <c r="B337">
        <v>6669.7841700368499</v>
      </c>
      <c r="C337">
        <v>4169.8652897824304</v>
      </c>
      <c r="D337">
        <v>3995.9149698791498</v>
      </c>
      <c r="E337">
        <v>9662.8126027164799</v>
      </c>
      <c r="F337">
        <v>1651.8247061767399</v>
      </c>
      <c r="G337">
        <f t="shared" si="10"/>
        <v>3</v>
      </c>
      <c r="H337">
        <v>1</v>
      </c>
      <c r="I337">
        <f>IF(G337=H337,1,0)</f>
        <v>0</v>
      </c>
      <c r="J337" cm="1">
        <f t="array" ref="J337">INDEX(B337:E337,H337)</f>
        <v>6669.7841700368499</v>
      </c>
      <c r="K337">
        <f t="shared" si="11"/>
        <v>3.0378280728555738</v>
      </c>
    </row>
    <row r="338" spans="1:11" x14ac:dyDescent="0.25">
      <c r="A338">
        <v>1457</v>
      </c>
      <c r="B338">
        <v>10793.796395958299</v>
      </c>
      <c r="C338">
        <v>11623.7425557433</v>
      </c>
      <c r="D338">
        <v>7012.8119334323101</v>
      </c>
      <c r="E338">
        <v>9978.9584233434798</v>
      </c>
      <c r="F338">
        <v>5539.7124181540303</v>
      </c>
      <c r="G338">
        <f t="shared" si="10"/>
        <v>3</v>
      </c>
      <c r="H338">
        <v>3</v>
      </c>
      <c r="I338">
        <f>IF(G338=H338,1,0)</f>
        <v>1</v>
      </c>
      <c r="J338" cm="1">
        <f t="array" ref="J338">INDEX(B338:E338,H338)</f>
        <v>7012.8119334323101</v>
      </c>
      <c r="K338">
        <f t="shared" si="11"/>
        <v>0.26591624331451363</v>
      </c>
    </row>
    <row r="339" spans="1:11" x14ac:dyDescent="0.25">
      <c r="A339">
        <v>1458</v>
      </c>
      <c r="B339">
        <v>1887.57722056953</v>
      </c>
      <c r="C339">
        <v>2242.7428524408901</v>
      </c>
      <c r="D339">
        <v>1469.51469076935</v>
      </c>
      <c r="E339">
        <v>1427.1451761498699</v>
      </c>
      <c r="F339">
        <v>1154.9092100596899</v>
      </c>
      <c r="G339">
        <f t="shared" si="10"/>
        <v>4</v>
      </c>
      <c r="H339">
        <v>3</v>
      </c>
      <c r="I339">
        <f>IF(G339=H339,1,0)</f>
        <v>0</v>
      </c>
      <c r="J339" cm="1">
        <f t="array" ref="J339">INDEX(B339:E339,H339)</f>
        <v>1469.51469076935</v>
      </c>
      <c r="K339">
        <f t="shared" si="11"/>
        <v>0.27240711041987453</v>
      </c>
    </row>
    <row r="340" spans="1:11" x14ac:dyDescent="0.25">
      <c r="A340">
        <v>1459</v>
      </c>
      <c r="B340">
        <v>389.487169273201</v>
      </c>
      <c r="C340">
        <v>383.38317125676298</v>
      </c>
      <c r="D340">
        <v>526.03465802442804</v>
      </c>
      <c r="E340">
        <v>508.68825447921103</v>
      </c>
      <c r="F340">
        <v>327.66448763887303</v>
      </c>
      <c r="G340">
        <f t="shared" si="10"/>
        <v>2</v>
      </c>
      <c r="H340">
        <v>2</v>
      </c>
      <c r="I340">
        <f>IF(G340=H340,1,0)</f>
        <v>1</v>
      </c>
      <c r="J340" cm="1">
        <f t="array" ref="J340">INDEX(B340:E340,H340)</f>
        <v>383.38317125676298</v>
      </c>
      <c r="K340">
        <f t="shared" si="11"/>
        <v>0.1700479780991673</v>
      </c>
    </row>
    <row r="341" spans="1:11" x14ac:dyDescent="0.25">
      <c r="A341">
        <v>1460</v>
      </c>
      <c r="B341">
        <v>5103.0093376633804</v>
      </c>
      <c r="C341">
        <v>6103.0593028671601</v>
      </c>
      <c r="D341">
        <v>6765.31323698905</v>
      </c>
      <c r="E341">
        <v>11229.182262423999</v>
      </c>
      <c r="F341">
        <v>3752.1199303103299</v>
      </c>
      <c r="G341">
        <f t="shared" si="10"/>
        <v>1</v>
      </c>
      <c r="H341">
        <v>1</v>
      </c>
      <c r="I341">
        <f>IF(G341=H341,1,0)</f>
        <v>1</v>
      </c>
      <c r="J341" cm="1">
        <f t="array" ref="J341">INDEX(B341:E341,H341)</f>
        <v>5103.0093376633804</v>
      </c>
      <c r="K341">
        <f t="shared" si="11"/>
        <v>0.36003364296549051</v>
      </c>
    </row>
    <row r="342" spans="1:11" x14ac:dyDescent="0.25">
      <c r="A342">
        <v>1461</v>
      </c>
      <c r="B342">
        <v>7276.4525927711202</v>
      </c>
      <c r="C342">
        <v>8375.4057075258497</v>
      </c>
      <c r="D342">
        <v>6037.6549923725897</v>
      </c>
      <c r="E342">
        <v>10027.905208334199</v>
      </c>
      <c r="F342">
        <v>4162.00094236104</v>
      </c>
      <c r="G342">
        <f t="shared" si="10"/>
        <v>3</v>
      </c>
      <c r="H342">
        <v>3</v>
      </c>
      <c r="I342">
        <f>IF(G342=H342,1,0)</f>
        <v>1</v>
      </c>
      <c r="J342" cm="1">
        <f t="array" ref="J342">INDEX(B342:E342,H342)</f>
        <v>6037.6549923725897</v>
      </c>
      <c r="K342">
        <f t="shared" si="11"/>
        <v>0.45066161108255776</v>
      </c>
    </row>
    <row r="343" spans="1:11" x14ac:dyDescent="0.25">
      <c r="A343">
        <v>1462</v>
      </c>
      <c r="B343">
        <v>2106.4981618144502</v>
      </c>
      <c r="C343">
        <v>2351.9781187005201</v>
      </c>
      <c r="D343">
        <v>1417.36930893882</v>
      </c>
      <c r="E343">
        <v>1576.77462441639</v>
      </c>
      <c r="F343">
        <v>1252.49056995449</v>
      </c>
      <c r="G343">
        <f t="shared" si="10"/>
        <v>3</v>
      </c>
      <c r="H343">
        <v>3</v>
      </c>
      <c r="I343">
        <f>IF(G343=H343,1,0)</f>
        <v>1</v>
      </c>
      <c r="J343" cm="1">
        <f t="array" ref="J343">INDEX(B343:E343,H343)</f>
        <v>1417.36930893882</v>
      </c>
      <c r="K343">
        <f t="shared" si="11"/>
        <v>0.13164070288395149</v>
      </c>
    </row>
    <row r="344" spans="1:11" x14ac:dyDescent="0.25">
      <c r="A344">
        <v>1463</v>
      </c>
      <c r="B344">
        <v>2586.8029651444099</v>
      </c>
      <c r="C344">
        <v>2539.0472815939202</v>
      </c>
      <c r="D344">
        <v>1726.33723956329</v>
      </c>
      <c r="E344">
        <v>3037.6516852167201</v>
      </c>
      <c r="F344">
        <v>1455.8586455743</v>
      </c>
      <c r="G344">
        <f t="shared" si="10"/>
        <v>3</v>
      </c>
      <c r="H344">
        <v>3</v>
      </c>
      <c r="I344">
        <f>IF(G344=H344,1,0)</f>
        <v>1</v>
      </c>
      <c r="J344" cm="1">
        <f t="array" ref="J344">INDEX(B344:E344,H344)</f>
        <v>1726.33723956329</v>
      </c>
      <c r="K344">
        <f t="shared" si="11"/>
        <v>0.18578630199520021</v>
      </c>
    </row>
    <row r="345" spans="1:11" x14ac:dyDescent="0.25">
      <c r="A345">
        <v>1464</v>
      </c>
      <c r="B345">
        <v>14712.4623978983</v>
      </c>
      <c r="C345">
        <v>14855.2200821191</v>
      </c>
      <c r="D345">
        <v>10320.5024854526</v>
      </c>
      <c r="E345">
        <v>10177.293899316899</v>
      </c>
      <c r="F345">
        <v>7589.4272573799699</v>
      </c>
      <c r="G345">
        <f t="shared" si="10"/>
        <v>4</v>
      </c>
      <c r="H345">
        <v>3</v>
      </c>
      <c r="I345">
        <f>IF(G345=H345,1,0)</f>
        <v>0</v>
      </c>
      <c r="J345" cm="1">
        <f t="array" ref="J345">INDEX(B345:E345,H345)</f>
        <v>10320.5024854526</v>
      </c>
      <c r="K345">
        <f t="shared" si="11"/>
        <v>0.35985261278009201</v>
      </c>
    </row>
    <row r="346" spans="1:11" x14ac:dyDescent="0.25">
      <c r="A346">
        <v>1466</v>
      </c>
      <c r="B346">
        <v>2432.3292520495802</v>
      </c>
      <c r="C346">
        <v>2468.414872971</v>
      </c>
      <c r="D346">
        <v>1654.0000134821</v>
      </c>
      <c r="E346">
        <v>1529.52645296999</v>
      </c>
      <c r="F346">
        <v>1458.07330294658</v>
      </c>
      <c r="G346">
        <f t="shared" si="10"/>
        <v>4</v>
      </c>
      <c r="H346">
        <v>3</v>
      </c>
      <c r="I346">
        <f>IF(G346=H346,1,0)</f>
        <v>0</v>
      </c>
      <c r="J346" cm="1">
        <f t="array" ref="J346">INDEX(B346:E346,H346)</f>
        <v>1654.0000134821</v>
      </c>
      <c r="K346">
        <f t="shared" si="11"/>
        <v>0.13437370407892191</v>
      </c>
    </row>
    <row r="347" spans="1:11" x14ac:dyDescent="0.25">
      <c r="A347">
        <v>1467</v>
      </c>
      <c r="B347">
        <v>1722.7975494970899</v>
      </c>
      <c r="C347">
        <v>1695.1748174481099</v>
      </c>
      <c r="D347">
        <v>2049.41241606228</v>
      </c>
      <c r="E347">
        <v>2469.33014850176</v>
      </c>
      <c r="F347">
        <v>989.97344881564402</v>
      </c>
      <c r="G347">
        <f t="shared" si="10"/>
        <v>2</v>
      </c>
      <c r="H347">
        <v>2</v>
      </c>
      <c r="I347">
        <f>IF(G347=H347,1,0)</f>
        <v>1</v>
      </c>
      <c r="J347" cm="1">
        <f t="array" ref="J347">INDEX(B347:E347,H347)</f>
        <v>1695.1748174481099</v>
      </c>
      <c r="K347">
        <f t="shared" si="11"/>
        <v>0.71234371939584284</v>
      </c>
    </row>
    <row r="348" spans="1:11" x14ac:dyDescent="0.25">
      <c r="A348">
        <v>1468</v>
      </c>
      <c r="B348">
        <v>812.64528091515297</v>
      </c>
      <c r="C348">
        <v>726.82265082781305</v>
      </c>
      <c r="D348">
        <v>908.57598571031997</v>
      </c>
      <c r="E348">
        <v>764.06635111579101</v>
      </c>
      <c r="F348">
        <v>578.25914727733402</v>
      </c>
      <c r="G348">
        <f t="shared" si="10"/>
        <v>2</v>
      </c>
      <c r="H348">
        <v>2</v>
      </c>
      <c r="I348">
        <f>IF(G348=H348,1,0)</f>
        <v>1</v>
      </c>
      <c r="J348" cm="1">
        <f t="array" ref="J348">INDEX(B348:E348,H348)</f>
        <v>726.82265082781305</v>
      </c>
      <c r="K348">
        <f t="shared" si="11"/>
        <v>0.25691509464220846</v>
      </c>
    </row>
    <row r="349" spans="1:11" x14ac:dyDescent="0.25">
      <c r="A349">
        <v>1469</v>
      </c>
      <c r="B349">
        <v>387.896878777072</v>
      </c>
      <c r="C349">
        <v>432.48030990517799</v>
      </c>
      <c r="D349">
        <v>1035.29539080772</v>
      </c>
      <c r="E349">
        <v>382.08100384302497</v>
      </c>
      <c r="F349">
        <v>257.28704595119098</v>
      </c>
      <c r="G349">
        <f t="shared" si="10"/>
        <v>4</v>
      </c>
      <c r="H349">
        <v>1</v>
      </c>
      <c r="I349">
        <f>IF(G349=H349,1,0)</f>
        <v>0</v>
      </c>
      <c r="J349" cm="1">
        <f t="array" ref="J349">INDEX(B349:E349,H349)</f>
        <v>387.896878777072</v>
      </c>
      <c r="K349">
        <f t="shared" si="11"/>
        <v>0.5076424751312919</v>
      </c>
    </row>
    <row r="350" spans="1:11" x14ac:dyDescent="0.25">
      <c r="A350">
        <v>1470</v>
      </c>
      <c r="B350">
        <v>1054.54969715127</v>
      </c>
      <c r="C350">
        <v>1046.82560724256</v>
      </c>
      <c r="D350">
        <v>3041.2166801819599</v>
      </c>
      <c r="E350">
        <v>1238.43564212652</v>
      </c>
      <c r="F350">
        <v>988.04098776678097</v>
      </c>
      <c r="G350">
        <f t="shared" si="10"/>
        <v>2</v>
      </c>
      <c r="H350">
        <v>2</v>
      </c>
      <c r="I350">
        <f>IF(G350=H350,1,0)</f>
        <v>1</v>
      </c>
      <c r="J350" cm="1">
        <f t="array" ref="J350">INDEX(B350:E350,H350)</f>
        <v>1046.82560724256</v>
      </c>
      <c r="K350">
        <f t="shared" si="11"/>
        <v>5.9496134475804367E-2</v>
      </c>
    </row>
    <row r="351" spans="1:11" x14ac:dyDescent="0.25">
      <c r="A351">
        <v>1471</v>
      </c>
      <c r="B351">
        <v>2506.71744429306</v>
      </c>
      <c r="C351">
        <v>2229.6781491800298</v>
      </c>
      <c r="D351">
        <v>1361.07829091085</v>
      </c>
      <c r="E351">
        <v>2860.7819349665101</v>
      </c>
      <c r="F351">
        <v>973.81118548511699</v>
      </c>
      <c r="G351">
        <f t="shared" si="10"/>
        <v>3</v>
      </c>
      <c r="H351">
        <v>3</v>
      </c>
      <c r="I351">
        <f>IF(G351=H351,1,0)</f>
        <v>1</v>
      </c>
      <c r="J351" cm="1">
        <f t="array" ref="J351">INDEX(B351:E351,H351)</f>
        <v>1361.07829091085</v>
      </c>
      <c r="K351">
        <f t="shared" si="11"/>
        <v>0.39768192355770771</v>
      </c>
    </row>
    <row r="352" spans="1:11" x14ac:dyDescent="0.25">
      <c r="A352">
        <v>1473</v>
      </c>
      <c r="B352">
        <v>6360.0285174078399</v>
      </c>
      <c r="C352">
        <v>7791.4986332211402</v>
      </c>
      <c r="D352">
        <v>6479.8747599790604</v>
      </c>
      <c r="E352">
        <v>6910.8806393755503</v>
      </c>
      <c r="F352">
        <v>4351.9514283451699</v>
      </c>
      <c r="G352">
        <f t="shared" si="10"/>
        <v>1</v>
      </c>
      <c r="H352">
        <v>1</v>
      </c>
      <c r="I352">
        <f>IF(G352=H352,1,0)</f>
        <v>1</v>
      </c>
      <c r="J352" cm="1">
        <f t="array" ref="J352">INDEX(B352:E352,H352)</f>
        <v>6360.0285174078399</v>
      </c>
      <c r="K352">
        <f t="shared" si="11"/>
        <v>0.46141992210290855</v>
      </c>
    </row>
    <row r="353" spans="1:11" x14ac:dyDescent="0.25">
      <c r="A353">
        <v>1474</v>
      </c>
      <c r="B353">
        <v>5728.6692236562803</v>
      </c>
      <c r="C353">
        <v>5928.4315870074997</v>
      </c>
      <c r="D353">
        <v>7488.6448861305298</v>
      </c>
      <c r="E353">
        <v>7685.5955983874201</v>
      </c>
      <c r="F353">
        <v>3981.2770158277599</v>
      </c>
      <c r="G353">
        <f t="shared" si="10"/>
        <v>1</v>
      </c>
      <c r="H353">
        <v>1</v>
      </c>
      <c r="I353">
        <f>IF(G353=H353,1,0)</f>
        <v>1</v>
      </c>
      <c r="J353" cm="1">
        <f t="array" ref="J353">INDEX(B353:E353,H353)</f>
        <v>5728.6692236562803</v>
      </c>
      <c r="K353">
        <f t="shared" si="11"/>
        <v>0.43890244282969459</v>
      </c>
    </row>
    <row r="354" spans="1:11" x14ac:dyDescent="0.25">
      <c r="A354">
        <v>1475</v>
      </c>
      <c r="B354">
        <v>7806.8789063038002</v>
      </c>
      <c r="C354">
        <v>8907.0628035950504</v>
      </c>
      <c r="D354">
        <v>15082.6938675776</v>
      </c>
      <c r="E354">
        <v>14477.385799375699</v>
      </c>
      <c r="F354">
        <v>6695.4510861460303</v>
      </c>
      <c r="G354">
        <f t="shared" si="10"/>
        <v>1</v>
      </c>
      <c r="H354">
        <v>1</v>
      </c>
      <c r="I354">
        <f>IF(G354=H354,1,0)</f>
        <v>1</v>
      </c>
      <c r="J354" cm="1">
        <f t="array" ref="J354">INDEX(B354:E354,H354)</f>
        <v>7806.8789063038002</v>
      </c>
      <c r="K354">
        <f t="shared" si="11"/>
        <v>0.16599745198012028</v>
      </c>
    </row>
    <row r="355" spans="1:11" x14ac:dyDescent="0.25">
      <c r="A355">
        <v>1477</v>
      </c>
      <c r="B355">
        <v>1349.96578060149</v>
      </c>
      <c r="C355">
        <v>1571.99823675788</v>
      </c>
      <c r="D355">
        <v>2093.4595577520099</v>
      </c>
      <c r="E355">
        <v>1151.9009409139701</v>
      </c>
      <c r="F355">
        <v>817.61352820405102</v>
      </c>
      <c r="G355">
        <f t="shared" si="10"/>
        <v>4</v>
      </c>
      <c r="H355">
        <v>1</v>
      </c>
      <c r="I355">
        <f>IF(G355=H355,1,0)</f>
        <v>0</v>
      </c>
      <c r="J355" cm="1">
        <f t="array" ref="J355">INDEX(B355:E355,H355)</f>
        <v>1349.96578060149</v>
      </c>
      <c r="K355">
        <f t="shared" si="11"/>
        <v>0.65110499524976095</v>
      </c>
    </row>
    <row r="356" spans="1:11" x14ac:dyDescent="0.25">
      <c r="A356">
        <v>1478</v>
      </c>
      <c r="B356">
        <v>279.61965679426299</v>
      </c>
      <c r="C356">
        <v>268.99523763417</v>
      </c>
      <c r="D356">
        <v>368.974342929746</v>
      </c>
      <c r="E356">
        <v>664.43230920994301</v>
      </c>
      <c r="F356">
        <v>235.37611366592699</v>
      </c>
      <c r="G356">
        <f t="shared" si="10"/>
        <v>2</v>
      </c>
      <c r="H356">
        <v>1</v>
      </c>
      <c r="I356">
        <f>IF(G356=H356,1,0)</f>
        <v>0</v>
      </c>
      <c r="J356" cm="1">
        <f t="array" ref="J356">INDEX(B356:E356,H356)</f>
        <v>279.61965679426299</v>
      </c>
      <c r="K356">
        <f t="shared" si="11"/>
        <v>0.18796955408623814</v>
      </c>
    </row>
    <row r="357" spans="1:11" x14ac:dyDescent="0.25">
      <c r="A357">
        <v>1479</v>
      </c>
      <c r="B357">
        <v>815.14293739447703</v>
      </c>
      <c r="C357">
        <v>955.75845254634999</v>
      </c>
      <c r="D357">
        <v>1314.8763085824201</v>
      </c>
      <c r="E357">
        <v>1449.47442978803</v>
      </c>
      <c r="F357">
        <v>656.66326654415695</v>
      </c>
      <c r="G357">
        <f t="shared" si="10"/>
        <v>1</v>
      </c>
      <c r="H357">
        <v>1</v>
      </c>
      <c r="I357">
        <f>IF(G357=H357,1,0)</f>
        <v>1</v>
      </c>
      <c r="J357" cm="1">
        <f t="array" ref="J357">INDEX(B357:E357,H357)</f>
        <v>815.14293739447703</v>
      </c>
      <c r="K357">
        <f t="shared" si="11"/>
        <v>0.24134084990676602</v>
      </c>
    </row>
    <row r="358" spans="1:11" x14ac:dyDescent="0.25">
      <c r="A358">
        <v>1480</v>
      </c>
      <c r="B358">
        <v>8045.1956753592804</v>
      </c>
      <c r="C358">
        <v>10293.9115213801</v>
      </c>
      <c r="D358">
        <v>6672.6578220167103</v>
      </c>
      <c r="E358">
        <v>8679.1317062899798</v>
      </c>
      <c r="F358">
        <v>4659.4456706819001</v>
      </c>
      <c r="G358">
        <f t="shared" si="10"/>
        <v>3</v>
      </c>
      <c r="H358">
        <v>3</v>
      </c>
      <c r="I358">
        <f>IF(G358=H358,1,0)</f>
        <v>1</v>
      </c>
      <c r="J358" cm="1">
        <f t="array" ref="J358">INDEX(B358:E358,H358)</f>
        <v>6672.6578220167103</v>
      </c>
      <c r="K358">
        <f t="shared" si="11"/>
        <v>0.43207117189976396</v>
      </c>
    </row>
    <row r="359" spans="1:11" x14ac:dyDescent="0.25">
      <c r="A359">
        <v>1481</v>
      </c>
      <c r="B359">
        <v>1166.5605213592401</v>
      </c>
      <c r="C359">
        <v>1327.6257040754699</v>
      </c>
      <c r="D359">
        <v>1079.46911737655</v>
      </c>
      <c r="E359">
        <v>2007.39619263739</v>
      </c>
      <c r="F359">
        <v>715.92407653039197</v>
      </c>
      <c r="G359">
        <f t="shared" si="10"/>
        <v>3</v>
      </c>
      <c r="H359">
        <v>3</v>
      </c>
      <c r="I359">
        <f>IF(G359=H359,1,0)</f>
        <v>1</v>
      </c>
      <c r="J359" cm="1">
        <f t="array" ref="J359">INDEX(B359:E359,H359)</f>
        <v>1079.46911737655</v>
      </c>
      <c r="K359">
        <f t="shared" si="11"/>
        <v>0.50779831655895569</v>
      </c>
    </row>
    <row r="360" spans="1:11" x14ac:dyDescent="0.25">
      <c r="A360">
        <v>1482</v>
      </c>
      <c r="B360">
        <v>1961.94271927008</v>
      </c>
      <c r="C360">
        <v>2257.0483870688499</v>
      </c>
      <c r="D360">
        <v>1357.5997086602199</v>
      </c>
      <c r="E360">
        <v>2287.42757219331</v>
      </c>
      <c r="F360">
        <v>1054.62112162314</v>
      </c>
      <c r="G360">
        <f t="shared" si="10"/>
        <v>3</v>
      </c>
      <c r="H360">
        <v>3</v>
      </c>
      <c r="I360">
        <f>IF(G360=H360,1,0)</f>
        <v>1</v>
      </c>
      <c r="J360" cm="1">
        <f t="array" ref="J360">INDEX(B360:E360,H360)</f>
        <v>1357.5997086602199</v>
      </c>
      <c r="K360">
        <f t="shared" si="11"/>
        <v>0.28728666705515388</v>
      </c>
    </row>
    <row r="361" spans="1:11" x14ac:dyDescent="0.25">
      <c r="A361">
        <v>1483</v>
      </c>
      <c r="B361">
        <v>2032.75758043566</v>
      </c>
      <c r="C361">
        <v>2063.2287962523401</v>
      </c>
      <c r="D361">
        <v>2126.87921997083</v>
      </c>
      <c r="E361">
        <v>3863.9746158277899</v>
      </c>
      <c r="F361">
        <v>1334.2378167351201</v>
      </c>
      <c r="G361">
        <f t="shared" si="10"/>
        <v>1</v>
      </c>
      <c r="H361">
        <v>1</v>
      </c>
      <c r="I361">
        <f>IF(G361=H361,1,0)</f>
        <v>1</v>
      </c>
      <c r="J361" cm="1">
        <f t="array" ref="J361">INDEX(B361:E361,H361)</f>
        <v>2032.75758043566</v>
      </c>
      <c r="K361">
        <f t="shared" si="11"/>
        <v>0.52353467645656881</v>
      </c>
    </row>
    <row r="362" spans="1:11" x14ac:dyDescent="0.25">
      <c r="A362">
        <v>1484</v>
      </c>
      <c r="B362">
        <v>2304.9043913897999</v>
      </c>
      <c r="C362">
        <v>2676.6854775527299</v>
      </c>
      <c r="D362">
        <v>3676.7160068592302</v>
      </c>
      <c r="E362">
        <v>6152.32012600089</v>
      </c>
      <c r="F362">
        <v>1830.0220541077299</v>
      </c>
      <c r="G362">
        <f t="shared" si="10"/>
        <v>1</v>
      </c>
      <c r="H362">
        <v>1</v>
      </c>
      <c r="I362">
        <f>IF(G362=H362,1,0)</f>
        <v>1</v>
      </c>
      <c r="J362" cm="1">
        <f t="array" ref="J362">INDEX(B362:E362,H362)</f>
        <v>2304.9043913897999</v>
      </c>
      <c r="K362">
        <f t="shared" si="11"/>
        <v>0.25949541767331868</v>
      </c>
    </row>
    <row r="363" spans="1:11" x14ac:dyDescent="0.25">
      <c r="A363">
        <v>1485</v>
      </c>
      <c r="B363">
        <v>4647.7649285400303</v>
      </c>
      <c r="C363">
        <v>4635.1021591527096</v>
      </c>
      <c r="D363">
        <v>4664.9243142899104</v>
      </c>
      <c r="E363">
        <v>6908.6436692793504</v>
      </c>
      <c r="F363">
        <v>3029.7280074028799</v>
      </c>
      <c r="G363">
        <f t="shared" si="10"/>
        <v>2</v>
      </c>
      <c r="H363">
        <v>1</v>
      </c>
      <c r="I363">
        <f>IF(G363=H363,1,0)</f>
        <v>0</v>
      </c>
      <c r="J363" cm="1">
        <f t="array" ref="J363">INDEX(B363:E363,H363)</f>
        <v>4647.7649285400303</v>
      </c>
      <c r="K363">
        <f t="shared" si="11"/>
        <v>0.53405352466743428</v>
      </c>
    </row>
    <row r="364" spans="1:11" x14ac:dyDescent="0.25">
      <c r="A364">
        <v>1486</v>
      </c>
      <c r="B364">
        <v>4928.9376064862699</v>
      </c>
      <c r="C364">
        <v>5128.58420720293</v>
      </c>
      <c r="D364">
        <v>3026.2469584648402</v>
      </c>
      <c r="E364">
        <v>4143.4310714795101</v>
      </c>
      <c r="F364">
        <v>2761.55723154721</v>
      </c>
      <c r="G364">
        <f t="shared" si="10"/>
        <v>3</v>
      </c>
      <c r="H364">
        <v>3</v>
      </c>
      <c r="I364">
        <f>IF(G364=H364,1,0)</f>
        <v>1</v>
      </c>
      <c r="J364" cm="1">
        <f t="array" ref="J364">INDEX(B364:E364,H364)</f>
        <v>3026.2469584648402</v>
      </c>
      <c r="K364">
        <f t="shared" si="11"/>
        <v>9.5847996157346779E-2</v>
      </c>
    </row>
    <row r="365" spans="1:11" x14ac:dyDescent="0.25">
      <c r="A365">
        <v>1487</v>
      </c>
      <c r="B365">
        <v>683.06103891390603</v>
      </c>
      <c r="C365">
        <v>1053.63489288507</v>
      </c>
      <c r="D365">
        <v>694.52904338707003</v>
      </c>
      <c r="E365">
        <v>435.09023145157403</v>
      </c>
      <c r="F365">
        <v>329.61478655507102</v>
      </c>
      <c r="G365">
        <f t="shared" si="10"/>
        <v>4</v>
      </c>
      <c r="H365">
        <v>3</v>
      </c>
      <c r="I365">
        <f>IF(G365=H365,1,0)</f>
        <v>0</v>
      </c>
      <c r="J365" cm="1">
        <f t="array" ref="J365">INDEX(B365:E365,H365)</f>
        <v>694.52904338707003</v>
      </c>
      <c r="K365">
        <f t="shared" si="11"/>
        <v>1.1070931029698519</v>
      </c>
    </row>
    <row r="366" spans="1:11" x14ac:dyDescent="0.25">
      <c r="A366">
        <v>1488</v>
      </c>
      <c r="B366">
        <v>367.83837233598302</v>
      </c>
      <c r="C366">
        <v>373.75587672428998</v>
      </c>
      <c r="D366">
        <v>943.57765369721903</v>
      </c>
      <c r="E366">
        <v>429.82450950141498</v>
      </c>
      <c r="F366">
        <v>346.43444953455202</v>
      </c>
      <c r="G366">
        <f t="shared" si="10"/>
        <v>1</v>
      </c>
      <c r="H366">
        <v>2</v>
      </c>
      <c r="I366">
        <f>IF(G366=H366,1,0)</f>
        <v>0</v>
      </c>
      <c r="J366" cm="1">
        <f t="array" ref="J366">INDEX(B366:E366,H366)</f>
        <v>373.75587672428998</v>
      </c>
      <c r="K366">
        <f t="shared" si="11"/>
        <v>7.8864637239296917E-2</v>
      </c>
    </row>
    <row r="367" spans="1:11" x14ac:dyDescent="0.25">
      <c r="A367">
        <v>1489</v>
      </c>
      <c r="B367">
        <v>841.94055916274601</v>
      </c>
      <c r="C367">
        <v>845.79748602518498</v>
      </c>
      <c r="D367">
        <v>2778.8585104364802</v>
      </c>
      <c r="E367">
        <v>1140.4387631388699</v>
      </c>
      <c r="F367">
        <v>782.98487452102904</v>
      </c>
      <c r="G367">
        <f t="shared" si="10"/>
        <v>1</v>
      </c>
      <c r="H367">
        <v>2</v>
      </c>
      <c r="I367">
        <f>IF(G367=H367,1,0)</f>
        <v>0</v>
      </c>
      <c r="J367" cm="1">
        <f t="array" ref="J367">INDEX(B367:E367,H367)</f>
        <v>845.79748602518498</v>
      </c>
      <c r="K367">
        <f t="shared" si="11"/>
        <v>8.0221998595541133E-2</v>
      </c>
    </row>
    <row r="368" spans="1:11" x14ac:dyDescent="0.25">
      <c r="A368">
        <v>1490</v>
      </c>
      <c r="B368">
        <v>3374.27544296426</v>
      </c>
      <c r="C368">
        <v>3775.1245872163099</v>
      </c>
      <c r="D368">
        <v>3768.0969501898699</v>
      </c>
      <c r="E368">
        <v>2187.3948768077298</v>
      </c>
      <c r="F368">
        <v>1500.9214458655699</v>
      </c>
      <c r="G368">
        <f t="shared" si="10"/>
        <v>4</v>
      </c>
      <c r="H368">
        <v>4</v>
      </c>
      <c r="I368">
        <f>IF(G368=H368,1,0)</f>
        <v>1</v>
      </c>
      <c r="J368" cm="1">
        <f t="array" ref="J368">INDEX(B368:E368,H368)</f>
        <v>2187.3948768077298</v>
      </c>
      <c r="K368">
        <f t="shared" si="11"/>
        <v>0.45736799406332418</v>
      </c>
    </row>
    <row r="369" spans="1:11" x14ac:dyDescent="0.25">
      <c r="A369">
        <v>1491</v>
      </c>
      <c r="B369">
        <v>4333.1441274888703</v>
      </c>
      <c r="C369">
        <v>5103.3287513497999</v>
      </c>
      <c r="D369">
        <v>3327.5102716483598</v>
      </c>
      <c r="E369">
        <v>4298.7505162548296</v>
      </c>
      <c r="F369">
        <v>2625.2367171217002</v>
      </c>
      <c r="G369">
        <f t="shared" si="10"/>
        <v>3</v>
      </c>
      <c r="H369">
        <v>3</v>
      </c>
      <c r="I369">
        <f>IF(G369=H369,1,0)</f>
        <v>1</v>
      </c>
      <c r="J369" cm="1">
        <f t="array" ref="J369">INDEX(B369:E369,H369)</f>
        <v>3327.5102716483598</v>
      </c>
      <c r="K369">
        <f t="shared" si="11"/>
        <v>0.26750865929401968</v>
      </c>
    </row>
    <row r="370" spans="1:11" x14ac:dyDescent="0.25">
      <c r="A370">
        <v>1492</v>
      </c>
      <c r="B370">
        <v>166.273121005777</v>
      </c>
      <c r="C370">
        <v>185.245123161001</v>
      </c>
      <c r="D370">
        <v>408.021610661924</v>
      </c>
      <c r="E370">
        <v>197.50818564292399</v>
      </c>
      <c r="F370">
        <v>156.77430994684499</v>
      </c>
      <c r="G370">
        <f t="shared" si="10"/>
        <v>1</v>
      </c>
      <c r="H370">
        <v>1</v>
      </c>
      <c r="I370">
        <f>IF(G370=H370,1,0)</f>
        <v>1</v>
      </c>
      <c r="J370" cm="1">
        <f t="array" ref="J370">INDEX(B370:E370,H370)</f>
        <v>166.273121005777</v>
      </c>
      <c r="K370">
        <f t="shared" si="11"/>
        <v>6.0589079053529997E-2</v>
      </c>
    </row>
    <row r="371" spans="1:11" x14ac:dyDescent="0.25">
      <c r="A371">
        <v>1493</v>
      </c>
      <c r="B371">
        <v>1093.65695475131</v>
      </c>
      <c r="C371">
        <v>1121.8969368708699</v>
      </c>
      <c r="D371">
        <v>1505.34090461201</v>
      </c>
      <c r="E371">
        <v>2320.8873202917998</v>
      </c>
      <c r="F371">
        <v>815.65643001272997</v>
      </c>
      <c r="G371">
        <f t="shared" si="10"/>
        <v>1</v>
      </c>
      <c r="H371">
        <v>1</v>
      </c>
      <c r="I371">
        <f>IF(G371=H371,1,0)</f>
        <v>1</v>
      </c>
      <c r="J371" cm="1">
        <f t="array" ref="J371">INDEX(B371:E371,H371)</f>
        <v>1093.65695475131</v>
      </c>
      <c r="K371">
        <f t="shared" si="11"/>
        <v>0.34083042137513858</v>
      </c>
    </row>
    <row r="372" spans="1:11" x14ac:dyDescent="0.25">
      <c r="A372">
        <v>1494</v>
      </c>
      <c r="B372">
        <v>480.46357036090501</v>
      </c>
      <c r="C372">
        <v>478.533958188452</v>
      </c>
      <c r="D372">
        <v>899.80977691727503</v>
      </c>
      <c r="E372">
        <v>546.24753194768596</v>
      </c>
      <c r="F372">
        <v>446.67692673105103</v>
      </c>
      <c r="G372">
        <f t="shared" si="10"/>
        <v>2</v>
      </c>
      <c r="H372">
        <v>2</v>
      </c>
      <c r="I372">
        <f>IF(G372=H372,1,0)</f>
        <v>1</v>
      </c>
      <c r="J372" cm="1">
        <f t="array" ref="J372">INDEX(B372:E372,H372)</f>
        <v>478.533958188452</v>
      </c>
      <c r="K372">
        <f t="shared" si="11"/>
        <v>7.1320073975037535E-2</v>
      </c>
    </row>
    <row r="373" spans="1:11" x14ac:dyDescent="0.25">
      <c r="A373">
        <v>1495</v>
      </c>
      <c r="B373">
        <v>2851.1880441794801</v>
      </c>
      <c r="C373">
        <v>3194.2874103091699</v>
      </c>
      <c r="D373">
        <v>2928.3296207385301</v>
      </c>
      <c r="E373">
        <v>4886.18401835026</v>
      </c>
      <c r="F373">
        <v>1974.0283927548101</v>
      </c>
      <c r="G373">
        <f t="shared" si="10"/>
        <v>1</v>
      </c>
      <c r="H373">
        <v>1</v>
      </c>
      <c r="I373">
        <f>IF(G373=H373,1,0)</f>
        <v>1</v>
      </c>
      <c r="J373" cm="1">
        <f t="array" ref="J373">INDEX(B373:E373,H373)</f>
        <v>2851.1880441794801</v>
      </c>
      <c r="K373">
        <f t="shared" si="11"/>
        <v>0.44435006844079383</v>
      </c>
    </row>
    <row r="374" spans="1:11" x14ac:dyDescent="0.25">
      <c r="A374">
        <v>1496</v>
      </c>
      <c r="B374">
        <v>260.98705289914301</v>
      </c>
      <c r="C374">
        <v>249.60096590110899</v>
      </c>
      <c r="D374">
        <v>305.61347615877997</v>
      </c>
      <c r="E374">
        <v>467.80186284625802</v>
      </c>
      <c r="F374">
        <v>217.26567039556801</v>
      </c>
      <c r="G374">
        <f t="shared" si="10"/>
        <v>2</v>
      </c>
      <c r="H374">
        <v>1</v>
      </c>
      <c r="I374">
        <f>IF(G374=H374,1,0)</f>
        <v>0</v>
      </c>
      <c r="J374" cm="1">
        <f t="array" ref="J374">INDEX(B374:E374,H374)</f>
        <v>260.98705289914301</v>
      </c>
      <c r="K374">
        <f t="shared" si="11"/>
        <v>0.20123465628036408</v>
      </c>
    </row>
    <row r="375" spans="1:11" x14ac:dyDescent="0.25">
      <c r="A375">
        <v>1497</v>
      </c>
      <c r="B375">
        <v>267.46714538117499</v>
      </c>
      <c r="C375">
        <v>248.93627605926599</v>
      </c>
      <c r="D375">
        <v>435.971667837783</v>
      </c>
      <c r="E375">
        <v>311.085840215546</v>
      </c>
      <c r="F375">
        <v>242.748350113067</v>
      </c>
      <c r="G375">
        <f t="shared" si="10"/>
        <v>2</v>
      </c>
      <c r="H375">
        <v>2</v>
      </c>
      <c r="I375">
        <f>IF(G375=H375,1,0)</f>
        <v>1</v>
      </c>
      <c r="J375" cm="1">
        <f t="array" ref="J375">INDEX(B375:E375,H375)</f>
        <v>248.93627605926599</v>
      </c>
      <c r="K375">
        <f t="shared" si="11"/>
        <v>2.5491114330197438E-2</v>
      </c>
    </row>
    <row r="376" spans="1:11" x14ac:dyDescent="0.25">
      <c r="A376">
        <v>1498</v>
      </c>
      <c r="B376">
        <v>596.37871900128198</v>
      </c>
      <c r="C376">
        <v>596.434950403985</v>
      </c>
      <c r="D376">
        <v>878.99570750008297</v>
      </c>
      <c r="E376">
        <v>1398.0278967245699</v>
      </c>
      <c r="F376">
        <v>520.88131658796999</v>
      </c>
      <c r="G376">
        <f t="shared" si="10"/>
        <v>1</v>
      </c>
      <c r="H376">
        <v>1</v>
      </c>
      <c r="I376">
        <f>IF(G376=H376,1,0)</f>
        <v>1</v>
      </c>
      <c r="J376" cm="1">
        <f t="array" ref="J376">INDEX(B376:E376,H376)</f>
        <v>596.37871900128198</v>
      </c>
      <c r="K376">
        <f t="shared" si="11"/>
        <v>0.14494165947025567</v>
      </c>
    </row>
    <row r="377" spans="1:11" x14ac:dyDescent="0.25">
      <c r="A377">
        <v>1499</v>
      </c>
      <c r="B377">
        <v>1680.2994350786601</v>
      </c>
      <c r="C377">
        <v>1778.5983289612</v>
      </c>
      <c r="D377">
        <v>2834.2337618228999</v>
      </c>
      <c r="E377">
        <v>2839.3889833780399</v>
      </c>
      <c r="F377">
        <v>1431.57782282273</v>
      </c>
      <c r="G377">
        <f t="shared" si="10"/>
        <v>1</v>
      </c>
      <c r="H377">
        <v>1</v>
      </c>
      <c r="I377">
        <f>IF(G377=H377,1,0)</f>
        <v>1</v>
      </c>
      <c r="J377" cm="1">
        <f t="array" ref="J377">INDEX(B377:E377,H377)</f>
        <v>1680.2994350786601</v>
      </c>
      <c r="K377">
        <f t="shared" si="11"/>
        <v>0.17373949797958615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C56A-54E1-4F9E-B90F-F6076B1EEFF4}">
  <dimension ref="A1:S252"/>
  <sheetViews>
    <sheetView tabSelected="1" workbookViewId="0">
      <selection activeCell="Q9" sqref="Q9"/>
    </sheetView>
  </sheetViews>
  <sheetFormatPr defaultRowHeight="15" x14ac:dyDescent="0.25"/>
  <sheetData>
    <row r="1" spans="1:19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38</v>
      </c>
      <c r="G1" t="s">
        <v>39</v>
      </c>
      <c r="H1" t="s">
        <v>19</v>
      </c>
      <c r="I1" t="s">
        <v>23</v>
      </c>
      <c r="J1" t="s">
        <v>24</v>
      </c>
      <c r="K1" t="s">
        <v>25</v>
      </c>
      <c r="L1" t="s">
        <v>26</v>
      </c>
      <c r="M1" t="s">
        <v>28</v>
      </c>
      <c r="N1" t="s">
        <v>27</v>
      </c>
      <c r="O1" t="s">
        <v>35</v>
      </c>
      <c r="P1" t="s">
        <v>40</v>
      </c>
      <c r="Q1" t="s">
        <v>29</v>
      </c>
      <c r="R1" t="s">
        <v>30</v>
      </c>
      <c r="S1" t="s">
        <v>61</v>
      </c>
    </row>
    <row r="2" spans="1:19" x14ac:dyDescent="0.25">
      <c r="A2">
        <v>1202</v>
      </c>
      <c r="B2">
        <v>735.56486114758195</v>
      </c>
      <c r="C2">
        <v>709.66536153658001</v>
      </c>
      <c r="D2">
        <v>1950.12148657023</v>
      </c>
      <c r="E2">
        <v>723.015063763596</v>
      </c>
      <c r="F2">
        <v>673.53287605626804</v>
      </c>
      <c r="G2">
        <v>562.10969797824202</v>
      </c>
      <c r="H2">
        <v>514.21130451215197</v>
      </c>
      <c r="I2">
        <v>-501.95224817214699</v>
      </c>
      <c r="J2">
        <v>-495.57074345076302</v>
      </c>
      <c r="K2">
        <v>-259.72371049738399</v>
      </c>
      <c r="L2">
        <v>-260.78701035893698</v>
      </c>
      <c r="M2">
        <v>-433.94649234749801</v>
      </c>
      <c r="N2">
        <v>-5.7457995866917901</v>
      </c>
      <c r="O2">
        <f>MATCH(MIN(B2:G2),B2:G2,0)</f>
        <v>6</v>
      </c>
      <c r="P2">
        <f>MATCH(MAX(I2:N2),I2:N2,0)</f>
        <v>6</v>
      </c>
      <c r="Q2">
        <f>IF(O2=P2,1,0)</f>
        <v>1</v>
      </c>
      <c r="R2" cm="1">
        <f t="array" ref="R2">INDEX(B2:G2,O2)</f>
        <v>562.10969797824202</v>
      </c>
      <c r="S2">
        <f>(R2-H2)/H2</f>
        <v>9.3149242433580359E-2</v>
      </c>
    </row>
    <row r="3" spans="1:19" x14ac:dyDescent="0.25">
      <c r="A3">
        <v>1203</v>
      </c>
      <c r="B3">
        <v>1974.80866316165</v>
      </c>
      <c r="C3">
        <v>2406.0061567417001</v>
      </c>
      <c r="D3">
        <v>3095.6992241343301</v>
      </c>
      <c r="E3">
        <v>2743.5893227818001</v>
      </c>
      <c r="F3">
        <v>1968.39812857314</v>
      </c>
      <c r="G3">
        <v>2140.8808077650501</v>
      </c>
      <c r="H3">
        <v>1691.0906941614101</v>
      </c>
      <c r="I3">
        <v>-77.573886160090794</v>
      </c>
      <c r="J3">
        <v>-121.392227859098</v>
      </c>
      <c r="K3">
        <v>-862.33528177278595</v>
      </c>
      <c r="L3">
        <v>-480.89559392900901</v>
      </c>
      <c r="M3">
        <v>-1.9521370569719001</v>
      </c>
      <c r="N3">
        <v>-740.25594222065604</v>
      </c>
      <c r="O3">
        <f t="shared" ref="O3:O66" si="0">MATCH(MIN(B3:G3),B3:G3,0)</f>
        <v>5</v>
      </c>
      <c r="P3">
        <f t="shared" ref="P3:P66" si="1">MATCH(MAX(I3:N3),I3:N3,0)</f>
        <v>5</v>
      </c>
      <c r="Q3">
        <f>IF(O3=P3,1,0)</f>
        <v>1</v>
      </c>
      <c r="R3" cm="1">
        <f t="array" ref="R3">INDEX(B3:G3,O3)</f>
        <v>1968.39812857314</v>
      </c>
      <c r="S3">
        <f t="shared" ref="S3:S66" si="2">(R3-H3)/H3</f>
        <v>0.16398140878496351</v>
      </c>
    </row>
    <row r="4" spans="1:19" x14ac:dyDescent="0.25">
      <c r="A4">
        <v>1204</v>
      </c>
      <c r="B4">
        <v>7533.80519646838</v>
      </c>
      <c r="C4">
        <v>8693.2738058643808</v>
      </c>
      <c r="D4">
        <v>8324.6428705056496</v>
      </c>
      <c r="E4">
        <v>11081.2025945116</v>
      </c>
      <c r="F4">
        <v>6012.9507642839799</v>
      </c>
      <c r="G4">
        <v>6668.32423509197</v>
      </c>
      <c r="H4">
        <v>5411.9051896388301</v>
      </c>
      <c r="I4">
        <v>-97.585483809695404</v>
      </c>
      <c r="J4">
        <v>-154.381258012095</v>
      </c>
      <c r="K4">
        <v>-938.10387294033103</v>
      </c>
      <c r="L4">
        <v>-519.12271087924205</v>
      </c>
      <c r="M4">
        <v>-1.0036149478295</v>
      </c>
      <c r="N4">
        <v>-733.88001007687706</v>
      </c>
      <c r="O4">
        <f t="shared" si="0"/>
        <v>5</v>
      </c>
      <c r="P4">
        <f t="shared" si="1"/>
        <v>5</v>
      </c>
      <c r="Q4">
        <f>IF(O4=P4,1,0)</f>
        <v>1</v>
      </c>
      <c r="R4" cm="1">
        <f t="array" ref="R4">INDEX(B4:G4,O4)</f>
        <v>6012.9507642839799</v>
      </c>
      <c r="S4">
        <f t="shared" si="2"/>
        <v>0.11105988622931906</v>
      </c>
    </row>
    <row r="5" spans="1:19" x14ac:dyDescent="0.25">
      <c r="A5">
        <v>1205</v>
      </c>
      <c r="B5">
        <v>3859.3663936071298</v>
      </c>
      <c r="C5">
        <v>3848.2118007684398</v>
      </c>
      <c r="D5">
        <v>8290.8787676271895</v>
      </c>
      <c r="E5">
        <v>6570.1514957947302</v>
      </c>
      <c r="F5">
        <v>3746.7122519900799</v>
      </c>
      <c r="G5">
        <v>4808.4219341820199</v>
      </c>
      <c r="H5">
        <v>3608.9336662102401</v>
      </c>
      <c r="I5">
        <v>-27.5968358426605</v>
      </c>
      <c r="J5">
        <v>-59.889924274353497</v>
      </c>
      <c r="K5">
        <v>-2194.0282735618098</v>
      </c>
      <c r="L5">
        <v>-1346.75934653544</v>
      </c>
      <c r="M5">
        <v>-19.567988512980801</v>
      </c>
      <c r="N5">
        <v>-2288.57491014984</v>
      </c>
      <c r="O5">
        <f t="shared" si="0"/>
        <v>5</v>
      </c>
      <c r="P5">
        <f t="shared" si="1"/>
        <v>5</v>
      </c>
      <c r="Q5">
        <f>IF(O5=P5,1,0)</f>
        <v>1</v>
      </c>
      <c r="R5" cm="1">
        <f t="array" ref="R5">INDEX(B5:G5,O5)</f>
        <v>3746.7122519900799</v>
      </c>
      <c r="S5">
        <f t="shared" si="2"/>
        <v>3.8177090111085887E-2</v>
      </c>
    </row>
    <row r="6" spans="1:19" x14ac:dyDescent="0.25">
      <c r="A6">
        <v>1206</v>
      </c>
      <c r="B6">
        <v>3094.3185612665802</v>
      </c>
      <c r="C6">
        <v>3088.44060948266</v>
      </c>
      <c r="D6">
        <v>8451.8061879464694</v>
      </c>
      <c r="E6">
        <v>3930.3464091585602</v>
      </c>
      <c r="F6">
        <v>3284.9123048429701</v>
      </c>
      <c r="G6">
        <v>3497.19237877058</v>
      </c>
      <c r="H6">
        <v>2644.3163783836599</v>
      </c>
      <c r="I6">
        <v>-16.772009310180799</v>
      </c>
      <c r="J6">
        <v>-167.99856471981701</v>
      </c>
      <c r="K6">
        <v>-763.780087661278</v>
      </c>
      <c r="L6">
        <v>-142.00376905635699</v>
      </c>
      <c r="M6">
        <v>-89.796163542418896</v>
      </c>
      <c r="N6">
        <v>-598.204979065217</v>
      </c>
      <c r="O6">
        <f t="shared" si="0"/>
        <v>2</v>
      </c>
      <c r="P6">
        <f t="shared" si="1"/>
        <v>1</v>
      </c>
      <c r="Q6">
        <f>IF(O6=P6,1,0)</f>
        <v>0</v>
      </c>
      <c r="R6" cm="1">
        <f t="array" ref="R6">INDEX(B6:G6,O6)</f>
        <v>3088.44060948266</v>
      </c>
      <c r="S6">
        <f t="shared" si="2"/>
        <v>0.16795427155750225</v>
      </c>
    </row>
    <row r="7" spans="1:19" x14ac:dyDescent="0.25">
      <c r="A7">
        <v>1208</v>
      </c>
      <c r="B7">
        <v>1913.7808232964301</v>
      </c>
      <c r="C7">
        <v>2147.0862277174801</v>
      </c>
      <c r="D7">
        <v>2104.7770261529399</v>
      </c>
      <c r="E7">
        <v>2501.9898945325999</v>
      </c>
      <c r="F7">
        <v>1652.9727738164399</v>
      </c>
      <c r="G7">
        <v>1799.17786054919</v>
      </c>
      <c r="H7">
        <v>1463.03622914521</v>
      </c>
      <c r="I7">
        <v>-51.097048080633499</v>
      </c>
      <c r="J7">
        <v>-87.114346837506204</v>
      </c>
      <c r="K7">
        <v>-907.94609601828699</v>
      </c>
      <c r="L7">
        <v>-498.288006733354</v>
      </c>
      <c r="M7">
        <v>-4.5710568772785702</v>
      </c>
      <c r="N7">
        <v>-835.12611478885196</v>
      </c>
      <c r="O7">
        <f t="shared" si="0"/>
        <v>5</v>
      </c>
      <c r="P7">
        <f t="shared" si="1"/>
        <v>5</v>
      </c>
      <c r="Q7">
        <f>IF(O7=P7,1,0)</f>
        <v>1</v>
      </c>
      <c r="R7" cm="1">
        <f t="array" ref="R7">INDEX(B7:G7,O7)</f>
        <v>1652.9727738164399</v>
      </c>
      <c r="S7">
        <f t="shared" si="2"/>
        <v>0.12982354154155282</v>
      </c>
    </row>
    <row r="8" spans="1:19" x14ac:dyDescent="0.25">
      <c r="A8">
        <v>1209</v>
      </c>
      <c r="B8">
        <v>3907.5677556596502</v>
      </c>
      <c r="C8">
        <v>3778.3458185396898</v>
      </c>
      <c r="D8">
        <v>3343.2571983081598</v>
      </c>
      <c r="E8">
        <v>4341.9183202281702</v>
      </c>
      <c r="F8">
        <v>3373.10581937399</v>
      </c>
      <c r="G8">
        <v>3117.2799347599198</v>
      </c>
      <c r="H8">
        <v>2994.0833131269901</v>
      </c>
      <c r="I8">
        <v>-100.49358075259801</v>
      </c>
      <c r="J8">
        <v>-76.931062910209306</v>
      </c>
      <c r="K8">
        <v>-534.97820766920495</v>
      </c>
      <c r="L8">
        <v>-320.17114576515303</v>
      </c>
      <c r="M8">
        <v>-5.7469821225811701</v>
      </c>
      <c r="N8">
        <v>-460.40133877571901</v>
      </c>
      <c r="O8">
        <f t="shared" si="0"/>
        <v>6</v>
      </c>
      <c r="P8">
        <f t="shared" si="1"/>
        <v>5</v>
      </c>
      <c r="Q8">
        <f>IF(O8=P8,1,0)</f>
        <v>0</v>
      </c>
      <c r="R8" cm="1">
        <f t="array" ref="R8">INDEX(B8:G8,O8)</f>
        <v>3117.2799347599198</v>
      </c>
      <c r="S8">
        <f t="shared" si="2"/>
        <v>4.1146691240286297E-2</v>
      </c>
    </row>
    <row r="9" spans="1:19" x14ac:dyDescent="0.25">
      <c r="A9">
        <v>1210</v>
      </c>
      <c r="B9">
        <v>568.97204531141801</v>
      </c>
      <c r="C9">
        <v>611.53808651639895</v>
      </c>
      <c r="D9">
        <v>919.12822369985395</v>
      </c>
      <c r="E9">
        <v>772.89556662329801</v>
      </c>
      <c r="F9">
        <v>655.10992145402099</v>
      </c>
      <c r="G9">
        <v>623.318852522263</v>
      </c>
      <c r="H9">
        <v>534.40696919730306</v>
      </c>
      <c r="I9">
        <v>-43.819613931797399</v>
      </c>
      <c r="J9">
        <v>-33.818761227431501</v>
      </c>
      <c r="K9">
        <v>-371.383095217</v>
      </c>
      <c r="L9">
        <v>-206.647093788962</v>
      </c>
      <c r="M9">
        <v>-54.741982283719999</v>
      </c>
      <c r="N9">
        <v>-315.60406206817697</v>
      </c>
      <c r="O9">
        <f t="shared" si="0"/>
        <v>1</v>
      </c>
      <c r="P9">
        <f t="shared" si="1"/>
        <v>2</v>
      </c>
      <c r="Q9">
        <f>IF(O9=P9,1,0)</f>
        <v>0</v>
      </c>
      <c r="R9" cm="1">
        <f t="array" ref="R9">INDEX(B9:G9,O9)</f>
        <v>568.97204531141801</v>
      </c>
      <c r="S9">
        <f t="shared" si="2"/>
        <v>6.4679313905716546E-2</v>
      </c>
    </row>
    <row r="10" spans="1:19" x14ac:dyDescent="0.25">
      <c r="A10">
        <v>1211</v>
      </c>
      <c r="B10">
        <v>4790.28854678877</v>
      </c>
      <c r="C10">
        <v>5023.7432617651102</v>
      </c>
      <c r="D10">
        <v>3225.2619272661</v>
      </c>
      <c r="E10">
        <v>5002.9290496309304</v>
      </c>
      <c r="F10">
        <v>3084.7149790428798</v>
      </c>
      <c r="G10">
        <v>2886.8466719923999</v>
      </c>
      <c r="H10">
        <v>2671.05074983432</v>
      </c>
      <c r="I10">
        <v>-230.44224675205299</v>
      </c>
      <c r="J10">
        <v>-247.08922698403401</v>
      </c>
      <c r="K10">
        <v>-305.99440694156499</v>
      </c>
      <c r="L10">
        <v>-217.99613504486601</v>
      </c>
      <c r="M10">
        <v>-106.017961584285</v>
      </c>
      <c r="N10">
        <v>-67.6816967791531</v>
      </c>
      <c r="O10">
        <f t="shared" si="0"/>
        <v>6</v>
      </c>
      <c r="P10">
        <f t="shared" si="1"/>
        <v>6</v>
      </c>
      <c r="Q10">
        <f>IF(O10=P10,1,0)</f>
        <v>1</v>
      </c>
      <c r="R10" cm="1">
        <f t="array" ref="R10">INDEX(B10:G10,O10)</f>
        <v>2886.8466719923999</v>
      </c>
      <c r="S10">
        <f t="shared" si="2"/>
        <v>8.0790648463517731E-2</v>
      </c>
    </row>
    <row r="11" spans="1:19" x14ac:dyDescent="0.25">
      <c r="A11">
        <v>1212</v>
      </c>
      <c r="B11">
        <v>21945.501222310901</v>
      </c>
      <c r="C11">
        <v>20848.635864491898</v>
      </c>
      <c r="D11">
        <v>7613.7226296233703</v>
      </c>
      <c r="E11">
        <v>9552.2838603225191</v>
      </c>
      <c r="F11">
        <v>7158.0103363819298</v>
      </c>
      <c r="G11">
        <v>6036.2370233579104</v>
      </c>
      <c r="H11">
        <v>5537.3633779612001</v>
      </c>
      <c r="I11">
        <v>-640.78425410711304</v>
      </c>
      <c r="J11">
        <v>-661.46782559784299</v>
      </c>
      <c r="K11">
        <v>-341.72296098090101</v>
      </c>
      <c r="L11">
        <v>-386.72477903416501</v>
      </c>
      <c r="M11">
        <v>-459.15709278428602</v>
      </c>
      <c r="N11">
        <v>-3.5026807042621999</v>
      </c>
      <c r="O11">
        <f t="shared" si="0"/>
        <v>6</v>
      </c>
      <c r="P11">
        <f t="shared" si="1"/>
        <v>6</v>
      </c>
      <c r="Q11">
        <f>IF(O11=P11,1,0)</f>
        <v>1</v>
      </c>
      <c r="R11" cm="1">
        <f t="array" ref="R11">INDEX(B11:G11,O11)</f>
        <v>6036.2370233579104</v>
      </c>
      <c r="S11">
        <f t="shared" si="2"/>
        <v>9.0092271600277468E-2</v>
      </c>
    </row>
    <row r="12" spans="1:19" x14ac:dyDescent="0.25">
      <c r="A12">
        <v>1213</v>
      </c>
      <c r="B12">
        <v>2310.3145485759701</v>
      </c>
      <c r="C12">
        <v>3135.4321115742</v>
      </c>
      <c r="D12">
        <v>2067.5093309338599</v>
      </c>
      <c r="E12">
        <v>1910.90543898175</v>
      </c>
      <c r="F12">
        <v>1537.0186975950801</v>
      </c>
      <c r="G12">
        <v>1490.9874244447501</v>
      </c>
      <c r="H12">
        <v>1357.6336176878799</v>
      </c>
      <c r="I12">
        <v>-187.84110353843201</v>
      </c>
      <c r="J12">
        <v>-209.50966085184399</v>
      </c>
      <c r="K12">
        <v>-267.446276579288</v>
      </c>
      <c r="L12">
        <v>-189.08681052560701</v>
      </c>
      <c r="M12">
        <v>-100.22302965601899</v>
      </c>
      <c r="N12">
        <v>-73.356012225558501</v>
      </c>
      <c r="O12">
        <f t="shared" si="0"/>
        <v>6</v>
      </c>
      <c r="P12">
        <f t="shared" si="1"/>
        <v>6</v>
      </c>
      <c r="Q12">
        <f>IF(O12=P12,1,0)</f>
        <v>1</v>
      </c>
      <c r="R12" cm="1">
        <f t="array" ref="R12">INDEX(B12:G12,O12)</f>
        <v>1490.9874244447501</v>
      </c>
      <c r="S12">
        <f t="shared" si="2"/>
        <v>9.8225180210238613E-2</v>
      </c>
    </row>
    <row r="13" spans="1:19" x14ac:dyDescent="0.25">
      <c r="A13">
        <v>1215</v>
      </c>
      <c r="B13">
        <v>4769.79373196693</v>
      </c>
      <c r="C13">
        <v>4010.46218314207</v>
      </c>
      <c r="D13">
        <v>6806.4114514151597</v>
      </c>
      <c r="E13">
        <v>3369.8086070835202</v>
      </c>
      <c r="F13">
        <v>2598.1781829400702</v>
      </c>
      <c r="G13">
        <v>3217.5406949400899</v>
      </c>
      <c r="H13">
        <v>2174.96792806644</v>
      </c>
      <c r="I13">
        <v>-10.679162226376899</v>
      </c>
      <c r="J13">
        <v>-70.048932548214395</v>
      </c>
      <c r="K13">
        <v>-704.46900520785903</v>
      </c>
      <c r="L13">
        <v>-319.35196188542398</v>
      </c>
      <c r="M13">
        <v>-49.258913022753198</v>
      </c>
      <c r="N13">
        <v>-736.23956864530203</v>
      </c>
      <c r="O13">
        <f t="shared" si="0"/>
        <v>5</v>
      </c>
      <c r="P13">
        <f t="shared" si="1"/>
        <v>1</v>
      </c>
      <c r="Q13">
        <f>IF(O13=P13,1,0)</f>
        <v>0</v>
      </c>
      <c r="R13" cm="1">
        <f t="array" ref="R13">INDEX(B13:G13,O13)</f>
        <v>2598.1781829400702</v>
      </c>
      <c r="S13">
        <f t="shared" si="2"/>
        <v>0.19458229678350558</v>
      </c>
    </row>
    <row r="14" spans="1:19" x14ac:dyDescent="0.25">
      <c r="A14">
        <v>1216</v>
      </c>
      <c r="B14">
        <v>2704.0376365728098</v>
      </c>
      <c r="C14">
        <v>2770.23135242837</v>
      </c>
      <c r="D14">
        <v>1952.7233180751</v>
      </c>
      <c r="E14">
        <v>4103.4412927875701</v>
      </c>
      <c r="F14">
        <v>1738.2497520492</v>
      </c>
      <c r="G14">
        <v>1781.56879510775</v>
      </c>
      <c r="H14">
        <v>1475.93437089914</v>
      </c>
      <c r="I14">
        <v>-291.07673209280802</v>
      </c>
      <c r="J14">
        <v>-283.87628881763999</v>
      </c>
      <c r="K14">
        <v>-240.719985118789</v>
      </c>
      <c r="L14">
        <v>-212.429911660567</v>
      </c>
      <c r="M14">
        <v>-167.403341544402</v>
      </c>
      <c r="N14">
        <v>-37.234748526044299</v>
      </c>
      <c r="O14">
        <f t="shared" si="0"/>
        <v>5</v>
      </c>
      <c r="P14">
        <f t="shared" si="1"/>
        <v>6</v>
      </c>
      <c r="Q14">
        <f>IF(O14=P14,1,0)</f>
        <v>0</v>
      </c>
      <c r="R14" cm="1">
        <f t="array" ref="R14">INDEX(B14:G14,O14)</f>
        <v>1738.2497520492</v>
      </c>
      <c r="S14">
        <f t="shared" si="2"/>
        <v>0.17772835047554131</v>
      </c>
    </row>
    <row r="15" spans="1:19" x14ac:dyDescent="0.25">
      <c r="A15">
        <v>1217</v>
      </c>
      <c r="B15">
        <v>10336.285215795</v>
      </c>
      <c r="C15">
        <v>10114.8056150675</v>
      </c>
      <c r="D15">
        <v>7489.5337537180503</v>
      </c>
      <c r="E15">
        <v>11462.2697729296</v>
      </c>
      <c r="F15">
        <v>6301.47190954097</v>
      </c>
      <c r="G15">
        <v>7104.5180900443402</v>
      </c>
      <c r="H15">
        <v>5995.9966557963999</v>
      </c>
      <c r="I15">
        <v>-197.146109612072</v>
      </c>
      <c r="J15">
        <v>-221.13583200084</v>
      </c>
      <c r="K15">
        <v>-678.20706154643403</v>
      </c>
      <c r="L15">
        <v>-435.60555999632902</v>
      </c>
      <c r="M15">
        <v>-2.6578600557453802</v>
      </c>
      <c r="N15">
        <v>-481.89214447234701</v>
      </c>
      <c r="O15">
        <f t="shared" si="0"/>
        <v>5</v>
      </c>
      <c r="P15">
        <f t="shared" si="1"/>
        <v>5</v>
      </c>
      <c r="Q15">
        <f>IF(O15=P15,1,0)</f>
        <v>1</v>
      </c>
      <c r="R15" cm="1">
        <f t="array" ref="R15">INDEX(B15:G15,O15)</f>
        <v>6301.47190954097</v>
      </c>
      <c r="S15">
        <f t="shared" si="2"/>
        <v>5.0946535043388273E-2</v>
      </c>
    </row>
    <row r="16" spans="1:19" x14ac:dyDescent="0.25">
      <c r="A16">
        <v>1218</v>
      </c>
      <c r="B16">
        <v>11394.8062077677</v>
      </c>
      <c r="C16">
        <v>12238.706385851399</v>
      </c>
      <c r="D16">
        <v>8421.5809634684392</v>
      </c>
      <c r="E16">
        <v>14244.6370201063</v>
      </c>
      <c r="F16">
        <v>7445.6575345062301</v>
      </c>
      <c r="G16">
        <v>7857.0626534498597</v>
      </c>
      <c r="H16">
        <v>6532.19607620025</v>
      </c>
      <c r="I16">
        <v>-185.417095316999</v>
      </c>
      <c r="J16">
        <v>-188.81849780828699</v>
      </c>
      <c r="K16">
        <v>-555.79564786187098</v>
      </c>
      <c r="L16">
        <v>-354.68815304272499</v>
      </c>
      <c r="M16">
        <v>-9.2406653486482</v>
      </c>
      <c r="N16">
        <v>-327.58616348588902</v>
      </c>
      <c r="O16">
        <f t="shared" si="0"/>
        <v>5</v>
      </c>
      <c r="P16">
        <f t="shared" si="1"/>
        <v>5</v>
      </c>
      <c r="Q16">
        <f>IF(O16=P16,1,0)</f>
        <v>1</v>
      </c>
      <c r="R16" cm="1">
        <f t="array" ref="R16">INDEX(B16:G16,O16)</f>
        <v>7445.6575345062301</v>
      </c>
      <c r="S16">
        <f t="shared" si="2"/>
        <v>0.13983987125465111</v>
      </c>
    </row>
    <row r="17" spans="1:19" x14ac:dyDescent="0.25">
      <c r="A17">
        <v>1219</v>
      </c>
      <c r="B17">
        <v>1043.3245275741999</v>
      </c>
      <c r="C17">
        <v>1092.8277827515799</v>
      </c>
      <c r="D17">
        <v>2971.6051147295502</v>
      </c>
      <c r="E17">
        <v>2135.39508696745</v>
      </c>
      <c r="F17">
        <v>1103.6239506352899</v>
      </c>
      <c r="G17">
        <v>1302.5188518569601</v>
      </c>
      <c r="H17">
        <v>992.09484113160295</v>
      </c>
      <c r="I17">
        <v>-11.543725965716799</v>
      </c>
      <c r="J17">
        <v>-80.8928256528216</v>
      </c>
      <c r="K17">
        <v>-613.90132352046101</v>
      </c>
      <c r="L17">
        <v>-258.07956820952</v>
      </c>
      <c r="M17">
        <v>-39.294559661206897</v>
      </c>
      <c r="N17">
        <v>-497.35741641047503</v>
      </c>
      <c r="O17">
        <f t="shared" si="0"/>
        <v>1</v>
      </c>
      <c r="P17">
        <f t="shared" si="1"/>
        <v>1</v>
      </c>
      <c r="Q17">
        <f>IF(O17=P17,1,0)</f>
        <v>1</v>
      </c>
      <c r="R17" cm="1">
        <f t="array" ref="R17">INDEX(B17:G17,O17)</f>
        <v>1043.3245275741999</v>
      </c>
      <c r="S17">
        <f t="shared" si="2"/>
        <v>5.163789218394018E-2</v>
      </c>
    </row>
    <row r="18" spans="1:19" x14ac:dyDescent="0.25">
      <c r="A18">
        <v>1221</v>
      </c>
      <c r="B18">
        <v>2340.2538829229702</v>
      </c>
      <c r="C18">
        <v>2082.5788152496898</v>
      </c>
      <c r="D18">
        <v>2312.2011210661899</v>
      </c>
      <c r="E18">
        <v>4525.1307331042499</v>
      </c>
      <c r="F18">
        <v>1994.5702739119699</v>
      </c>
      <c r="G18">
        <v>2180.27656805072</v>
      </c>
      <c r="H18">
        <v>1717.20435346813</v>
      </c>
      <c r="I18">
        <v>-110.84856834716</v>
      </c>
      <c r="J18">
        <v>-59.764522881865602</v>
      </c>
      <c r="K18">
        <v>-284.08662827578797</v>
      </c>
      <c r="L18">
        <v>-201.654439711707</v>
      </c>
      <c r="M18">
        <v>-27.896964811813</v>
      </c>
      <c r="N18">
        <v>-272.41169764002598</v>
      </c>
      <c r="O18">
        <f t="shared" si="0"/>
        <v>5</v>
      </c>
      <c r="P18">
        <f t="shared" si="1"/>
        <v>5</v>
      </c>
      <c r="Q18">
        <f>IF(O18=P18,1,0)</f>
        <v>1</v>
      </c>
      <c r="R18" cm="1">
        <f t="array" ref="R18">INDEX(B18:G18,O18)</f>
        <v>1994.5702739119699</v>
      </c>
      <c r="S18">
        <f t="shared" si="2"/>
        <v>0.16152178969478001</v>
      </c>
    </row>
    <row r="19" spans="1:19" x14ac:dyDescent="0.25">
      <c r="A19">
        <v>1222</v>
      </c>
      <c r="B19">
        <v>2474.95918301343</v>
      </c>
      <c r="C19">
        <v>2607.99850354813</v>
      </c>
      <c r="D19">
        <v>2746.6467699538098</v>
      </c>
      <c r="E19">
        <v>4713.11684044301</v>
      </c>
      <c r="F19">
        <v>2118.3090815720102</v>
      </c>
      <c r="G19">
        <v>2496.2470872321301</v>
      </c>
      <c r="H19">
        <v>1759.7571569558399</v>
      </c>
      <c r="I19">
        <v>-17.3097767970464</v>
      </c>
      <c r="J19">
        <v>-92.680418429616296</v>
      </c>
      <c r="K19">
        <v>-939.53626109384697</v>
      </c>
      <c r="L19">
        <v>-440.47817696569501</v>
      </c>
      <c r="M19">
        <v>-19.3405916336616</v>
      </c>
      <c r="N19">
        <v>-834.81301670672497</v>
      </c>
      <c r="O19">
        <f t="shared" si="0"/>
        <v>5</v>
      </c>
      <c r="P19">
        <f t="shared" si="1"/>
        <v>1</v>
      </c>
      <c r="Q19">
        <f>IF(O19=P19,1,0)</f>
        <v>0</v>
      </c>
      <c r="R19" cm="1">
        <f t="array" ref="R19">INDEX(B19:G19,O19)</f>
        <v>2118.3090815720102</v>
      </c>
      <c r="S19">
        <f t="shared" si="2"/>
        <v>0.20375079777281332</v>
      </c>
    </row>
    <row r="20" spans="1:19" x14ac:dyDescent="0.25">
      <c r="A20">
        <v>1223</v>
      </c>
      <c r="B20">
        <v>3281.7666211383998</v>
      </c>
      <c r="C20">
        <v>3356.66876403274</v>
      </c>
      <c r="D20">
        <v>2078.5042757947299</v>
      </c>
      <c r="E20">
        <v>2873.3083530776998</v>
      </c>
      <c r="F20">
        <v>2093.4129232182599</v>
      </c>
      <c r="G20">
        <v>1997.9529480620799</v>
      </c>
      <c r="H20">
        <v>1919.33898438182</v>
      </c>
      <c r="I20">
        <v>-446.95208859167002</v>
      </c>
      <c r="J20">
        <v>-457.33761915764097</v>
      </c>
      <c r="K20">
        <v>-218.76383401139799</v>
      </c>
      <c r="L20">
        <v>-234.65858844322301</v>
      </c>
      <c r="M20">
        <v>-371.32805991757601</v>
      </c>
      <c r="N20">
        <v>-8.3291075801014998</v>
      </c>
      <c r="O20">
        <f t="shared" si="0"/>
        <v>6</v>
      </c>
      <c r="P20">
        <f t="shared" si="1"/>
        <v>6</v>
      </c>
      <c r="Q20">
        <f>IF(O20=P20,1,0)</f>
        <v>1</v>
      </c>
      <c r="R20" cm="1">
        <f t="array" ref="R20">INDEX(B20:G20,O20)</f>
        <v>1997.9529480620799</v>
      </c>
      <c r="S20">
        <f t="shared" si="2"/>
        <v>4.0958874029008455E-2</v>
      </c>
    </row>
    <row r="21" spans="1:19" x14ac:dyDescent="0.25">
      <c r="A21">
        <v>1224</v>
      </c>
      <c r="B21">
        <v>791.86482283140401</v>
      </c>
      <c r="C21">
        <v>644.78218758897003</v>
      </c>
      <c r="D21">
        <v>1049.50840201305</v>
      </c>
      <c r="E21">
        <v>646.89273506785196</v>
      </c>
      <c r="F21">
        <v>670.62149690165802</v>
      </c>
      <c r="G21">
        <v>554.05356498727099</v>
      </c>
      <c r="H21">
        <v>540.69329992394603</v>
      </c>
      <c r="I21">
        <v>-214.77858964038001</v>
      </c>
      <c r="J21">
        <v>-174.421456299797</v>
      </c>
      <c r="K21">
        <v>-165.77784800516699</v>
      </c>
      <c r="L21">
        <v>-171.071228184121</v>
      </c>
      <c r="M21">
        <v>-148.89826167083601</v>
      </c>
      <c r="N21">
        <v>-55.672260208688897</v>
      </c>
      <c r="O21">
        <f t="shared" si="0"/>
        <v>6</v>
      </c>
      <c r="P21">
        <f t="shared" si="1"/>
        <v>6</v>
      </c>
      <c r="Q21">
        <f>IF(O21=P21,1,0)</f>
        <v>1</v>
      </c>
      <c r="R21" cm="1">
        <f t="array" ref="R21">INDEX(B21:G21,O21)</f>
        <v>554.05356498727099</v>
      </c>
      <c r="S21">
        <f t="shared" si="2"/>
        <v>2.4709507340305893E-2</v>
      </c>
    </row>
    <row r="22" spans="1:19" x14ac:dyDescent="0.25">
      <c r="A22">
        <v>1225</v>
      </c>
      <c r="B22">
        <v>8317.7005270189093</v>
      </c>
      <c r="C22">
        <v>11013.4963318396</v>
      </c>
      <c r="D22">
        <v>5442.4475739400796</v>
      </c>
      <c r="E22">
        <v>7790.80969147009</v>
      </c>
      <c r="F22">
        <v>4154.4513829034204</v>
      </c>
      <c r="G22">
        <v>4164.6182358285096</v>
      </c>
      <c r="H22">
        <v>4097.0984765711701</v>
      </c>
      <c r="I22">
        <v>-369.522622987055</v>
      </c>
      <c r="J22">
        <v>-381.69530732812001</v>
      </c>
      <c r="K22">
        <v>-248.269760026142</v>
      </c>
      <c r="L22">
        <v>-243.29327663828701</v>
      </c>
      <c r="M22">
        <v>-250.79313976690199</v>
      </c>
      <c r="N22">
        <v>-17.997229492859201</v>
      </c>
      <c r="O22">
        <f t="shared" si="0"/>
        <v>5</v>
      </c>
      <c r="P22">
        <f t="shared" si="1"/>
        <v>6</v>
      </c>
      <c r="Q22">
        <f>IF(O22=P22,1,0)</f>
        <v>0</v>
      </c>
      <c r="R22" cm="1">
        <f t="array" ref="R22">INDEX(B22:G22,O22)</f>
        <v>4154.4513829034204</v>
      </c>
      <c r="S22">
        <f t="shared" si="2"/>
        <v>1.3998420262587517E-2</v>
      </c>
    </row>
    <row r="23" spans="1:19" x14ac:dyDescent="0.25">
      <c r="A23">
        <v>1226</v>
      </c>
      <c r="B23">
        <v>2055.3417621287599</v>
      </c>
      <c r="C23">
        <v>2748.93794729924</v>
      </c>
      <c r="D23">
        <v>1711.0658007484701</v>
      </c>
      <c r="E23">
        <v>1851.6196559248101</v>
      </c>
      <c r="F23">
        <v>1359.72721835365</v>
      </c>
      <c r="G23">
        <v>1350.9318065995701</v>
      </c>
      <c r="H23">
        <v>1225.5014529837899</v>
      </c>
      <c r="I23">
        <v>-162.94848205510101</v>
      </c>
      <c r="J23">
        <v>-180.20482152317899</v>
      </c>
      <c r="K23">
        <v>-209.62754683522701</v>
      </c>
      <c r="L23">
        <v>-161.66402101507401</v>
      </c>
      <c r="M23">
        <v>-90.7539729333308</v>
      </c>
      <c r="N23">
        <v>-84.0799066382219</v>
      </c>
      <c r="O23">
        <f t="shared" si="0"/>
        <v>6</v>
      </c>
      <c r="P23">
        <f t="shared" si="1"/>
        <v>6</v>
      </c>
      <c r="Q23">
        <f>IF(O23=P23,1,0)</f>
        <v>1</v>
      </c>
      <c r="R23" cm="1">
        <f t="array" ref="R23">INDEX(B23:G23,O23)</f>
        <v>1350.9318065995701</v>
      </c>
      <c r="S23">
        <f t="shared" si="2"/>
        <v>0.10235022839865966</v>
      </c>
    </row>
    <row r="24" spans="1:19" x14ac:dyDescent="0.25">
      <c r="A24">
        <v>1227</v>
      </c>
      <c r="B24">
        <v>3940.2672526513102</v>
      </c>
      <c r="C24">
        <v>4793.2724847811796</v>
      </c>
      <c r="D24">
        <v>3440.1954937003102</v>
      </c>
      <c r="E24">
        <v>5178.10398133538</v>
      </c>
      <c r="F24">
        <v>2581.5752906784001</v>
      </c>
      <c r="G24">
        <v>2694.7095811076701</v>
      </c>
      <c r="H24">
        <v>2142.94371057734</v>
      </c>
      <c r="I24">
        <v>-278.57633701595398</v>
      </c>
      <c r="J24">
        <v>-308.25659480194201</v>
      </c>
      <c r="K24">
        <v>-304.68364194278502</v>
      </c>
      <c r="L24">
        <v>-209.53130028345501</v>
      </c>
      <c r="M24">
        <v>-175.62029024582799</v>
      </c>
      <c r="N24">
        <v>-34.8395225197145</v>
      </c>
      <c r="O24">
        <f t="shared" si="0"/>
        <v>5</v>
      </c>
      <c r="P24">
        <f t="shared" si="1"/>
        <v>6</v>
      </c>
      <c r="Q24">
        <f>IF(O24=P24,1,0)</f>
        <v>0</v>
      </c>
      <c r="R24" cm="1">
        <f t="array" ref="R24">INDEX(B24:G24,O24)</f>
        <v>2581.5752906784001</v>
      </c>
      <c r="S24">
        <f t="shared" si="2"/>
        <v>0.20468646840139651</v>
      </c>
    </row>
    <row r="25" spans="1:19" x14ac:dyDescent="0.25">
      <c r="A25">
        <v>1228</v>
      </c>
      <c r="B25">
        <v>1879.1762722015901</v>
      </c>
      <c r="C25">
        <v>1721.45317143646</v>
      </c>
      <c r="D25">
        <v>3137.2204030695698</v>
      </c>
      <c r="E25">
        <v>2077.3477008243299</v>
      </c>
      <c r="F25">
        <v>1426.1764732568099</v>
      </c>
      <c r="G25">
        <v>1162.42431861111</v>
      </c>
      <c r="H25">
        <v>1032.8476772860299</v>
      </c>
      <c r="I25">
        <v>-404.249146577933</v>
      </c>
      <c r="J25">
        <v>-412.52150199704101</v>
      </c>
      <c r="K25">
        <v>-232.61011940436799</v>
      </c>
      <c r="L25">
        <v>-244.60350436392901</v>
      </c>
      <c r="M25">
        <v>-332.622226939977</v>
      </c>
      <c r="N25">
        <v>-10.008705078927701</v>
      </c>
      <c r="O25">
        <f t="shared" si="0"/>
        <v>6</v>
      </c>
      <c r="P25">
        <f t="shared" si="1"/>
        <v>6</v>
      </c>
      <c r="Q25">
        <f>IF(O25=P25,1,0)</f>
        <v>1</v>
      </c>
      <c r="R25" cm="1">
        <f t="array" ref="R25">INDEX(B25:G25,O25)</f>
        <v>1162.42431861111</v>
      </c>
      <c r="S25">
        <f t="shared" si="2"/>
        <v>0.12545571256505428</v>
      </c>
    </row>
    <row r="26" spans="1:19" x14ac:dyDescent="0.25">
      <c r="A26">
        <v>1229</v>
      </c>
      <c r="B26">
        <v>3921.0825062190202</v>
      </c>
      <c r="C26">
        <v>5000.6111466555503</v>
      </c>
      <c r="D26">
        <v>2955.53195940861</v>
      </c>
      <c r="E26">
        <v>3090.0953094811998</v>
      </c>
      <c r="F26">
        <v>2966.9201709988201</v>
      </c>
      <c r="G26">
        <v>2670.4775984975399</v>
      </c>
      <c r="H26">
        <v>2625.1982538276302</v>
      </c>
      <c r="I26">
        <v>-511.39318860389398</v>
      </c>
      <c r="J26">
        <v>-544.27476045236597</v>
      </c>
      <c r="K26">
        <v>-261.04585243645101</v>
      </c>
      <c r="L26">
        <v>-269.05612343266699</v>
      </c>
      <c r="M26">
        <v>-427.398729837914</v>
      </c>
      <c r="N26">
        <v>-5.1661329561270204</v>
      </c>
      <c r="O26">
        <f t="shared" si="0"/>
        <v>6</v>
      </c>
      <c r="P26">
        <f t="shared" si="1"/>
        <v>6</v>
      </c>
      <c r="Q26">
        <f>IF(O26=P26,1,0)</f>
        <v>1</v>
      </c>
      <c r="R26" cm="1">
        <f t="array" ref="R26">INDEX(B26:G26,O26)</f>
        <v>2670.4775984975399</v>
      </c>
      <c r="S26">
        <f t="shared" si="2"/>
        <v>1.724797150230116E-2</v>
      </c>
    </row>
    <row r="27" spans="1:19" x14ac:dyDescent="0.25">
      <c r="A27">
        <v>1230</v>
      </c>
      <c r="B27">
        <v>3863.80720882175</v>
      </c>
      <c r="C27">
        <v>4714.2540064865998</v>
      </c>
      <c r="D27">
        <v>2746.2801333064899</v>
      </c>
      <c r="E27">
        <v>2824.7655716042</v>
      </c>
      <c r="F27">
        <v>2292.1781857453102</v>
      </c>
      <c r="G27">
        <v>1907.9948481988999</v>
      </c>
      <c r="H27">
        <v>1838.15371487526</v>
      </c>
      <c r="I27">
        <v>-796.39539416176206</v>
      </c>
      <c r="J27">
        <v>-737.25093551017301</v>
      </c>
      <c r="K27">
        <v>-201.86461834517499</v>
      </c>
      <c r="L27">
        <v>-387.62232409941601</v>
      </c>
      <c r="M27">
        <v>-638.35278827936099</v>
      </c>
      <c r="N27">
        <v>-4.4664634429034997</v>
      </c>
      <c r="O27">
        <f t="shared" si="0"/>
        <v>6</v>
      </c>
      <c r="P27">
        <f t="shared" si="1"/>
        <v>6</v>
      </c>
      <c r="Q27">
        <f>IF(O27=P27,1,0)</f>
        <v>1</v>
      </c>
      <c r="R27" cm="1">
        <f t="array" ref="R27">INDEX(B27:G27,O27)</f>
        <v>1907.9948481988999</v>
      </c>
      <c r="S27">
        <f t="shared" si="2"/>
        <v>3.7995262723922674E-2</v>
      </c>
    </row>
    <row r="28" spans="1:19" x14ac:dyDescent="0.25">
      <c r="A28">
        <v>1231</v>
      </c>
      <c r="B28">
        <v>550.52622646820805</v>
      </c>
      <c r="C28">
        <v>521.29088265926805</v>
      </c>
      <c r="D28">
        <v>1236.9816263068401</v>
      </c>
      <c r="E28">
        <v>1046.44738710412</v>
      </c>
      <c r="F28">
        <v>533.46740539222401</v>
      </c>
      <c r="G28">
        <v>672.87877388829895</v>
      </c>
      <c r="H28">
        <v>475.00733431098701</v>
      </c>
      <c r="I28">
        <v>-20.997990984035599</v>
      </c>
      <c r="J28">
        <v>-53.439031053015</v>
      </c>
      <c r="K28">
        <v>-848.15090964100102</v>
      </c>
      <c r="L28">
        <v>-448.90079284859303</v>
      </c>
      <c r="M28">
        <v>-22.2943225872353</v>
      </c>
      <c r="N28">
        <v>-817.28710137815904</v>
      </c>
      <c r="O28">
        <f t="shared" si="0"/>
        <v>2</v>
      </c>
      <c r="P28">
        <f t="shared" si="1"/>
        <v>1</v>
      </c>
      <c r="Q28">
        <f>IF(O28=P28,1,0)</f>
        <v>0</v>
      </c>
      <c r="R28" cm="1">
        <f t="array" ref="R28">INDEX(B28:G28,O28)</f>
        <v>521.29088265926805</v>
      </c>
      <c r="S28">
        <f t="shared" si="2"/>
        <v>9.7437544654793123E-2</v>
      </c>
    </row>
    <row r="29" spans="1:19" x14ac:dyDescent="0.25">
      <c r="A29">
        <v>1232</v>
      </c>
      <c r="B29">
        <v>4238.3212565248896</v>
      </c>
      <c r="C29">
        <v>4465.7978784399202</v>
      </c>
      <c r="D29">
        <v>5751.3256651335496</v>
      </c>
      <c r="E29">
        <v>10180.4763155728</v>
      </c>
      <c r="F29">
        <v>3774.9793130765902</v>
      </c>
      <c r="G29">
        <v>4792.4745990404199</v>
      </c>
      <c r="H29">
        <v>3419.04024248821</v>
      </c>
      <c r="I29">
        <v>-33.977307753650898</v>
      </c>
      <c r="J29">
        <v>-95.347893780834795</v>
      </c>
      <c r="K29">
        <v>-1005.57391330802</v>
      </c>
      <c r="L29">
        <v>-527.01638287918399</v>
      </c>
      <c r="M29">
        <v>-8.58648008982688</v>
      </c>
      <c r="N29">
        <v>-901.43890648823105</v>
      </c>
      <c r="O29">
        <f t="shared" si="0"/>
        <v>5</v>
      </c>
      <c r="P29">
        <f t="shared" si="1"/>
        <v>5</v>
      </c>
      <c r="Q29">
        <f>IF(O29=P29,1,0)</f>
        <v>1</v>
      </c>
      <c r="R29" cm="1">
        <f t="array" ref="R29">INDEX(B29:G29,O29)</f>
        <v>3774.9793130765902</v>
      </c>
      <c r="S29">
        <f t="shared" si="2"/>
        <v>0.10410496669946921</v>
      </c>
    </row>
    <row r="30" spans="1:19" x14ac:dyDescent="0.25">
      <c r="A30">
        <v>1233</v>
      </c>
      <c r="B30">
        <v>428.47530086322399</v>
      </c>
      <c r="C30">
        <v>440.090900040701</v>
      </c>
      <c r="D30">
        <v>510.45769758338298</v>
      </c>
      <c r="E30">
        <v>1049.2461551630299</v>
      </c>
      <c r="F30">
        <v>464.64225007520997</v>
      </c>
      <c r="G30">
        <v>603.70551855432598</v>
      </c>
      <c r="H30">
        <v>394.627316608954</v>
      </c>
      <c r="I30">
        <v>-43.066697367192297</v>
      </c>
      <c r="J30">
        <v>-31.411698006770902</v>
      </c>
      <c r="K30">
        <v>-622.26241257430502</v>
      </c>
      <c r="L30">
        <v>-359.29500109975203</v>
      </c>
      <c r="M30">
        <v>-20.953320301821002</v>
      </c>
      <c r="N30">
        <v>-642.67849938267705</v>
      </c>
      <c r="O30">
        <f t="shared" si="0"/>
        <v>1</v>
      </c>
      <c r="P30">
        <f t="shared" si="1"/>
        <v>5</v>
      </c>
      <c r="Q30">
        <f>IF(O30=P30,1,0)</f>
        <v>0</v>
      </c>
      <c r="R30" cm="1">
        <f t="array" ref="R30">INDEX(B30:G30,O30)</f>
        <v>428.47530086322399</v>
      </c>
      <c r="S30">
        <f t="shared" si="2"/>
        <v>8.577202547742227E-2</v>
      </c>
    </row>
    <row r="31" spans="1:19" x14ac:dyDescent="0.25">
      <c r="A31">
        <v>1235</v>
      </c>
      <c r="B31">
        <v>2380.9544584176001</v>
      </c>
      <c r="C31">
        <v>2225.0811108053699</v>
      </c>
      <c r="D31">
        <v>2076.87563752079</v>
      </c>
      <c r="E31">
        <v>2973.1833728807201</v>
      </c>
      <c r="F31">
        <v>1597.47622932286</v>
      </c>
      <c r="G31">
        <v>1511.3543027370199</v>
      </c>
      <c r="H31">
        <v>1213.4155907495599</v>
      </c>
      <c r="I31">
        <v>-778.93395975648798</v>
      </c>
      <c r="J31">
        <v>-733.86123167029098</v>
      </c>
      <c r="K31">
        <v>-242.21975657390399</v>
      </c>
      <c r="L31">
        <v>-392.96207874974999</v>
      </c>
      <c r="M31">
        <v>-632.77078638712896</v>
      </c>
      <c r="N31">
        <v>-2.3308746788773802</v>
      </c>
      <c r="O31">
        <f t="shared" si="0"/>
        <v>6</v>
      </c>
      <c r="P31">
        <f t="shared" si="1"/>
        <v>6</v>
      </c>
      <c r="Q31">
        <f>IF(O31=P31,1,0)</f>
        <v>1</v>
      </c>
      <c r="R31" cm="1">
        <f t="array" ref="R31">INDEX(B31:G31,O31)</f>
        <v>1511.3543027370199</v>
      </c>
      <c r="S31">
        <f t="shared" si="2"/>
        <v>0.24553723741378264</v>
      </c>
    </row>
    <row r="32" spans="1:19" x14ac:dyDescent="0.25">
      <c r="A32">
        <v>1236</v>
      </c>
      <c r="B32">
        <v>42216.921307798897</v>
      </c>
      <c r="C32">
        <v>13620.0975604512</v>
      </c>
      <c r="D32">
        <v>23231.167904709899</v>
      </c>
      <c r="E32">
        <v>10795.173369120699</v>
      </c>
      <c r="F32">
        <v>8863.7134647128696</v>
      </c>
      <c r="G32">
        <v>7373.3679672266899</v>
      </c>
      <c r="H32">
        <v>6692.5173247195899</v>
      </c>
      <c r="I32">
        <v>-620.96931211872595</v>
      </c>
      <c r="J32">
        <v>-641.59437442168201</v>
      </c>
      <c r="K32">
        <v>-322.08406365785203</v>
      </c>
      <c r="L32">
        <v>-369.34746230030498</v>
      </c>
      <c r="M32">
        <v>-465.82749186102399</v>
      </c>
      <c r="N32">
        <v>-3.0944585066742301</v>
      </c>
      <c r="O32">
        <f t="shared" si="0"/>
        <v>6</v>
      </c>
      <c r="P32">
        <f t="shared" si="1"/>
        <v>6</v>
      </c>
      <c r="Q32">
        <f>IF(O32=P32,1,0)</f>
        <v>1</v>
      </c>
      <c r="R32" cm="1">
        <f t="array" ref="R32">INDEX(B32:G32,O32)</f>
        <v>7373.3679672266899</v>
      </c>
      <c r="S32">
        <f t="shared" si="2"/>
        <v>0.10173311617622552</v>
      </c>
    </row>
    <row r="33" spans="1:19" x14ac:dyDescent="0.25">
      <c r="A33">
        <v>1237</v>
      </c>
      <c r="B33">
        <v>981.54268712958299</v>
      </c>
      <c r="C33">
        <v>1639.30062464101</v>
      </c>
      <c r="D33">
        <v>1263.7393215341799</v>
      </c>
      <c r="E33">
        <v>895.72322365840296</v>
      </c>
      <c r="F33">
        <v>777.76385249378598</v>
      </c>
      <c r="G33">
        <v>863.74779151473501</v>
      </c>
      <c r="H33">
        <v>725.53323120280004</v>
      </c>
      <c r="I33">
        <v>-73.0096588653184</v>
      </c>
      <c r="J33">
        <v>-78.101991314195701</v>
      </c>
      <c r="K33">
        <v>-480.90345115728002</v>
      </c>
      <c r="L33">
        <v>-234.87902670835399</v>
      </c>
      <c r="M33">
        <v>-11.9771007867822</v>
      </c>
      <c r="N33">
        <v>-337.405035552524</v>
      </c>
      <c r="O33">
        <f t="shared" si="0"/>
        <v>5</v>
      </c>
      <c r="P33">
        <f t="shared" si="1"/>
        <v>5</v>
      </c>
      <c r="Q33">
        <f>IF(O33=P33,1,0)</f>
        <v>1</v>
      </c>
      <c r="R33" cm="1">
        <f t="array" ref="R33">INDEX(B33:G33,O33)</f>
        <v>777.76385249378598</v>
      </c>
      <c r="S33">
        <f t="shared" si="2"/>
        <v>7.1989288766824949E-2</v>
      </c>
    </row>
    <row r="34" spans="1:19" x14ac:dyDescent="0.25">
      <c r="A34">
        <v>1238</v>
      </c>
      <c r="B34">
        <v>782.900601975786</v>
      </c>
      <c r="C34">
        <v>841.30180049374405</v>
      </c>
      <c r="D34">
        <v>1715.9346830237801</v>
      </c>
      <c r="E34">
        <v>1266.29514280802</v>
      </c>
      <c r="F34">
        <v>900.27615512777197</v>
      </c>
      <c r="G34">
        <v>971.90288752101196</v>
      </c>
      <c r="H34">
        <v>743.64272637888098</v>
      </c>
      <c r="I34">
        <v>-10.105341149052499</v>
      </c>
      <c r="J34">
        <v>-80.529554704464303</v>
      </c>
      <c r="K34">
        <v>-768.38144195940095</v>
      </c>
      <c r="L34">
        <v>-381.09526157101601</v>
      </c>
      <c r="M34">
        <v>-34.5943714025397</v>
      </c>
      <c r="N34">
        <v>-672.04614912445197</v>
      </c>
      <c r="O34">
        <f t="shared" si="0"/>
        <v>1</v>
      </c>
      <c r="P34">
        <f t="shared" si="1"/>
        <v>1</v>
      </c>
      <c r="Q34">
        <f>IF(O34=P34,1,0)</f>
        <v>1</v>
      </c>
      <c r="R34" cm="1">
        <f t="array" ref="R34">INDEX(B34:G34,O34)</f>
        <v>782.900601975786</v>
      </c>
      <c r="S34">
        <f t="shared" si="2"/>
        <v>5.2791312554173221E-2</v>
      </c>
    </row>
    <row r="35" spans="1:19" x14ac:dyDescent="0.25">
      <c r="A35">
        <v>1239</v>
      </c>
      <c r="B35">
        <v>4521.6463145602402</v>
      </c>
      <c r="C35">
        <v>4618.2337777982102</v>
      </c>
      <c r="D35">
        <v>7391.93414770868</v>
      </c>
      <c r="E35">
        <v>8758.9803390429897</v>
      </c>
      <c r="F35">
        <v>4001.2119159355598</v>
      </c>
      <c r="G35">
        <v>4726.2279174679898</v>
      </c>
      <c r="H35">
        <v>3760.7252059463899</v>
      </c>
      <c r="I35">
        <v>-53.654371257707901</v>
      </c>
      <c r="J35">
        <v>-95.238523004206996</v>
      </c>
      <c r="K35">
        <v>-1436.1990468425099</v>
      </c>
      <c r="L35">
        <v>-805.994534898751</v>
      </c>
      <c r="M35">
        <v>-3.9342742861536402</v>
      </c>
      <c r="N35">
        <v>-1410.69164905103</v>
      </c>
      <c r="O35">
        <f t="shared" si="0"/>
        <v>5</v>
      </c>
      <c r="P35">
        <f t="shared" si="1"/>
        <v>5</v>
      </c>
      <c r="Q35">
        <f>IF(O35=P35,1,0)</f>
        <v>1</v>
      </c>
      <c r="R35" cm="1">
        <f t="array" ref="R35">INDEX(B35:G35,O35)</f>
        <v>4001.2119159355598</v>
      </c>
      <c r="S35">
        <f t="shared" si="2"/>
        <v>6.3946897691146559E-2</v>
      </c>
    </row>
    <row r="36" spans="1:19" x14ac:dyDescent="0.25">
      <c r="A36">
        <v>1240</v>
      </c>
      <c r="B36">
        <v>3029.1998636944099</v>
      </c>
      <c r="C36">
        <v>3834.7537717083501</v>
      </c>
      <c r="D36">
        <v>2315.6746984197498</v>
      </c>
      <c r="E36">
        <v>1922.86128362612</v>
      </c>
      <c r="F36">
        <v>1975.0731551438801</v>
      </c>
      <c r="G36">
        <v>1923.5520765231099</v>
      </c>
      <c r="H36">
        <v>1809.1682831635701</v>
      </c>
      <c r="I36">
        <v>-391.37054908468201</v>
      </c>
      <c r="J36">
        <v>-393.23507532154099</v>
      </c>
      <c r="K36">
        <v>-128.76804609130201</v>
      </c>
      <c r="L36">
        <v>-133.21564839433799</v>
      </c>
      <c r="M36">
        <v>-277.78224444546902</v>
      </c>
      <c r="N36">
        <v>-35.198404770060698</v>
      </c>
      <c r="O36">
        <f t="shared" si="0"/>
        <v>4</v>
      </c>
      <c r="P36">
        <f t="shared" si="1"/>
        <v>6</v>
      </c>
      <c r="Q36">
        <f>IF(O36=P36,1,0)</f>
        <v>0</v>
      </c>
      <c r="R36" cm="1">
        <f t="array" ref="R36">INDEX(B36:G36,O36)</f>
        <v>1922.86128362612</v>
      </c>
      <c r="S36">
        <f t="shared" si="2"/>
        <v>6.2842689384175268E-2</v>
      </c>
    </row>
    <row r="37" spans="1:19" x14ac:dyDescent="0.25">
      <c r="A37">
        <v>1241</v>
      </c>
      <c r="B37">
        <v>9595.1211227017793</v>
      </c>
      <c r="C37">
        <v>11759.645673834801</v>
      </c>
      <c r="D37">
        <v>7430.7006278139297</v>
      </c>
      <c r="E37">
        <v>9742.0886286775494</v>
      </c>
      <c r="F37">
        <v>6092.6802507021603</v>
      </c>
      <c r="G37">
        <v>6472.1540701505101</v>
      </c>
      <c r="H37">
        <v>5563.5734423787399</v>
      </c>
      <c r="I37">
        <v>-263.43593766943599</v>
      </c>
      <c r="J37">
        <v>-280.308561137862</v>
      </c>
      <c r="K37">
        <v>-407.98332525808598</v>
      </c>
      <c r="L37">
        <v>-285.990988411091</v>
      </c>
      <c r="M37">
        <v>-75.239740070752902</v>
      </c>
      <c r="N37">
        <v>-97.705411847279905</v>
      </c>
      <c r="O37">
        <f t="shared" si="0"/>
        <v>5</v>
      </c>
      <c r="P37">
        <f t="shared" si="1"/>
        <v>5</v>
      </c>
      <c r="Q37">
        <f>IF(O37=P37,1,0)</f>
        <v>1</v>
      </c>
      <c r="R37" cm="1">
        <f t="array" ref="R37">INDEX(B37:G37,O37)</f>
        <v>6092.6802507021603</v>
      </c>
      <c r="S37">
        <f t="shared" si="2"/>
        <v>9.510197246487638E-2</v>
      </c>
    </row>
    <row r="38" spans="1:19" x14ac:dyDescent="0.25">
      <c r="A38">
        <v>1242</v>
      </c>
      <c r="B38">
        <v>8056.8841180950703</v>
      </c>
      <c r="C38">
        <v>9512.4757200421609</v>
      </c>
      <c r="D38">
        <v>5712.9354021716299</v>
      </c>
      <c r="E38">
        <v>8135.7156028709296</v>
      </c>
      <c r="F38">
        <v>4673.0036622327798</v>
      </c>
      <c r="G38">
        <v>5296.4160691707903</v>
      </c>
      <c r="H38">
        <v>4444.4746349883999</v>
      </c>
      <c r="I38">
        <v>-168.591380245159</v>
      </c>
      <c r="J38">
        <v>-203.83865546743601</v>
      </c>
      <c r="K38">
        <v>-798.54330981388102</v>
      </c>
      <c r="L38">
        <v>-492.82274726526202</v>
      </c>
      <c r="M38">
        <v>-0.96682329469697803</v>
      </c>
      <c r="N38">
        <v>-619.63600721643002</v>
      </c>
      <c r="O38">
        <f t="shared" si="0"/>
        <v>5</v>
      </c>
      <c r="P38">
        <f t="shared" si="1"/>
        <v>5</v>
      </c>
      <c r="Q38">
        <f>IF(O38=P38,1,0)</f>
        <v>1</v>
      </c>
      <c r="R38" cm="1">
        <f t="array" ref="R38">INDEX(B38:G38,O38)</f>
        <v>4673.0036622327798</v>
      </c>
      <c r="S38">
        <f t="shared" si="2"/>
        <v>5.1418681849441213E-2</v>
      </c>
    </row>
    <row r="39" spans="1:19" x14ac:dyDescent="0.25">
      <c r="A39">
        <v>1243</v>
      </c>
      <c r="B39">
        <v>725.60127477450101</v>
      </c>
      <c r="C39">
        <v>976.50277038406102</v>
      </c>
      <c r="D39">
        <v>860.10075281301295</v>
      </c>
      <c r="E39">
        <v>689.10813793095497</v>
      </c>
      <c r="F39">
        <v>539.85150921398997</v>
      </c>
      <c r="G39">
        <v>637.627534686432</v>
      </c>
      <c r="H39">
        <v>501.57822281304601</v>
      </c>
      <c r="I39">
        <v>-72.063313678491895</v>
      </c>
      <c r="J39">
        <v>-83.306003594314305</v>
      </c>
      <c r="K39">
        <v>-312.73421686650897</v>
      </c>
      <c r="L39">
        <v>-179.90321263169099</v>
      </c>
      <c r="M39">
        <v>-18.721025381478299</v>
      </c>
      <c r="N39">
        <v>-305.61159142410798</v>
      </c>
      <c r="O39">
        <f t="shared" si="0"/>
        <v>5</v>
      </c>
      <c r="P39">
        <f t="shared" si="1"/>
        <v>5</v>
      </c>
      <c r="Q39">
        <f>IF(O39=P39,1,0)</f>
        <v>1</v>
      </c>
      <c r="R39" cm="1">
        <f t="array" ref="R39">INDEX(B39:G39,O39)</f>
        <v>539.85150921398997</v>
      </c>
      <c r="S39">
        <f t="shared" si="2"/>
        <v>7.6305717952211846E-2</v>
      </c>
    </row>
    <row r="40" spans="1:19" x14ac:dyDescent="0.25">
      <c r="A40">
        <v>1244</v>
      </c>
      <c r="B40">
        <v>16439.970329374701</v>
      </c>
      <c r="C40">
        <v>16825.558680998402</v>
      </c>
      <c r="D40">
        <v>11655.9126551181</v>
      </c>
      <c r="E40">
        <v>13936.629933460399</v>
      </c>
      <c r="F40">
        <v>13248.975720151901</v>
      </c>
      <c r="G40">
        <v>9419.4090577644492</v>
      </c>
      <c r="H40">
        <v>8980.1381719431702</v>
      </c>
      <c r="I40">
        <v>-665.20596416987803</v>
      </c>
      <c r="J40">
        <v>-683.87430274586995</v>
      </c>
      <c r="K40">
        <v>-320.36790339860403</v>
      </c>
      <c r="L40">
        <v>-385.30074001643197</v>
      </c>
      <c r="M40">
        <v>-503.484785700413</v>
      </c>
      <c r="N40">
        <v>-2.37874903335873</v>
      </c>
      <c r="O40">
        <f t="shared" si="0"/>
        <v>6</v>
      </c>
      <c r="P40">
        <f t="shared" si="1"/>
        <v>6</v>
      </c>
      <c r="Q40">
        <f>IF(O40=P40,1,0)</f>
        <v>1</v>
      </c>
      <c r="R40" cm="1">
        <f t="array" ref="R40">INDEX(B40:G40,O40)</f>
        <v>9419.4090577644492</v>
      </c>
      <c r="S40">
        <f t="shared" si="2"/>
        <v>4.8915827063073722E-2</v>
      </c>
    </row>
    <row r="41" spans="1:19" x14ac:dyDescent="0.25">
      <c r="A41">
        <v>1246</v>
      </c>
      <c r="B41">
        <v>6343.3908287473096</v>
      </c>
      <c r="C41">
        <v>7166.5201311382498</v>
      </c>
      <c r="D41">
        <v>7370.67943027</v>
      </c>
      <c r="E41">
        <v>6440.13265478023</v>
      </c>
      <c r="F41">
        <v>5217.3930877715302</v>
      </c>
      <c r="G41">
        <v>5282.19361109704</v>
      </c>
      <c r="H41">
        <v>5150.2702232762604</v>
      </c>
      <c r="I41">
        <v>-188.2048126437</v>
      </c>
      <c r="J41">
        <v>-209.88895772353499</v>
      </c>
      <c r="K41">
        <v>-343.46259211504002</v>
      </c>
      <c r="L41">
        <v>-220.92033970511201</v>
      </c>
      <c r="M41">
        <v>-61.792189447164397</v>
      </c>
      <c r="N41">
        <v>-114.613095726343</v>
      </c>
      <c r="O41">
        <f t="shared" si="0"/>
        <v>5</v>
      </c>
      <c r="P41">
        <f t="shared" si="1"/>
        <v>5</v>
      </c>
      <c r="Q41">
        <f>IF(O41=P41,1,0)</f>
        <v>1</v>
      </c>
      <c r="R41" cm="1">
        <f t="array" ref="R41">INDEX(B41:G41,O41)</f>
        <v>5217.3930877715302</v>
      </c>
      <c r="S41">
        <f t="shared" si="2"/>
        <v>1.3032882079063167E-2</v>
      </c>
    </row>
    <row r="42" spans="1:19" x14ac:dyDescent="0.25">
      <c r="A42">
        <v>1247</v>
      </c>
      <c r="B42">
        <v>6751.2632009306199</v>
      </c>
      <c r="C42">
        <v>6247.7540954467304</v>
      </c>
      <c r="D42">
        <v>11553.5496328768</v>
      </c>
      <c r="E42">
        <v>9461.4473164528608</v>
      </c>
      <c r="F42">
        <v>5880.2044610981202</v>
      </c>
      <c r="G42">
        <v>7600.7250307854702</v>
      </c>
      <c r="H42">
        <v>5848.4164672487304</v>
      </c>
      <c r="I42">
        <v>-133.3901436925</v>
      </c>
      <c r="J42">
        <v>-162.76561835673999</v>
      </c>
      <c r="K42">
        <v>-1600.44881696129</v>
      </c>
      <c r="L42">
        <v>-965.52201299581805</v>
      </c>
      <c r="M42">
        <v>-0.21325306178984699</v>
      </c>
      <c r="N42">
        <v>-1554.22363364387</v>
      </c>
      <c r="O42">
        <f t="shared" si="0"/>
        <v>5</v>
      </c>
      <c r="P42">
        <f t="shared" si="1"/>
        <v>5</v>
      </c>
      <c r="Q42">
        <f>IF(O42=P42,1,0)</f>
        <v>1</v>
      </c>
      <c r="R42" cm="1">
        <f t="array" ref="R42">INDEX(B42:G42,O42)</f>
        <v>5880.2044610981202</v>
      </c>
      <c r="S42">
        <f t="shared" si="2"/>
        <v>5.4353163847689822E-3</v>
      </c>
    </row>
    <row r="43" spans="1:19" x14ac:dyDescent="0.25">
      <c r="A43">
        <v>1248</v>
      </c>
      <c r="B43">
        <v>4135.8629426156303</v>
      </c>
      <c r="C43">
        <v>4050.0277669371999</v>
      </c>
      <c r="D43">
        <v>10703.163545236201</v>
      </c>
      <c r="E43">
        <v>7032.73085293446</v>
      </c>
      <c r="F43">
        <v>4073.6368828898799</v>
      </c>
      <c r="G43">
        <v>5122.5699853181404</v>
      </c>
      <c r="H43">
        <v>3684.12326344957</v>
      </c>
      <c r="I43">
        <v>-19.6763275676504</v>
      </c>
      <c r="J43">
        <v>-117.986820836877</v>
      </c>
      <c r="K43">
        <v>-957.72607488191795</v>
      </c>
      <c r="L43">
        <v>-385.31947574433599</v>
      </c>
      <c r="M43">
        <v>-19.1609307127151</v>
      </c>
      <c r="N43">
        <v>-835.20417174041495</v>
      </c>
      <c r="O43">
        <f t="shared" si="0"/>
        <v>2</v>
      </c>
      <c r="P43">
        <f t="shared" si="1"/>
        <v>5</v>
      </c>
      <c r="Q43">
        <f>IF(O43=P43,1,0)</f>
        <v>0</v>
      </c>
      <c r="R43" cm="1">
        <f t="array" ref="R43">INDEX(B43:G43,O43)</f>
        <v>4050.0277669371999</v>
      </c>
      <c r="S43">
        <f t="shared" si="2"/>
        <v>9.931928910136982E-2</v>
      </c>
    </row>
    <row r="44" spans="1:19" x14ac:dyDescent="0.25">
      <c r="A44">
        <v>1250</v>
      </c>
      <c r="B44">
        <v>8037.2705787066297</v>
      </c>
      <c r="C44">
        <v>9601.9391536555904</v>
      </c>
      <c r="D44">
        <v>5669.0390784230403</v>
      </c>
      <c r="E44">
        <v>7737.1253645460401</v>
      </c>
      <c r="F44">
        <v>5502.2068173765902</v>
      </c>
      <c r="G44">
        <v>4766.6186153231902</v>
      </c>
      <c r="H44">
        <v>4637.8489786662003</v>
      </c>
      <c r="I44">
        <v>-404.29190222982902</v>
      </c>
      <c r="J44">
        <v>-419.648620205822</v>
      </c>
      <c r="K44">
        <v>-268.97892061775798</v>
      </c>
      <c r="L44">
        <v>-252.37876041746799</v>
      </c>
      <c r="M44">
        <v>-264.83430867050203</v>
      </c>
      <c r="N44">
        <v>-15.8850080000568</v>
      </c>
      <c r="O44">
        <f t="shared" si="0"/>
        <v>6</v>
      </c>
      <c r="P44">
        <f t="shared" si="1"/>
        <v>6</v>
      </c>
      <c r="Q44">
        <f>IF(O44=P44,1,0)</f>
        <v>1</v>
      </c>
      <c r="R44" cm="1">
        <f t="array" ref="R44">INDEX(B44:G44,O44)</f>
        <v>4766.6186153231902</v>
      </c>
      <c r="S44">
        <f t="shared" si="2"/>
        <v>2.7764948201056502E-2</v>
      </c>
    </row>
    <row r="45" spans="1:19" x14ac:dyDescent="0.25">
      <c r="A45">
        <v>1251</v>
      </c>
      <c r="B45">
        <v>2447.7308189994901</v>
      </c>
      <c r="C45">
        <v>2690.6189894607</v>
      </c>
      <c r="D45">
        <v>2154.4694145905501</v>
      </c>
      <c r="E45">
        <v>1896.25985696006</v>
      </c>
      <c r="F45">
        <v>1731.2231530195299</v>
      </c>
      <c r="G45">
        <v>1736.4930697232101</v>
      </c>
      <c r="H45">
        <v>1705.62790507921</v>
      </c>
      <c r="I45">
        <v>-279.56329076253797</v>
      </c>
      <c r="J45">
        <v>-255.79727268974401</v>
      </c>
      <c r="K45">
        <v>-118.62476156555</v>
      </c>
      <c r="L45">
        <v>-165.389267878932</v>
      </c>
      <c r="M45">
        <v>-166.72530968351001</v>
      </c>
      <c r="N45">
        <v>-50.228870241314603</v>
      </c>
      <c r="O45">
        <f t="shared" si="0"/>
        <v>5</v>
      </c>
      <c r="P45">
        <f t="shared" si="1"/>
        <v>6</v>
      </c>
      <c r="Q45">
        <f>IF(O45=P45,1,0)</f>
        <v>0</v>
      </c>
      <c r="R45" cm="1">
        <f t="array" ref="R45">INDEX(B45:G45,O45)</f>
        <v>1731.2231530195299</v>
      </c>
      <c r="S45">
        <f t="shared" si="2"/>
        <v>1.5006349194979486E-2</v>
      </c>
    </row>
    <row r="46" spans="1:19" x14ac:dyDescent="0.25">
      <c r="A46">
        <v>1252</v>
      </c>
      <c r="B46">
        <v>769.76610059257405</v>
      </c>
      <c r="C46">
        <v>849.34736027336305</v>
      </c>
      <c r="D46">
        <v>1492.1463282459399</v>
      </c>
      <c r="E46">
        <v>757.93707860228301</v>
      </c>
      <c r="F46">
        <v>612.42664770149497</v>
      </c>
      <c r="G46">
        <v>552.46805084871903</v>
      </c>
      <c r="H46">
        <v>480.77307468253503</v>
      </c>
      <c r="I46">
        <v>-381.99708036193698</v>
      </c>
      <c r="J46">
        <v>-360.33748631122302</v>
      </c>
      <c r="K46">
        <v>-223.56068326351499</v>
      </c>
      <c r="L46">
        <v>-241.785175946827</v>
      </c>
      <c r="M46">
        <v>-318.42994083372002</v>
      </c>
      <c r="N46">
        <v>-12.7796028124818</v>
      </c>
      <c r="O46">
        <f t="shared" si="0"/>
        <v>6</v>
      </c>
      <c r="P46">
        <f t="shared" si="1"/>
        <v>6</v>
      </c>
      <c r="Q46">
        <f>IF(O46=P46,1,0)</f>
        <v>1</v>
      </c>
      <c r="R46" cm="1">
        <f t="array" ref="R46">INDEX(B46:G46,O46)</f>
        <v>552.46805084871903</v>
      </c>
      <c r="S46">
        <f t="shared" si="2"/>
        <v>0.14912435812576602</v>
      </c>
    </row>
    <row r="47" spans="1:19" x14ac:dyDescent="0.25">
      <c r="A47">
        <v>1253</v>
      </c>
      <c r="B47">
        <v>1859.20366161481</v>
      </c>
      <c r="C47">
        <v>1689.18478421385</v>
      </c>
      <c r="D47">
        <v>2974.3426327760499</v>
      </c>
      <c r="E47">
        <v>1789.99345886433</v>
      </c>
      <c r="F47">
        <v>1689.85991768556</v>
      </c>
      <c r="G47">
        <v>1679.29395279955</v>
      </c>
      <c r="H47">
        <v>1284.51649400976</v>
      </c>
      <c r="I47">
        <v>-15.492127368392</v>
      </c>
      <c r="J47">
        <v>-53.328157368377703</v>
      </c>
      <c r="K47">
        <v>-1037.83325178734</v>
      </c>
      <c r="L47">
        <v>-540.28121141392899</v>
      </c>
      <c r="M47">
        <v>-30.059249634435499</v>
      </c>
      <c r="N47">
        <v>-1011.93195136524</v>
      </c>
      <c r="O47">
        <f t="shared" si="0"/>
        <v>6</v>
      </c>
      <c r="P47">
        <f t="shared" si="1"/>
        <v>1</v>
      </c>
      <c r="Q47">
        <f>IF(O47=P47,1,0)</f>
        <v>0</v>
      </c>
      <c r="R47" cm="1">
        <f t="array" ref="R47">INDEX(B47:G47,O47)</f>
        <v>1679.29395279955</v>
      </c>
      <c r="S47">
        <f t="shared" si="2"/>
        <v>0.30733545316919098</v>
      </c>
    </row>
    <row r="48" spans="1:19" x14ac:dyDescent="0.25">
      <c r="A48">
        <v>1254</v>
      </c>
      <c r="B48">
        <v>1276.7569261772901</v>
      </c>
      <c r="C48">
        <v>1371.12313320976</v>
      </c>
      <c r="D48">
        <v>1738.9597020823901</v>
      </c>
      <c r="E48">
        <v>1655.5082935626599</v>
      </c>
      <c r="F48">
        <v>1065.0608081573</v>
      </c>
      <c r="G48">
        <v>1168.69394079382</v>
      </c>
      <c r="H48">
        <v>1023.45082009136</v>
      </c>
      <c r="I48">
        <v>-61.251088647146197</v>
      </c>
      <c r="J48">
        <v>-82.749370490494002</v>
      </c>
      <c r="K48">
        <v>-523.81004540510799</v>
      </c>
      <c r="L48">
        <v>-266.22411952681801</v>
      </c>
      <c r="M48">
        <v>-8.2234710479466901</v>
      </c>
      <c r="N48">
        <v>-411.77405074608703</v>
      </c>
      <c r="O48">
        <f t="shared" si="0"/>
        <v>5</v>
      </c>
      <c r="P48">
        <f t="shared" si="1"/>
        <v>5</v>
      </c>
      <c r="Q48">
        <f>IF(O48=P48,1,0)</f>
        <v>1</v>
      </c>
      <c r="R48" cm="1">
        <f t="array" ref="R48">INDEX(B48:G48,O48)</f>
        <v>1065.0608081573</v>
      </c>
      <c r="S48">
        <f t="shared" si="2"/>
        <v>4.0656558428694811E-2</v>
      </c>
    </row>
    <row r="49" spans="1:19" x14ac:dyDescent="0.25">
      <c r="A49">
        <v>1255</v>
      </c>
      <c r="B49">
        <v>5681.5076861881898</v>
      </c>
      <c r="C49">
        <v>5713.9964141824103</v>
      </c>
      <c r="D49">
        <v>4240.4410251795698</v>
      </c>
      <c r="E49">
        <v>5266.6700444131202</v>
      </c>
      <c r="F49">
        <v>3779.1666260636198</v>
      </c>
      <c r="G49">
        <v>3776.7965445886002</v>
      </c>
      <c r="H49">
        <v>3560.2883110961802</v>
      </c>
      <c r="I49">
        <v>-479.25895693750903</v>
      </c>
      <c r="J49">
        <v>-453.229397634485</v>
      </c>
      <c r="K49">
        <v>-187.87844093045999</v>
      </c>
      <c r="L49">
        <v>-277.12141321726398</v>
      </c>
      <c r="M49">
        <v>-304.51217098266602</v>
      </c>
      <c r="N49">
        <v>-14.6378238222697</v>
      </c>
      <c r="O49">
        <f t="shared" si="0"/>
        <v>6</v>
      </c>
      <c r="P49">
        <f t="shared" si="1"/>
        <v>6</v>
      </c>
      <c r="Q49">
        <f>IF(O49=P49,1,0)</f>
        <v>1</v>
      </c>
      <c r="R49" cm="1">
        <f t="array" ref="R49">INDEX(B49:G49,O49)</f>
        <v>3776.7965445886002</v>
      </c>
      <c r="S49">
        <f t="shared" si="2"/>
        <v>6.0811994584157453E-2</v>
      </c>
    </row>
    <row r="50" spans="1:19" x14ac:dyDescent="0.25">
      <c r="A50">
        <v>1256</v>
      </c>
      <c r="B50">
        <v>2503.3497046184002</v>
      </c>
      <c r="C50">
        <v>2538.46295527141</v>
      </c>
      <c r="D50">
        <v>2895.71746586885</v>
      </c>
      <c r="E50">
        <v>3518.6086923006801</v>
      </c>
      <c r="F50">
        <v>2004.6721653709999</v>
      </c>
      <c r="G50">
        <v>2174.6619963691601</v>
      </c>
      <c r="H50">
        <v>1890.72847285188</v>
      </c>
      <c r="I50">
        <v>-115.747408086053</v>
      </c>
      <c r="J50">
        <v>-113.347130020549</v>
      </c>
      <c r="K50">
        <v>-667.67067997157403</v>
      </c>
      <c r="L50">
        <v>-398.43099526933997</v>
      </c>
      <c r="M50">
        <v>-2.0050398230743101</v>
      </c>
      <c r="N50">
        <v>-564.07849901600696</v>
      </c>
      <c r="O50">
        <f t="shared" si="0"/>
        <v>5</v>
      </c>
      <c r="P50">
        <f t="shared" si="1"/>
        <v>5</v>
      </c>
      <c r="Q50">
        <f>IF(O50=P50,1,0)</f>
        <v>1</v>
      </c>
      <c r="R50" cm="1">
        <f t="array" ref="R50">INDEX(B50:G50,O50)</f>
        <v>2004.6721653709999</v>
      </c>
      <c r="S50">
        <f t="shared" si="2"/>
        <v>6.0264439952741014E-2</v>
      </c>
    </row>
    <row r="51" spans="1:19" x14ac:dyDescent="0.25">
      <c r="A51">
        <v>1257</v>
      </c>
      <c r="B51">
        <v>757.03505429230802</v>
      </c>
      <c r="C51">
        <v>776.93868875632404</v>
      </c>
      <c r="D51">
        <v>1764.2579005278701</v>
      </c>
      <c r="E51">
        <v>1246.09559071012</v>
      </c>
      <c r="F51">
        <v>893.49732298998197</v>
      </c>
      <c r="G51">
        <v>898.00727268159596</v>
      </c>
      <c r="H51">
        <v>694.96366173898605</v>
      </c>
      <c r="I51">
        <v>-11.2397981438014</v>
      </c>
      <c r="J51">
        <v>-55.084931434608201</v>
      </c>
      <c r="K51">
        <v>-779.51117409068297</v>
      </c>
      <c r="L51">
        <v>-382.03349832618898</v>
      </c>
      <c r="M51">
        <v>-61.897533921329497</v>
      </c>
      <c r="N51">
        <v>-753.49493773772394</v>
      </c>
      <c r="O51">
        <f t="shared" si="0"/>
        <v>1</v>
      </c>
      <c r="P51">
        <f t="shared" si="1"/>
        <v>1</v>
      </c>
      <c r="Q51">
        <f>IF(O51=P51,1,0)</f>
        <v>1</v>
      </c>
      <c r="R51" cm="1">
        <f t="array" ref="R51">INDEX(B51:G51,O51)</f>
        <v>757.03505429230802</v>
      </c>
      <c r="S51">
        <f t="shared" si="2"/>
        <v>8.9316026104160104E-2</v>
      </c>
    </row>
    <row r="52" spans="1:19" x14ac:dyDescent="0.25">
      <c r="A52">
        <v>1258</v>
      </c>
      <c r="B52">
        <v>2540.78671152897</v>
      </c>
      <c r="C52">
        <v>2622.8172651063101</v>
      </c>
      <c r="D52">
        <v>2133.7308493711198</v>
      </c>
      <c r="E52">
        <v>1467.6349859121999</v>
      </c>
      <c r="F52">
        <v>1650.9606146764099</v>
      </c>
      <c r="G52">
        <v>1313.2023534871</v>
      </c>
      <c r="H52">
        <v>1224.4472989127901</v>
      </c>
      <c r="I52">
        <v>-339.16774910379701</v>
      </c>
      <c r="J52">
        <v>-400.971531896155</v>
      </c>
      <c r="K52">
        <v>-257.21799916160899</v>
      </c>
      <c r="L52">
        <v>-28.5847437605773</v>
      </c>
      <c r="M52">
        <v>-346.36952744411099</v>
      </c>
      <c r="N52">
        <v>-121.284981280388</v>
      </c>
      <c r="O52">
        <f t="shared" si="0"/>
        <v>6</v>
      </c>
      <c r="P52">
        <f t="shared" si="1"/>
        <v>4</v>
      </c>
      <c r="Q52">
        <f>IF(O52=P52,1,0)</f>
        <v>0</v>
      </c>
      <c r="R52" cm="1">
        <f t="array" ref="R52">INDEX(B52:G52,O52)</f>
        <v>1313.2023534871</v>
      </c>
      <c r="S52">
        <f t="shared" si="2"/>
        <v>7.2485810253423932E-2</v>
      </c>
    </row>
    <row r="53" spans="1:19" x14ac:dyDescent="0.25">
      <c r="A53">
        <v>1259</v>
      </c>
      <c r="B53">
        <v>486.958170327441</v>
      </c>
      <c r="C53">
        <v>498.19106168205502</v>
      </c>
      <c r="D53">
        <v>965.48616809028204</v>
      </c>
      <c r="E53">
        <v>579.317921402813</v>
      </c>
      <c r="F53">
        <v>430.57042944334597</v>
      </c>
      <c r="G53">
        <v>463.825608542091</v>
      </c>
      <c r="H53">
        <v>360.23232747880797</v>
      </c>
      <c r="I53">
        <v>-21.742846089757499</v>
      </c>
      <c r="J53">
        <v>-55.730595116768399</v>
      </c>
      <c r="K53">
        <v>-485.53507119540097</v>
      </c>
      <c r="L53">
        <v>-235.45360591106501</v>
      </c>
      <c r="M53">
        <v>-33.397631205574697</v>
      </c>
      <c r="N53">
        <v>-415.58663459763397</v>
      </c>
      <c r="O53">
        <f t="shared" si="0"/>
        <v>5</v>
      </c>
      <c r="P53">
        <f t="shared" si="1"/>
        <v>1</v>
      </c>
      <c r="Q53">
        <f>IF(O53=P53,1,0)</f>
        <v>0</v>
      </c>
      <c r="R53" cm="1">
        <f t="array" ref="R53">INDEX(B53:G53,O53)</f>
        <v>430.57042944334597</v>
      </c>
      <c r="S53">
        <f t="shared" si="2"/>
        <v>0.19525760626987565</v>
      </c>
    </row>
    <row r="54" spans="1:19" x14ac:dyDescent="0.25">
      <c r="A54">
        <v>1260</v>
      </c>
      <c r="B54">
        <v>431.64041401877301</v>
      </c>
      <c r="C54">
        <v>441.89596151146401</v>
      </c>
      <c r="D54">
        <v>837.812692567216</v>
      </c>
      <c r="E54">
        <v>339.123700257569</v>
      </c>
      <c r="F54">
        <v>315.52355590152399</v>
      </c>
      <c r="G54">
        <v>281.33022469491198</v>
      </c>
      <c r="H54">
        <v>240.069447208789</v>
      </c>
      <c r="I54">
        <v>-360.78630357029903</v>
      </c>
      <c r="J54">
        <v>-391.85595739700301</v>
      </c>
      <c r="K54">
        <v>-239.86602656476299</v>
      </c>
      <c r="L54">
        <v>-199.660276463619</v>
      </c>
      <c r="M54">
        <v>-304.963991729398</v>
      </c>
      <c r="N54">
        <v>-13.578528766064601</v>
      </c>
      <c r="O54">
        <f t="shared" si="0"/>
        <v>6</v>
      </c>
      <c r="P54">
        <f t="shared" si="1"/>
        <v>6</v>
      </c>
      <c r="Q54">
        <f>IF(O54=P54,1,0)</f>
        <v>1</v>
      </c>
      <c r="R54" cm="1">
        <f t="array" ref="R54">INDEX(B54:G54,O54)</f>
        <v>281.33022469491198</v>
      </c>
      <c r="S54">
        <f t="shared" si="2"/>
        <v>0.17187017325965004</v>
      </c>
    </row>
    <row r="55" spans="1:19" x14ac:dyDescent="0.25">
      <c r="A55">
        <v>1261</v>
      </c>
      <c r="B55">
        <v>1617.1255443519799</v>
      </c>
      <c r="C55">
        <v>1561.9084786595099</v>
      </c>
      <c r="D55">
        <v>2239.42168398067</v>
      </c>
      <c r="E55">
        <v>1106.5959840046401</v>
      </c>
      <c r="F55">
        <v>1326.77949059313</v>
      </c>
      <c r="G55">
        <v>969.05357391090195</v>
      </c>
      <c r="H55">
        <v>894.24222957794598</v>
      </c>
      <c r="I55">
        <v>-612.87527397497001</v>
      </c>
      <c r="J55">
        <v>-606.324737058864</v>
      </c>
      <c r="K55">
        <v>-214.61645768139101</v>
      </c>
      <c r="L55">
        <v>-223.476953342</v>
      </c>
      <c r="M55">
        <v>-544.64285091986699</v>
      </c>
      <c r="N55">
        <v>-9.9227880548211598</v>
      </c>
      <c r="O55">
        <f t="shared" si="0"/>
        <v>6</v>
      </c>
      <c r="P55">
        <f t="shared" si="1"/>
        <v>6</v>
      </c>
      <c r="Q55">
        <f>IF(O55=P55,1,0)</f>
        <v>1</v>
      </c>
      <c r="R55" cm="1">
        <f t="array" ref="R55">INDEX(B55:G55,O55)</f>
        <v>969.05357391090195</v>
      </c>
      <c r="S55">
        <f t="shared" si="2"/>
        <v>8.3658925801641637E-2</v>
      </c>
    </row>
    <row r="56" spans="1:19" x14ac:dyDescent="0.25">
      <c r="A56">
        <v>1262</v>
      </c>
      <c r="B56">
        <v>305.53803067285497</v>
      </c>
      <c r="C56">
        <v>340.594266804808</v>
      </c>
      <c r="D56">
        <v>489.768264846732</v>
      </c>
      <c r="E56">
        <v>366.409571499489</v>
      </c>
      <c r="F56">
        <v>325.144818029296</v>
      </c>
      <c r="G56">
        <v>301.42804785211899</v>
      </c>
      <c r="H56">
        <v>296.42828200523098</v>
      </c>
      <c r="I56">
        <v>-178.156120688404</v>
      </c>
      <c r="J56">
        <v>-190.87200338909099</v>
      </c>
      <c r="K56">
        <v>-242.71951015177299</v>
      </c>
      <c r="L56">
        <v>-162.73394180634401</v>
      </c>
      <c r="M56">
        <v>-132.11142598945301</v>
      </c>
      <c r="N56">
        <v>-56.569504749169603</v>
      </c>
      <c r="O56">
        <f t="shared" si="0"/>
        <v>6</v>
      </c>
      <c r="P56">
        <f t="shared" si="1"/>
        <v>6</v>
      </c>
      <c r="Q56">
        <f>IF(O56=P56,1,0)</f>
        <v>1</v>
      </c>
      <c r="R56" cm="1">
        <f t="array" ref="R56">INDEX(B56:G56,O56)</f>
        <v>301.42804785211899</v>
      </c>
      <c r="S56">
        <f t="shared" si="2"/>
        <v>1.6866696433506238E-2</v>
      </c>
    </row>
    <row r="57" spans="1:19" x14ac:dyDescent="0.25">
      <c r="A57">
        <v>1263</v>
      </c>
      <c r="B57">
        <v>1437.4765365078699</v>
      </c>
      <c r="C57">
        <v>1643.52855092608</v>
      </c>
      <c r="D57">
        <v>2223.5809708658599</v>
      </c>
      <c r="E57">
        <v>1363.5179300777399</v>
      </c>
      <c r="F57">
        <v>1264.50977131215</v>
      </c>
      <c r="G57">
        <v>1262.67537143299</v>
      </c>
      <c r="H57">
        <v>1255.34479931753</v>
      </c>
      <c r="I57">
        <v>-67.218287048729394</v>
      </c>
      <c r="J57">
        <v>-124.93992521251501</v>
      </c>
      <c r="K57">
        <v>-304.34238564679202</v>
      </c>
      <c r="L57">
        <v>-117.91183619197299</v>
      </c>
      <c r="M57">
        <v>-58.086769617313301</v>
      </c>
      <c r="N57">
        <v>-163.58407981003501</v>
      </c>
      <c r="O57">
        <f t="shared" si="0"/>
        <v>6</v>
      </c>
      <c r="P57">
        <f t="shared" si="1"/>
        <v>5</v>
      </c>
      <c r="Q57">
        <f>IF(O57=P57,1,0)</f>
        <v>0</v>
      </c>
      <c r="R57" cm="1">
        <f t="array" ref="R57">INDEX(B57:G57,O57)</f>
        <v>1262.67537143299</v>
      </c>
      <c r="S57">
        <f t="shared" si="2"/>
        <v>5.8394889750172608E-3</v>
      </c>
    </row>
    <row r="58" spans="1:19" x14ac:dyDescent="0.25">
      <c r="A58">
        <v>1266</v>
      </c>
      <c r="B58">
        <v>549.35271331700096</v>
      </c>
      <c r="C58">
        <v>566.272457599375</v>
      </c>
      <c r="D58">
        <v>390.81115069891501</v>
      </c>
      <c r="E58">
        <v>368.650725841628</v>
      </c>
      <c r="F58">
        <v>437.98747018761702</v>
      </c>
      <c r="G58">
        <v>362.33024106042302</v>
      </c>
      <c r="H58">
        <v>350.35482974732901</v>
      </c>
      <c r="I58">
        <v>-218.553471051158</v>
      </c>
      <c r="J58">
        <v>-248.12467074853299</v>
      </c>
      <c r="K58">
        <v>-190.84885795821401</v>
      </c>
      <c r="L58">
        <v>-109.91685073938</v>
      </c>
      <c r="M58">
        <v>-191.41147461067601</v>
      </c>
      <c r="N58">
        <v>-43.390467919786197</v>
      </c>
      <c r="O58">
        <f t="shared" si="0"/>
        <v>6</v>
      </c>
      <c r="P58">
        <f t="shared" si="1"/>
        <v>6</v>
      </c>
      <c r="Q58">
        <f>IF(O58=P58,1,0)</f>
        <v>1</v>
      </c>
      <c r="R58" cm="1">
        <f t="array" ref="R58">INDEX(B58:G58,O58)</f>
        <v>362.33024106042302</v>
      </c>
      <c r="S58">
        <f t="shared" si="2"/>
        <v>3.4180808415658244E-2</v>
      </c>
    </row>
    <row r="59" spans="1:19" x14ac:dyDescent="0.25">
      <c r="A59">
        <v>1267</v>
      </c>
      <c r="B59">
        <v>423.38511464010298</v>
      </c>
      <c r="C59">
        <v>503.45780480756599</v>
      </c>
      <c r="D59">
        <v>862.56509716483504</v>
      </c>
      <c r="E59">
        <v>415.85545769114998</v>
      </c>
      <c r="F59">
        <v>380.319993056805</v>
      </c>
      <c r="G59">
        <v>415.41466613514598</v>
      </c>
      <c r="H59">
        <v>344.31730165753498</v>
      </c>
      <c r="I59">
        <v>-75.0904849012081</v>
      </c>
      <c r="J59">
        <v>-88.545596900808704</v>
      </c>
      <c r="K59">
        <v>-304.607215625192</v>
      </c>
      <c r="L59">
        <v>-180.89012114936801</v>
      </c>
      <c r="M59">
        <v>-34.387896886642501</v>
      </c>
      <c r="N59">
        <v>-199.447460024241</v>
      </c>
      <c r="O59">
        <f t="shared" si="0"/>
        <v>5</v>
      </c>
      <c r="P59">
        <f t="shared" si="1"/>
        <v>5</v>
      </c>
      <c r="Q59">
        <f>IF(O59=P59,1,0)</f>
        <v>1</v>
      </c>
      <c r="R59" cm="1">
        <f t="array" ref="R59">INDEX(B59:G59,O59)</f>
        <v>380.319993056805</v>
      </c>
      <c r="S59">
        <f t="shared" si="2"/>
        <v>0.1045625393378548</v>
      </c>
    </row>
    <row r="60" spans="1:19" x14ac:dyDescent="0.25">
      <c r="A60">
        <v>1268</v>
      </c>
      <c r="B60">
        <v>3312.6508249769399</v>
      </c>
      <c r="C60">
        <v>3520.7907855548801</v>
      </c>
      <c r="D60">
        <v>3887.9824608866802</v>
      </c>
      <c r="E60">
        <v>3145.9797450740198</v>
      </c>
      <c r="F60">
        <v>2707.1715118776401</v>
      </c>
      <c r="G60">
        <v>2709.2554518895399</v>
      </c>
      <c r="H60">
        <v>2656.5224407768601</v>
      </c>
      <c r="I60">
        <v>-151.03811283069601</v>
      </c>
      <c r="J60">
        <v>-166.14789142765099</v>
      </c>
      <c r="K60">
        <v>-275.29295821383602</v>
      </c>
      <c r="L60">
        <v>-154.04968629036401</v>
      </c>
      <c r="M60">
        <v>-60.322407813436698</v>
      </c>
      <c r="N60">
        <v>-122.102266421772</v>
      </c>
      <c r="O60">
        <f t="shared" si="0"/>
        <v>5</v>
      </c>
      <c r="P60">
        <f t="shared" si="1"/>
        <v>5</v>
      </c>
      <c r="Q60">
        <f>IF(O60=P60,1,0)</f>
        <v>1</v>
      </c>
      <c r="R60" cm="1">
        <f t="array" ref="R60">INDEX(B60:G60,O60)</f>
        <v>2707.1715118776401</v>
      </c>
      <c r="S60">
        <f t="shared" si="2"/>
        <v>1.9065930075850765E-2</v>
      </c>
    </row>
    <row r="61" spans="1:19" x14ac:dyDescent="0.25">
      <c r="A61">
        <v>1269</v>
      </c>
      <c r="B61">
        <v>2206.3594227854501</v>
      </c>
      <c r="C61">
        <v>2442.4436069958101</v>
      </c>
      <c r="D61">
        <v>1421.69146862149</v>
      </c>
      <c r="E61">
        <v>2021.2398352699399</v>
      </c>
      <c r="F61">
        <v>1167.7062208766299</v>
      </c>
      <c r="G61">
        <v>1063.2179583786101</v>
      </c>
      <c r="H61">
        <v>952.01187491517999</v>
      </c>
      <c r="I61">
        <v>-619.37582115086104</v>
      </c>
      <c r="J61">
        <v>-613.97624305575903</v>
      </c>
      <c r="K61">
        <v>-259.08198859554602</v>
      </c>
      <c r="L61">
        <v>-319.60123696885199</v>
      </c>
      <c r="M61">
        <v>-503.469025189023</v>
      </c>
      <c r="N61">
        <v>-3.0763852558747198</v>
      </c>
      <c r="O61">
        <f t="shared" si="0"/>
        <v>6</v>
      </c>
      <c r="P61">
        <f t="shared" si="1"/>
        <v>6</v>
      </c>
      <c r="Q61">
        <f>IF(O61=P61,1,0)</f>
        <v>1</v>
      </c>
      <c r="R61" cm="1">
        <f t="array" ref="R61">INDEX(B61:G61,O61)</f>
        <v>1063.2179583786101</v>
      </c>
      <c r="S61">
        <f t="shared" si="2"/>
        <v>0.11681165581399715</v>
      </c>
    </row>
    <row r="62" spans="1:19" x14ac:dyDescent="0.25">
      <c r="A62">
        <v>1270</v>
      </c>
      <c r="B62">
        <v>2086.6849758530502</v>
      </c>
      <c r="C62">
        <v>2176.53119105615</v>
      </c>
      <c r="D62">
        <v>4355.0054538806498</v>
      </c>
      <c r="E62">
        <v>3123.0238743037498</v>
      </c>
      <c r="F62">
        <v>2031.50248766711</v>
      </c>
      <c r="G62">
        <v>2239.5538315846902</v>
      </c>
      <c r="H62">
        <v>1821.2948157286401</v>
      </c>
      <c r="I62">
        <v>-56.1028454323584</v>
      </c>
      <c r="J62">
        <v>-79.743111682568397</v>
      </c>
      <c r="K62">
        <v>-1345.3196459647299</v>
      </c>
      <c r="L62">
        <v>-773.33127076205699</v>
      </c>
      <c r="M62">
        <v>-4.6639938533866596</v>
      </c>
      <c r="N62">
        <v>-1345.20323660027</v>
      </c>
      <c r="O62">
        <f t="shared" si="0"/>
        <v>5</v>
      </c>
      <c r="P62">
        <f t="shared" si="1"/>
        <v>5</v>
      </c>
      <c r="Q62">
        <f>IF(O62=P62,1,0)</f>
        <v>1</v>
      </c>
      <c r="R62" cm="1">
        <f t="array" ref="R62">INDEX(B62:G62,O62)</f>
        <v>2031.50248766711</v>
      </c>
      <c r="S62">
        <f t="shared" si="2"/>
        <v>0.11541660917448601</v>
      </c>
    </row>
    <row r="63" spans="1:19" x14ac:dyDescent="0.25">
      <c r="A63">
        <v>1271</v>
      </c>
      <c r="B63">
        <v>213.22125121917099</v>
      </c>
      <c r="C63">
        <v>193.56648966321899</v>
      </c>
      <c r="D63">
        <v>194.438733655882</v>
      </c>
      <c r="E63">
        <v>172.72026476624799</v>
      </c>
      <c r="F63">
        <v>198.03597956163301</v>
      </c>
      <c r="G63">
        <v>135.10433974867701</v>
      </c>
      <c r="H63">
        <v>133.02653192645499</v>
      </c>
      <c r="I63">
        <v>-243.57617773388199</v>
      </c>
      <c r="J63">
        <v>-257.75795994647302</v>
      </c>
      <c r="K63">
        <v>-205.40014150851101</v>
      </c>
      <c r="L63">
        <v>-133.634069899015</v>
      </c>
      <c r="M63">
        <v>-206.71427139151299</v>
      </c>
      <c r="N63">
        <v>-34.011048613152198</v>
      </c>
      <c r="O63">
        <f t="shared" si="0"/>
        <v>6</v>
      </c>
      <c r="P63">
        <f t="shared" si="1"/>
        <v>6</v>
      </c>
      <c r="Q63">
        <f>IF(O63=P63,1,0)</f>
        <v>1</v>
      </c>
      <c r="R63" cm="1">
        <f t="array" ref="R63">INDEX(B63:G63,O63)</f>
        <v>135.10433974867701</v>
      </c>
      <c r="S63">
        <f t="shared" si="2"/>
        <v>1.5619499299363447E-2</v>
      </c>
    </row>
    <row r="64" spans="1:19" x14ac:dyDescent="0.25">
      <c r="A64">
        <v>1272</v>
      </c>
      <c r="B64">
        <v>3526.36585770595</v>
      </c>
      <c r="C64">
        <v>4015.3420356890101</v>
      </c>
      <c r="D64">
        <v>8211.3355501086098</v>
      </c>
      <c r="E64">
        <v>5487.9921230925902</v>
      </c>
      <c r="F64">
        <v>3702.0012396000898</v>
      </c>
      <c r="G64">
        <v>3948.9955041907501</v>
      </c>
      <c r="H64">
        <v>3393.2037705216298</v>
      </c>
      <c r="I64">
        <v>-1.44005551083886</v>
      </c>
      <c r="J64">
        <v>-155.55450444638501</v>
      </c>
      <c r="K64">
        <v>-1220.50096123447</v>
      </c>
      <c r="L64">
        <v>-542.17574372947195</v>
      </c>
      <c r="M64">
        <v>-77.590211471738897</v>
      </c>
      <c r="N64">
        <v>-1056.7066100148099</v>
      </c>
      <c r="O64">
        <f t="shared" si="0"/>
        <v>1</v>
      </c>
      <c r="P64">
        <f t="shared" si="1"/>
        <v>1</v>
      </c>
      <c r="Q64">
        <f>IF(O64=P64,1,0)</f>
        <v>1</v>
      </c>
      <c r="R64" cm="1">
        <f t="array" ref="R64">INDEX(B64:G64,O64)</f>
        <v>3526.36585770595</v>
      </c>
      <c r="S64">
        <f t="shared" si="2"/>
        <v>3.9243763767199118E-2</v>
      </c>
    </row>
    <row r="65" spans="1:19" x14ac:dyDescent="0.25">
      <c r="A65">
        <v>1274</v>
      </c>
      <c r="B65">
        <v>2080.2418426043901</v>
      </c>
      <c r="C65">
        <v>2521.7186629875</v>
      </c>
      <c r="D65">
        <v>3689.3074177184799</v>
      </c>
      <c r="E65">
        <v>2255.0534392324098</v>
      </c>
      <c r="F65">
        <v>1815.5859291341501</v>
      </c>
      <c r="G65">
        <v>1861.89227449739</v>
      </c>
      <c r="H65">
        <v>1779.8061474789299</v>
      </c>
      <c r="I65">
        <v>-29.4556417127637</v>
      </c>
      <c r="J65">
        <v>-98.784811687448595</v>
      </c>
      <c r="K65">
        <v>-668.04975033511698</v>
      </c>
      <c r="L65">
        <v>-312.306449555276</v>
      </c>
      <c r="M65">
        <v>-12.379532618134601</v>
      </c>
      <c r="N65">
        <v>-535.60275997253905</v>
      </c>
      <c r="O65">
        <f t="shared" si="0"/>
        <v>5</v>
      </c>
      <c r="P65">
        <f t="shared" si="1"/>
        <v>5</v>
      </c>
      <c r="Q65">
        <f>IF(O65=P65,1,0)</f>
        <v>1</v>
      </c>
      <c r="R65" cm="1">
        <f t="array" ref="R65">INDEX(B65:G65,O65)</f>
        <v>1815.5859291341501</v>
      </c>
      <c r="S65">
        <f t="shared" si="2"/>
        <v>2.0103190286145337E-2</v>
      </c>
    </row>
    <row r="66" spans="1:19" x14ac:dyDescent="0.25">
      <c r="A66">
        <v>1275</v>
      </c>
      <c r="B66">
        <v>2170.5200102089002</v>
      </c>
      <c r="C66">
        <v>2428.1343811490601</v>
      </c>
      <c r="D66">
        <v>4809.1925153434904</v>
      </c>
      <c r="E66">
        <v>2226.21149105122</v>
      </c>
      <c r="F66">
        <v>2041.12633231413</v>
      </c>
      <c r="G66">
        <v>2037.95707623372</v>
      </c>
      <c r="H66">
        <v>2000.9476967974099</v>
      </c>
      <c r="I66">
        <v>-75.751113027483896</v>
      </c>
      <c r="J66">
        <v>-83.055939414553194</v>
      </c>
      <c r="K66">
        <v>-410.87824679497999</v>
      </c>
      <c r="L66">
        <v>-252.91883299032099</v>
      </c>
      <c r="M66">
        <v>-12.2367609749697</v>
      </c>
      <c r="N66">
        <v>-336.01735905439</v>
      </c>
      <c r="O66">
        <f t="shared" si="0"/>
        <v>6</v>
      </c>
      <c r="P66">
        <f t="shared" si="1"/>
        <v>5</v>
      </c>
      <c r="Q66">
        <f>IF(O66=P66,1,0)</f>
        <v>0</v>
      </c>
      <c r="R66" cm="1">
        <f t="array" ref="R66">INDEX(B66:G66,O66)</f>
        <v>2037.95707623372</v>
      </c>
      <c r="S66">
        <f t="shared" si="2"/>
        <v>1.8495925453496372E-2</v>
      </c>
    </row>
    <row r="67" spans="1:19" x14ac:dyDescent="0.25">
      <c r="A67">
        <v>1276</v>
      </c>
      <c r="B67">
        <v>3016.815598102</v>
      </c>
      <c r="C67">
        <v>3398.8032368547201</v>
      </c>
      <c r="D67">
        <v>2827.15570231627</v>
      </c>
      <c r="E67">
        <v>2034.7931747366699</v>
      </c>
      <c r="F67">
        <v>1785.89113634042</v>
      </c>
      <c r="G67">
        <v>1630.6594844889701</v>
      </c>
      <c r="H67">
        <v>1418.3226518795</v>
      </c>
      <c r="I67">
        <v>-495.947504710864</v>
      </c>
      <c r="J67">
        <v>-530.309472652816</v>
      </c>
      <c r="K67">
        <v>-247.460461115838</v>
      </c>
      <c r="L67">
        <v>-251.656785299734</v>
      </c>
      <c r="M67">
        <v>-403.95382865703999</v>
      </c>
      <c r="N67">
        <v>-6.4026211479136999</v>
      </c>
      <c r="O67">
        <f t="shared" ref="O67:O130" si="3">MATCH(MIN(B67:G67),B67:G67,0)</f>
        <v>6</v>
      </c>
      <c r="P67">
        <f t="shared" ref="P67:P130" si="4">MATCH(MAX(I67:N67),I67:N67,0)</f>
        <v>6</v>
      </c>
      <c r="Q67">
        <f>IF(O67=P67,1,0)</f>
        <v>1</v>
      </c>
      <c r="R67" cm="1">
        <f t="array" ref="R67">INDEX(B67:G67,O67)</f>
        <v>1630.6594844889701</v>
      </c>
      <c r="S67">
        <f t="shared" ref="S67:S130" si="5">(R67-H67)/H67</f>
        <v>0.14970982260495558</v>
      </c>
    </row>
    <row r="68" spans="1:19" x14ac:dyDescent="0.25">
      <c r="A68">
        <v>1277</v>
      </c>
      <c r="B68">
        <v>1734.2646742648501</v>
      </c>
      <c r="C68">
        <v>1652.6119434887801</v>
      </c>
      <c r="D68">
        <v>1746.30108274649</v>
      </c>
      <c r="E68">
        <v>1130.9876894447</v>
      </c>
      <c r="F68">
        <v>1572.1004427615801</v>
      </c>
      <c r="G68">
        <v>1160.3120579444801</v>
      </c>
      <c r="H68">
        <v>1035.0789246756899</v>
      </c>
      <c r="I68">
        <v>-337.71243268294398</v>
      </c>
      <c r="J68">
        <v>-275.04502114025701</v>
      </c>
      <c r="K68">
        <v>-106.458337891122</v>
      </c>
      <c r="L68">
        <v>-109.290731958531</v>
      </c>
      <c r="M68">
        <v>-295.043335250665</v>
      </c>
      <c r="N68">
        <v>-63.936681329376199</v>
      </c>
      <c r="O68">
        <f t="shared" si="3"/>
        <v>4</v>
      </c>
      <c r="P68">
        <f t="shared" si="4"/>
        <v>6</v>
      </c>
      <c r="Q68">
        <f>IF(O68=P68,1,0)</f>
        <v>0</v>
      </c>
      <c r="R68" cm="1">
        <f t="array" ref="R68">INDEX(B68:G68,O68)</f>
        <v>1130.9876894447</v>
      </c>
      <c r="S68">
        <f t="shared" si="5"/>
        <v>9.2658407472705651E-2</v>
      </c>
    </row>
    <row r="69" spans="1:19" x14ac:dyDescent="0.25">
      <c r="A69">
        <v>1278</v>
      </c>
      <c r="B69">
        <v>922.12389507067701</v>
      </c>
      <c r="C69">
        <v>1162.36099652386</v>
      </c>
      <c r="D69">
        <v>1292.65042559017</v>
      </c>
      <c r="E69">
        <v>1003.20216076177</v>
      </c>
      <c r="F69">
        <v>1062.4321934490999</v>
      </c>
      <c r="G69">
        <v>956.15387691113494</v>
      </c>
      <c r="H69">
        <v>869.21315495608997</v>
      </c>
      <c r="I69">
        <v>-66.603725612051505</v>
      </c>
      <c r="J69">
        <v>-69.291524417730201</v>
      </c>
      <c r="K69">
        <v>-461.62252457016399</v>
      </c>
      <c r="L69">
        <v>-224.99904659401901</v>
      </c>
      <c r="M69">
        <v>-15.8571593974279</v>
      </c>
      <c r="N69">
        <v>-310.69709721256402</v>
      </c>
      <c r="O69">
        <f t="shared" si="3"/>
        <v>1</v>
      </c>
      <c r="P69">
        <f t="shared" si="4"/>
        <v>5</v>
      </c>
      <c r="Q69">
        <f>IF(O69=P69,1,0)</f>
        <v>0</v>
      </c>
      <c r="R69" cm="1">
        <f t="array" ref="R69">INDEX(B69:G69,O69)</f>
        <v>922.12389507067701</v>
      </c>
      <c r="S69">
        <f t="shared" si="5"/>
        <v>6.0871996486592445E-2</v>
      </c>
    </row>
    <row r="70" spans="1:19" x14ac:dyDescent="0.25">
      <c r="A70">
        <v>1279</v>
      </c>
      <c r="B70">
        <v>2130.4520045591298</v>
      </c>
      <c r="C70">
        <v>2461.8688429866102</v>
      </c>
      <c r="D70">
        <v>1373.07149571528</v>
      </c>
      <c r="E70">
        <v>1448.78270251768</v>
      </c>
      <c r="F70">
        <v>1462.82523724313</v>
      </c>
      <c r="G70">
        <v>1311.4858769540899</v>
      </c>
      <c r="H70">
        <v>1291.06171896976</v>
      </c>
      <c r="I70">
        <v>-444.75361069695202</v>
      </c>
      <c r="J70">
        <v>-478.76312365065797</v>
      </c>
      <c r="K70">
        <v>-170.75260343126899</v>
      </c>
      <c r="L70">
        <v>-173.110144272399</v>
      </c>
      <c r="M70">
        <v>-383.07137973801503</v>
      </c>
      <c r="N70">
        <v>-14.274637320410299</v>
      </c>
      <c r="O70">
        <f t="shared" si="3"/>
        <v>6</v>
      </c>
      <c r="P70">
        <f t="shared" si="4"/>
        <v>6</v>
      </c>
      <c r="Q70">
        <f>IF(O70=P70,1,0)</f>
        <v>1</v>
      </c>
      <c r="R70" cm="1">
        <f t="array" ref="R70">INDEX(B70:G70,O70)</f>
        <v>1311.4858769540899</v>
      </c>
      <c r="S70">
        <f t="shared" si="5"/>
        <v>1.5819660426945305E-2</v>
      </c>
    </row>
    <row r="71" spans="1:19" x14ac:dyDescent="0.25">
      <c r="A71">
        <v>1280</v>
      </c>
      <c r="B71">
        <v>1450.4567918508201</v>
      </c>
      <c r="C71">
        <v>1493.6243172668201</v>
      </c>
      <c r="D71">
        <v>3429.1972854119899</v>
      </c>
      <c r="E71">
        <v>3301.61352921958</v>
      </c>
      <c r="F71">
        <v>1490.7455502866401</v>
      </c>
      <c r="G71">
        <v>1909.68999148174</v>
      </c>
      <c r="H71">
        <v>1334.9985936012599</v>
      </c>
      <c r="I71">
        <v>-40.874597815100898</v>
      </c>
      <c r="J71">
        <v>-98.710536068512198</v>
      </c>
      <c r="K71">
        <v>-841.87542550550904</v>
      </c>
      <c r="L71">
        <v>-440.90639592036302</v>
      </c>
      <c r="M71">
        <v>-6.6859382508492997</v>
      </c>
      <c r="N71">
        <v>-696.52939563356301</v>
      </c>
      <c r="O71">
        <f t="shared" si="3"/>
        <v>1</v>
      </c>
      <c r="P71">
        <f t="shared" si="4"/>
        <v>5</v>
      </c>
      <c r="Q71">
        <f>IF(O71=P71,1,0)</f>
        <v>0</v>
      </c>
      <c r="R71" cm="1">
        <f t="array" ref="R71">INDEX(B71:G71,O71)</f>
        <v>1450.4567918508201</v>
      </c>
      <c r="S71">
        <f t="shared" si="5"/>
        <v>8.6485632871045132E-2</v>
      </c>
    </row>
    <row r="72" spans="1:19" x14ac:dyDescent="0.25">
      <c r="A72">
        <v>1282</v>
      </c>
      <c r="B72">
        <v>4287.7664134037004</v>
      </c>
      <c r="C72">
        <v>5147.4732920609904</v>
      </c>
      <c r="D72">
        <v>4058.5636660362002</v>
      </c>
      <c r="E72">
        <v>5792.2875729241196</v>
      </c>
      <c r="F72">
        <v>3227.6322027963201</v>
      </c>
      <c r="G72">
        <v>3142.37857791848</v>
      </c>
      <c r="H72">
        <v>2917.32544260552</v>
      </c>
      <c r="I72">
        <v>-141.24897036208301</v>
      </c>
      <c r="J72">
        <v>-151.231336486522</v>
      </c>
      <c r="K72">
        <v>-357.73622190483297</v>
      </c>
      <c r="L72">
        <v>-221.718467221737</v>
      </c>
      <c r="M72">
        <v>-33.231434251196497</v>
      </c>
      <c r="N72">
        <v>-179.67432806587999</v>
      </c>
      <c r="O72">
        <f t="shared" si="3"/>
        <v>6</v>
      </c>
      <c r="P72">
        <f t="shared" si="4"/>
        <v>5</v>
      </c>
      <c r="Q72">
        <f>IF(O72=P72,1,0)</f>
        <v>0</v>
      </c>
      <c r="R72" cm="1">
        <f t="array" ref="R72">INDEX(B72:G72,O72)</f>
        <v>3142.37857791848</v>
      </c>
      <c r="S72">
        <f t="shared" si="5"/>
        <v>7.7143650833813263E-2</v>
      </c>
    </row>
    <row r="73" spans="1:19" x14ac:dyDescent="0.25">
      <c r="A73">
        <v>1283</v>
      </c>
      <c r="B73">
        <v>1804.61958412996</v>
      </c>
      <c r="C73">
        <v>2534.5391607740098</v>
      </c>
      <c r="D73">
        <v>2024.2234990017901</v>
      </c>
      <c r="E73">
        <v>1737.8258870350901</v>
      </c>
      <c r="F73">
        <v>1487.48505128583</v>
      </c>
      <c r="G73">
        <v>1497.35008891697</v>
      </c>
      <c r="H73">
        <v>1404.6639099105601</v>
      </c>
      <c r="I73">
        <v>-81.661992820985802</v>
      </c>
      <c r="J73">
        <v>-106.451828299786</v>
      </c>
      <c r="K73">
        <v>-347.61183969780598</v>
      </c>
      <c r="L73">
        <v>-175.494603261886</v>
      </c>
      <c r="M73">
        <v>-29.218475640769402</v>
      </c>
      <c r="N73">
        <v>-209.231517743827</v>
      </c>
      <c r="O73">
        <f t="shared" si="3"/>
        <v>5</v>
      </c>
      <c r="P73">
        <f t="shared" si="4"/>
        <v>5</v>
      </c>
      <c r="Q73">
        <f>IF(O73=P73,1,0)</f>
        <v>1</v>
      </c>
      <c r="R73" cm="1">
        <f t="array" ref="R73">INDEX(B73:G73,O73)</f>
        <v>1487.48505128583</v>
      </c>
      <c r="S73">
        <f t="shared" si="5"/>
        <v>5.8961535774449729E-2</v>
      </c>
    </row>
    <row r="74" spans="1:19" x14ac:dyDescent="0.25">
      <c r="A74">
        <v>1284</v>
      </c>
      <c r="B74">
        <v>337.25463301333798</v>
      </c>
      <c r="C74">
        <v>286.38383600241701</v>
      </c>
      <c r="D74">
        <v>298.77804562065103</v>
      </c>
      <c r="E74">
        <v>569.09269688869597</v>
      </c>
      <c r="F74">
        <v>309.629500036075</v>
      </c>
      <c r="G74">
        <v>348.88790825776402</v>
      </c>
      <c r="H74">
        <v>275.93418771757001</v>
      </c>
      <c r="I74">
        <v>-91.622243634051401</v>
      </c>
      <c r="J74">
        <v>-42.054108567930697</v>
      </c>
      <c r="K74">
        <v>-257.48652397379601</v>
      </c>
      <c r="L74">
        <v>-192.05262830804401</v>
      </c>
      <c r="M74">
        <v>-41.148433232230403</v>
      </c>
      <c r="N74">
        <v>-274.338629899887</v>
      </c>
      <c r="O74">
        <f t="shared" si="3"/>
        <v>2</v>
      </c>
      <c r="P74">
        <f t="shared" si="4"/>
        <v>5</v>
      </c>
      <c r="Q74">
        <f>IF(O74=P74,1,0)</f>
        <v>0</v>
      </c>
      <c r="R74" cm="1">
        <f t="array" ref="R74">INDEX(B74:G74,O74)</f>
        <v>286.38383600241701</v>
      </c>
      <c r="S74">
        <f t="shared" si="5"/>
        <v>3.7870074640923602E-2</v>
      </c>
    </row>
    <row r="75" spans="1:19" x14ac:dyDescent="0.25">
      <c r="A75">
        <v>1285</v>
      </c>
      <c r="B75">
        <v>2523.9521872732398</v>
      </c>
      <c r="C75">
        <v>3410.0461930317001</v>
      </c>
      <c r="D75">
        <v>1756.9793462340499</v>
      </c>
      <c r="E75">
        <v>1462.22893441114</v>
      </c>
      <c r="F75">
        <v>1539.8206322554199</v>
      </c>
      <c r="G75">
        <v>1412.3167868058099</v>
      </c>
      <c r="H75">
        <v>1254.9942096237401</v>
      </c>
      <c r="I75">
        <v>-659.41308050582495</v>
      </c>
      <c r="J75">
        <v>-674.58589367054003</v>
      </c>
      <c r="K75">
        <v>-187.59829709487701</v>
      </c>
      <c r="L75">
        <v>-195.31219000942099</v>
      </c>
      <c r="M75">
        <v>-569.12303949985505</v>
      </c>
      <c r="N75">
        <v>-17.277998386505399</v>
      </c>
      <c r="O75">
        <f t="shared" si="3"/>
        <v>6</v>
      </c>
      <c r="P75">
        <f t="shared" si="4"/>
        <v>6</v>
      </c>
      <c r="Q75">
        <f>IF(O75=P75,1,0)</f>
        <v>1</v>
      </c>
      <c r="R75" cm="1">
        <f t="array" ref="R75">INDEX(B75:G75,O75)</f>
        <v>1412.3167868058099</v>
      </c>
      <c r="S75">
        <f t="shared" si="5"/>
        <v>0.12535721358366803</v>
      </c>
    </row>
    <row r="76" spans="1:19" x14ac:dyDescent="0.25">
      <c r="A76">
        <v>1288</v>
      </c>
      <c r="B76">
        <v>3570.02122463775</v>
      </c>
      <c r="C76">
        <v>3583.0657423811999</v>
      </c>
      <c r="D76">
        <v>2589.8546731330498</v>
      </c>
      <c r="E76">
        <v>6554.6632433151399</v>
      </c>
      <c r="F76">
        <v>2256.5786965494799</v>
      </c>
      <c r="G76">
        <v>2021.2917984506</v>
      </c>
      <c r="H76">
        <v>1719.37202877962</v>
      </c>
      <c r="I76">
        <v>-245.41484714331</v>
      </c>
      <c r="J76">
        <v>-258.53054516489499</v>
      </c>
      <c r="K76">
        <v>-234.66975606332301</v>
      </c>
      <c r="L76">
        <v>-185.256123506027</v>
      </c>
      <c r="M76">
        <v>-151.390176038551</v>
      </c>
      <c r="N76">
        <v>-44.883469946694397</v>
      </c>
      <c r="O76">
        <f t="shared" si="3"/>
        <v>6</v>
      </c>
      <c r="P76">
        <f t="shared" si="4"/>
        <v>6</v>
      </c>
      <c r="Q76">
        <f>IF(O76=P76,1,0)</f>
        <v>1</v>
      </c>
      <c r="R76" cm="1">
        <f t="array" ref="R76">INDEX(B76:G76,O76)</f>
        <v>2021.2917984506</v>
      </c>
      <c r="S76">
        <f t="shared" si="5"/>
        <v>0.17559886087322088</v>
      </c>
    </row>
    <row r="77" spans="1:19" x14ac:dyDescent="0.25">
      <c r="A77">
        <v>1290</v>
      </c>
      <c r="B77">
        <v>3219.43034499644</v>
      </c>
      <c r="C77">
        <v>3053.1908993885199</v>
      </c>
      <c r="D77">
        <v>1942.69496799332</v>
      </c>
      <c r="E77">
        <v>2962.7845443256001</v>
      </c>
      <c r="F77">
        <v>2113.4008324936999</v>
      </c>
      <c r="G77">
        <v>2135.3335072903201</v>
      </c>
      <c r="H77">
        <v>1775.93391880987</v>
      </c>
      <c r="I77">
        <v>-323.34031868845</v>
      </c>
      <c r="J77">
        <v>-320.29808039697201</v>
      </c>
      <c r="K77">
        <v>-209.04866906856</v>
      </c>
      <c r="L77">
        <v>-193.193414938026</v>
      </c>
      <c r="M77">
        <v>-221.169068949082</v>
      </c>
      <c r="N77">
        <v>-24.333175207561801</v>
      </c>
      <c r="O77">
        <f t="shared" si="3"/>
        <v>3</v>
      </c>
      <c r="P77">
        <f t="shared" si="4"/>
        <v>6</v>
      </c>
      <c r="Q77">
        <f>IF(O77=P77,1,0)</f>
        <v>0</v>
      </c>
      <c r="R77" cm="1">
        <f t="array" ref="R77">INDEX(B77:G77,O77)</f>
        <v>1942.69496799332</v>
      </c>
      <c r="S77">
        <f t="shared" si="5"/>
        <v>9.390048099042099E-2</v>
      </c>
    </row>
    <row r="78" spans="1:19" x14ac:dyDescent="0.25">
      <c r="A78">
        <v>1291</v>
      </c>
      <c r="B78">
        <v>4804.7483297255503</v>
      </c>
      <c r="C78">
        <v>6315.2709181280597</v>
      </c>
      <c r="D78">
        <v>6303.8264630295398</v>
      </c>
      <c r="E78">
        <v>7080.5722508480803</v>
      </c>
      <c r="F78">
        <v>3984.8976847086501</v>
      </c>
      <c r="G78">
        <v>4076.8492461984101</v>
      </c>
      <c r="H78">
        <v>3503.5792820295401</v>
      </c>
      <c r="I78">
        <v>-25.640442217209799</v>
      </c>
      <c r="J78">
        <v>-124.145838445203</v>
      </c>
      <c r="K78">
        <v>-914.23922788712605</v>
      </c>
      <c r="L78">
        <v>-461.04667821728299</v>
      </c>
      <c r="M78">
        <v>-13.036320223492901</v>
      </c>
      <c r="N78">
        <v>-704.87460626889299</v>
      </c>
      <c r="O78">
        <f t="shared" si="3"/>
        <v>5</v>
      </c>
      <c r="P78">
        <f t="shared" si="4"/>
        <v>5</v>
      </c>
      <c r="Q78">
        <f>IF(O78=P78,1,0)</f>
        <v>1</v>
      </c>
      <c r="R78" cm="1">
        <f t="array" ref="R78">INDEX(B78:G78,O78)</f>
        <v>3984.8976847086501</v>
      </c>
      <c r="S78">
        <f t="shared" si="5"/>
        <v>0.13737905265848407</v>
      </c>
    </row>
    <row r="79" spans="1:19" x14ac:dyDescent="0.25">
      <c r="A79">
        <v>1293</v>
      </c>
      <c r="B79">
        <v>11334.7113498421</v>
      </c>
      <c r="C79">
        <v>13684.3224436577</v>
      </c>
      <c r="D79">
        <v>11889.331838881801</v>
      </c>
      <c r="E79">
        <v>15406.7582535034</v>
      </c>
      <c r="F79">
        <v>8112.3026164971598</v>
      </c>
      <c r="G79">
        <v>8373.4226379423908</v>
      </c>
      <c r="H79">
        <v>7440.6760917074398</v>
      </c>
      <c r="I79">
        <v>-260.65964589513197</v>
      </c>
      <c r="J79">
        <v>-287.68495323627002</v>
      </c>
      <c r="K79">
        <v>-470.41909543118999</v>
      </c>
      <c r="L79">
        <v>-312.65672358522801</v>
      </c>
      <c r="M79">
        <v>-55.608703711273698</v>
      </c>
      <c r="N79">
        <v>-126.622277329898</v>
      </c>
      <c r="O79">
        <f t="shared" si="3"/>
        <v>5</v>
      </c>
      <c r="P79">
        <f t="shared" si="4"/>
        <v>5</v>
      </c>
      <c r="Q79">
        <f>IF(O79=P79,1,0)</f>
        <v>1</v>
      </c>
      <c r="R79" cm="1">
        <f t="array" ref="R79">INDEX(B79:G79,O79)</f>
        <v>8112.3026164971598</v>
      </c>
      <c r="S79">
        <f t="shared" si="5"/>
        <v>9.0264179828798238E-2</v>
      </c>
    </row>
    <row r="80" spans="1:19" x14ac:dyDescent="0.25">
      <c r="A80">
        <v>1294</v>
      </c>
      <c r="B80">
        <v>5971.6710514831202</v>
      </c>
      <c r="C80">
        <v>5585.29322663722</v>
      </c>
      <c r="D80">
        <v>8531.1195636725206</v>
      </c>
      <c r="E80">
        <v>16711.4064054355</v>
      </c>
      <c r="F80">
        <v>4397.6548268045699</v>
      </c>
      <c r="G80">
        <v>5502.0782194070598</v>
      </c>
      <c r="H80">
        <v>4368.7920680591396</v>
      </c>
      <c r="I80">
        <v>-94.058961304245798</v>
      </c>
      <c r="J80">
        <v>-108.221867916213</v>
      </c>
      <c r="K80">
        <v>-1608.35551259872</v>
      </c>
      <c r="L80">
        <v>-960.764581185265</v>
      </c>
      <c r="M80">
        <v>-1.5195079297448399</v>
      </c>
      <c r="N80">
        <v>-1635.06693786556</v>
      </c>
      <c r="O80">
        <f t="shared" si="3"/>
        <v>5</v>
      </c>
      <c r="P80">
        <f t="shared" si="4"/>
        <v>5</v>
      </c>
      <c r="Q80">
        <f>IF(O80=P80,1,0)</f>
        <v>1</v>
      </c>
      <c r="R80" cm="1">
        <f t="array" ref="R80">INDEX(B80:G80,O80)</f>
        <v>4397.6548268045699</v>
      </c>
      <c r="S80">
        <f t="shared" si="5"/>
        <v>6.6065764393892744E-3</v>
      </c>
    </row>
    <row r="81" spans="1:19" x14ac:dyDescent="0.25">
      <c r="A81">
        <v>1295</v>
      </c>
      <c r="B81">
        <v>2117.0957050174002</v>
      </c>
      <c r="C81">
        <v>3022.14020087787</v>
      </c>
      <c r="D81">
        <v>2735.1064945165099</v>
      </c>
      <c r="E81">
        <v>1518.5510994226299</v>
      </c>
      <c r="F81">
        <v>1377.49862263451</v>
      </c>
      <c r="G81">
        <v>1433.7410881650301</v>
      </c>
      <c r="H81">
        <v>1195.5316000851101</v>
      </c>
      <c r="I81">
        <v>-100.051041255643</v>
      </c>
      <c r="J81">
        <v>-121.25156662085099</v>
      </c>
      <c r="K81">
        <v>-684.68506826861801</v>
      </c>
      <c r="L81">
        <v>-308.17413494750701</v>
      </c>
      <c r="M81">
        <v>-2.9866397560120799</v>
      </c>
      <c r="N81">
        <v>-536.35010931403201</v>
      </c>
      <c r="O81">
        <f t="shared" si="3"/>
        <v>5</v>
      </c>
      <c r="P81">
        <f t="shared" si="4"/>
        <v>5</v>
      </c>
      <c r="Q81">
        <f>IF(O81=P81,1,0)</f>
        <v>1</v>
      </c>
      <c r="R81" cm="1">
        <f t="array" ref="R81">INDEX(B81:G81,O81)</f>
        <v>1377.49862263451</v>
      </c>
      <c r="S81">
        <f t="shared" si="5"/>
        <v>0.15220594966828616</v>
      </c>
    </row>
    <row r="82" spans="1:19" x14ac:dyDescent="0.25">
      <c r="A82">
        <v>1296</v>
      </c>
      <c r="B82">
        <v>1657.2708467620901</v>
      </c>
      <c r="C82">
        <v>2120.7150923694498</v>
      </c>
      <c r="D82">
        <v>1904.0354455877</v>
      </c>
      <c r="E82">
        <v>2377.1620174906402</v>
      </c>
      <c r="F82">
        <v>1037.96597315948</v>
      </c>
      <c r="G82">
        <v>1026.20798399554</v>
      </c>
      <c r="H82">
        <v>952.38562748776201</v>
      </c>
      <c r="I82">
        <v>-312.16415429091097</v>
      </c>
      <c r="J82">
        <v>-327.35035660259302</v>
      </c>
      <c r="K82">
        <v>-259.48819354634497</v>
      </c>
      <c r="L82">
        <v>-229.68942183562501</v>
      </c>
      <c r="M82">
        <v>-215.39110368768701</v>
      </c>
      <c r="N82">
        <v>-24.087495803267299</v>
      </c>
      <c r="O82">
        <f t="shared" si="3"/>
        <v>6</v>
      </c>
      <c r="P82">
        <f t="shared" si="4"/>
        <v>6</v>
      </c>
      <c r="Q82">
        <f>IF(O82=P82,1,0)</f>
        <v>1</v>
      </c>
      <c r="R82" cm="1">
        <f t="array" ref="R82">INDEX(B82:G82,O82)</f>
        <v>1026.20798399554</v>
      </c>
      <c r="S82">
        <f t="shared" si="5"/>
        <v>7.7513093832074401E-2</v>
      </c>
    </row>
    <row r="83" spans="1:19" x14ac:dyDescent="0.25">
      <c r="A83">
        <v>1299</v>
      </c>
      <c r="B83">
        <v>1461.84702770134</v>
      </c>
      <c r="C83">
        <v>1674.4997190274901</v>
      </c>
      <c r="D83">
        <v>1818.14744164169</v>
      </c>
      <c r="E83">
        <v>1907.42943533678</v>
      </c>
      <c r="F83">
        <v>1097.7541677583099</v>
      </c>
      <c r="G83">
        <v>1122.6387155078701</v>
      </c>
      <c r="H83">
        <v>1035.0562011847301</v>
      </c>
      <c r="I83">
        <v>-94.982328721730696</v>
      </c>
      <c r="J83">
        <v>-118.21095785346699</v>
      </c>
      <c r="K83">
        <v>-380.308983762129</v>
      </c>
      <c r="L83">
        <v>-193.419454555746</v>
      </c>
      <c r="M83">
        <v>-24.6128193315921</v>
      </c>
      <c r="N83">
        <v>-218.88917835424201</v>
      </c>
      <c r="O83">
        <f t="shared" si="3"/>
        <v>5</v>
      </c>
      <c r="P83">
        <f t="shared" si="4"/>
        <v>5</v>
      </c>
      <c r="Q83">
        <f>IF(O83=P83,1,0)</f>
        <v>1</v>
      </c>
      <c r="R83" cm="1">
        <f t="array" ref="R83">INDEX(B83:G83,O83)</f>
        <v>1097.7541677583099</v>
      </c>
      <c r="S83">
        <f t="shared" si="5"/>
        <v>6.0574456248670798E-2</v>
      </c>
    </row>
    <row r="84" spans="1:19" x14ac:dyDescent="0.25">
      <c r="A84">
        <v>1300</v>
      </c>
      <c r="B84">
        <v>4027.4216756003998</v>
      </c>
      <c r="C84">
        <v>4038.8070079081299</v>
      </c>
      <c r="D84">
        <v>2921.66889274798</v>
      </c>
      <c r="E84">
        <v>2021.0287583336601</v>
      </c>
      <c r="F84">
        <v>2660.8735287221798</v>
      </c>
      <c r="G84">
        <v>2230.9581933649301</v>
      </c>
      <c r="H84">
        <v>1871.1650725571401</v>
      </c>
      <c r="I84">
        <v>-456.89135844095398</v>
      </c>
      <c r="J84">
        <v>-470.37105551161801</v>
      </c>
      <c r="K84">
        <v>-133.27933823107099</v>
      </c>
      <c r="L84">
        <v>-74.408604359103904</v>
      </c>
      <c r="M84">
        <v>-404.70479143288497</v>
      </c>
      <c r="N84">
        <v>-64.601139512991296</v>
      </c>
      <c r="O84">
        <f t="shared" si="3"/>
        <v>4</v>
      </c>
      <c r="P84">
        <f t="shared" si="4"/>
        <v>6</v>
      </c>
      <c r="Q84">
        <f>IF(O84=P84,1,0)</f>
        <v>0</v>
      </c>
      <c r="R84" cm="1">
        <f t="array" ref="R84">INDEX(B84:G84,O84)</f>
        <v>2021.0287583336601</v>
      </c>
      <c r="S84">
        <f t="shared" si="5"/>
        <v>8.009110899644778E-2</v>
      </c>
    </row>
    <row r="85" spans="1:19" x14ac:dyDescent="0.25">
      <c r="A85">
        <v>1304</v>
      </c>
      <c r="B85">
        <v>1400.05615324268</v>
      </c>
      <c r="C85">
        <v>1433.72505404604</v>
      </c>
      <c r="D85">
        <v>3173.6479733758902</v>
      </c>
      <c r="E85">
        <v>2536.65628025467</v>
      </c>
      <c r="F85">
        <v>1567.83757904617</v>
      </c>
      <c r="G85">
        <v>1906.7590982798099</v>
      </c>
      <c r="H85">
        <v>1217.0745287365901</v>
      </c>
      <c r="I85">
        <v>-12.268014918712501</v>
      </c>
      <c r="J85">
        <v>-57.386555342690897</v>
      </c>
      <c r="K85">
        <v>-1233.2019365158301</v>
      </c>
      <c r="L85">
        <v>-647.85092518185502</v>
      </c>
      <c r="M85">
        <v>-57.5587709803211</v>
      </c>
      <c r="N85">
        <v>-1265.2422033928301</v>
      </c>
      <c r="O85">
        <f t="shared" si="3"/>
        <v>1</v>
      </c>
      <c r="P85">
        <f t="shared" si="4"/>
        <v>1</v>
      </c>
      <c r="Q85">
        <f>IF(O85=P85,1,0)</f>
        <v>1</v>
      </c>
      <c r="R85" cm="1">
        <f t="array" ref="R85">INDEX(B85:G85,O85)</f>
        <v>1400.05615324268</v>
      </c>
      <c r="S85">
        <f t="shared" si="5"/>
        <v>0.15034545558688001</v>
      </c>
    </row>
    <row r="86" spans="1:19" x14ac:dyDescent="0.25">
      <c r="A86">
        <v>1305</v>
      </c>
      <c r="B86">
        <v>2198.7321995858301</v>
      </c>
      <c r="C86">
        <v>3475.11816692189</v>
      </c>
      <c r="D86">
        <v>2439.62935781038</v>
      </c>
      <c r="E86">
        <v>1552.7837883483901</v>
      </c>
      <c r="F86">
        <v>1512.3024414491399</v>
      </c>
      <c r="G86">
        <v>1598.2244166606199</v>
      </c>
      <c r="H86">
        <v>1273.8119030298301</v>
      </c>
      <c r="I86">
        <v>-134.52659665441999</v>
      </c>
      <c r="J86">
        <v>-131.111780895474</v>
      </c>
      <c r="K86">
        <v>-651.75584811667397</v>
      </c>
      <c r="L86">
        <v>-362.04351405707501</v>
      </c>
      <c r="M86">
        <v>-2.4315452596318901</v>
      </c>
      <c r="N86">
        <v>-507.70469161825901</v>
      </c>
      <c r="O86">
        <f t="shared" si="3"/>
        <v>5</v>
      </c>
      <c r="P86">
        <f t="shared" si="4"/>
        <v>5</v>
      </c>
      <c r="Q86">
        <f>IF(O86=P86,1,0)</f>
        <v>1</v>
      </c>
      <c r="R86" cm="1">
        <f t="array" ref="R86">INDEX(B86:G86,O86)</f>
        <v>1512.3024414491399</v>
      </c>
      <c r="S86">
        <f t="shared" si="5"/>
        <v>0.18722586737653121</v>
      </c>
    </row>
    <row r="87" spans="1:19" x14ac:dyDescent="0.25">
      <c r="A87">
        <v>1306</v>
      </c>
      <c r="B87">
        <v>2019.9241552256699</v>
      </c>
      <c r="C87">
        <v>2730.7661652518</v>
      </c>
      <c r="D87">
        <v>3321.7737575546898</v>
      </c>
      <c r="E87">
        <v>2198.6546526495299</v>
      </c>
      <c r="F87">
        <v>1781.47682068672</v>
      </c>
      <c r="G87">
        <v>1776.1073879870901</v>
      </c>
      <c r="H87">
        <v>1738.4909940591101</v>
      </c>
      <c r="I87">
        <v>-234.77463966628599</v>
      </c>
      <c r="J87">
        <v>-251.418748960682</v>
      </c>
      <c r="K87">
        <v>-238.34121017703399</v>
      </c>
      <c r="L87">
        <v>-208.11474725519301</v>
      </c>
      <c r="M87">
        <v>-161.24109747289199</v>
      </c>
      <c r="N87">
        <v>-41.194137061789</v>
      </c>
      <c r="O87">
        <f t="shared" si="3"/>
        <v>6</v>
      </c>
      <c r="P87">
        <f t="shared" si="4"/>
        <v>6</v>
      </c>
      <c r="Q87">
        <f>IF(O87=P87,1,0)</f>
        <v>1</v>
      </c>
      <c r="R87" cm="1">
        <f t="array" ref="R87">INDEX(B87:G87,O87)</f>
        <v>1776.1073879870901</v>
      </c>
      <c r="S87">
        <f t="shared" si="5"/>
        <v>2.1637382106968212E-2</v>
      </c>
    </row>
    <row r="88" spans="1:19" x14ac:dyDescent="0.25">
      <c r="A88">
        <v>1308</v>
      </c>
      <c r="B88">
        <v>1700.69969704808</v>
      </c>
      <c r="C88">
        <v>1658.08642477026</v>
      </c>
      <c r="D88">
        <v>3131.5857724277398</v>
      </c>
      <c r="E88">
        <v>1995.98529503142</v>
      </c>
      <c r="F88">
        <v>1736.77754597532</v>
      </c>
      <c r="G88">
        <v>1837.5179040943101</v>
      </c>
      <c r="H88">
        <v>1423.31070803327</v>
      </c>
      <c r="I88">
        <v>-32.383390857199302</v>
      </c>
      <c r="J88">
        <v>-65.579094728094603</v>
      </c>
      <c r="K88">
        <v>-1144.4195128849999</v>
      </c>
      <c r="L88">
        <v>-621.50184701136504</v>
      </c>
      <c r="M88">
        <v>-10.9798988122057</v>
      </c>
      <c r="N88">
        <v>-1110.8268148166301</v>
      </c>
      <c r="O88">
        <f t="shared" si="3"/>
        <v>2</v>
      </c>
      <c r="P88">
        <f t="shared" si="4"/>
        <v>5</v>
      </c>
      <c r="Q88">
        <f>IF(O88=P88,1,0)</f>
        <v>0</v>
      </c>
      <c r="R88" cm="1">
        <f t="array" ref="R88">INDEX(B88:G88,O88)</f>
        <v>1658.08642477026</v>
      </c>
      <c r="S88">
        <f t="shared" si="5"/>
        <v>0.16495043240516541</v>
      </c>
    </row>
    <row r="89" spans="1:19" x14ac:dyDescent="0.25">
      <c r="A89">
        <v>1309</v>
      </c>
      <c r="B89">
        <v>794.28593593174401</v>
      </c>
      <c r="C89">
        <v>904.54455295555499</v>
      </c>
      <c r="D89">
        <v>916.69258879892197</v>
      </c>
      <c r="E89">
        <v>633.39348369716697</v>
      </c>
      <c r="F89">
        <v>621.14039486929403</v>
      </c>
      <c r="G89">
        <v>634.37834153064603</v>
      </c>
      <c r="H89">
        <v>560.47630463375299</v>
      </c>
      <c r="I89">
        <v>-155.179495933623</v>
      </c>
      <c r="J89">
        <v>-200.34862949729799</v>
      </c>
      <c r="K89">
        <v>-219.36146098008101</v>
      </c>
      <c r="L89">
        <v>-118.85393600072101</v>
      </c>
      <c r="M89">
        <v>-100.441599764358</v>
      </c>
      <c r="N89">
        <v>-83.694393826861997</v>
      </c>
      <c r="O89">
        <f t="shared" si="3"/>
        <v>5</v>
      </c>
      <c r="P89">
        <f t="shared" si="4"/>
        <v>6</v>
      </c>
      <c r="Q89">
        <f>IF(O89=P89,1,0)</f>
        <v>0</v>
      </c>
      <c r="R89" cm="1">
        <f t="array" ref="R89">INDEX(B89:G89,O89)</f>
        <v>621.14039486929403</v>
      </c>
      <c r="S89">
        <f t="shared" si="5"/>
        <v>0.10823667251228827</v>
      </c>
    </row>
    <row r="90" spans="1:19" x14ac:dyDescent="0.25">
      <c r="A90">
        <v>1310</v>
      </c>
      <c r="B90">
        <v>3662.3483769341501</v>
      </c>
      <c r="C90">
        <v>3857.0496868454202</v>
      </c>
      <c r="D90">
        <v>7261.4415047115199</v>
      </c>
      <c r="E90">
        <v>5549.10657469127</v>
      </c>
      <c r="F90">
        <v>3575.0561430477501</v>
      </c>
      <c r="G90">
        <v>4037.08557135417</v>
      </c>
      <c r="H90">
        <v>3320.2284397512199</v>
      </c>
      <c r="I90">
        <v>-36.975098059722697</v>
      </c>
      <c r="J90">
        <v>-110.010007532816</v>
      </c>
      <c r="K90">
        <v>-1177.1982010848801</v>
      </c>
      <c r="L90">
        <v>-616.02015724205705</v>
      </c>
      <c r="M90">
        <v>-7.57920941142876</v>
      </c>
      <c r="N90">
        <v>-1065.29104366762</v>
      </c>
      <c r="O90">
        <f t="shared" si="3"/>
        <v>5</v>
      </c>
      <c r="P90">
        <f t="shared" si="4"/>
        <v>5</v>
      </c>
      <c r="Q90">
        <f>IF(O90=P90,1,0)</f>
        <v>1</v>
      </c>
      <c r="R90" cm="1">
        <f t="array" ref="R90">INDEX(B90:G90,O90)</f>
        <v>3575.0561430477501</v>
      </c>
      <c r="S90">
        <f t="shared" si="5"/>
        <v>7.6750051365629554E-2</v>
      </c>
    </row>
    <row r="91" spans="1:19" x14ac:dyDescent="0.25">
      <c r="A91">
        <v>1311</v>
      </c>
      <c r="B91">
        <v>291.57475430602699</v>
      </c>
      <c r="C91">
        <v>330.09707447412097</v>
      </c>
      <c r="D91">
        <v>593.98550005413699</v>
      </c>
      <c r="E91">
        <v>353.05148887221401</v>
      </c>
      <c r="F91">
        <v>258.81178000008799</v>
      </c>
      <c r="G91">
        <v>272.17436711861598</v>
      </c>
      <c r="H91">
        <v>256.73640337713402</v>
      </c>
      <c r="I91">
        <v>-96.296551486921601</v>
      </c>
      <c r="J91">
        <v>-134.13590056691999</v>
      </c>
      <c r="K91">
        <v>-292.64662208937</v>
      </c>
      <c r="L91">
        <v>-120.94210524484799</v>
      </c>
      <c r="M91">
        <v>-73.827442855768197</v>
      </c>
      <c r="N91">
        <v>-119.624156456854</v>
      </c>
      <c r="O91">
        <f t="shared" si="3"/>
        <v>5</v>
      </c>
      <c r="P91">
        <f t="shared" si="4"/>
        <v>5</v>
      </c>
      <c r="Q91">
        <f>IF(O91=P91,1,0)</f>
        <v>1</v>
      </c>
      <c r="R91" cm="1">
        <f t="array" ref="R91">INDEX(B91:G91,O91)</f>
        <v>258.81178000008799</v>
      </c>
      <c r="S91">
        <f t="shared" si="5"/>
        <v>8.0836865970476905E-3</v>
      </c>
    </row>
    <row r="92" spans="1:19" x14ac:dyDescent="0.25">
      <c r="A92">
        <v>1314</v>
      </c>
      <c r="B92">
        <v>6387.51415870661</v>
      </c>
      <c r="C92">
        <v>5989.92739960786</v>
      </c>
      <c r="D92">
        <v>4800.1616678762502</v>
      </c>
      <c r="E92">
        <v>6267.09718443166</v>
      </c>
      <c r="F92">
        <v>4303.3270445425896</v>
      </c>
      <c r="G92">
        <v>4476.5303302509101</v>
      </c>
      <c r="H92">
        <v>4094.7615470689502</v>
      </c>
      <c r="I92">
        <v>-157.15927918724501</v>
      </c>
      <c r="J92">
        <v>-162.87449897138401</v>
      </c>
      <c r="K92">
        <v>-563.49932947479101</v>
      </c>
      <c r="L92">
        <v>-366.04342138703902</v>
      </c>
      <c r="M92">
        <v>-3.7077601684415402</v>
      </c>
      <c r="N92">
        <v>-445.24571834518702</v>
      </c>
      <c r="O92">
        <f t="shared" si="3"/>
        <v>5</v>
      </c>
      <c r="P92">
        <f t="shared" si="4"/>
        <v>5</v>
      </c>
      <c r="Q92">
        <f>IF(O92=P92,1,0)</f>
        <v>1</v>
      </c>
      <c r="R92" cm="1">
        <f t="array" ref="R92">INDEX(B92:G92,O92)</f>
        <v>4303.3270445425896</v>
      </c>
      <c r="S92">
        <f t="shared" si="5"/>
        <v>5.093471135649684E-2</v>
      </c>
    </row>
    <row r="93" spans="1:19" x14ac:dyDescent="0.25">
      <c r="A93">
        <v>1315</v>
      </c>
      <c r="B93">
        <v>3647.8327453442898</v>
      </c>
      <c r="C93">
        <v>3446.3532232495099</v>
      </c>
      <c r="D93">
        <v>2815.39816308216</v>
      </c>
      <c r="E93">
        <v>2409.0065172691502</v>
      </c>
      <c r="F93">
        <v>3117.9103171963402</v>
      </c>
      <c r="G93">
        <v>2658.4154752080399</v>
      </c>
      <c r="H93">
        <v>2314.0483501316598</v>
      </c>
      <c r="I93">
        <v>-294.03972922963999</v>
      </c>
      <c r="J93">
        <v>-321.082295842912</v>
      </c>
      <c r="K93">
        <v>-123.307869993949</v>
      </c>
      <c r="L93">
        <v>-47.865880630684103</v>
      </c>
      <c r="M93">
        <v>-290.646254149149</v>
      </c>
      <c r="N93">
        <v>-94.319184544439906</v>
      </c>
      <c r="O93">
        <f t="shared" si="3"/>
        <v>4</v>
      </c>
      <c r="P93">
        <f t="shared" si="4"/>
        <v>4</v>
      </c>
      <c r="Q93">
        <f>IF(O93=P93,1,0)</f>
        <v>1</v>
      </c>
      <c r="R93" cm="1">
        <f t="array" ref="R93">INDEX(B93:G93,O93)</f>
        <v>2409.0065172691502</v>
      </c>
      <c r="S93">
        <f t="shared" si="5"/>
        <v>4.1035515585526823E-2</v>
      </c>
    </row>
    <row r="94" spans="1:19" x14ac:dyDescent="0.25">
      <c r="A94">
        <v>1316</v>
      </c>
      <c r="B94">
        <v>3396.73314473341</v>
      </c>
      <c r="C94">
        <v>3136.4956842546399</v>
      </c>
      <c r="D94">
        <v>6291.1365395234498</v>
      </c>
      <c r="E94">
        <v>4374.5493215833403</v>
      </c>
      <c r="F94">
        <v>3575.4392755983099</v>
      </c>
      <c r="G94">
        <v>3548.8877780646799</v>
      </c>
      <c r="H94">
        <v>2766.6394533426601</v>
      </c>
      <c r="I94">
        <v>-9.5691356202915099</v>
      </c>
      <c r="J94">
        <v>-178.537514232109</v>
      </c>
      <c r="K94">
        <v>-804.96163779772496</v>
      </c>
      <c r="L94">
        <v>-184.95572042659199</v>
      </c>
      <c r="M94">
        <v>-134.89259541540699</v>
      </c>
      <c r="N94">
        <v>-664.97331172316603</v>
      </c>
      <c r="O94">
        <f t="shared" si="3"/>
        <v>2</v>
      </c>
      <c r="P94">
        <f t="shared" si="4"/>
        <v>1</v>
      </c>
      <c r="Q94">
        <f>IF(O94=P94,1,0)</f>
        <v>0</v>
      </c>
      <c r="R94" cm="1">
        <f t="array" ref="R94">INDEX(B94:G94,O94)</f>
        <v>3136.4956842546399</v>
      </c>
      <c r="S94">
        <f t="shared" si="5"/>
        <v>0.1336842899659797</v>
      </c>
    </row>
    <row r="95" spans="1:19" x14ac:dyDescent="0.25">
      <c r="A95">
        <v>1317</v>
      </c>
      <c r="B95">
        <v>1614.3447322009099</v>
      </c>
      <c r="C95">
        <v>1882.1844995264701</v>
      </c>
      <c r="D95">
        <v>1418.3552767439901</v>
      </c>
      <c r="E95">
        <v>2221.3932679084601</v>
      </c>
      <c r="F95">
        <v>1030.90812020832</v>
      </c>
      <c r="G95">
        <v>1217.9689088134701</v>
      </c>
      <c r="H95">
        <v>925.95565694204402</v>
      </c>
      <c r="I95">
        <v>-79.756022138994297</v>
      </c>
      <c r="J95">
        <v>-106.07275259125799</v>
      </c>
      <c r="K95">
        <v>-557.64701262613596</v>
      </c>
      <c r="L95">
        <v>-308.89441345839799</v>
      </c>
      <c r="M95">
        <v>-5.1813899614596997</v>
      </c>
      <c r="N95">
        <v>-446.41721573194701</v>
      </c>
      <c r="O95">
        <f t="shared" si="3"/>
        <v>5</v>
      </c>
      <c r="P95">
        <f t="shared" si="4"/>
        <v>5</v>
      </c>
      <c r="Q95">
        <f>IF(O95=P95,1,0)</f>
        <v>1</v>
      </c>
      <c r="R95" cm="1">
        <f t="array" ref="R95">INDEX(B95:G95,O95)</f>
        <v>1030.90812020832</v>
      </c>
      <c r="S95">
        <f t="shared" si="5"/>
        <v>0.11334502087592413</v>
      </c>
    </row>
    <row r="96" spans="1:19" x14ac:dyDescent="0.25">
      <c r="A96">
        <v>1318</v>
      </c>
      <c r="B96">
        <v>3865.3497505435098</v>
      </c>
      <c r="C96">
        <v>3432.1648104363699</v>
      </c>
      <c r="D96">
        <v>2817.8506164197302</v>
      </c>
      <c r="E96">
        <v>4334.9534934912199</v>
      </c>
      <c r="F96">
        <v>2378.3310968493802</v>
      </c>
      <c r="G96">
        <v>2452.69218216533</v>
      </c>
      <c r="H96">
        <v>2218.4323186707002</v>
      </c>
      <c r="I96">
        <v>-329.34124488499702</v>
      </c>
      <c r="J96">
        <v>-321.18101221568799</v>
      </c>
      <c r="K96">
        <v>-227.03553028977899</v>
      </c>
      <c r="L96">
        <v>-213.93856575405101</v>
      </c>
      <c r="M96">
        <v>-220.77302195801201</v>
      </c>
      <c r="N96">
        <v>-23.423505913117602</v>
      </c>
      <c r="O96">
        <f t="shared" si="3"/>
        <v>5</v>
      </c>
      <c r="P96">
        <f t="shared" si="4"/>
        <v>6</v>
      </c>
      <c r="Q96">
        <f>IF(O96=P96,1,0)</f>
        <v>0</v>
      </c>
      <c r="R96" cm="1">
        <f t="array" ref="R96">INDEX(B96:G96,O96)</f>
        <v>2378.3310968493802</v>
      </c>
      <c r="S96">
        <f t="shared" si="5"/>
        <v>7.207737501520553E-2</v>
      </c>
    </row>
    <row r="97" spans="1:19" x14ac:dyDescent="0.25">
      <c r="A97">
        <v>1319</v>
      </c>
      <c r="B97">
        <v>1886.84563562992</v>
      </c>
      <c r="C97">
        <v>2183.10208198186</v>
      </c>
      <c r="D97">
        <v>2525.80790391541</v>
      </c>
      <c r="E97">
        <v>1329.55229675685</v>
      </c>
      <c r="F97">
        <v>1168.9041314106701</v>
      </c>
      <c r="G97">
        <v>1249.2504347028701</v>
      </c>
      <c r="H97">
        <v>929.95593761344503</v>
      </c>
      <c r="I97">
        <v>-52.927651228597298</v>
      </c>
      <c r="J97">
        <v>-95.980176880739094</v>
      </c>
      <c r="K97">
        <v>-554.36652297287401</v>
      </c>
      <c r="L97">
        <v>-289.355144303646</v>
      </c>
      <c r="M97">
        <v>-9.1755085683185609</v>
      </c>
      <c r="N97">
        <v>-419.08512199269899</v>
      </c>
      <c r="O97">
        <f t="shared" si="3"/>
        <v>5</v>
      </c>
      <c r="P97">
        <f t="shared" si="4"/>
        <v>5</v>
      </c>
      <c r="Q97">
        <f>IF(O97=P97,1,0)</f>
        <v>1</v>
      </c>
      <c r="R97" cm="1">
        <f t="array" ref="R97">INDEX(B97:G97,O97)</f>
        <v>1168.9041314106701</v>
      </c>
      <c r="S97">
        <f t="shared" si="5"/>
        <v>0.25694571552544748</v>
      </c>
    </row>
    <row r="98" spans="1:19" x14ac:dyDescent="0.25">
      <c r="A98">
        <v>1320</v>
      </c>
      <c r="B98">
        <v>481.900119237468</v>
      </c>
      <c r="C98">
        <v>581.07800462836803</v>
      </c>
      <c r="D98">
        <v>383.98211462921103</v>
      </c>
      <c r="E98">
        <v>435.808428593249</v>
      </c>
      <c r="F98">
        <v>386.10560966913499</v>
      </c>
      <c r="G98">
        <v>398.32755501336698</v>
      </c>
      <c r="H98">
        <v>319.98265764292199</v>
      </c>
      <c r="I98">
        <v>-148.747988057127</v>
      </c>
      <c r="J98">
        <v>-150.29746177730999</v>
      </c>
      <c r="K98">
        <v>-155.943308964767</v>
      </c>
      <c r="L98">
        <v>-91.115761420688102</v>
      </c>
      <c r="M98">
        <v>-113.92760499697</v>
      </c>
      <c r="N98">
        <v>-88.605010538453797</v>
      </c>
      <c r="O98">
        <f t="shared" si="3"/>
        <v>3</v>
      </c>
      <c r="P98">
        <f t="shared" si="4"/>
        <v>6</v>
      </c>
      <c r="Q98">
        <f>IF(O98=P98,1,0)</f>
        <v>0</v>
      </c>
      <c r="R98" cm="1">
        <f t="array" ref="R98">INDEX(B98:G98,O98)</f>
        <v>383.98211462921103</v>
      </c>
      <c r="S98">
        <f t="shared" si="5"/>
        <v>0.20000914255080629</v>
      </c>
    </row>
    <row r="99" spans="1:19" x14ac:dyDescent="0.25">
      <c r="A99">
        <v>1321</v>
      </c>
      <c r="B99">
        <v>3825.3928468465001</v>
      </c>
      <c r="C99">
        <v>4390.2802776244598</v>
      </c>
      <c r="D99">
        <v>2876.8654172276501</v>
      </c>
      <c r="E99">
        <v>3229.4207850846401</v>
      </c>
      <c r="F99">
        <v>2105.50816271447</v>
      </c>
      <c r="G99">
        <v>1911.4128823226299</v>
      </c>
      <c r="H99">
        <v>1712.89059973643</v>
      </c>
      <c r="I99">
        <v>-778.81794224059195</v>
      </c>
      <c r="J99">
        <v>-789.99453465589602</v>
      </c>
      <c r="K99">
        <v>-323.66235483246601</v>
      </c>
      <c r="L99">
        <v>-358.56043453209702</v>
      </c>
      <c r="M99">
        <v>-657.52428185903705</v>
      </c>
      <c r="N99">
        <v>-1.45946556555193</v>
      </c>
      <c r="O99">
        <f t="shared" si="3"/>
        <v>6</v>
      </c>
      <c r="P99">
        <f t="shared" si="4"/>
        <v>6</v>
      </c>
      <c r="Q99">
        <f>IF(O99=P99,1,0)</f>
        <v>1</v>
      </c>
      <c r="R99" cm="1">
        <f t="array" ref="R99">INDEX(B99:G99,O99)</f>
        <v>1911.4128823226299</v>
      </c>
      <c r="S99">
        <f t="shared" si="5"/>
        <v>0.115898985385726</v>
      </c>
    </row>
    <row r="100" spans="1:19" x14ac:dyDescent="0.25">
      <c r="A100">
        <v>1322</v>
      </c>
      <c r="B100">
        <v>2140.5158512635599</v>
      </c>
      <c r="C100">
        <v>2100.2380005044502</v>
      </c>
      <c r="D100">
        <v>4221.7465103903696</v>
      </c>
      <c r="E100">
        <v>4115.4588202886498</v>
      </c>
      <c r="F100">
        <v>2050.1567592459501</v>
      </c>
      <c r="G100">
        <v>2510.3018812689902</v>
      </c>
      <c r="H100">
        <v>1858.9108595944699</v>
      </c>
      <c r="I100">
        <v>-68.053546344669101</v>
      </c>
      <c r="J100">
        <v>-94.235153420931496</v>
      </c>
      <c r="K100">
        <v>-1515.5471019128399</v>
      </c>
      <c r="L100">
        <v>-877.72878111279897</v>
      </c>
      <c r="M100">
        <v>-2.8421709306430301</v>
      </c>
      <c r="N100">
        <v>-1528.82612065429</v>
      </c>
      <c r="O100">
        <f t="shared" si="3"/>
        <v>5</v>
      </c>
      <c r="P100">
        <f t="shared" si="4"/>
        <v>5</v>
      </c>
      <c r="Q100">
        <f>IF(O100=P100,1,0)</f>
        <v>1</v>
      </c>
      <c r="R100" cm="1">
        <f t="array" ref="R100">INDEX(B100:G100,O100)</f>
        <v>2050.1567592459501</v>
      </c>
      <c r="S100">
        <f t="shared" si="5"/>
        <v>0.10288061886582413</v>
      </c>
    </row>
    <row r="101" spans="1:19" x14ac:dyDescent="0.25">
      <c r="A101">
        <v>1323</v>
      </c>
      <c r="B101">
        <v>145.099746794862</v>
      </c>
      <c r="C101">
        <v>153.753405324868</v>
      </c>
      <c r="D101">
        <v>195.24471026420301</v>
      </c>
      <c r="E101">
        <v>157.73297854040501</v>
      </c>
      <c r="F101">
        <v>165.13884291075101</v>
      </c>
      <c r="G101">
        <v>149.28997705985699</v>
      </c>
      <c r="H101">
        <v>135.269275641847</v>
      </c>
      <c r="I101">
        <v>-66.855661888964903</v>
      </c>
      <c r="J101">
        <v>-95.156484553832797</v>
      </c>
      <c r="K101">
        <v>-351.71437933747302</v>
      </c>
      <c r="L101">
        <v>-179.69735761718599</v>
      </c>
      <c r="M101">
        <v>-46.7861549719998</v>
      </c>
      <c r="N101">
        <v>-177.329851125516</v>
      </c>
      <c r="O101">
        <f t="shared" si="3"/>
        <v>1</v>
      </c>
      <c r="P101">
        <f t="shared" si="4"/>
        <v>5</v>
      </c>
      <c r="Q101">
        <f>IF(O101=P101,1,0)</f>
        <v>0</v>
      </c>
      <c r="R101" cm="1">
        <f t="array" ref="R101">INDEX(B101:G101,O101)</f>
        <v>145.099746794862</v>
      </c>
      <c r="S101">
        <f t="shared" si="5"/>
        <v>7.2673348078267044E-2</v>
      </c>
    </row>
    <row r="102" spans="1:19" x14ac:dyDescent="0.25">
      <c r="A102">
        <v>1324</v>
      </c>
      <c r="B102">
        <v>675.26942373191002</v>
      </c>
      <c r="C102">
        <v>594.52742960565001</v>
      </c>
      <c r="D102">
        <v>510.18046765737103</v>
      </c>
      <c r="E102">
        <v>721.41857887256594</v>
      </c>
      <c r="F102">
        <v>546.01428669204995</v>
      </c>
      <c r="G102">
        <v>473.53461741448501</v>
      </c>
      <c r="H102">
        <v>461.99170448864902</v>
      </c>
      <c r="I102">
        <v>-59.997796861791102</v>
      </c>
      <c r="J102">
        <v>-75.261830775203293</v>
      </c>
      <c r="K102">
        <v>-354.87779056032502</v>
      </c>
      <c r="L102">
        <v>-162.98969040897299</v>
      </c>
      <c r="M102">
        <v>-26.044933467074902</v>
      </c>
      <c r="N102">
        <v>-254.62287281104599</v>
      </c>
      <c r="O102">
        <f t="shared" si="3"/>
        <v>6</v>
      </c>
      <c r="P102">
        <f t="shared" si="4"/>
        <v>5</v>
      </c>
      <c r="Q102">
        <f>IF(O102=P102,1,0)</f>
        <v>0</v>
      </c>
      <c r="R102" cm="1">
        <f t="array" ref="R102">INDEX(B102:G102,O102)</f>
        <v>473.53461741448501</v>
      </c>
      <c r="S102">
        <f t="shared" si="5"/>
        <v>2.4985108636554745E-2</v>
      </c>
    </row>
    <row r="103" spans="1:19" x14ac:dyDescent="0.25">
      <c r="A103">
        <v>1325</v>
      </c>
      <c r="B103">
        <v>3308.24219871898</v>
      </c>
      <c r="C103">
        <v>3935.4981871319201</v>
      </c>
      <c r="D103">
        <v>8619.7093842438608</v>
      </c>
      <c r="E103">
        <v>6287.3166533170897</v>
      </c>
      <c r="F103">
        <v>3338.7392172755499</v>
      </c>
      <c r="G103">
        <v>3785.2305342752602</v>
      </c>
      <c r="H103">
        <v>3127.80034985974</v>
      </c>
      <c r="I103">
        <v>-9.1827897998148398</v>
      </c>
      <c r="J103">
        <v>-118.70098336448901</v>
      </c>
      <c r="K103">
        <v>-991.832741936155</v>
      </c>
      <c r="L103">
        <v>-468.33654692465302</v>
      </c>
      <c r="M103">
        <v>-31.425987226498901</v>
      </c>
      <c r="N103">
        <v>-829.71828397494505</v>
      </c>
      <c r="O103">
        <f t="shared" si="3"/>
        <v>1</v>
      </c>
      <c r="P103">
        <f t="shared" si="4"/>
        <v>1</v>
      </c>
      <c r="Q103">
        <f>IF(O103=P103,1,0)</f>
        <v>1</v>
      </c>
      <c r="R103" cm="1">
        <f t="array" ref="R103">INDEX(B103:G103,O103)</f>
        <v>3308.24219871898</v>
      </c>
      <c r="S103">
        <f t="shared" si="5"/>
        <v>5.7689695209392634E-2</v>
      </c>
    </row>
    <row r="104" spans="1:19" x14ac:dyDescent="0.25">
      <c r="A104">
        <v>1327</v>
      </c>
      <c r="B104">
        <v>2351.9081163604001</v>
      </c>
      <c r="C104">
        <v>2425.5088271978102</v>
      </c>
      <c r="D104">
        <v>5409.4034351762602</v>
      </c>
      <c r="E104">
        <v>4460.1008326224701</v>
      </c>
      <c r="F104">
        <v>2462.9475037451998</v>
      </c>
      <c r="G104">
        <v>2959.39045251692</v>
      </c>
      <c r="H104">
        <v>2143.9768984044899</v>
      </c>
      <c r="I104">
        <v>-8.1189566608471502</v>
      </c>
      <c r="J104">
        <v>-119.913099279348</v>
      </c>
      <c r="K104">
        <v>-1155.87724642953</v>
      </c>
      <c r="L104">
        <v>-526.52404150332097</v>
      </c>
      <c r="M104">
        <v>-34.220857178785202</v>
      </c>
      <c r="N104">
        <v>-1026.04911287913</v>
      </c>
      <c r="O104">
        <f t="shared" si="3"/>
        <v>1</v>
      </c>
      <c r="P104">
        <f t="shared" si="4"/>
        <v>1</v>
      </c>
      <c r="Q104">
        <f>IF(O104=P104,1,0)</f>
        <v>1</v>
      </c>
      <c r="R104" cm="1">
        <f t="array" ref="R104">INDEX(B104:G104,O104)</f>
        <v>2351.9081163604001</v>
      </c>
      <c r="S104">
        <f t="shared" si="5"/>
        <v>9.6983889197056611E-2</v>
      </c>
    </row>
    <row r="105" spans="1:19" x14ac:dyDescent="0.25">
      <c r="A105">
        <v>1328</v>
      </c>
      <c r="B105">
        <v>1909.42222983237</v>
      </c>
      <c r="C105">
        <v>2419.64253091914</v>
      </c>
      <c r="D105">
        <v>2204.8910520729701</v>
      </c>
      <c r="E105">
        <v>1330.4754570617899</v>
      </c>
      <c r="F105">
        <v>1198.96971112551</v>
      </c>
      <c r="G105">
        <v>1244.1827975286101</v>
      </c>
      <c r="H105">
        <v>913.13117724125402</v>
      </c>
      <c r="I105">
        <v>-150.85462971064501</v>
      </c>
      <c r="J105">
        <v>-201.63063699652801</v>
      </c>
      <c r="K105">
        <v>-253.59476849479401</v>
      </c>
      <c r="L105">
        <v>-125.467412363739</v>
      </c>
      <c r="M105">
        <v>-98.675834532554902</v>
      </c>
      <c r="N105">
        <v>-83.583268656384902</v>
      </c>
      <c r="O105">
        <f t="shared" si="3"/>
        <v>5</v>
      </c>
      <c r="P105">
        <f t="shared" si="4"/>
        <v>6</v>
      </c>
      <c r="Q105">
        <f>IF(O105=P105,1,0)</f>
        <v>0</v>
      </c>
      <c r="R105" cm="1">
        <f t="array" ref="R105">INDEX(B105:G105,O105)</f>
        <v>1198.96971112551</v>
      </c>
      <c r="S105">
        <f t="shared" si="5"/>
        <v>0.31303118435604127</v>
      </c>
    </row>
    <row r="106" spans="1:19" x14ac:dyDescent="0.25">
      <c r="A106">
        <v>1329</v>
      </c>
      <c r="B106">
        <v>5810.0555330858697</v>
      </c>
      <c r="C106">
        <v>7595.5941457591198</v>
      </c>
      <c r="D106">
        <v>5302.9833389538198</v>
      </c>
      <c r="E106">
        <v>6773.7494782908798</v>
      </c>
      <c r="F106">
        <v>4186.1840831935197</v>
      </c>
      <c r="G106">
        <v>4135.6224682848397</v>
      </c>
      <c r="H106">
        <v>3720.1036324852198</v>
      </c>
      <c r="I106">
        <v>-130.325182878188</v>
      </c>
      <c r="J106">
        <v>-169.14238050862599</v>
      </c>
      <c r="K106">
        <v>-560.23792875148899</v>
      </c>
      <c r="L106">
        <v>-325.51397564032402</v>
      </c>
      <c r="M106">
        <v>-7.2613113175273902</v>
      </c>
      <c r="N106">
        <v>-363.31250270604897</v>
      </c>
      <c r="O106">
        <f t="shared" si="3"/>
        <v>6</v>
      </c>
      <c r="P106">
        <f t="shared" si="4"/>
        <v>5</v>
      </c>
      <c r="Q106">
        <f>IF(O106=P106,1,0)</f>
        <v>0</v>
      </c>
      <c r="R106" cm="1">
        <f t="array" ref="R106">INDEX(B106:G106,O106)</f>
        <v>4135.6224682848397</v>
      </c>
      <c r="S106">
        <f t="shared" si="5"/>
        <v>0.11169550013907327</v>
      </c>
    </row>
    <row r="107" spans="1:19" x14ac:dyDescent="0.25">
      <c r="A107">
        <v>1330</v>
      </c>
      <c r="B107">
        <v>1963.97315211881</v>
      </c>
      <c r="C107">
        <v>2122.35103623645</v>
      </c>
      <c r="D107">
        <v>5034.8777834314496</v>
      </c>
      <c r="E107">
        <v>3033.44418435429</v>
      </c>
      <c r="F107">
        <v>2000.73906996198</v>
      </c>
      <c r="G107">
        <v>2418.5801114057299</v>
      </c>
      <c r="H107">
        <v>1649.8819159274601</v>
      </c>
      <c r="I107">
        <v>-4.7536023682172202</v>
      </c>
      <c r="J107">
        <v>-107.809301844613</v>
      </c>
      <c r="K107">
        <v>-1133.5577399858701</v>
      </c>
      <c r="L107">
        <v>-496.85773795178</v>
      </c>
      <c r="M107">
        <v>-51.262156654537897</v>
      </c>
      <c r="N107">
        <v>-1053.84860030133</v>
      </c>
      <c r="O107">
        <f t="shared" si="3"/>
        <v>1</v>
      </c>
      <c r="P107">
        <f t="shared" si="4"/>
        <v>1</v>
      </c>
      <c r="Q107">
        <f>IF(O107=P107,1,0)</f>
        <v>1</v>
      </c>
      <c r="R107" cm="1">
        <f t="array" ref="R107">INDEX(B107:G107,O107)</f>
        <v>1963.97315211881</v>
      </c>
      <c r="S107">
        <f t="shared" si="5"/>
        <v>0.19037194914327402</v>
      </c>
    </row>
    <row r="108" spans="1:19" x14ac:dyDescent="0.25">
      <c r="A108">
        <v>1331</v>
      </c>
      <c r="B108">
        <v>5093.2253583556203</v>
      </c>
      <c r="C108">
        <v>6151.6516310688303</v>
      </c>
      <c r="D108">
        <v>6738.6862350615002</v>
      </c>
      <c r="E108">
        <v>4032.8412423036998</v>
      </c>
      <c r="F108">
        <v>2754.4681615159502</v>
      </c>
      <c r="G108">
        <v>3541.1673887158099</v>
      </c>
      <c r="H108">
        <v>1591.1473729987999</v>
      </c>
      <c r="I108">
        <v>-52.707776180296896</v>
      </c>
      <c r="J108">
        <v>-94.477114388042594</v>
      </c>
      <c r="K108">
        <v>-503.49050118235101</v>
      </c>
      <c r="L108">
        <v>-273.60391932159303</v>
      </c>
      <c r="M108">
        <v>-8.7703832184389796</v>
      </c>
      <c r="N108">
        <v>-430.83609545153502</v>
      </c>
      <c r="O108">
        <f t="shared" si="3"/>
        <v>5</v>
      </c>
      <c r="P108">
        <f t="shared" si="4"/>
        <v>5</v>
      </c>
      <c r="Q108">
        <f>IF(O108=P108,1,0)</f>
        <v>1</v>
      </c>
      <c r="R108" cm="1">
        <f t="array" ref="R108">INDEX(B108:G108,O108)</f>
        <v>2754.4681615159502</v>
      </c>
      <c r="S108">
        <f t="shared" si="5"/>
        <v>0.73112070463005918</v>
      </c>
    </row>
    <row r="109" spans="1:19" x14ac:dyDescent="0.25">
      <c r="A109">
        <v>1332</v>
      </c>
      <c r="B109">
        <v>10649.4697195518</v>
      </c>
      <c r="C109">
        <v>11993.000611881</v>
      </c>
      <c r="D109">
        <v>8442.1909659834</v>
      </c>
      <c r="E109">
        <v>11296.409301723699</v>
      </c>
      <c r="F109">
        <v>7093.1653833391101</v>
      </c>
      <c r="G109">
        <v>7698.9036264569804</v>
      </c>
      <c r="H109">
        <v>6208.7065374777803</v>
      </c>
      <c r="I109">
        <v>-153.062800922999</v>
      </c>
      <c r="J109">
        <v>-194.57937350584501</v>
      </c>
      <c r="K109">
        <v>-927.99409350919495</v>
      </c>
      <c r="L109">
        <v>-549.70228769193898</v>
      </c>
      <c r="M109">
        <v>-0.41716169989243401</v>
      </c>
      <c r="N109">
        <v>-764.08552710030904</v>
      </c>
      <c r="O109">
        <f t="shared" si="3"/>
        <v>5</v>
      </c>
      <c r="P109">
        <f t="shared" si="4"/>
        <v>5</v>
      </c>
      <c r="Q109">
        <f>IF(O109=P109,1,0)</f>
        <v>1</v>
      </c>
      <c r="R109" cm="1">
        <f t="array" ref="R109">INDEX(B109:G109,O109)</f>
        <v>7093.1653833391101</v>
      </c>
      <c r="S109">
        <f t="shared" si="5"/>
        <v>0.14245460636969187</v>
      </c>
    </row>
    <row r="110" spans="1:19" x14ac:dyDescent="0.25">
      <c r="A110">
        <v>1334</v>
      </c>
      <c r="B110">
        <v>3169.4691815288502</v>
      </c>
      <c r="C110">
        <v>3193.8588818764902</v>
      </c>
      <c r="D110">
        <v>5958.3230506376804</v>
      </c>
      <c r="E110">
        <v>7022.5933589815404</v>
      </c>
      <c r="F110">
        <v>3023.5069855867901</v>
      </c>
      <c r="G110">
        <v>3912.2923062499099</v>
      </c>
      <c r="H110">
        <v>2857.0166801235</v>
      </c>
      <c r="I110">
        <v>-25.564138898750901</v>
      </c>
      <c r="J110">
        <v>-86.059683650361293</v>
      </c>
      <c r="K110">
        <v>-1138.09552340037</v>
      </c>
      <c r="L110">
        <v>-620.966839269209</v>
      </c>
      <c r="M110">
        <v>-14.526230672310399</v>
      </c>
      <c r="N110">
        <v>-1077.2472994904599</v>
      </c>
      <c r="O110">
        <f t="shared" si="3"/>
        <v>5</v>
      </c>
      <c r="P110">
        <f t="shared" si="4"/>
        <v>5</v>
      </c>
      <c r="Q110">
        <f>IF(O110=P110,1,0)</f>
        <v>1</v>
      </c>
      <c r="R110" cm="1">
        <f t="array" ref="R110">INDEX(B110:G110,O110)</f>
        <v>3023.5069855867901</v>
      </c>
      <c r="S110">
        <f t="shared" si="5"/>
        <v>5.8274180413988054E-2</v>
      </c>
    </row>
    <row r="111" spans="1:19" x14ac:dyDescent="0.25">
      <c r="A111">
        <v>1335</v>
      </c>
      <c r="B111">
        <v>8261.3081015587995</v>
      </c>
      <c r="C111">
        <v>8885.97514636099</v>
      </c>
      <c r="D111">
        <v>7638.0479740034298</v>
      </c>
      <c r="E111">
        <v>13708.862515507701</v>
      </c>
      <c r="F111">
        <v>6000.2313779224196</v>
      </c>
      <c r="G111">
        <v>7119.2039892043804</v>
      </c>
      <c r="H111">
        <v>4978.67281375326</v>
      </c>
      <c r="I111">
        <v>-85.742785063368203</v>
      </c>
      <c r="J111">
        <v>-129.83437856592701</v>
      </c>
      <c r="K111">
        <v>-1584.3004985423399</v>
      </c>
      <c r="L111">
        <v>-904.57907082001498</v>
      </c>
      <c r="M111">
        <v>-1.0606019375903299</v>
      </c>
      <c r="N111">
        <v>-1558.79293940926</v>
      </c>
      <c r="O111">
        <f t="shared" si="3"/>
        <v>5</v>
      </c>
      <c r="P111">
        <f t="shared" si="4"/>
        <v>5</v>
      </c>
      <c r="Q111">
        <f>IF(O111=P111,1,0)</f>
        <v>1</v>
      </c>
      <c r="R111" cm="1">
        <f t="array" ref="R111">INDEX(B111:G111,O111)</f>
        <v>6000.2313779224196</v>
      </c>
      <c r="S111">
        <f t="shared" si="5"/>
        <v>0.20518692478589282</v>
      </c>
    </row>
    <row r="112" spans="1:19" x14ac:dyDescent="0.25">
      <c r="A112">
        <v>1337</v>
      </c>
      <c r="B112">
        <v>1273.28427614877</v>
      </c>
      <c r="C112">
        <v>1382.0937574644699</v>
      </c>
      <c r="D112">
        <v>2366.8527960813999</v>
      </c>
      <c r="E112">
        <v>1243.3741951342899</v>
      </c>
      <c r="F112">
        <v>1154.3533758994299</v>
      </c>
      <c r="G112">
        <v>1163.5395071927301</v>
      </c>
      <c r="H112">
        <v>1147.97741983522</v>
      </c>
      <c r="I112">
        <v>-262.75589643956403</v>
      </c>
      <c r="J112">
        <v>-251.74014201306201</v>
      </c>
      <c r="K112">
        <v>-140.951423711253</v>
      </c>
      <c r="L112">
        <v>-163.03653902203101</v>
      </c>
      <c r="M112">
        <v>-208.20336232954801</v>
      </c>
      <c r="N112">
        <v>-33.920475494573701</v>
      </c>
      <c r="O112">
        <f t="shared" si="3"/>
        <v>5</v>
      </c>
      <c r="P112">
        <f t="shared" si="4"/>
        <v>6</v>
      </c>
      <c r="Q112">
        <f>IF(O112=P112,1,0)</f>
        <v>0</v>
      </c>
      <c r="R112" cm="1">
        <f t="array" ref="R112">INDEX(B112:G112,O112)</f>
        <v>1154.3533758994299</v>
      </c>
      <c r="S112">
        <f t="shared" si="5"/>
        <v>5.5540779409451796E-3</v>
      </c>
    </row>
    <row r="113" spans="1:19" x14ac:dyDescent="0.25">
      <c r="A113">
        <v>1338</v>
      </c>
      <c r="B113">
        <v>1062.00992384042</v>
      </c>
      <c r="C113">
        <v>1083.6336063144699</v>
      </c>
      <c r="D113">
        <v>2572.57231258922</v>
      </c>
      <c r="E113">
        <v>844.94946764361396</v>
      </c>
      <c r="F113">
        <v>887.62843735887895</v>
      </c>
      <c r="G113">
        <v>800.47561325191202</v>
      </c>
      <c r="H113">
        <v>669.79260327512895</v>
      </c>
      <c r="I113">
        <v>-274.564521679645</v>
      </c>
      <c r="J113">
        <v>-294.81170634560698</v>
      </c>
      <c r="K113">
        <v>-238.42215641931699</v>
      </c>
      <c r="L113">
        <v>-102.809273671615</v>
      </c>
      <c r="M113">
        <v>-224.397869328978</v>
      </c>
      <c r="N113">
        <v>-39.645569757187403</v>
      </c>
      <c r="O113">
        <f t="shared" si="3"/>
        <v>6</v>
      </c>
      <c r="P113">
        <f t="shared" si="4"/>
        <v>6</v>
      </c>
      <c r="Q113">
        <f>IF(O113=P113,1,0)</f>
        <v>1</v>
      </c>
      <c r="R113" cm="1">
        <f t="array" ref="R113">INDEX(B113:G113,O113)</f>
        <v>800.47561325191202</v>
      </c>
      <c r="S113">
        <f t="shared" si="5"/>
        <v>0.19510966430171631</v>
      </c>
    </row>
    <row r="114" spans="1:19" x14ac:dyDescent="0.25">
      <c r="A114">
        <v>1339</v>
      </c>
      <c r="B114">
        <v>1230.1560341965901</v>
      </c>
      <c r="C114">
        <v>1348.7059545234799</v>
      </c>
      <c r="D114">
        <v>2650.5231731152699</v>
      </c>
      <c r="E114">
        <v>2145.2739937429001</v>
      </c>
      <c r="F114">
        <v>1173.4839340511301</v>
      </c>
      <c r="G114">
        <v>1540.5649069901001</v>
      </c>
      <c r="H114">
        <v>1101.96404233112</v>
      </c>
      <c r="I114">
        <v>-41.654851373</v>
      </c>
      <c r="J114">
        <v>-71.504358060953393</v>
      </c>
      <c r="K114">
        <v>-1037.70964522134</v>
      </c>
      <c r="L114">
        <v>-596.70306922195903</v>
      </c>
      <c r="M114">
        <v>-7.6087226146618496</v>
      </c>
      <c r="N114">
        <v>-1030.89300810032</v>
      </c>
      <c r="O114">
        <f t="shared" si="3"/>
        <v>5</v>
      </c>
      <c r="P114">
        <f t="shared" si="4"/>
        <v>5</v>
      </c>
      <c r="Q114">
        <f>IF(O114=P114,1,0)</f>
        <v>1</v>
      </c>
      <c r="R114" cm="1">
        <f t="array" ref="R114">INDEX(B114:G114,O114)</f>
        <v>1173.4839340511301</v>
      </c>
      <c r="S114">
        <f t="shared" si="5"/>
        <v>6.4902200954502304E-2</v>
      </c>
    </row>
    <row r="115" spans="1:19" x14ac:dyDescent="0.25">
      <c r="A115">
        <v>1340</v>
      </c>
      <c r="B115">
        <v>1545.1068816428599</v>
      </c>
      <c r="C115">
        <v>1354.40365333916</v>
      </c>
      <c r="D115">
        <v>1639.30002805852</v>
      </c>
      <c r="E115">
        <v>2438.6539078329802</v>
      </c>
      <c r="F115">
        <v>1256.4337636780299</v>
      </c>
      <c r="G115">
        <v>1387.4993309111201</v>
      </c>
      <c r="H115">
        <v>1178.4014931229201</v>
      </c>
      <c r="I115">
        <v>-69.986859089826794</v>
      </c>
      <c r="J115">
        <v>-80.659697080564101</v>
      </c>
      <c r="K115">
        <v>-683.27755147625999</v>
      </c>
      <c r="L115">
        <v>-374.16749245839202</v>
      </c>
      <c r="M115">
        <v>-3.96973074761789</v>
      </c>
      <c r="N115">
        <v>-590.30909745754798</v>
      </c>
      <c r="O115">
        <f t="shared" si="3"/>
        <v>5</v>
      </c>
      <c r="P115">
        <f t="shared" si="4"/>
        <v>5</v>
      </c>
      <c r="Q115">
        <f>IF(O115=P115,1,0)</f>
        <v>1</v>
      </c>
      <c r="R115" cm="1">
        <f t="array" ref="R115">INDEX(B115:G115,O115)</f>
        <v>1256.4337636780299</v>
      </c>
      <c r="S115">
        <f t="shared" si="5"/>
        <v>6.6218747184640728E-2</v>
      </c>
    </row>
    <row r="116" spans="1:19" x14ac:dyDescent="0.25">
      <c r="A116">
        <v>1341</v>
      </c>
      <c r="B116">
        <v>416.27961418892897</v>
      </c>
      <c r="C116">
        <v>375.63644755136897</v>
      </c>
      <c r="D116">
        <v>635.46985074697204</v>
      </c>
      <c r="E116">
        <v>801.50336261382495</v>
      </c>
      <c r="F116">
        <v>378.49979054073702</v>
      </c>
      <c r="G116">
        <v>518.90919840368599</v>
      </c>
      <c r="H116">
        <v>359.24698356689299</v>
      </c>
      <c r="I116">
        <v>-69.666936900868606</v>
      </c>
      <c r="J116">
        <v>-45.602095175669497</v>
      </c>
      <c r="K116">
        <v>-382.701443860403</v>
      </c>
      <c r="L116">
        <v>-243.27333507786901</v>
      </c>
      <c r="M116">
        <v>-18.972989185990201</v>
      </c>
      <c r="N116">
        <v>-352.32836978121099</v>
      </c>
      <c r="O116">
        <f t="shared" si="3"/>
        <v>2</v>
      </c>
      <c r="P116">
        <f t="shared" si="4"/>
        <v>5</v>
      </c>
      <c r="Q116">
        <f>IF(O116=P116,1,0)</f>
        <v>0</v>
      </c>
      <c r="R116" cm="1">
        <f t="array" ref="R116">INDEX(B116:G116,O116)</f>
        <v>375.63644755136897</v>
      </c>
      <c r="S116">
        <f t="shared" si="5"/>
        <v>4.5621716351653671E-2</v>
      </c>
    </row>
    <row r="117" spans="1:19" x14ac:dyDescent="0.25">
      <c r="A117">
        <v>1342</v>
      </c>
      <c r="B117">
        <v>377.28633898931599</v>
      </c>
      <c r="C117">
        <v>303.66400403087601</v>
      </c>
      <c r="D117">
        <v>286.218099581621</v>
      </c>
      <c r="E117">
        <v>528.89453262483096</v>
      </c>
      <c r="F117">
        <v>284.74736289126002</v>
      </c>
      <c r="G117">
        <v>288.610691630286</v>
      </c>
      <c r="H117">
        <v>251.379947107394</v>
      </c>
      <c r="I117">
        <v>-72.883743660244093</v>
      </c>
      <c r="J117">
        <v>-87.663749600806497</v>
      </c>
      <c r="K117">
        <v>-281.76066763639699</v>
      </c>
      <c r="L117">
        <v>-136.009106927185</v>
      </c>
      <c r="M117">
        <v>-46.944174020691001</v>
      </c>
      <c r="N117">
        <v>-174.620051844252</v>
      </c>
      <c r="O117">
        <f t="shared" si="3"/>
        <v>5</v>
      </c>
      <c r="P117">
        <f t="shared" si="4"/>
        <v>5</v>
      </c>
      <c r="Q117">
        <f>IF(O117=P117,1,0)</f>
        <v>1</v>
      </c>
      <c r="R117" cm="1">
        <f t="array" ref="R117">INDEX(B117:G117,O117)</f>
        <v>284.74736289126002</v>
      </c>
      <c r="S117">
        <f t="shared" si="5"/>
        <v>0.13273698307212575</v>
      </c>
    </row>
    <row r="118" spans="1:19" x14ac:dyDescent="0.25">
      <c r="A118">
        <v>1343</v>
      </c>
      <c r="B118">
        <v>4687.7906108835596</v>
      </c>
      <c r="C118">
        <v>5251.0486854304099</v>
      </c>
      <c r="D118">
        <v>3999.4029664199502</v>
      </c>
      <c r="E118">
        <v>5976.4621209730303</v>
      </c>
      <c r="F118">
        <v>3522.8673777240601</v>
      </c>
      <c r="G118">
        <v>3625.0999831467102</v>
      </c>
      <c r="H118">
        <v>3017.6592818732202</v>
      </c>
      <c r="I118">
        <v>-286.40717884169499</v>
      </c>
      <c r="J118">
        <v>-297.21323892190401</v>
      </c>
      <c r="K118">
        <v>-302.99785411076601</v>
      </c>
      <c r="L118">
        <v>-246.710114086376</v>
      </c>
      <c r="M118">
        <v>-102.65842529776501</v>
      </c>
      <c r="N118">
        <v>-71.495677647052801</v>
      </c>
      <c r="O118">
        <f t="shared" si="3"/>
        <v>5</v>
      </c>
      <c r="P118">
        <f t="shared" si="4"/>
        <v>6</v>
      </c>
      <c r="Q118">
        <f>IF(O118=P118,1,0)</f>
        <v>0</v>
      </c>
      <c r="R118" cm="1">
        <f t="array" ref="R118">INDEX(B118:G118,O118)</f>
        <v>3522.8673777240601</v>
      </c>
      <c r="S118">
        <f t="shared" si="5"/>
        <v>0.16741720938661792</v>
      </c>
    </row>
    <row r="119" spans="1:19" x14ac:dyDescent="0.25">
      <c r="A119">
        <v>1344</v>
      </c>
      <c r="B119">
        <v>1429.80132519216</v>
      </c>
      <c r="C119">
        <v>1360.62440052068</v>
      </c>
      <c r="D119">
        <v>1149.65310615924</v>
      </c>
      <c r="E119">
        <v>1047.6528002401501</v>
      </c>
      <c r="F119">
        <v>1287.6921256962</v>
      </c>
      <c r="G119">
        <v>1053.7563642714299</v>
      </c>
      <c r="H119">
        <v>1000.17413444062</v>
      </c>
      <c r="I119">
        <v>-346.12754424729798</v>
      </c>
      <c r="J119">
        <v>-306.81359863251799</v>
      </c>
      <c r="K119">
        <v>-114.301459711242</v>
      </c>
      <c r="L119">
        <v>-128.46564162787999</v>
      </c>
      <c r="M119">
        <v>-289.62819607340498</v>
      </c>
      <c r="N119">
        <v>-36.356642629207599</v>
      </c>
      <c r="O119">
        <f t="shared" si="3"/>
        <v>4</v>
      </c>
      <c r="P119">
        <f t="shared" si="4"/>
        <v>6</v>
      </c>
      <c r="Q119">
        <f>IF(O119=P119,1,0)</f>
        <v>0</v>
      </c>
      <c r="R119" cm="1">
        <f t="array" ref="R119">INDEX(B119:G119,O119)</f>
        <v>1047.6528002401501</v>
      </c>
      <c r="S119">
        <f t="shared" si="5"/>
        <v>4.7470399568055273E-2</v>
      </c>
    </row>
    <row r="120" spans="1:19" x14ac:dyDescent="0.25">
      <c r="A120">
        <v>1345</v>
      </c>
      <c r="B120">
        <v>3670.8888103654499</v>
      </c>
      <c r="C120">
        <v>3826.7168758633202</v>
      </c>
      <c r="D120">
        <v>2757.5950266176101</v>
      </c>
      <c r="E120">
        <v>2541.39891259255</v>
      </c>
      <c r="F120">
        <v>2802.87096287027</v>
      </c>
      <c r="G120">
        <v>3106.2367078597699</v>
      </c>
      <c r="H120">
        <v>2258.9406714747502</v>
      </c>
      <c r="I120">
        <v>-498.98107187536999</v>
      </c>
      <c r="J120">
        <v>-518.56542339600901</v>
      </c>
      <c r="K120">
        <v>-233.36808687613799</v>
      </c>
      <c r="L120">
        <v>-253.10946162976001</v>
      </c>
      <c r="M120">
        <v>-402.17255401713197</v>
      </c>
      <c r="N120">
        <v>-6.5210829976759204</v>
      </c>
      <c r="O120">
        <f t="shared" si="3"/>
        <v>4</v>
      </c>
      <c r="P120">
        <f t="shared" si="4"/>
        <v>6</v>
      </c>
      <c r="Q120">
        <f>IF(O120=P120,1,0)</f>
        <v>0</v>
      </c>
      <c r="R120" cm="1">
        <f t="array" ref="R120">INDEX(B120:G120,O120)</f>
        <v>2541.39891259255</v>
      </c>
      <c r="S120">
        <f t="shared" si="5"/>
        <v>0.12504013260932476</v>
      </c>
    </row>
    <row r="121" spans="1:19" x14ac:dyDescent="0.25">
      <c r="A121">
        <v>1346</v>
      </c>
      <c r="B121">
        <v>3352.8648374087002</v>
      </c>
      <c r="C121">
        <v>3690.1171213193202</v>
      </c>
      <c r="D121">
        <v>2673.4781579625801</v>
      </c>
      <c r="E121">
        <v>1931.54629492973</v>
      </c>
      <c r="F121">
        <v>2364.8991323469299</v>
      </c>
      <c r="G121">
        <v>1949.4168569292001</v>
      </c>
      <c r="H121">
        <v>1826.50397004967</v>
      </c>
      <c r="I121">
        <v>-616.89809251777604</v>
      </c>
      <c r="J121">
        <v>-628.12312106456397</v>
      </c>
      <c r="K121">
        <v>-133.87441296225299</v>
      </c>
      <c r="L121">
        <v>-126.92212201803601</v>
      </c>
      <c r="M121">
        <v>-552.32715151396098</v>
      </c>
      <c r="N121">
        <v>-49.869910937713499</v>
      </c>
      <c r="O121">
        <f t="shared" si="3"/>
        <v>4</v>
      </c>
      <c r="P121">
        <f t="shared" si="4"/>
        <v>6</v>
      </c>
      <c r="Q121">
        <f>IF(O121=P121,1,0)</f>
        <v>0</v>
      </c>
      <c r="R121" cm="1">
        <f t="array" ref="R121">INDEX(B121:G121,O121)</f>
        <v>1931.54629492973</v>
      </c>
      <c r="S121">
        <f t="shared" si="5"/>
        <v>5.7510044654982891E-2</v>
      </c>
    </row>
    <row r="122" spans="1:19" x14ac:dyDescent="0.25">
      <c r="A122">
        <v>1347</v>
      </c>
      <c r="B122">
        <v>355.92850803813502</v>
      </c>
      <c r="C122">
        <v>383.97755527185802</v>
      </c>
      <c r="D122">
        <v>503.05956215405303</v>
      </c>
      <c r="E122">
        <v>514.71391218744304</v>
      </c>
      <c r="F122">
        <v>277.57135851594097</v>
      </c>
      <c r="G122">
        <v>302.49720741823501</v>
      </c>
      <c r="H122">
        <v>268.80232660663302</v>
      </c>
      <c r="I122">
        <v>-98.507431395573093</v>
      </c>
      <c r="J122">
        <v>-120.588721254829</v>
      </c>
      <c r="K122">
        <v>-294.39458792924398</v>
      </c>
      <c r="L122">
        <v>-128.243708249848</v>
      </c>
      <c r="M122">
        <v>-55.697154434214298</v>
      </c>
      <c r="N122">
        <v>-141.55187068948399</v>
      </c>
      <c r="O122">
        <f t="shared" si="3"/>
        <v>5</v>
      </c>
      <c r="P122">
        <f t="shared" si="4"/>
        <v>5</v>
      </c>
      <c r="Q122">
        <f>IF(O122=P122,1,0)</f>
        <v>1</v>
      </c>
      <c r="R122" cm="1">
        <f t="array" ref="R122">INDEX(B122:G122,O122)</f>
        <v>277.57135851594097</v>
      </c>
      <c r="S122">
        <f t="shared" si="5"/>
        <v>3.262260420141605E-2</v>
      </c>
    </row>
    <row r="123" spans="1:19" x14ac:dyDescent="0.25">
      <c r="A123">
        <v>1348</v>
      </c>
      <c r="B123">
        <v>1236.4754584070599</v>
      </c>
      <c r="C123">
        <v>1205.96578019771</v>
      </c>
      <c r="D123">
        <v>2996.1302369222099</v>
      </c>
      <c r="E123">
        <v>1664.8113574143599</v>
      </c>
      <c r="F123">
        <v>1167.56447026961</v>
      </c>
      <c r="G123">
        <v>1392.2896876424199</v>
      </c>
      <c r="H123">
        <v>1147.20847778856</v>
      </c>
      <c r="I123">
        <v>-63.400725692300597</v>
      </c>
      <c r="J123">
        <v>-77.016581177783493</v>
      </c>
      <c r="K123">
        <v>-1159.30361092061</v>
      </c>
      <c r="L123">
        <v>-683.52785828017295</v>
      </c>
      <c r="M123">
        <v>-4.1798604536670902</v>
      </c>
      <c r="N123">
        <v>-1164.8609921088701</v>
      </c>
      <c r="O123">
        <f t="shared" si="3"/>
        <v>5</v>
      </c>
      <c r="P123">
        <f t="shared" si="4"/>
        <v>5</v>
      </c>
      <c r="Q123">
        <f>IF(O123=P123,1,0)</f>
        <v>1</v>
      </c>
      <c r="R123" cm="1">
        <f t="array" ref="R123">INDEX(B123:G123,O123)</f>
        <v>1167.56447026961</v>
      </c>
      <c r="S123">
        <f t="shared" si="5"/>
        <v>1.7743934842854022E-2</v>
      </c>
    </row>
    <row r="124" spans="1:19" x14ac:dyDescent="0.25">
      <c r="A124">
        <v>1349</v>
      </c>
      <c r="B124">
        <v>1437.4906728706501</v>
      </c>
      <c r="C124">
        <v>1432.1774000051801</v>
      </c>
      <c r="D124">
        <v>1849.48372561983</v>
      </c>
      <c r="E124">
        <v>1665.14295740438</v>
      </c>
      <c r="F124">
        <v>1578.80549382907</v>
      </c>
      <c r="G124">
        <v>1560.7207621375301</v>
      </c>
      <c r="H124">
        <v>996.06675988181996</v>
      </c>
      <c r="I124">
        <v>-34.544076595690697</v>
      </c>
      <c r="J124">
        <v>-95.671388214400196</v>
      </c>
      <c r="K124">
        <v>-399.38462203852299</v>
      </c>
      <c r="L124">
        <v>-110.316150332132</v>
      </c>
      <c r="M124">
        <v>-82.194038347491599</v>
      </c>
      <c r="N124">
        <v>-430.7147054614</v>
      </c>
      <c r="O124">
        <f t="shared" si="3"/>
        <v>2</v>
      </c>
      <c r="P124">
        <f t="shared" si="4"/>
        <v>1</v>
      </c>
      <c r="Q124">
        <f>IF(O124=P124,1,0)</f>
        <v>0</v>
      </c>
      <c r="R124" cm="1">
        <f t="array" ref="R124">INDEX(B124:G124,O124)</f>
        <v>1432.1774000051801</v>
      </c>
      <c r="S124">
        <f t="shared" si="5"/>
        <v>0.43783274142699352</v>
      </c>
    </row>
    <row r="125" spans="1:19" x14ac:dyDescent="0.25">
      <c r="A125">
        <v>1350</v>
      </c>
      <c r="B125">
        <v>1135.13847843399</v>
      </c>
      <c r="C125">
        <v>1243.6201100047899</v>
      </c>
      <c r="D125">
        <v>1232.2828432543899</v>
      </c>
      <c r="E125">
        <v>859.30591903835102</v>
      </c>
      <c r="F125">
        <v>1006.4199134018299</v>
      </c>
      <c r="G125">
        <v>929.30475772989803</v>
      </c>
      <c r="H125">
        <v>696.09870013714203</v>
      </c>
      <c r="I125">
        <v>-432.15928394906302</v>
      </c>
      <c r="J125">
        <v>-440.932745247036</v>
      </c>
      <c r="K125">
        <v>-155.803155865186</v>
      </c>
      <c r="L125">
        <v>-137.05478008073399</v>
      </c>
      <c r="M125">
        <v>-354.74422334895701</v>
      </c>
      <c r="N125">
        <v>-23.161840085015498</v>
      </c>
      <c r="O125">
        <f t="shared" si="3"/>
        <v>4</v>
      </c>
      <c r="P125">
        <f t="shared" si="4"/>
        <v>6</v>
      </c>
      <c r="Q125">
        <f>IF(O125=P125,1,0)</f>
        <v>0</v>
      </c>
      <c r="R125" cm="1">
        <f t="array" ref="R125">INDEX(B125:G125,O125)</f>
        <v>859.30591903835102</v>
      </c>
      <c r="S125">
        <f t="shared" si="5"/>
        <v>0.23445988172231133</v>
      </c>
    </row>
    <row r="126" spans="1:19" x14ac:dyDescent="0.25">
      <c r="A126">
        <v>1351</v>
      </c>
      <c r="B126">
        <v>497.71747331718899</v>
      </c>
      <c r="C126">
        <v>497.647401424083</v>
      </c>
      <c r="D126">
        <v>1158.47909741232</v>
      </c>
      <c r="E126">
        <v>575.38318194764202</v>
      </c>
      <c r="F126">
        <v>471.39446350111001</v>
      </c>
      <c r="G126">
        <v>529.71762320247501</v>
      </c>
      <c r="H126">
        <v>443.64495657970502</v>
      </c>
      <c r="I126">
        <v>-43.841369925481601</v>
      </c>
      <c r="J126">
        <v>-81.295628400811395</v>
      </c>
      <c r="K126">
        <v>-528.14130965613901</v>
      </c>
      <c r="L126">
        <v>-201.87332689962599</v>
      </c>
      <c r="M126">
        <v>-16.1966669252208</v>
      </c>
      <c r="N126">
        <v>-377.563120180569</v>
      </c>
      <c r="O126">
        <f t="shared" si="3"/>
        <v>5</v>
      </c>
      <c r="P126">
        <f t="shared" si="4"/>
        <v>5</v>
      </c>
      <c r="Q126">
        <f>IF(O126=P126,1,0)</f>
        <v>1</v>
      </c>
      <c r="R126" cm="1">
        <f t="array" ref="R126">INDEX(B126:G126,O126)</f>
        <v>471.39446350111001</v>
      </c>
      <c r="S126">
        <f t="shared" si="5"/>
        <v>6.2548906529538165E-2</v>
      </c>
    </row>
    <row r="127" spans="1:19" x14ac:dyDescent="0.25">
      <c r="A127">
        <v>1352</v>
      </c>
      <c r="B127">
        <v>124.87412604171099</v>
      </c>
      <c r="C127">
        <v>125.807938836413</v>
      </c>
      <c r="D127">
        <v>214.44960585058999</v>
      </c>
      <c r="E127">
        <v>258.68549039941001</v>
      </c>
      <c r="F127">
        <v>118.47266264334201</v>
      </c>
      <c r="G127">
        <v>157.479429693123</v>
      </c>
      <c r="H127">
        <v>109.87326626430099</v>
      </c>
      <c r="I127">
        <v>-56.112676361437302</v>
      </c>
      <c r="J127">
        <v>-57.355070381601202</v>
      </c>
      <c r="K127">
        <v>-453.291880839035</v>
      </c>
      <c r="L127">
        <v>-237.18884062711899</v>
      </c>
      <c r="M127">
        <v>-14.665442928043401</v>
      </c>
      <c r="N127">
        <v>-362.89426187375301</v>
      </c>
      <c r="O127">
        <f t="shared" si="3"/>
        <v>5</v>
      </c>
      <c r="P127">
        <f t="shared" si="4"/>
        <v>5</v>
      </c>
      <c r="Q127">
        <f>IF(O127=P127,1,0)</f>
        <v>1</v>
      </c>
      <c r="R127" cm="1">
        <f t="array" ref="R127">INDEX(B127:G127,O127)</f>
        <v>118.47266264334201</v>
      </c>
      <c r="S127">
        <f t="shared" si="5"/>
        <v>7.8266503503728518E-2</v>
      </c>
    </row>
    <row r="128" spans="1:19" x14ac:dyDescent="0.25">
      <c r="A128">
        <v>1354</v>
      </c>
      <c r="B128">
        <v>911.06941837217096</v>
      </c>
      <c r="C128">
        <v>852.13466888827395</v>
      </c>
      <c r="D128">
        <v>1580.38765949506</v>
      </c>
      <c r="E128">
        <v>928.17803002053699</v>
      </c>
      <c r="F128">
        <v>914.96745213578902</v>
      </c>
      <c r="G128">
        <v>910.57530944991902</v>
      </c>
      <c r="H128">
        <v>813.93554513251797</v>
      </c>
      <c r="I128">
        <v>-211.73936493778601</v>
      </c>
      <c r="J128">
        <v>-185.524157150787</v>
      </c>
      <c r="K128">
        <v>-132.968418191073</v>
      </c>
      <c r="L128">
        <v>-112.99895566425199</v>
      </c>
      <c r="M128">
        <v>-161.51637600808101</v>
      </c>
      <c r="N128">
        <v>-59.082616386189599</v>
      </c>
      <c r="O128">
        <f t="shared" si="3"/>
        <v>2</v>
      </c>
      <c r="P128">
        <f t="shared" si="4"/>
        <v>6</v>
      </c>
      <c r="Q128">
        <f>IF(O128=P128,1,0)</f>
        <v>0</v>
      </c>
      <c r="R128" cm="1">
        <f t="array" ref="R128">INDEX(B128:G128,O128)</f>
        <v>852.13466888827395</v>
      </c>
      <c r="S128">
        <f t="shared" si="5"/>
        <v>4.6931386624154282E-2</v>
      </c>
    </row>
    <row r="129" spans="1:19" x14ac:dyDescent="0.25">
      <c r="A129">
        <v>1355</v>
      </c>
      <c r="B129">
        <v>1487.4450954430899</v>
      </c>
      <c r="C129">
        <v>1661.84806244477</v>
      </c>
      <c r="D129">
        <v>1596.05730486428</v>
      </c>
      <c r="E129">
        <v>1241.3148254729299</v>
      </c>
      <c r="F129">
        <v>1206.2886272998601</v>
      </c>
      <c r="G129">
        <v>1207.9369964739101</v>
      </c>
      <c r="H129">
        <v>1149.74842977258</v>
      </c>
      <c r="I129">
        <v>-61.499454622077401</v>
      </c>
      <c r="J129">
        <v>-79.884183078634095</v>
      </c>
      <c r="K129">
        <v>-253.04816625460299</v>
      </c>
      <c r="L129">
        <v>-122.078891110336</v>
      </c>
      <c r="M129">
        <v>-36.861508827598797</v>
      </c>
      <c r="N129">
        <v>-256.86590031824699</v>
      </c>
      <c r="O129">
        <f t="shared" si="3"/>
        <v>5</v>
      </c>
      <c r="P129">
        <f t="shared" si="4"/>
        <v>5</v>
      </c>
      <c r="Q129">
        <f>IF(O129=P129,1,0)</f>
        <v>1</v>
      </c>
      <c r="R129" cm="1">
        <f t="array" ref="R129">INDEX(B129:G129,O129)</f>
        <v>1206.2886272998601</v>
      </c>
      <c r="S129">
        <f t="shared" si="5"/>
        <v>4.9176146766700679E-2</v>
      </c>
    </row>
    <row r="130" spans="1:19" x14ac:dyDescent="0.25">
      <c r="A130">
        <v>1356</v>
      </c>
      <c r="B130">
        <v>609.551570312168</v>
      </c>
      <c r="C130">
        <v>498.147895987602</v>
      </c>
      <c r="D130">
        <v>954.25024973629797</v>
      </c>
      <c r="E130">
        <v>694.19348565209202</v>
      </c>
      <c r="F130">
        <v>591.22655580211699</v>
      </c>
      <c r="G130">
        <v>481.444947171634</v>
      </c>
      <c r="H130">
        <v>465.57171239666201</v>
      </c>
      <c r="I130">
        <v>-170.152548781598</v>
      </c>
      <c r="J130">
        <v>-165.07989075191301</v>
      </c>
      <c r="K130">
        <v>-201.91516611375201</v>
      </c>
      <c r="L130">
        <v>-132.260443232792</v>
      </c>
      <c r="M130">
        <v>-125.21623084960299</v>
      </c>
      <c r="N130">
        <v>-64.590369684770906</v>
      </c>
      <c r="O130">
        <f t="shared" si="3"/>
        <v>6</v>
      </c>
      <c r="P130">
        <f t="shared" si="4"/>
        <v>6</v>
      </c>
      <c r="Q130">
        <f>IF(O130=P130,1,0)</f>
        <v>1</v>
      </c>
      <c r="R130" cm="1">
        <f t="array" ref="R130">INDEX(B130:G130,O130)</f>
        <v>481.444947171634</v>
      </c>
      <c r="S130">
        <f t="shared" si="5"/>
        <v>3.4094070477907745E-2</v>
      </c>
    </row>
    <row r="131" spans="1:19" x14ac:dyDescent="0.25">
      <c r="A131">
        <v>1357</v>
      </c>
      <c r="B131">
        <v>2326.77667067734</v>
      </c>
      <c r="C131">
        <v>2480.1721052058201</v>
      </c>
      <c r="D131">
        <v>1546.9048448277299</v>
      </c>
      <c r="E131">
        <v>2098.3079622340501</v>
      </c>
      <c r="F131">
        <v>1379.92201477454</v>
      </c>
      <c r="G131">
        <v>1060.15833555724</v>
      </c>
      <c r="H131">
        <v>1014.54695478524</v>
      </c>
      <c r="I131">
        <v>-624.90662928009795</v>
      </c>
      <c r="J131">
        <v>-587.57150110796101</v>
      </c>
      <c r="K131">
        <v>-217.54892204556501</v>
      </c>
      <c r="L131">
        <v>-317.66425694375198</v>
      </c>
      <c r="M131">
        <v>-506.25235412836599</v>
      </c>
      <c r="N131">
        <v>-4.1440371427732003</v>
      </c>
      <c r="O131">
        <f t="shared" ref="O131:O194" si="6">MATCH(MIN(B131:G131),B131:G131,0)</f>
        <v>6</v>
      </c>
      <c r="P131">
        <f t="shared" ref="P131:P194" si="7">MATCH(MAX(I131:N131),I131:N131,0)</f>
        <v>6</v>
      </c>
      <c r="Q131">
        <f>IF(O131=P131,1,0)</f>
        <v>1</v>
      </c>
      <c r="R131" cm="1">
        <f t="array" ref="R131">INDEX(B131:G131,O131)</f>
        <v>1060.15833555724</v>
      </c>
      <c r="S131">
        <f t="shared" ref="S131:S194" si="8">(R131-H131)/H131</f>
        <v>4.4957387686068218E-2</v>
      </c>
    </row>
    <row r="132" spans="1:19" x14ac:dyDescent="0.25">
      <c r="A132">
        <v>1358</v>
      </c>
      <c r="B132">
        <v>4406.9815857044896</v>
      </c>
      <c r="C132">
        <v>2971.2213352662602</v>
      </c>
      <c r="D132">
        <v>3643.8138921609702</v>
      </c>
      <c r="E132">
        <v>4799.13125405149</v>
      </c>
      <c r="F132">
        <v>3535.3402327584099</v>
      </c>
      <c r="G132">
        <v>1988.3348807458201</v>
      </c>
      <c r="H132">
        <v>1443.6388426935</v>
      </c>
      <c r="I132">
        <v>-265.29410997602599</v>
      </c>
      <c r="J132">
        <v>-262.14748075600198</v>
      </c>
      <c r="K132">
        <v>-227.97998295692301</v>
      </c>
      <c r="L132">
        <v>-205.708930852626</v>
      </c>
      <c r="M132">
        <v>-183.12713156449101</v>
      </c>
      <c r="N132">
        <v>-33.137023063592899</v>
      </c>
      <c r="O132">
        <f t="shared" si="6"/>
        <v>6</v>
      </c>
      <c r="P132">
        <f t="shared" si="7"/>
        <v>6</v>
      </c>
      <c r="Q132">
        <f>IF(O132=P132,1,0)</f>
        <v>1</v>
      </c>
      <c r="R132" cm="1">
        <f t="array" ref="R132">INDEX(B132:G132,O132)</f>
        <v>1988.3348807458201</v>
      </c>
      <c r="S132">
        <f t="shared" si="8"/>
        <v>0.37730769077676091</v>
      </c>
    </row>
    <row r="133" spans="1:19" x14ac:dyDescent="0.25">
      <c r="A133">
        <v>1359</v>
      </c>
      <c r="B133">
        <v>813.05518109555703</v>
      </c>
      <c r="C133">
        <v>913.91945389021998</v>
      </c>
      <c r="D133">
        <v>2993.9883069242201</v>
      </c>
      <c r="E133">
        <v>871.93039537169705</v>
      </c>
      <c r="F133">
        <v>779.03811252235403</v>
      </c>
      <c r="G133">
        <v>860.77686225144896</v>
      </c>
      <c r="H133">
        <v>713.00380315518203</v>
      </c>
      <c r="I133">
        <v>-59.363266352324203</v>
      </c>
      <c r="J133">
        <v>-69.704391730137601</v>
      </c>
      <c r="K133">
        <v>-504.15807357578802</v>
      </c>
      <c r="L133">
        <v>-253.06870050951201</v>
      </c>
      <c r="M133">
        <v>-11.7901498065134</v>
      </c>
      <c r="N133">
        <v>-366.40902307784</v>
      </c>
      <c r="O133">
        <f t="shared" si="6"/>
        <v>5</v>
      </c>
      <c r="P133">
        <f t="shared" si="7"/>
        <v>5</v>
      </c>
      <c r="Q133">
        <f>IF(O133=P133,1,0)</f>
        <v>1</v>
      </c>
      <c r="R133" cm="1">
        <f t="array" ref="R133">INDEX(B133:G133,O133)</f>
        <v>779.03811252235403</v>
      </c>
      <c r="S133">
        <f t="shared" si="8"/>
        <v>9.2614245639304024E-2</v>
      </c>
    </row>
    <row r="134" spans="1:19" x14ac:dyDescent="0.25">
      <c r="A134">
        <v>1360</v>
      </c>
      <c r="B134">
        <v>1902.77614687607</v>
      </c>
      <c r="C134">
        <v>2170.9972656179302</v>
      </c>
      <c r="D134">
        <v>985.254392537434</v>
      </c>
      <c r="E134">
        <v>1451.1657626260901</v>
      </c>
      <c r="F134">
        <v>1053.94010961089</v>
      </c>
      <c r="G134">
        <v>883.68981266024298</v>
      </c>
      <c r="H134">
        <v>836.30304621760899</v>
      </c>
      <c r="I134">
        <v>-531.69725835811505</v>
      </c>
      <c r="J134">
        <v>-516.26060109328398</v>
      </c>
      <c r="K134">
        <v>-178.092303948313</v>
      </c>
      <c r="L134">
        <v>-263.33746692996499</v>
      </c>
      <c r="M134">
        <v>-433.568857511305</v>
      </c>
      <c r="N134">
        <v>-7.5411458610236997</v>
      </c>
      <c r="O134">
        <f t="shared" si="6"/>
        <v>6</v>
      </c>
      <c r="P134">
        <f t="shared" si="7"/>
        <v>6</v>
      </c>
      <c r="Q134">
        <f>IF(O134=P134,1,0)</f>
        <v>1</v>
      </c>
      <c r="R134" cm="1">
        <f t="array" ref="R134">INDEX(B134:G134,O134)</f>
        <v>883.68981266024298</v>
      </c>
      <c r="S134">
        <f t="shared" si="8"/>
        <v>5.6662195189832877E-2</v>
      </c>
    </row>
    <row r="135" spans="1:19" x14ac:dyDescent="0.25">
      <c r="A135">
        <v>1361</v>
      </c>
      <c r="B135">
        <v>229.23795413462801</v>
      </c>
      <c r="C135">
        <v>171.44302001061001</v>
      </c>
      <c r="D135">
        <v>234.89273890928101</v>
      </c>
      <c r="E135">
        <v>295.114223384806</v>
      </c>
      <c r="F135">
        <v>205.41324265880999</v>
      </c>
      <c r="G135">
        <v>168.569724856232</v>
      </c>
      <c r="H135">
        <v>160.46123543990799</v>
      </c>
      <c r="I135">
        <v>-120.680597455092</v>
      </c>
      <c r="J135">
        <v>-107.071760527527</v>
      </c>
      <c r="K135">
        <v>-243.8110404283</v>
      </c>
      <c r="L135">
        <v>-156.43873049978501</v>
      </c>
      <c r="M135">
        <v>-82.590812752086904</v>
      </c>
      <c r="N135">
        <v>-106.91736939634301</v>
      </c>
      <c r="O135">
        <f t="shared" si="6"/>
        <v>6</v>
      </c>
      <c r="P135">
        <f t="shared" si="7"/>
        <v>5</v>
      </c>
      <c r="Q135">
        <f>IF(O135=P135,1,0)</f>
        <v>0</v>
      </c>
      <c r="R135" cm="1">
        <f t="array" ref="R135">INDEX(B135:G135,O135)</f>
        <v>168.569724856232</v>
      </c>
      <c r="S135">
        <f t="shared" si="8"/>
        <v>5.0532388050574355E-2</v>
      </c>
    </row>
    <row r="136" spans="1:19" x14ac:dyDescent="0.25">
      <c r="A136">
        <v>1362</v>
      </c>
      <c r="B136">
        <v>2595.0555508553498</v>
      </c>
      <c r="C136">
        <v>2646.4953272828302</v>
      </c>
      <c r="D136">
        <v>4408.8738131714599</v>
      </c>
      <c r="E136">
        <v>3195.1500976939101</v>
      </c>
      <c r="F136">
        <v>2223.6045505437201</v>
      </c>
      <c r="G136">
        <v>2454.62709908021</v>
      </c>
      <c r="H136">
        <v>2187.4346527408102</v>
      </c>
      <c r="I136">
        <v>-84.8607932196565</v>
      </c>
      <c r="J136">
        <v>-105.07961747888</v>
      </c>
      <c r="K136">
        <v>-1251.8134944072899</v>
      </c>
      <c r="L136">
        <v>-739.75246140576201</v>
      </c>
      <c r="M136">
        <v>-1.50217343314371</v>
      </c>
      <c r="N136">
        <v>-1225.9545412177499</v>
      </c>
      <c r="O136">
        <f t="shared" si="6"/>
        <v>5</v>
      </c>
      <c r="P136">
        <f t="shared" si="7"/>
        <v>5</v>
      </c>
      <c r="Q136">
        <f>IF(O136=P136,1,0)</f>
        <v>1</v>
      </c>
      <c r="R136" cm="1">
        <f t="array" ref="R136">INDEX(B136:G136,O136)</f>
        <v>2223.6045505437201</v>
      </c>
      <c r="S136">
        <f t="shared" si="8"/>
        <v>1.6535304383877132E-2</v>
      </c>
    </row>
    <row r="137" spans="1:19" x14ac:dyDescent="0.25">
      <c r="A137">
        <v>1364</v>
      </c>
      <c r="B137">
        <v>6568.1174131559801</v>
      </c>
      <c r="C137">
        <v>7532.5088035855197</v>
      </c>
      <c r="D137">
        <v>6334.50254829811</v>
      </c>
      <c r="E137">
        <v>6432.9065897575401</v>
      </c>
      <c r="F137">
        <v>4530.0926587496497</v>
      </c>
      <c r="G137">
        <v>4607.5558716079904</v>
      </c>
      <c r="H137">
        <v>4303.8029058705997</v>
      </c>
      <c r="I137">
        <v>-190.34685951611999</v>
      </c>
      <c r="J137">
        <v>-206.872189936669</v>
      </c>
      <c r="K137">
        <v>-286.82725800531102</v>
      </c>
      <c r="L137">
        <v>-207.98515495891499</v>
      </c>
      <c r="M137">
        <v>-60.691300351280802</v>
      </c>
      <c r="N137">
        <v>-117.369688845724</v>
      </c>
      <c r="O137">
        <f t="shared" si="6"/>
        <v>5</v>
      </c>
      <c r="P137">
        <f t="shared" si="7"/>
        <v>5</v>
      </c>
      <c r="Q137">
        <f>IF(O137=P137,1,0)</f>
        <v>1</v>
      </c>
      <c r="R137" cm="1">
        <f t="array" ref="R137">INDEX(B137:G137,O137)</f>
        <v>4530.0926587496497</v>
      </c>
      <c r="S137">
        <f t="shared" si="8"/>
        <v>5.2579023210003309E-2</v>
      </c>
    </row>
    <row r="138" spans="1:19" x14ac:dyDescent="0.25">
      <c r="A138">
        <v>1365</v>
      </c>
      <c r="B138">
        <v>19100.5914925492</v>
      </c>
      <c r="C138">
        <v>20393.8509347892</v>
      </c>
      <c r="D138">
        <v>14605.2931139871</v>
      </c>
      <c r="E138">
        <v>16475.257891393601</v>
      </c>
      <c r="F138">
        <v>13367.2744514487</v>
      </c>
      <c r="G138">
        <v>11543.2404594526</v>
      </c>
      <c r="H138">
        <v>10835.0420518712</v>
      </c>
      <c r="I138">
        <v>-786.91544231383796</v>
      </c>
      <c r="J138">
        <v>-815.83471504678096</v>
      </c>
      <c r="K138">
        <v>-424.22351645225501</v>
      </c>
      <c r="L138">
        <v>-489.79444851335899</v>
      </c>
      <c r="M138">
        <v>-582.99739158167904</v>
      </c>
      <c r="N138">
        <v>-1.17411074052717</v>
      </c>
      <c r="O138">
        <f t="shared" si="6"/>
        <v>6</v>
      </c>
      <c r="P138">
        <f t="shared" si="7"/>
        <v>6</v>
      </c>
      <c r="Q138">
        <f>IF(O138=P138,1,0)</f>
        <v>1</v>
      </c>
      <c r="R138" cm="1">
        <f t="array" ref="R138">INDEX(B138:G138,O138)</f>
        <v>11543.2404594526</v>
      </c>
      <c r="S138">
        <f t="shared" si="8"/>
        <v>6.5361851314559016E-2</v>
      </c>
    </row>
    <row r="139" spans="1:19" x14ac:dyDescent="0.25">
      <c r="A139">
        <v>1366</v>
      </c>
      <c r="B139">
        <v>20427.996018034301</v>
      </c>
      <c r="C139">
        <v>16527.974163983101</v>
      </c>
      <c r="D139">
        <v>10963.0431246839</v>
      </c>
      <c r="E139">
        <v>13691.4222633811</v>
      </c>
      <c r="F139">
        <v>15150.5866990388</v>
      </c>
      <c r="G139">
        <v>10669.810183891999</v>
      </c>
      <c r="H139">
        <v>9611.9202568344408</v>
      </c>
      <c r="I139">
        <v>-892.24449374647202</v>
      </c>
      <c r="J139">
        <v>-843.47529167722996</v>
      </c>
      <c r="K139">
        <v>-137.80819205292099</v>
      </c>
      <c r="L139">
        <v>-363.92391800269502</v>
      </c>
      <c r="M139">
        <v>-709.825201639375</v>
      </c>
      <c r="N139">
        <v>-15.261318534722401</v>
      </c>
      <c r="O139">
        <f t="shared" si="6"/>
        <v>6</v>
      </c>
      <c r="P139">
        <f t="shared" si="7"/>
        <v>6</v>
      </c>
      <c r="Q139">
        <f>IF(O139=P139,1,0)</f>
        <v>1</v>
      </c>
      <c r="R139" cm="1">
        <f t="array" ref="R139">INDEX(B139:G139,O139)</f>
        <v>10669.810183891999</v>
      </c>
      <c r="S139">
        <f t="shared" si="8"/>
        <v>0.11006020636775035</v>
      </c>
    </row>
    <row r="140" spans="1:19" x14ac:dyDescent="0.25">
      <c r="A140">
        <v>1367</v>
      </c>
      <c r="B140">
        <v>1374.6710586536799</v>
      </c>
      <c r="C140">
        <v>1817.3667432084801</v>
      </c>
      <c r="D140">
        <v>1488.0898394431799</v>
      </c>
      <c r="E140">
        <v>1598.8861586549301</v>
      </c>
      <c r="F140">
        <v>1017.4255661414001</v>
      </c>
      <c r="G140">
        <v>1026.8902911943501</v>
      </c>
      <c r="H140">
        <v>936.32855700912705</v>
      </c>
      <c r="I140">
        <v>-163.77835360156499</v>
      </c>
      <c r="J140">
        <v>-192.379058951129</v>
      </c>
      <c r="K140">
        <v>-263.09659630895197</v>
      </c>
      <c r="L140">
        <v>-158.710613590181</v>
      </c>
      <c r="M140">
        <v>-106.81351710069499</v>
      </c>
      <c r="N140">
        <v>-70.959450270559401</v>
      </c>
      <c r="O140">
        <f t="shared" si="6"/>
        <v>5</v>
      </c>
      <c r="P140">
        <f t="shared" si="7"/>
        <v>6</v>
      </c>
      <c r="Q140">
        <f>IF(O140=P140,1,0)</f>
        <v>0</v>
      </c>
      <c r="R140" cm="1">
        <f t="array" ref="R140">INDEX(B140:G140,O140)</f>
        <v>1017.4255661414001</v>
      </c>
      <c r="S140">
        <f t="shared" si="8"/>
        <v>8.6611701122646087E-2</v>
      </c>
    </row>
    <row r="141" spans="1:19" x14ac:dyDescent="0.25">
      <c r="A141">
        <v>1368</v>
      </c>
      <c r="B141">
        <v>12828.4872793254</v>
      </c>
      <c r="C141">
        <v>9718.7482271553508</v>
      </c>
      <c r="D141">
        <v>6402.0777452403199</v>
      </c>
      <c r="E141">
        <v>5771.0780149576904</v>
      </c>
      <c r="F141">
        <v>6765.8346937367196</v>
      </c>
      <c r="G141">
        <v>5488.3802305966701</v>
      </c>
      <c r="H141">
        <v>4530.1498127806199</v>
      </c>
      <c r="I141">
        <v>-450.63660664549002</v>
      </c>
      <c r="J141">
        <v>-475.93615768740602</v>
      </c>
      <c r="K141">
        <v>-76.971227928452095</v>
      </c>
      <c r="L141">
        <v>-118.858482507137</v>
      </c>
      <c r="M141">
        <v>-340.55351834914399</v>
      </c>
      <c r="N141">
        <v>-51.0837965613295</v>
      </c>
      <c r="O141">
        <f t="shared" si="6"/>
        <v>6</v>
      </c>
      <c r="P141">
        <f t="shared" si="7"/>
        <v>6</v>
      </c>
      <c r="Q141">
        <f>IF(O141=P141,1,0)</f>
        <v>1</v>
      </c>
      <c r="R141" cm="1">
        <f t="array" ref="R141">INDEX(B141:G141,O141)</f>
        <v>5488.3802305966701</v>
      </c>
      <c r="S141">
        <f t="shared" si="8"/>
        <v>0.21152289823013282</v>
      </c>
    </row>
    <row r="142" spans="1:19" x14ac:dyDescent="0.25">
      <c r="A142">
        <v>1369</v>
      </c>
      <c r="B142">
        <v>3835.0497439918699</v>
      </c>
      <c r="C142">
        <v>4545.6768095275702</v>
      </c>
      <c r="D142">
        <v>4096.9059218084303</v>
      </c>
      <c r="E142">
        <v>3701.5761671732498</v>
      </c>
      <c r="F142">
        <v>2939.9429130537901</v>
      </c>
      <c r="G142">
        <v>2934.7409976293002</v>
      </c>
      <c r="H142">
        <v>2872.2742492606899</v>
      </c>
      <c r="I142">
        <v>-438.71232656000399</v>
      </c>
      <c r="J142">
        <v>-429.95919865302602</v>
      </c>
      <c r="K142">
        <v>-144.21247499894699</v>
      </c>
      <c r="L142">
        <v>-235.70311285352801</v>
      </c>
      <c r="M142">
        <v>-338.431611115978</v>
      </c>
      <c r="N142">
        <v>-14.5510252932953</v>
      </c>
      <c r="O142">
        <f t="shared" si="6"/>
        <v>6</v>
      </c>
      <c r="P142">
        <f t="shared" si="7"/>
        <v>6</v>
      </c>
      <c r="Q142">
        <f>IF(O142=P142,1,0)</f>
        <v>1</v>
      </c>
      <c r="R142" cm="1">
        <f t="array" ref="R142">INDEX(B142:G142,O142)</f>
        <v>2934.7409976293002</v>
      </c>
      <c r="S142">
        <f t="shared" si="8"/>
        <v>2.1748183824956462E-2</v>
      </c>
    </row>
    <row r="143" spans="1:19" x14ac:dyDescent="0.25">
      <c r="A143">
        <v>1370</v>
      </c>
      <c r="B143">
        <v>3571.8822143766902</v>
      </c>
      <c r="C143">
        <v>3641.32827701834</v>
      </c>
      <c r="D143">
        <v>4131.4657806493497</v>
      </c>
      <c r="E143">
        <v>3099.0644566507399</v>
      </c>
      <c r="F143">
        <v>2906.8994779981799</v>
      </c>
      <c r="G143">
        <v>2400.9104051294098</v>
      </c>
      <c r="H143">
        <v>2260.1776134531701</v>
      </c>
      <c r="I143">
        <v>-810.75546097253505</v>
      </c>
      <c r="J143">
        <v>-786.76993213853598</v>
      </c>
      <c r="K143">
        <v>-256.698892708107</v>
      </c>
      <c r="L143">
        <v>-403.362072140066</v>
      </c>
      <c r="M143">
        <v>-648.89485020947802</v>
      </c>
      <c r="N143">
        <v>-1.8863208296235401</v>
      </c>
      <c r="O143">
        <f t="shared" si="6"/>
        <v>6</v>
      </c>
      <c r="P143">
        <f t="shared" si="7"/>
        <v>6</v>
      </c>
      <c r="Q143">
        <f>IF(O143=P143,1,0)</f>
        <v>1</v>
      </c>
      <c r="R143" cm="1">
        <f t="array" ref="R143">INDEX(B143:G143,O143)</f>
        <v>2400.9104051294098</v>
      </c>
      <c r="S143">
        <f t="shared" si="8"/>
        <v>6.2266253253090015E-2</v>
      </c>
    </row>
    <row r="144" spans="1:19" x14ac:dyDescent="0.25">
      <c r="A144">
        <v>1371</v>
      </c>
      <c r="B144">
        <v>506.39320901892802</v>
      </c>
      <c r="C144">
        <v>519.14386914677095</v>
      </c>
      <c r="D144">
        <v>797.17669889218905</v>
      </c>
      <c r="E144">
        <v>1003.48921016689</v>
      </c>
      <c r="F144">
        <v>567.47159734333104</v>
      </c>
      <c r="G144">
        <v>682.87477684078306</v>
      </c>
      <c r="H144">
        <v>450.92197725959801</v>
      </c>
      <c r="I144">
        <v>-7.5888341061477496</v>
      </c>
      <c r="J144">
        <v>-68.670700268144799</v>
      </c>
      <c r="K144">
        <v>-816.59424425615703</v>
      </c>
      <c r="L144">
        <v>-411.93698366278699</v>
      </c>
      <c r="M144">
        <v>-57.279410277192198</v>
      </c>
      <c r="N144">
        <v>-774.26012278563599</v>
      </c>
      <c r="O144">
        <f t="shared" si="6"/>
        <v>1</v>
      </c>
      <c r="P144">
        <f t="shared" si="7"/>
        <v>1</v>
      </c>
      <c r="Q144">
        <f>IF(O144=P144,1,0)</f>
        <v>1</v>
      </c>
      <c r="R144" cm="1">
        <f t="array" ref="R144">INDEX(B144:G144,O144)</f>
        <v>506.39320901892802</v>
      </c>
      <c r="S144">
        <f t="shared" si="8"/>
        <v>0.12301736122166196</v>
      </c>
    </row>
    <row r="145" spans="1:19" x14ac:dyDescent="0.25">
      <c r="A145">
        <v>1372</v>
      </c>
      <c r="B145">
        <v>14693.2592372325</v>
      </c>
      <c r="C145">
        <v>14745.4329409035</v>
      </c>
      <c r="D145">
        <v>10405.492228343001</v>
      </c>
      <c r="E145">
        <v>12094.2837485777</v>
      </c>
      <c r="F145">
        <v>12746.197082373599</v>
      </c>
      <c r="G145">
        <v>9022.9943496410506</v>
      </c>
      <c r="H145">
        <v>8018.9290227671399</v>
      </c>
      <c r="I145">
        <v>-713.25986373378703</v>
      </c>
      <c r="J145">
        <v>-742.25196091420901</v>
      </c>
      <c r="K145">
        <v>-328.79235889823502</v>
      </c>
      <c r="L145">
        <v>-387.34704001079501</v>
      </c>
      <c r="M145">
        <v>-560.33143334980002</v>
      </c>
      <c r="N145">
        <v>-1.6763345278127499</v>
      </c>
      <c r="O145">
        <f t="shared" si="6"/>
        <v>6</v>
      </c>
      <c r="P145">
        <f t="shared" si="7"/>
        <v>6</v>
      </c>
      <c r="Q145">
        <f>IF(O145=P145,1,0)</f>
        <v>1</v>
      </c>
      <c r="R145" cm="1">
        <f t="array" ref="R145">INDEX(B145:G145,O145)</f>
        <v>9022.9943496410506</v>
      </c>
      <c r="S145">
        <f t="shared" si="8"/>
        <v>0.12521189849956196</v>
      </c>
    </row>
    <row r="146" spans="1:19" x14ac:dyDescent="0.25">
      <c r="A146">
        <v>1375</v>
      </c>
      <c r="B146">
        <v>1562.6023428194001</v>
      </c>
      <c r="C146">
        <v>1271.1960168856799</v>
      </c>
      <c r="D146">
        <v>1078.71526758952</v>
      </c>
      <c r="E146">
        <v>1075.04597598704</v>
      </c>
      <c r="F146">
        <v>1082.3856337081299</v>
      </c>
      <c r="G146">
        <v>856.72308110896495</v>
      </c>
      <c r="H146">
        <v>833.454720344105</v>
      </c>
      <c r="I146">
        <v>-235.305320025317</v>
      </c>
      <c r="J146">
        <v>-177.414694089248</v>
      </c>
      <c r="K146">
        <v>-145.23728776330299</v>
      </c>
      <c r="L146">
        <v>-131.34502719986901</v>
      </c>
      <c r="M146">
        <v>-186.22144088016</v>
      </c>
      <c r="N146">
        <v>-60.0215618999204</v>
      </c>
      <c r="O146">
        <f t="shared" si="6"/>
        <v>6</v>
      </c>
      <c r="P146">
        <f t="shared" si="7"/>
        <v>6</v>
      </c>
      <c r="Q146">
        <f>IF(O146=P146,1,0)</f>
        <v>1</v>
      </c>
      <c r="R146" cm="1">
        <f t="array" ref="R146">INDEX(B146:G146,O146)</f>
        <v>856.72308110896495</v>
      </c>
      <c r="S146">
        <f t="shared" si="8"/>
        <v>2.7917966263666053E-2</v>
      </c>
    </row>
    <row r="147" spans="1:19" x14ac:dyDescent="0.25">
      <c r="A147">
        <v>1376</v>
      </c>
      <c r="B147">
        <v>440.96570869041102</v>
      </c>
      <c r="C147">
        <v>492.13702260887197</v>
      </c>
      <c r="D147">
        <v>673.02539369021702</v>
      </c>
      <c r="E147">
        <v>890.60097585485596</v>
      </c>
      <c r="F147">
        <v>336.25899963161601</v>
      </c>
      <c r="G147">
        <v>369.66886334092601</v>
      </c>
      <c r="H147">
        <v>316.94610164768898</v>
      </c>
      <c r="I147">
        <v>-56.062692316988603</v>
      </c>
      <c r="J147">
        <v>-88.677993885678006</v>
      </c>
      <c r="K147">
        <v>-369.99445848851599</v>
      </c>
      <c r="L147">
        <v>-185.54983883313699</v>
      </c>
      <c r="M147">
        <v>-31.241268651095101</v>
      </c>
      <c r="N147">
        <v>-227.847292920385</v>
      </c>
      <c r="O147">
        <f t="shared" si="6"/>
        <v>5</v>
      </c>
      <c r="P147">
        <f t="shared" si="7"/>
        <v>5</v>
      </c>
      <c r="Q147">
        <f>IF(O147=P147,1,0)</f>
        <v>1</v>
      </c>
      <c r="R147" cm="1">
        <f t="array" ref="R147">INDEX(B147:G147,O147)</f>
        <v>336.25899963161601</v>
      </c>
      <c r="S147">
        <f t="shared" si="8"/>
        <v>6.0934328844955685E-2</v>
      </c>
    </row>
    <row r="148" spans="1:19" x14ac:dyDescent="0.25">
      <c r="A148">
        <v>1377</v>
      </c>
      <c r="B148">
        <v>1912.6092643494101</v>
      </c>
      <c r="C148">
        <v>2018.85335643863</v>
      </c>
      <c r="D148">
        <v>3551.7246618331501</v>
      </c>
      <c r="E148">
        <v>1461.8248873457801</v>
      </c>
      <c r="F148">
        <v>1392.5244489084</v>
      </c>
      <c r="G148">
        <v>1267.15476462635</v>
      </c>
      <c r="H148">
        <v>1164.2503052699401</v>
      </c>
      <c r="I148">
        <v>-55.251531857477801</v>
      </c>
      <c r="J148">
        <v>-78.009144594988896</v>
      </c>
      <c r="K148">
        <v>-431.20702538934501</v>
      </c>
      <c r="L148">
        <v>-225.56920420514501</v>
      </c>
      <c r="M148">
        <v>-19.731959916962801</v>
      </c>
      <c r="N148">
        <v>-309.35574786914202</v>
      </c>
      <c r="O148">
        <f t="shared" si="6"/>
        <v>6</v>
      </c>
      <c r="P148">
        <f t="shared" si="7"/>
        <v>5</v>
      </c>
      <c r="Q148">
        <f>IF(O148=P148,1,0)</f>
        <v>0</v>
      </c>
      <c r="R148" cm="1">
        <f t="array" ref="R148">INDEX(B148:G148,O148)</f>
        <v>1267.15476462635</v>
      </c>
      <c r="S148">
        <f t="shared" si="8"/>
        <v>8.8386886299807108E-2</v>
      </c>
    </row>
    <row r="149" spans="1:19" x14ac:dyDescent="0.25">
      <c r="A149">
        <v>1378</v>
      </c>
      <c r="B149">
        <v>4528.29911494097</v>
      </c>
      <c r="C149">
        <v>5162.4243827996097</v>
      </c>
      <c r="D149">
        <v>4631.3790128671499</v>
      </c>
      <c r="E149">
        <v>3911.2667956339801</v>
      </c>
      <c r="F149">
        <v>3585.3512320418699</v>
      </c>
      <c r="G149">
        <v>3113.65719117552</v>
      </c>
      <c r="H149">
        <v>2937.9591699865</v>
      </c>
      <c r="I149">
        <v>-893.47792787165201</v>
      </c>
      <c r="J149">
        <v>-877.64417275492303</v>
      </c>
      <c r="K149">
        <v>-323.955071276654</v>
      </c>
      <c r="L149">
        <v>-489.13878782893602</v>
      </c>
      <c r="M149">
        <v>-693.41021484939404</v>
      </c>
      <c r="N149">
        <v>-0.90101974825776798</v>
      </c>
      <c r="O149">
        <f t="shared" si="6"/>
        <v>6</v>
      </c>
      <c r="P149">
        <f t="shared" si="7"/>
        <v>6</v>
      </c>
      <c r="Q149">
        <f>IF(O149=P149,1,0)</f>
        <v>1</v>
      </c>
      <c r="R149" cm="1">
        <f t="array" ref="R149">INDEX(B149:G149,O149)</f>
        <v>3113.65719117552</v>
      </c>
      <c r="S149">
        <f t="shared" si="8"/>
        <v>5.9802744362110152E-2</v>
      </c>
    </row>
    <row r="150" spans="1:19" x14ac:dyDescent="0.25">
      <c r="A150">
        <v>1379</v>
      </c>
      <c r="B150">
        <v>3717.44280910732</v>
      </c>
      <c r="C150">
        <v>3868.9084986718299</v>
      </c>
      <c r="D150">
        <v>2751.3546192358199</v>
      </c>
      <c r="E150">
        <v>3293.0872535038998</v>
      </c>
      <c r="F150">
        <v>2786.7621561145402</v>
      </c>
      <c r="G150">
        <v>2737.6935553253502</v>
      </c>
      <c r="H150">
        <v>2448.4261905204598</v>
      </c>
      <c r="I150">
        <v>-174.20030613716901</v>
      </c>
      <c r="J150">
        <v>-191.23674759474099</v>
      </c>
      <c r="K150">
        <v>-380.21265033540999</v>
      </c>
      <c r="L150">
        <v>-227.60532494239899</v>
      </c>
      <c r="M150">
        <v>-41.0989795956257</v>
      </c>
      <c r="N150">
        <v>-155.12357453551201</v>
      </c>
      <c r="O150">
        <f t="shared" si="6"/>
        <v>6</v>
      </c>
      <c r="P150">
        <f t="shared" si="7"/>
        <v>5</v>
      </c>
      <c r="Q150">
        <f>IF(O150=P150,1,0)</f>
        <v>0</v>
      </c>
      <c r="R150" cm="1">
        <f t="array" ref="R150">INDEX(B150:G150,O150)</f>
        <v>2737.6935553253502</v>
      </c>
      <c r="S150">
        <f t="shared" si="8"/>
        <v>0.11814420460165108</v>
      </c>
    </row>
    <row r="151" spans="1:19" x14ac:dyDescent="0.25">
      <c r="A151">
        <v>1380</v>
      </c>
      <c r="B151">
        <v>486.33910243941</v>
      </c>
      <c r="C151">
        <v>545.38292004764105</v>
      </c>
      <c r="D151">
        <v>549.86513926956195</v>
      </c>
      <c r="E151">
        <v>329.584022345866</v>
      </c>
      <c r="F151">
        <v>297.008761391993</v>
      </c>
      <c r="G151">
        <v>268.05237134885499</v>
      </c>
      <c r="H151">
        <v>226.72314447293499</v>
      </c>
      <c r="I151">
        <v>-203.99531086082399</v>
      </c>
      <c r="J151">
        <v>-238.861415327342</v>
      </c>
      <c r="K151">
        <v>-185.05722662747701</v>
      </c>
      <c r="L151">
        <v>-118.120042558515</v>
      </c>
      <c r="M151">
        <v>-178.57170530698301</v>
      </c>
      <c r="N151">
        <v>-45.313330166368402</v>
      </c>
      <c r="O151">
        <f t="shared" si="6"/>
        <v>6</v>
      </c>
      <c r="P151">
        <f t="shared" si="7"/>
        <v>6</v>
      </c>
      <c r="Q151">
        <f>IF(O151=P151,1,0)</f>
        <v>1</v>
      </c>
      <c r="R151" cm="1">
        <f t="array" ref="R151">INDEX(B151:G151,O151)</f>
        <v>268.05237134885499</v>
      </c>
      <c r="S151">
        <f t="shared" si="8"/>
        <v>0.18228940398651566</v>
      </c>
    </row>
    <row r="152" spans="1:19" x14ac:dyDescent="0.25">
      <c r="A152">
        <v>1381</v>
      </c>
      <c r="B152">
        <v>1777.6191278629001</v>
      </c>
      <c r="C152">
        <v>1930.71079386061</v>
      </c>
      <c r="D152">
        <v>1155.6276582687401</v>
      </c>
      <c r="E152">
        <v>1490.59690466654</v>
      </c>
      <c r="F152">
        <v>1136.7798385650899</v>
      </c>
      <c r="G152">
        <v>1044.5004507952101</v>
      </c>
      <c r="H152">
        <v>1019.52140806452</v>
      </c>
      <c r="I152">
        <v>-431.235154949395</v>
      </c>
      <c r="J152">
        <v>-453.85410381682698</v>
      </c>
      <c r="K152">
        <v>-201.93098268654001</v>
      </c>
      <c r="L152">
        <v>-218.337144770614</v>
      </c>
      <c r="M152">
        <v>-368.04211577896598</v>
      </c>
      <c r="N152">
        <v>-9.6435251928499408</v>
      </c>
      <c r="O152">
        <f t="shared" si="6"/>
        <v>6</v>
      </c>
      <c r="P152">
        <f t="shared" si="7"/>
        <v>6</v>
      </c>
      <c r="Q152">
        <f>IF(O152=P152,1,0)</f>
        <v>1</v>
      </c>
      <c r="R152" cm="1">
        <f t="array" ref="R152">INDEX(B152:G152,O152)</f>
        <v>1044.5004507952101</v>
      </c>
      <c r="S152">
        <f t="shared" si="8"/>
        <v>2.450075352327408E-2</v>
      </c>
    </row>
    <row r="153" spans="1:19" x14ac:dyDescent="0.25">
      <c r="A153">
        <v>1383</v>
      </c>
      <c r="B153">
        <v>1283.3903101052199</v>
      </c>
      <c r="C153">
        <v>1320.4091459031599</v>
      </c>
      <c r="D153">
        <v>1652.9948322775001</v>
      </c>
      <c r="E153">
        <v>819.17895521743901</v>
      </c>
      <c r="F153">
        <v>830.74735738878599</v>
      </c>
      <c r="G153">
        <v>711.724369981471</v>
      </c>
      <c r="H153">
        <v>603.28810677531396</v>
      </c>
      <c r="I153">
        <v>-302.272014876615</v>
      </c>
      <c r="J153">
        <v>-337.70774089452402</v>
      </c>
      <c r="K153">
        <v>-183.83395180656601</v>
      </c>
      <c r="L153">
        <v>-140.598106850183</v>
      </c>
      <c r="M153">
        <v>-260.40578668315999</v>
      </c>
      <c r="N153">
        <v>-24.504903667022202</v>
      </c>
      <c r="O153">
        <f t="shared" si="6"/>
        <v>6</v>
      </c>
      <c r="P153">
        <f t="shared" si="7"/>
        <v>6</v>
      </c>
      <c r="Q153">
        <f>IF(O153=P153,1,0)</f>
        <v>1</v>
      </c>
      <c r="R153" cm="1">
        <f t="array" ref="R153">INDEX(B153:G153,O153)</f>
        <v>711.724369981471</v>
      </c>
      <c r="S153">
        <f t="shared" si="8"/>
        <v>0.17974208672166411</v>
      </c>
    </row>
    <row r="154" spans="1:19" x14ac:dyDescent="0.25">
      <c r="A154">
        <v>1384</v>
      </c>
      <c r="B154">
        <v>1915.9750650419401</v>
      </c>
      <c r="C154">
        <v>1868.8979006475799</v>
      </c>
      <c r="D154">
        <v>5740.7180216924899</v>
      </c>
      <c r="E154">
        <v>2036.65207414269</v>
      </c>
      <c r="F154">
        <v>1989.1000098903501</v>
      </c>
      <c r="G154">
        <v>1824.77531114608</v>
      </c>
      <c r="H154">
        <v>1726.7263051202101</v>
      </c>
      <c r="I154">
        <v>-56.135455294077197</v>
      </c>
      <c r="J154">
        <v>-104.479729421206</v>
      </c>
      <c r="K154">
        <v>-367.48580444778997</v>
      </c>
      <c r="L154">
        <v>-148.38052791520099</v>
      </c>
      <c r="M154">
        <v>-52.341009522602</v>
      </c>
      <c r="N154">
        <v>-181.906645770381</v>
      </c>
      <c r="O154">
        <f t="shared" si="6"/>
        <v>6</v>
      </c>
      <c r="P154">
        <f t="shared" si="7"/>
        <v>5</v>
      </c>
      <c r="Q154">
        <f>IF(O154=P154,1,0)</f>
        <v>0</v>
      </c>
      <c r="R154" cm="1">
        <f t="array" ref="R154">INDEX(B154:G154,O154)</f>
        <v>1824.77531114608</v>
      </c>
      <c r="S154">
        <f t="shared" si="8"/>
        <v>5.6783177354238518E-2</v>
      </c>
    </row>
    <row r="155" spans="1:19" x14ac:dyDescent="0.25">
      <c r="A155">
        <v>1387</v>
      </c>
      <c r="B155">
        <v>2598.8160221326898</v>
      </c>
      <c r="C155">
        <v>3563.19431013855</v>
      </c>
      <c r="D155">
        <v>3108.5000444034999</v>
      </c>
      <c r="E155">
        <v>3777.1202942596401</v>
      </c>
      <c r="F155">
        <v>2099.03377028047</v>
      </c>
      <c r="G155">
        <v>2086.9544358053399</v>
      </c>
      <c r="H155">
        <v>1850.15152223477</v>
      </c>
      <c r="I155">
        <v>-31.757628066142601</v>
      </c>
      <c r="J155">
        <v>-99.267911000120094</v>
      </c>
      <c r="K155">
        <v>-662.927512804873</v>
      </c>
      <c r="L155">
        <v>-340.30565412519798</v>
      </c>
      <c r="M155">
        <v>-12.719936103556901</v>
      </c>
      <c r="N155">
        <v>-488.80896544629098</v>
      </c>
      <c r="O155">
        <f t="shared" si="6"/>
        <v>6</v>
      </c>
      <c r="P155">
        <f t="shared" si="7"/>
        <v>5</v>
      </c>
      <c r="Q155">
        <f>IF(O155=P155,1,0)</f>
        <v>0</v>
      </c>
      <c r="R155" cm="1">
        <f t="array" ref="R155">INDEX(B155:G155,O155)</f>
        <v>2086.9544358053399</v>
      </c>
      <c r="S155">
        <f t="shared" si="8"/>
        <v>0.1279910919320485</v>
      </c>
    </row>
    <row r="156" spans="1:19" x14ac:dyDescent="0.25">
      <c r="A156">
        <v>1389</v>
      </c>
      <c r="B156">
        <v>2062.5654922633798</v>
      </c>
      <c r="C156">
        <v>2106.8350040553401</v>
      </c>
      <c r="D156">
        <v>3755.8950374636001</v>
      </c>
      <c r="E156">
        <v>4042.70999881222</v>
      </c>
      <c r="F156">
        <v>2179.8407902885901</v>
      </c>
      <c r="G156">
        <v>2641.6258820180701</v>
      </c>
      <c r="H156">
        <v>1846.1727759069699</v>
      </c>
      <c r="I156">
        <v>-50.852575615096796</v>
      </c>
      <c r="J156">
        <v>-88.621341903311404</v>
      </c>
      <c r="K156">
        <v>-1498.4166114729401</v>
      </c>
      <c r="L156">
        <v>-839.26187316930202</v>
      </c>
      <c r="M156">
        <v>-4.7725289533024702</v>
      </c>
      <c r="N156">
        <v>-1497.7669597000199</v>
      </c>
      <c r="O156">
        <f t="shared" si="6"/>
        <v>1</v>
      </c>
      <c r="P156">
        <f t="shared" si="7"/>
        <v>5</v>
      </c>
      <c r="Q156">
        <f>IF(O156=P156,1,0)</f>
        <v>0</v>
      </c>
      <c r="R156" cm="1">
        <f t="array" ref="R156">INDEX(B156:G156,O156)</f>
        <v>2062.5654922633798</v>
      </c>
      <c r="S156">
        <f t="shared" si="8"/>
        <v>0.11721151951777783</v>
      </c>
    </row>
    <row r="157" spans="1:19" x14ac:dyDescent="0.25">
      <c r="A157">
        <v>1390</v>
      </c>
      <c r="B157">
        <v>1440.8070266951399</v>
      </c>
      <c r="C157">
        <v>1501.63885856604</v>
      </c>
      <c r="D157">
        <v>3657.9769520800101</v>
      </c>
      <c r="E157">
        <v>2015.9893207421301</v>
      </c>
      <c r="F157">
        <v>1682.5013422192001</v>
      </c>
      <c r="G157">
        <v>1592.2931999166899</v>
      </c>
      <c r="H157">
        <v>1357.3642894330901</v>
      </c>
      <c r="I157">
        <v>-3.7794084727252</v>
      </c>
      <c r="J157">
        <v>-116.683193531448</v>
      </c>
      <c r="K157">
        <v>-763.678538951002</v>
      </c>
      <c r="L157">
        <v>-290.47827171925098</v>
      </c>
      <c r="M157">
        <v>-95.900761588110996</v>
      </c>
      <c r="N157">
        <v>-627.20592079266805</v>
      </c>
      <c r="O157">
        <f t="shared" si="6"/>
        <v>1</v>
      </c>
      <c r="P157">
        <f t="shared" si="7"/>
        <v>1</v>
      </c>
      <c r="Q157">
        <f>IF(O157=P157,1,0)</f>
        <v>1</v>
      </c>
      <c r="R157" cm="1">
        <f t="array" ref="R157">INDEX(B157:G157,O157)</f>
        <v>1440.8070266951399</v>
      </c>
      <c r="S157">
        <f t="shared" si="8"/>
        <v>6.1474092041201481E-2</v>
      </c>
    </row>
    <row r="158" spans="1:19" x14ac:dyDescent="0.25">
      <c r="A158">
        <v>1391</v>
      </c>
      <c r="B158">
        <v>6278.3918765445896</v>
      </c>
      <c r="C158">
        <v>7849.9763749201502</v>
      </c>
      <c r="D158">
        <v>4625.5497639593596</v>
      </c>
      <c r="E158">
        <v>7635.9468783603397</v>
      </c>
      <c r="F158">
        <v>3508.62186683149</v>
      </c>
      <c r="G158">
        <v>3474.3439159280001</v>
      </c>
      <c r="H158">
        <v>3196.7407696253099</v>
      </c>
      <c r="I158">
        <v>-427.08287147710001</v>
      </c>
      <c r="J158">
        <v>-440.51257186628999</v>
      </c>
      <c r="K158">
        <v>-322.88018768905403</v>
      </c>
      <c r="L158">
        <v>-303.72773356802901</v>
      </c>
      <c r="M158">
        <v>-267.63902095491301</v>
      </c>
      <c r="N158">
        <v>-15.0177166910347</v>
      </c>
      <c r="O158">
        <f t="shared" si="6"/>
        <v>6</v>
      </c>
      <c r="P158">
        <f t="shared" si="7"/>
        <v>6</v>
      </c>
      <c r="Q158">
        <f>IF(O158=P158,1,0)</f>
        <v>1</v>
      </c>
      <c r="R158" cm="1">
        <f t="array" ref="R158">INDEX(B158:G158,O158)</f>
        <v>3474.3439159280001</v>
      </c>
      <c r="S158">
        <f t="shared" si="8"/>
        <v>8.683943000333684E-2</v>
      </c>
    </row>
    <row r="159" spans="1:19" x14ac:dyDescent="0.25">
      <c r="A159">
        <v>1393</v>
      </c>
      <c r="B159">
        <v>8779.3904217294203</v>
      </c>
      <c r="C159">
        <v>11387.8519561299</v>
      </c>
      <c r="D159">
        <v>7364.0922416110998</v>
      </c>
      <c r="E159">
        <v>6661.8699441400204</v>
      </c>
      <c r="F159">
        <v>6244.0036997351799</v>
      </c>
      <c r="G159">
        <v>5613.2471257631196</v>
      </c>
      <c r="H159">
        <v>5409.7774607885403</v>
      </c>
      <c r="I159">
        <v>-437.21951656301002</v>
      </c>
      <c r="J159">
        <v>-476.56045016352101</v>
      </c>
      <c r="K159">
        <v>-303.42397944442598</v>
      </c>
      <c r="L159">
        <v>-265.99285580789302</v>
      </c>
      <c r="M159">
        <v>-312.18638814288897</v>
      </c>
      <c r="N159">
        <v>-10.850194493658501</v>
      </c>
      <c r="O159">
        <f t="shared" si="6"/>
        <v>6</v>
      </c>
      <c r="P159">
        <f t="shared" si="7"/>
        <v>6</v>
      </c>
      <c r="Q159">
        <f>IF(O159=P159,1,0)</f>
        <v>1</v>
      </c>
      <c r="R159" cm="1">
        <f t="array" ref="R159">INDEX(B159:G159,O159)</f>
        <v>5613.2471257631196</v>
      </c>
      <c r="S159">
        <f t="shared" si="8"/>
        <v>3.761146672841531E-2</v>
      </c>
    </row>
    <row r="160" spans="1:19" x14ac:dyDescent="0.25">
      <c r="A160">
        <v>1395</v>
      </c>
      <c r="B160">
        <v>2228.28865297114</v>
      </c>
      <c r="C160">
        <v>2442.9545582869</v>
      </c>
      <c r="D160">
        <v>4581.3116144294299</v>
      </c>
      <c r="E160">
        <v>4133.7123943734096</v>
      </c>
      <c r="F160">
        <v>2489.2243685888102</v>
      </c>
      <c r="G160">
        <v>2564.9125218853201</v>
      </c>
      <c r="H160">
        <v>2086.0028319921498</v>
      </c>
      <c r="I160">
        <v>-1.48455102906883</v>
      </c>
      <c r="J160">
        <v>-134.31142877763301</v>
      </c>
      <c r="K160">
        <v>-980.33295603570105</v>
      </c>
      <c r="L160">
        <v>-420.28156579165199</v>
      </c>
      <c r="M160">
        <v>-92.870855781543497</v>
      </c>
      <c r="N160">
        <v>-846.11275902673697</v>
      </c>
      <c r="O160">
        <f t="shared" si="6"/>
        <v>1</v>
      </c>
      <c r="P160">
        <f t="shared" si="7"/>
        <v>1</v>
      </c>
      <c r="Q160">
        <f>IF(O160=P160,1,0)</f>
        <v>1</v>
      </c>
      <c r="R160" cm="1">
        <f t="array" ref="R160">INDEX(B160:G160,O160)</f>
        <v>2228.28865297114</v>
      </c>
      <c r="S160">
        <f t="shared" si="8"/>
        <v>6.8209792813706788E-2</v>
      </c>
    </row>
    <row r="161" spans="1:19" x14ac:dyDescent="0.25">
      <c r="A161">
        <v>1398</v>
      </c>
      <c r="B161">
        <v>3453.7897148944498</v>
      </c>
      <c r="C161">
        <v>3672.8371541720298</v>
      </c>
      <c r="D161">
        <v>2974.8524430294501</v>
      </c>
      <c r="E161">
        <v>4320.3767425702399</v>
      </c>
      <c r="F161">
        <v>2248.8912613605598</v>
      </c>
      <c r="G161">
        <v>2522.0946646622201</v>
      </c>
      <c r="H161">
        <v>2139.6546940018202</v>
      </c>
      <c r="I161">
        <v>-118.514424282728</v>
      </c>
      <c r="J161">
        <v>-143.40839906572501</v>
      </c>
      <c r="K161">
        <v>-1344.09383383048</v>
      </c>
      <c r="L161">
        <v>-812.04096233508699</v>
      </c>
      <c r="M161">
        <v>-0.38911932932006899</v>
      </c>
      <c r="N161">
        <v>-1302.39913133608</v>
      </c>
      <c r="O161">
        <f t="shared" si="6"/>
        <v>5</v>
      </c>
      <c r="P161">
        <f t="shared" si="7"/>
        <v>5</v>
      </c>
      <c r="Q161">
        <f>IF(O161=P161,1,0)</f>
        <v>1</v>
      </c>
      <c r="R161" cm="1">
        <f t="array" ref="R161">INDEX(B161:G161,O161)</f>
        <v>2248.8912613605598</v>
      </c>
      <c r="S161">
        <f t="shared" si="8"/>
        <v>5.1053362799598878E-2</v>
      </c>
    </row>
    <row r="162" spans="1:19" x14ac:dyDescent="0.25">
      <c r="A162">
        <v>1399</v>
      </c>
      <c r="B162">
        <v>11166.735263033701</v>
      </c>
      <c r="C162">
        <v>7751.86780612844</v>
      </c>
      <c r="D162">
        <v>5362.0843220951201</v>
      </c>
      <c r="E162">
        <v>7264.2994439388403</v>
      </c>
      <c r="F162">
        <v>4158.0171473561004</v>
      </c>
      <c r="G162">
        <v>3958.0979356651701</v>
      </c>
      <c r="H162">
        <v>3809.81098872845</v>
      </c>
      <c r="I162">
        <v>-260.57192882357901</v>
      </c>
      <c r="J162">
        <v>-269.37771563705599</v>
      </c>
      <c r="K162">
        <v>-258.86899569092202</v>
      </c>
      <c r="L162">
        <v>-206.334166953194</v>
      </c>
      <c r="M162">
        <v>-133.87878072393701</v>
      </c>
      <c r="N162">
        <v>-51.395158491588901</v>
      </c>
      <c r="O162">
        <f t="shared" si="6"/>
        <v>6</v>
      </c>
      <c r="P162">
        <f t="shared" si="7"/>
        <v>6</v>
      </c>
      <c r="Q162">
        <f>IF(O162=P162,1,0)</f>
        <v>1</v>
      </c>
      <c r="R162" cm="1">
        <f t="array" ref="R162">INDEX(B162:G162,O162)</f>
        <v>3958.0979356651701</v>
      </c>
      <c r="S162">
        <f t="shared" si="8"/>
        <v>3.8922389424419161E-2</v>
      </c>
    </row>
    <row r="163" spans="1:19" x14ac:dyDescent="0.25">
      <c r="A163">
        <v>1400</v>
      </c>
      <c r="B163">
        <v>7303.8013848656901</v>
      </c>
      <c r="C163">
        <v>8720.9974005816894</v>
      </c>
      <c r="D163">
        <v>4653.5005438140897</v>
      </c>
      <c r="E163">
        <v>7242.3096088334296</v>
      </c>
      <c r="F163">
        <v>3751.4672599057499</v>
      </c>
      <c r="G163">
        <v>4219.9993275325296</v>
      </c>
      <c r="H163">
        <v>3660.2886059286898</v>
      </c>
      <c r="I163">
        <v>-175.67717337619999</v>
      </c>
      <c r="J163">
        <v>-197.91745059700401</v>
      </c>
      <c r="K163">
        <v>-424.00270689926498</v>
      </c>
      <c r="L163">
        <v>-264.13904466166503</v>
      </c>
      <c r="M163">
        <v>-26.545237688738201</v>
      </c>
      <c r="N163">
        <v>-203.02168195370101</v>
      </c>
      <c r="O163">
        <f t="shared" si="6"/>
        <v>5</v>
      </c>
      <c r="P163">
        <f t="shared" si="7"/>
        <v>5</v>
      </c>
      <c r="Q163">
        <f>IF(O163=P163,1,0)</f>
        <v>1</v>
      </c>
      <c r="R163" cm="1">
        <f t="array" ref="R163">INDEX(B163:G163,O163)</f>
        <v>3751.4672599057499</v>
      </c>
      <c r="S163">
        <f t="shared" si="8"/>
        <v>2.4910236266444955E-2</v>
      </c>
    </row>
    <row r="164" spans="1:19" x14ac:dyDescent="0.25">
      <c r="A164">
        <v>1401</v>
      </c>
      <c r="B164">
        <v>5165.6107647592598</v>
      </c>
      <c r="C164">
        <v>5344.1779316523398</v>
      </c>
      <c r="D164">
        <v>2982.2405236732302</v>
      </c>
      <c r="E164">
        <v>4803.3605267244502</v>
      </c>
      <c r="F164">
        <v>2528.4382375810901</v>
      </c>
      <c r="G164">
        <v>2453.6604167823202</v>
      </c>
      <c r="H164">
        <v>2313.7364084988199</v>
      </c>
      <c r="I164">
        <v>-556.40259605463905</v>
      </c>
      <c r="J164">
        <v>-578.17555459951495</v>
      </c>
      <c r="K164">
        <v>-284.39400126990603</v>
      </c>
      <c r="L164">
        <v>-310.83015071011903</v>
      </c>
      <c r="M164">
        <v>-434.26412736407798</v>
      </c>
      <c r="N164">
        <v>-4.21785349998739</v>
      </c>
      <c r="O164">
        <f t="shared" si="6"/>
        <v>6</v>
      </c>
      <c r="P164">
        <f t="shared" si="7"/>
        <v>6</v>
      </c>
      <c r="Q164">
        <f>IF(O164=P164,1,0)</f>
        <v>1</v>
      </c>
      <c r="R164" cm="1">
        <f t="array" ref="R164">INDEX(B164:G164,O164)</f>
        <v>2453.6604167823202</v>
      </c>
      <c r="S164">
        <f t="shared" si="8"/>
        <v>6.0475345320033562E-2</v>
      </c>
    </row>
    <row r="165" spans="1:19" x14ac:dyDescent="0.25">
      <c r="A165">
        <v>1402</v>
      </c>
      <c r="B165">
        <v>2737.6399944054101</v>
      </c>
      <c r="C165">
        <v>3738.7225320610801</v>
      </c>
      <c r="D165">
        <v>1622.8061896197801</v>
      </c>
      <c r="E165">
        <v>1638.38749734669</v>
      </c>
      <c r="F165">
        <v>1560.1788140594001</v>
      </c>
      <c r="G165">
        <v>1623.0653872431001</v>
      </c>
      <c r="H165">
        <v>1556.2903271601101</v>
      </c>
      <c r="I165">
        <v>-124.67954854205</v>
      </c>
      <c r="J165">
        <v>-109.953109491178</v>
      </c>
      <c r="K165">
        <v>-248.49022022882301</v>
      </c>
      <c r="L165">
        <v>-172.25472362429201</v>
      </c>
      <c r="M165">
        <v>-30.868872013676899</v>
      </c>
      <c r="N165">
        <v>-210.08307409084799</v>
      </c>
      <c r="O165">
        <f t="shared" si="6"/>
        <v>5</v>
      </c>
      <c r="P165">
        <f t="shared" si="7"/>
        <v>5</v>
      </c>
      <c r="Q165">
        <f>IF(O165=P165,1,0)</f>
        <v>1</v>
      </c>
      <c r="R165" cm="1">
        <f t="array" ref="R165">INDEX(B165:G165,O165)</f>
        <v>1560.1788140594001</v>
      </c>
      <c r="S165">
        <f t="shared" si="8"/>
        <v>2.4985613747183278E-3</v>
      </c>
    </row>
    <row r="166" spans="1:19" x14ac:dyDescent="0.25">
      <c r="A166">
        <v>1403</v>
      </c>
      <c r="B166">
        <v>833.50121120431902</v>
      </c>
      <c r="C166">
        <v>1235.8835711535401</v>
      </c>
      <c r="D166">
        <v>1227.43213622387</v>
      </c>
      <c r="E166">
        <v>1043.39385591768</v>
      </c>
      <c r="F166">
        <v>697.44478657928096</v>
      </c>
      <c r="G166">
        <v>724.01550770364997</v>
      </c>
      <c r="H166">
        <v>593.814795405822</v>
      </c>
      <c r="I166">
        <v>-59.3017000105813</v>
      </c>
      <c r="J166">
        <v>-82.791085593696494</v>
      </c>
      <c r="K166">
        <v>-341.63540908919498</v>
      </c>
      <c r="L166">
        <v>-186.47785262843999</v>
      </c>
      <c r="M166">
        <v>-42.841258591739297</v>
      </c>
      <c r="N166">
        <v>-198.38475534814799</v>
      </c>
      <c r="O166">
        <f t="shared" si="6"/>
        <v>5</v>
      </c>
      <c r="P166">
        <f t="shared" si="7"/>
        <v>5</v>
      </c>
      <c r="Q166">
        <f>IF(O166=P166,1,0)</f>
        <v>1</v>
      </c>
      <c r="R166" cm="1">
        <f t="array" ref="R166">INDEX(B166:G166,O166)</f>
        <v>697.44478657928096</v>
      </c>
      <c r="S166">
        <f t="shared" si="8"/>
        <v>0.1745156772367665</v>
      </c>
    </row>
    <row r="167" spans="1:19" x14ac:dyDescent="0.25">
      <c r="A167">
        <v>1404</v>
      </c>
      <c r="B167">
        <v>454.90212264224101</v>
      </c>
      <c r="C167">
        <v>384.726803234724</v>
      </c>
      <c r="D167">
        <v>474.682218647036</v>
      </c>
      <c r="E167">
        <v>558.25520669705202</v>
      </c>
      <c r="F167">
        <v>442.76302594648001</v>
      </c>
      <c r="G167">
        <v>398.89703512744899</v>
      </c>
      <c r="H167">
        <v>369.06167926011102</v>
      </c>
      <c r="I167">
        <v>-109.01724022405099</v>
      </c>
      <c r="J167">
        <v>-115.27928443360101</v>
      </c>
      <c r="K167">
        <v>-291.03048505106199</v>
      </c>
      <c r="L167">
        <v>-139.017042371439</v>
      </c>
      <c r="M167">
        <v>-69.115937592577495</v>
      </c>
      <c r="N167">
        <v>-118.841861574074</v>
      </c>
      <c r="O167">
        <f t="shared" si="6"/>
        <v>2</v>
      </c>
      <c r="P167">
        <f t="shared" si="7"/>
        <v>5</v>
      </c>
      <c r="Q167">
        <f>IF(O167=P167,1,0)</f>
        <v>0</v>
      </c>
      <c r="R167" cm="1">
        <f t="array" ref="R167">INDEX(B167:G167,O167)</f>
        <v>384.726803234724</v>
      </c>
      <c r="S167">
        <f t="shared" si="8"/>
        <v>4.2445815577542956E-2</v>
      </c>
    </row>
    <row r="168" spans="1:19" x14ac:dyDescent="0.25">
      <c r="A168">
        <v>1405</v>
      </c>
      <c r="B168">
        <v>1952.52883664668</v>
      </c>
      <c r="C168">
        <v>1833.3766667386201</v>
      </c>
      <c r="D168">
        <v>2724.48027319324</v>
      </c>
      <c r="E168">
        <v>4429.8050681373397</v>
      </c>
      <c r="F168">
        <v>1892.5967253624599</v>
      </c>
      <c r="G168">
        <v>2436.6399802691599</v>
      </c>
      <c r="H168">
        <v>1591.15139861283</v>
      </c>
      <c r="I168">
        <v>-52.638950098150701</v>
      </c>
      <c r="J168">
        <v>-75.795695983076598</v>
      </c>
      <c r="K168">
        <v>-995.06487456052798</v>
      </c>
      <c r="L168">
        <v>-564.97710135597504</v>
      </c>
      <c r="M168">
        <v>-4.96797468439103</v>
      </c>
      <c r="N168">
        <v>-990.56069761411595</v>
      </c>
      <c r="O168">
        <f t="shared" si="6"/>
        <v>2</v>
      </c>
      <c r="P168">
        <f t="shared" si="7"/>
        <v>5</v>
      </c>
      <c r="Q168">
        <f>IF(O168=P168,1,0)</f>
        <v>0</v>
      </c>
      <c r="R168" cm="1">
        <f t="array" ref="R168">INDEX(B168:G168,O168)</f>
        <v>1833.3766667386201</v>
      </c>
      <c r="S168">
        <f t="shared" si="8"/>
        <v>0.15223269661011687</v>
      </c>
    </row>
    <row r="169" spans="1:19" x14ac:dyDescent="0.25">
      <c r="A169">
        <v>1406</v>
      </c>
      <c r="B169">
        <v>2515.0137956077501</v>
      </c>
      <c r="C169">
        <v>2742.0463421994</v>
      </c>
      <c r="D169">
        <v>2315.5288431560198</v>
      </c>
      <c r="E169">
        <v>2448.26372890332</v>
      </c>
      <c r="F169">
        <v>1619.7226346438299</v>
      </c>
      <c r="G169">
        <v>1529.72161521059</v>
      </c>
      <c r="H169">
        <v>1309.0575645664201</v>
      </c>
      <c r="I169">
        <v>-696.47474610502798</v>
      </c>
      <c r="J169">
        <v>-702.12831594600596</v>
      </c>
      <c r="K169">
        <v>-294.29571684611602</v>
      </c>
      <c r="L169">
        <v>-353.22229984294</v>
      </c>
      <c r="M169">
        <v>-564.50620821275197</v>
      </c>
      <c r="N169">
        <v>-1.9413373233792</v>
      </c>
      <c r="O169">
        <f t="shared" si="6"/>
        <v>6</v>
      </c>
      <c r="P169">
        <f t="shared" si="7"/>
        <v>6</v>
      </c>
      <c r="Q169">
        <f>IF(O169=P169,1,0)</f>
        <v>1</v>
      </c>
      <c r="R169" cm="1">
        <f t="array" ref="R169">INDEX(B169:G169,O169)</f>
        <v>1529.72161521059</v>
      </c>
      <c r="S169">
        <f t="shared" si="8"/>
        <v>0.16856711012342476</v>
      </c>
    </row>
    <row r="170" spans="1:19" x14ac:dyDescent="0.25">
      <c r="A170">
        <v>1407</v>
      </c>
      <c r="B170">
        <v>2725.5370984000801</v>
      </c>
      <c r="C170">
        <v>2889.72402819645</v>
      </c>
      <c r="D170">
        <v>3016.7799067895799</v>
      </c>
      <c r="E170">
        <v>7797.3142421915099</v>
      </c>
      <c r="F170">
        <v>2204.8154716679601</v>
      </c>
      <c r="G170">
        <v>2494.93961999777</v>
      </c>
      <c r="H170">
        <v>1760.75835077547</v>
      </c>
      <c r="I170">
        <v>-49.390740446943497</v>
      </c>
      <c r="J170">
        <v>-80.295776857143295</v>
      </c>
      <c r="K170">
        <v>-641.84640522575398</v>
      </c>
      <c r="L170">
        <v>-346.34943028051498</v>
      </c>
      <c r="M170">
        <v>-7.1750590449427403</v>
      </c>
      <c r="N170">
        <v>-532.36981781058296</v>
      </c>
      <c r="O170">
        <f t="shared" si="6"/>
        <v>5</v>
      </c>
      <c r="P170">
        <f t="shared" si="7"/>
        <v>5</v>
      </c>
      <c r="Q170">
        <f>IF(O170=P170,1,0)</f>
        <v>1</v>
      </c>
      <c r="R170" cm="1">
        <f t="array" ref="R170">INDEX(B170:G170,O170)</f>
        <v>2204.8154716679601</v>
      </c>
      <c r="S170">
        <f t="shared" si="8"/>
        <v>0.25219651560756151</v>
      </c>
    </row>
    <row r="171" spans="1:19" x14ac:dyDescent="0.25">
      <c r="A171">
        <v>1408</v>
      </c>
      <c r="B171">
        <v>2115.5601228563801</v>
      </c>
      <c r="C171">
        <v>2213.9834567821399</v>
      </c>
      <c r="D171">
        <v>4545.71338425458</v>
      </c>
      <c r="E171">
        <v>3889.3379856688098</v>
      </c>
      <c r="F171">
        <v>2378.2999582582902</v>
      </c>
      <c r="G171">
        <v>2686.4426580055601</v>
      </c>
      <c r="H171">
        <v>1954.29773959813</v>
      </c>
      <c r="I171">
        <v>-27.641921798489999</v>
      </c>
      <c r="J171">
        <v>-65.093391685368303</v>
      </c>
      <c r="K171">
        <v>-1292.4525712781899</v>
      </c>
      <c r="L171">
        <v>-702.65249430597305</v>
      </c>
      <c r="M171">
        <v>-13.959888046312599</v>
      </c>
      <c r="N171">
        <v>-1283.57442732302</v>
      </c>
      <c r="O171">
        <f t="shared" si="6"/>
        <v>1</v>
      </c>
      <c r="P171">
        <f t="shared" si="7"/>
        <v>5</v>
      </c>
      <c r="Q171">
        <f>IF(O171=P171,1,0)</f>
        <v>0</v>
      </c>
      <c r="R171" cm="1">
        <f t="array" ref="R171">INDEX(B171:G171,O171)</f>
        <v>2115.5601228563801</v>
      </c>
      <c r="S171">
        <f t="shared" si="8"/>
        <v>8.2516793623990545E-2</v>
      </c>
    </row>
    <row r="172" spans="1:19" x14ac:dyDescent="0.25">
      <c r="A172">
        <v>1409</v>
      </c>
      <c r="B172">
        <v>2161.55026218372</v>
      </c>
      <c r="C172">
        <v>2146.2254663870499</v>
      </c>
      <c r="D172">
        <v>3257.62048715118</v>
      </c>
      <c r="E172">
        <v>1646.4795096840701</v>
      </c>
      <c r="F172">
        <v>2081.8676813386401</v>
      </c>
      <c r="G172">
        <v>1719.2557546272001</v>
      </c>
      <c r="H172">
        <v>1346.3062323551201</v>
      </c>
      <c r="I172">
        <v>-272.64196703246103</v>
      </c>
      <c r="J172">
        <v>-330.433785246762</v>
      </c>
      <c r="K172">
        <v>-257.27010362694602</v>
      </c>
      <c r="L172">
        <v>-21.697778842255701</v>
      </c>
      <c r="M172">
        <v>-288.86915508948101</v>
      </c>
      <c r="N172">
        <v>-145.05785259305199</v>
      </c>
      <c r="O172">
        <f t="shared" si="6"/>
        <v>4</v>
      </c>
      <c r="P172">
        <f t="shared" si="7"/>
        <v>4</v>
      </c>
      <c r="Q172">
        <f>IF(O172=P172,1,0)</f>
        <v>1</v>
      </c>
      <c r="R172" cm="1">
        <f t="array" ref="R172">INDEX(B172:G172,O172)</f>
        <v>1646.4795096840701</v>
      </c>
      <c r="S172">
        <f t="shared" si="8"/>
        <v>0.22296062375337219</v>
      </c>
    </row>
    <row r="173" spans="1:19" x14ac:dyDescent="0.25">
      <c r="A173">
        <v>1410</v>
      </c>
      <c r="B173">
        <v>3409.4431103666702</v>
      </c>
      <c r="C173">
        <v>3149.8141463500001</v>
      </c>
      <c r="D173">
        <v>2052.8553027553698</v>
      </c>
      <c r="E173">
        <v>3926.1923048918202</v>
      </c>
      <c r="F173">
        <v>2032.41883226711</v>
      </c>
      <c r="G173">
        <v>1678.4497535452899</v>
      </c>
      <c r="H173">
        <v>1594.99240135731</v>
      </c>
      <c r="I173">
        <v>-481.15416885593402</v>
      </c>
      <c r="J173">
        <v>-492.86333713496902</v>
      </c>
      <c r="K173">
        <v>-258.89094159489298</v>
      </c>
      <c r="L173">
        <v>-287.65199432322999</v>
      </c>
      <c r="M173">
        <v>-388.28253942875699</v>
      </c>
      <c r="N173">
        <v>-6.0830051308882904</v>
      </c>
      <c r="O173">
        <f t="shared" si="6"/>
        <v>6</v>
      </c>
      <c r="P173">
        <f t="shared" si="7"/>
        <v>6</v>
      </c>
      <c r="Q173">
        <f>IF(O173=P173,1,0)</f>
        <v>1</v>
      </c>
      <c r="R173" cm="1">
        <f t="array" ref="R173">INDEX(B173:G173,O173)</f>
        <v>1678.4497535452899</v>
      </c>
      <c r="S173">
        <f t="shared" si="8"/>
        <v>5.2324608015034579E-2</v>
      </c>
    </row>
    <row r="174" spans="1:19" x14ac:dyDescent="0.25">
      <c r="A174">
        <v>1411</v>
      </c>
      <c r="B174">
        <v>1115.3136565698901</v>
      </c>
      <c r="C174">
        <v>1687.413211066</v>
      </c>
      <c r="D174">
        <v>1431.49760656846</v>
      </c>
      <c r="E174">
        <v>1135.8646486386999</v>
      </c>
      <c r="F174">
        <v>1016.6689883192701</v>
      </c>
      <c r="G174">
        <v>1043.4691347975299</v>
      </c>
      <c r="H174">
        <v>948.36443339415098</v>
      </c>
      <c r="I174">
        <v>-119.601110146313</v>
      </c>
      <c r="J174">
        <v>-136.99457399419299</v>
      </c>
      <c r="K174">
        <v>-266.670644451415</v>
      </c>
      <c r="L174">
        <v>-179.94275663424301</v>
      </c>
      <c r="M174">
        <v>-71.837138532864898</v>
      </c>
      <c r="N174">
        <v>-110.14539484285299</v>
      </c>
      <c r="O174">
        <f t="shared" si="6"/>
        <v>5</v>
      </c>
      <c r="P174">
        <f t="shared" si="7"/>
        <v>5</v>
      </c>
      <c r="Q174">
        <f>IF(O174=P174,1,0)</f>
        <v>1</v>
      </c>
      <c r="R174" cm="1">
        <f t="array" ref="R174">INDEX(B174:G174,O174)</f>
        <v>1016.6689883192701</v>
      </c>
      <c r="S174">
        <f t="shared" si="8"/>
        <v>7.2023530744041442E-2</v>
      </c>
    </row>
    <row r="175" spans="1:19" x14ac:dyDescent="0.25">
      <c r="A175">
        <v>1412</v>
      </c>
      <c r="B175">
        <v>4866.5571224559399</v>
      </c>
      <c r="C175">
        <v>6456.5137871758097</v>
      </c>
      <c r="D175">
        <v>3320.56255315935</v>
      </c>
      <c r="E175">
        <v>4029.5703980395301</v>
      </c>
      <c r="F175">
        <v>2603.44894001393</v>
      </c>
      <c r="G175">
        <v>2553.0970567275799</v>
      </c>
      <c r="H175">
        <v>2282.4091552876298</v>
      </c>
      <c r="I175">
        <v>-687.75596992967496</v>
      </c>
      <c r="J175">
        <v>-694.871013371549</v>
      </c>
      <c r="K175">
        <v>-319.75722082712599</v>
      </c>
      <c r="L175">
        <v>-382.368815355376</v>
      </c>
      <c r="M175">
        <v>-534.64432475165802</v>
      </c>
      <c r="N175">
        <v>-1.9835847615945801</v>
      </c>
      <c r="O175">
        <f t="shared" si="6"/>
        <v>6</v>
      </c>
      <c r="P175">
        <f t="shared" si="7"/>
        <v>6</v>
      </c>
      <c r="Q175">
        <f>IF(O175=P175,1,0)</f>
        <v>1</v>
      </c>
      <c r="R175" cm="1">
        <f t="array" ref="R175">INDEX(B175:G175,O175)</f>
        <v>2553.0970567275799</v>
      </c>
      <c r="S175">
        <f t="shared" si="8"/>
        <v>0.11859744814502286</v>
      </c>
    </row>
    <row r="176" spans="1:19" x14ac:dyDescent="0.25">
      <c r="A176">
        <v>1413</v>
      </c>
      <c r="B176">
        <v>3403.7411005930599</v>
      </c>
      <c r="C176">
        <v>3378.5516973929398</v>
      </c>
      <c r="D176">
        <v>3623.9024606247699</v>
      </c>
      <c r="E176">
        <v>2111.8682053237399</v>
      </c>
      <c r="F176">
        <v>1625.9781833515001</v>
      </c>
      <c r="G176">
        <v>1417.1004912097801</v>
      </c>
      <c r="H176">
        <v>1336.66870868352</v>
      </c>
      <c r="I176">
        <v>-432.98726985388799</v>
      </c>
      <c r="J176">
        <v>-474.65873567117501</v>
      </c>
      <c r="K176">
        <v>-198.27145199104999</v>
      </c>
      <c r="L176">
        <v>-176.46109619080099</v>
      </c>
      <c r="M176">
        <v>-369.28009716416699</v>
      </c>
      <c r="N176">
        <v>-12.8912820515229</v>
      </c>
      <c r="O176">
        <f t="shared" si="6"/>
        <v>6</v>
      </c>
      <c r="P176">
        <f t="shared" si="7"/>
        <v>6</v>
      </c>
      <c r="Q176">
        <f>IF(O176=P176,1,0)</f>
        <v>1</v>
      </c>
      <c r="R176" cm="1">
        <f t="array" ref="R176">INDEX(B176:G176,O176)</f>
        <v>1417.1004912097801</v>
      </c>
      <c r="S176">
        <f t="shared" si="8"/>
        <v>6.0173311459858353E-2</v>
      </c>
    </row>
    <row r="177" spans="1:19" x14ac:dyDescent="0.25">
      <c r="A177">
        <v>1414</v>
      </c>
      <c r="B177">
        <v>3314.2899732712399</v>
      </c>
      <c r="C177">
        <v>3738.0888549400602</v>
      </c>
      <c r="D177">
        <v>3709.02784456887</v>
      </c>
      <c r="E177">
        <v>3914.9823428408199</v>
      </c>
      <c r="F177">
        <v>2465.1811702546102</v>
      </c>
      <c r="G177">
        <v>2444.7576897778799</v>
      </c>
      <c r="H177">
        <v>2330.9749459803802</v>
      </c>
      <c r="I177">
        <v>-260.76842651746699</v>
      </c>
      <c r="J177">
        <v>-274.97492319951402</v>
      </c>
      <c r="K177">
        <v>-308.30528807845201</v>
      </c>
      <c r="L177">
        <v>-231.00538496633101</v>
      </c>
      <c r="M177">
        <v>-130.45633419893801</v>
      </c>
      <c r="N177">
        <v>-52.529217122414003</v>
      </c>
      <c r="O177">
        <f t="shared" si="6"/>
        <v>6</v>
      </c>
      <c r="P177">
        <f t="shared" si="7"/>
        <v>6</v>
      </c>
      <c r="Q177">
        <f>IF(O177=P177,1,0)</f>
        <v>1</v>
      </c>
      <c r="R177" cm="1">
        <f t="array" ref="R177">INDEX(B177:G177,O177)</f>
        <v>2444.7576897778799</v>
      </c>
      <c r="S177">
        <f t="shared" si="8"/>
        <v>4.8813370557118568E-2</v>
      </c>
    </row>
    <row r="178" spans="1:19" x14ac:dyDescent="0.25">
      <c r="A178">
        <v>1415</v>
      </c>
      <c r="B178">
        <v>306.95652839331802</v>
      </c>
      <c r="C178">
        <v>310.66914651509899</v>
      </c>
      <c r="D178">
        <v>832.13146824632804</v>
      </c>
      <c r="E178">
        <v>320.28943705474097</v>
      </c>
      <c r="F178">
        <v>252.91958989523499</v>
      </c>
      <c r="G178">
        <v>243.53211616995301</v>
      </c>
      <c r="H178">
        <v>211.57800068432499</v>
      </c>
      <c r="I178">
        <v>-266.11316806578998</v>
      </c>
      <c r="J178">
        <v>-286.023303613986</v>
      </c>
      <c r="K178">
        <v>-227.01864472621</v>
      </c>
      <c r="L178">
        <v>-176.78241460288001</v>
      </c>
      <c r="M178">
        <v>-227.83754299979901</v>
      </c>
      <c r="N178">
        <v>-25.4756987109532</v>
      </c>
      <c r="O178">
        <f t="shared" si="6"/>
        <v>6</v>
      </c>
      <c r="P178">
        <f t="shared" si="7"/>
        <v>6</v>
      </c>
      <c r="Q178">
        <f>IF(O178=P178,1,0)</f>
        <v>1</v>
      </c>
      <c r="R178" cm="1">
        <f t="array" ref="R178">INDEX(B178:G178,O178)</f>
        <v>243.53211616995301</v>
      </c>
      <c r="S178">
        <f t="shared" si="8"/>
        <v>0.15102758974125888</v>
      </c>
    </row>
    <row r="179" spans="1:19" x14ac:dyDescent="0.25">
      <c r="A179">
        <v>1417</v>
      </c>
      <c r="B179">
        <v>2705.70363172108</v>
      </c>
      <c r="C179">
        <v>3055.0660994628502</v>
      </c>
      <c r="D179">
        <v>2714.0166475404098</v>
      </c>
      <c r="E179">
        <v>3756.32319235774</v>
      </c>
      <c r="F179">
        <v>2163.7492496796999</v>
      </c>
      <c r="G179">
        <v>2146.2716197237901</v>
      </c>
      <c r="H179">
        <v>1959.2347489445101</v>
      </c>
      <c r="I179">
        <v>-129.44330512482301</v>
      </c>
      <c r="J179">
        <v>-137.16179977351001</v>
      </c>
      <c r="K179">
        <v>-549.00007662431506</v>
      </c>
      <c r="L179">
        <v>-322.97573620444803</v>
      </c>
      <c r="M179">
        <v>-5.8680242159905296</v>
      </c>
      <c r="N179">
        <v>-385.14932339808797</v>
      </c>
      <c r="O179">
        <f t="shared" si="6"/>
        <v>6</v>
      </c>
      <c r="P179">
        <f t="shared" si="7"/>
        <v>5</v>
      </c>
      <c r="Q179">
        <f>IF(O179=P179,1,0)</f>
        <v>0</v>
      </c>
      <c r="R179" cm="1">
        <f t="array" ref="R179">INDEX(B179:G179,O179)</f>
        <v>2146.2716197237901</v>
      </c>
      <c r="S179">
        <f t="shared" si="8"/>
        <v>9.5464247395592353E-2</v>
      </c>
    </row>
    <row r="180" spans="1:19" x14ac:dyDescent="0.25">
      <c r="A180">
        <v>1418</v>
      </c>
      <c r="B180">
        <v>653.13540752723895</v>
      </c>
      <c r="C180">
        <v>926.28123832679398</v>
      </c>
      <c r="D180">
        <v>647.01473047683396</v>
      </c>
      <c r="E180">
        <v>475.75495625451902</v>
      </c>
      <c r="F180">
        <v>359.77718812499199</v>
      </c>
      <c r="G180">
        <v>327.055489997064</v>
      </c>
      <c r="H180">
        <v>286.52638475551998</v>
      </c>
      <c r="I180">
        <v>-405.05854712908501</v>
      </c>
      <c r="J180">
        <v>-408.73005682010597</v>
      </c>
      <c r="K180">
        <v>-237.98634168881301</v>
      </c>
      <c r="L180">
        <v>-216.542533816993</v>
      </c>
      <c r="M180">
        <v>-346.32578096103799</v>
      </c>
      <c r="N180">
        <v>-10.4299202535282</v>
      </c>
      <c r="O180">
        <f t="shared" si="6"/>
        <v>6</v>
      </c>
      <c r="P180">
        <f t="shared" si="7"/>
        <v>6</v>
      </c>
      <c r="Q180">
        <f>IF(O180=P180,1,0)</f>
        <v>1</v>
      </c>
      <c r="R180" cm="1">
        <f t="array" ref="R180">INDEX(B180:G180,O180)</f>
        <v>327.055489997064</v>
      </c>
      <c r="S180">
        <f t="shared" si="8"/>
        <v>0.14144981892723657</v>
      </c>
    </row>
    <row r="181" spans="1:19" x14ac:dyDescent="0.25">
      <c r="A181">
        <v>1419</v>
      </c>
      <c r="B181">
        <v>6938.3224045187098</v>
      </c>
      <c r="C181">
        <v>7310.7260364983604</v>
      </c>
      <c r="D181">
        <v>4340.9897789347797</v>
      </c>
      <c r="E181">
        <v>4598.9108714869499</v>
      </c>
      <c r="F181">
        <v>3947.6751581833901</v>
      </c>
      <c r="G181">
        <v>3434.0723438490099</v>
      </c>
      <c r="H181">
        <v>3213.23782054925</v>
      </c>
      <c r="I181">
        <v>-490.55320023396501</v>
      </c>
      <c r="J181">
        <v>-534.51942248300895</v>
      </c>
      <c r="K181">
        <v>-225.91152976511299</v>
      </c>
      <c r="L181">
        <v>-242.70597245333599</v>
      </c>
      <c r="M181">
        <v>-391.50406067495999</v>
      </c>
      <c r="N181">
        <v>-7.5946159793839803</v>
      </c>
      <c r="O181">
        <f t="shared" si="6"/>
        <v>6</v>
      </c>
      <c r="P181">
        <f t="shared" si="7"/>
        <v>6</v>
      </c>
      <c r="Q181">
        <f>IF(O181=P181,1,0)</f>
        <v>1</v>
      </c>
      <c r="R181" cm="1">
        <f t="array" ref="R181">INDEX(B181:G181,O181)</f>
        <v>3434.0723438490099</v>
      </c>
      <c r="S181">
        <f t="shared" si="8"/>
        <v>6.8726479530236542E-2</v>
      </c>
    </row>
    <row r="182" spans="1:19" x14ac:dyDescent="0.25">
      <c r="A182">
        <v>1420</v>
      </c>
      <c r="B182">
        <v>14330.508787401301</v>
      </c>
      <c r="C182">
        <v>15076.8300427661</v>
      </c>
      <c r="D182">
        <v>17132.364937996001</v>
      </c>
      <c r="E182">
        <v>19730.437643771598</v>
      </c>
      <c r="F182">
        <v>10342.3965876969</v>
      </c>
      <c r="G182">
        <v>11643.975064208</v>
      </c>
      <c r="H182">
        <v>9909.9223139370097</v>
      </c>
      <c r="I182">
        <v>-114.20124289440101</v>
      </c>
      <c r="J182">
        <v>-158.018037540346</v>
      </c>
      <c r="K182">
        <v>-1420.61542248505</v>
      </c>
      <c r="L182">
        <v>-829.59845688804796</v>
      </c>
      <c r="M182">
        <v>-0.41097859461851999</v>
      </c>
      <c r="N182">
        <v>-1322.8636377607199</v>
      </c>
      <c r="O182">
        <f t="shared" si="6"/>
        <v>5</v>
      </c>
      <c r="P182">
        <f t="shared" si="7"/>
        <v>5</v>
      </c>
      <c r="Q182">
        <f>IF(O182=P182,1,0)</f>
        <v>1</v>
      </c>
      <c r="R182" cm="1">
        <f t="array" ref="R182">INDEX(B182:G182,O182)</f>
        <v>10342.3965876969</v>
      </c>
      <c r="S182">
        <f t="shared" si="8"/>
        <v>4.3640531182739084E-2</v>
      </c>
    </row>
    <row r="183" spans="1:19" x14ac:dyDescent="0.25">
      <c r="A183">
        <v>1421</v>
      </c>
      <c r="B183">
        <v>3446.1851501995302</v>
      </c>
      <c r="C183">
        <v>3717.1375222556999</v>
      </c>
      <c r="D183">
        <v>6287.5391438604402</v>
      </c>
      <c r="E183">
        <v>5843.7067331809203</v>
      </c>
      <c r="F183">
        <v>3520.16955482506</v>
      </c>
      <c r="G183">
        <v>4048.7304456264601</v>
      </c>
      <c r="H183">
        <v>3055.5020515647202</v>
      </c>
      <c r="I183">
        <v>-7.31011618051844</v>
      </c>
      <c r="J183">
        <v>-129.15893975688499</v>
      </c>
      <c r="K183">
        <v>-1243.53469398773</v>
      </c>
      <c r="L183">
        <v>-575.36194209969597</v>
      </c>
      <c r="M183">
        <v>-36.245227993071197</v>
      </c>
      <c r="N183">
        <v>-1105.4802447228301</v>
      </c>
      <c r="O183">
        <f t="shared" si="6"/>
        <v>1</v>
      </c>
      <c r="P183">
        <f t="shared" si="7"/>
        <v>1</v>
      </c>
      <c r="Q183">
        <f>IF(O183=P183,1,0)</f>
        <v>1</v>
      </c>
      <c r="R183" cm="1">
        <f t="array" ref="R183">INDEX(B183:G183,O183)</f>
        <v>3446.1851501995302</v>
      </c>
      <c r="S183">
        <f t="shared" si="8"/>
        <v>0.12786216210679402</v>
      </c>
    </row>
    <row r="184" spans="1:19" x14ac:dyDescent="0.25">
      <c r="A184">
        <v>1422</v>
      </c>
      <c r="B184">
        <v>1160.1569440445701</v>
      </c>
      <c r="C184">
        <v>1310.51508039695</v>
      </c>
      <c r="D184">
        <v>2846.5096640435199</v>
      </c>
      <c r="E184">
        <v>1366.8154771821301</v>
      </c>
      <c r="F184">
        <v>1009.45879405187</v>
      </c>
      <c r="G184">
        <v>1254.2387274611001</v>
      </c>
      <c r="H184">
        <v>910.67159659700496</v>
      </c>
      <c r="I184">
        <v>-32.3184778256851</v>
      </c>
      <c r="J184">
        <v>-66.1397564438915</v>
      </c>
      <c r="K184">
        <v>-1062.4623436844799</v>
      </c>
      <c r="L184">
        <v>-589.486163743313</v>
      </c>
      <c r="M184">
        <v>-11.3017697960515</v>
      </c>
      <c r="N184">
        <v>-1027.47913695899</v>
      </c>
      <c r="O184">
        <f t="shared" si="6"/>
        <v>5</v>
      </c>
      <c r="P184">
        <f t="shared" si="7"/>
        <v>5</v>
      </c>
      <c r="Q184">
        <f>IF(O184=P184,1,0)</f>
        <v>1</v>
      </c>
      <c r="R184" cm="1">
        <f t="array" ref="R184">INDEX(B184:G184,O184)</f>
        <v>1009.45879405187</v>
      </c>
      <c r="S184">
        <f t="shared" si="8"/>
        <v>0.10847730161346059</v>
      </c>
    </row>
    <row r="185" spans="1:19" x14ac:dyDescent="0.25">
      <c r="A185">
        <v>1423</v>
      </c>
      <c r="B185">
        <v>1892.0579384335199</v>
      </c>
      <c r="C185">
        <v>2020.2751229553501</v>
      </c>
      <c r="D185">
        <v>2447.9485206781901</v>
      </c>
      <c r="E185">
        <v>2761.8850201464802</v>
      </c>
      <c r="F185">
        <v>1735.8545682286999</v>
      </c>
      <c r="G185">
        <v>2280.5769861307499</v>
      </c>
      <c r="H185">
        <v>1681.9758710224501</v>
      </c>
      <c r="I185">
        <v>-98.302739333219705</v>
      </c>
      <c r="J185">
        <v>-75.156879404047601</v>
      </c>
      <c r="K185">
        <v>-974.04512455394899</v>
      </c>
      <c r="L185">
        <v>-574.48834926335201</v>
      </c>
      <c r="M185">
        <v>-3.5774865872797501</v>
      </c>
      <c r="N185">
        <v>-911.54800206432503</v>
      </c>
      <c r="O185">
        <f t="shared" si="6"/>
        <v>5</v>
      </c>
      <c r="P185">
        <f t="shared" si="7"/>
        <v>5</v>
      </c>
      <c r="Q185">
        <f>IF(O185=P185,1,0)</f>
        <v>1</v>
      </c>
      <c r="R185" cm="1">
        <f t="array" ref="R185">INDEX(B185:G185,O185)</f>
        <v>1735.8545682286999</v>
      </c>
      <c r="S185">
        <f t="shared" si="8"/>
        <v>3.2032978673765235E-2</v>
      </c>
    </row>
    <row r="186" spans="1:19" x14ac:dyDescent="0.25">
      <c r="A186">
        <v>1424</v>
      </c>
      <c r="B186">
        <v>1031.4277580769699</v>
      </c>
      <c r="C186">
        <v>884.70622257338198</v>
      </c>
      <c r="D186">
        <v>551.41557010806696</v>
      </c>
      <c r="E186">
        <v>1137.9795667252899</v>
      </c>
      <c r="F186">
        <v>521.67912240124099</v>
      </c>
      <c r="G186">
        <v>467.37514266453798</v>
      </c>
      <c r="H186">
        <v>408.342329595401</v>
      </c>
      <c r="I186">
        <v>-289.09457899969601</v>
      </c>
      <c r="J186">
        <v>-259.73007841253599</v>
      </c>
      <c r="K186">
        <v>-183.30181377441801</v>
      </c>
      <c r="L186">
        <v>-196.605919399979</v>
      </c>
      <c r="M186">
        <v>-201.21983116479399</v>
      </c>
      <c r="N186">
        <v>-30.258785597011499</v>
      </c>
      <c r="O186">
        <f t="shared" si="6"/>
        <v>6</v>
      </c>
      <c r="P186">
        <f t="shared" si="7"/>
        <v>6</v>
      </c>
      <c r="Q186">
        <f>IF(O186=P186,1,0)</f>
        <v>1</v>
      </c>
      <c r="R186" cm="1">
        <f t="array" ref="R186">INDEX(B186:G186,O186)</f>
        <v>467.37514266453798</v>
      </c>
      <c r="S186">
        <f t="shared" si="8"/>
        <v>0.1445669694043932</v>
      </c>
    </row>
    <row r="187" spans="1:19" x14ac:dyDescent="0.25">
      <c r="A187">
        <v>1425</v>
      </c>
      <c r="B187">
        <v>283.034143503557</v>
      </c>
      <c r="C187">
        <v>313.33788496122799</v>
      </c>
      <c r="D187">
        <v>861.41713507983502</v>
      </c>
      <c r="E187">
        <v>332.25441846678598</v>
      </c>
      <c r="F187">
        <v>255.29832282243601</v>
      </c>
      <c r="G187">
        <v>302.48174465780102</v>
      </c>
      <c r="H187">
        <v>241.473042691389</v>
      </c>
      <c r="I187">
        <v>-42.515274077035897</v>
      </c>
      <c r="J187">
        <v>-82.325917153381994</v>
      </c>
      <c r="K187">
        <v>-453.13783548787899</v>
      </c>
      <c r="L187">
        <v>-222.84724029755799</v>
      </c>
      <c r="M187">
        <v>-19.761656088767001</v>
      </c>
      <c r="N187">
        <v>-317.456469323443</v>
      </c>
      <c r="O187">
        <f t="shared" si="6"/>
        <v>5</v>
      </c>
      <c r="P187">
        <f t="shared" si="7"/>
        <v>5</v>
      </c>
      <c r="Q187">
        <f>IF(O187=P187,1,0)</f>
        <v>1</v>
      </c>
      <c r="R187" cm="1">
        <f t="array" ref="R187">INDEX(B187:G187,O187)</f>
        <v>255.29832282243601</v>
      </c>
      <c r="S187">
        <f t="shared" si="8"/>
        <v>5.7253927713646284E-2</v>
      </c>
    </row>
    <row r="188" spans="1:19" x14ac:dyDescent="0.25">
      <c r="A188">
        <v>1426</v>
      </c>
      <c r="B188">
        <v>640.24147202758797</v>
      </c>
      <c r="C188">
        <v>716.91431919059005</v>
      </c>
      <c r="D188">
        <v>1392.2747156872599</v>
      </c>
      <c r="E188">
        <v>695.17782931648503</v>
      </c>
      <c r="F188">
        <v>619.95514115702201</v>
      </c>
      <c r="G188">
        <v>616.70336338345498</v>
      </c>
      <c r="H188">
        <v>603.52050217384601</v>
      </c>
      <c r="I188">
        <v>-136.47370985424601</v>
      </c>
      <c r="J188">
        <v>-155.21182792136099</v>
      </c>
      <c r="K188">
        <v>-201.20467163197301</v>
      </c>
      <c r="L188">
        <v>-120.035723257003</v>
      </c>
      <c r="M188">
        <v>-119.888678636793</v>
      </c>
      <c r="N188">
        <v>-76.3490183481575</v>
      </c>
      <c r="O188">
        <f t="shared" si="6"/>
        <v>6</v>
      </c>
      <c r="P188">
        <f t="shared" si="7"/>
        <v>6</v>
      </c>
      <c r="Q188">
        <f>IF(O188=P188,1,0)</f>
        <v>1</v>
      </c>
      <c r="R188" cm="1">
        <f t="array" ref="R188">INDEX(B188:G188,O188)</f>
        <v>616.70336338345498</v>
      </c>
      <c r="S188">
        <f t="shared" si="8"/>
        <v>2.184326988416312E-2</v>
      </c>
    </row>
    <row r="189" spans="1:19" x14ac:dyDescent="0.25">
      <c r="A189">
        <v>1428</v>
      </c>
      <c r="B189">
        <v>2291.1833684063999</v>
      </c>
      <c r="C189">
        <v>2586.3592782352298</v>
      </c>
      <c r="D189">
        <v>1795.3624567659799</v>
      </c>
      <c r="E189">
        <v>2517.9596160790202</v>
      </c>
      <c r="F189">
        <v>1737.3856551781901</v>
      </c>
      <c r="G189">
        <v>1500.52041893611</v>
      </c>
      <c r="H189">
        <v>1446.2345475223899</v>
      </c>
      <c r="I189">
        <v>-487.35898196956498</v>
      </c>
      <c r="J189">
        <v>-469.53259681354803</v>
      </c>
      <c r="K189">
        <v>-216.403301860851</v>
      </c>
      <c r="L189">
        <v>-273.95543631370799</v>
      </c>
      <c r="M189">
        <v>-377.23862403960101</v>
      </c>
      <c r="N189">
        <v>-7.4365602438691498</v>
      </c>
      <c r="O189">
        <f t="shared" si="6"/>
        <v>6</v>
      </c>
      <c r="P189">
        <f t="shared" si="7"/>
        <v>6</v>
      </c>
      <c r="Q189">
        <f>IF(O189=P189,1,0)</f>
        <v>1</v>
      </c>
      <c r="R189" cm="1">
        <f t="array" ref="R189">INDEX(B189:G189,O189)</f>
        <v>1500.52041893611</v>
      </c>
      <c r="S189">
        <f t="shared" si="8"/>
        <v>3.7536007908758426E-2</v>
      </c>
    </row>
    <row r="190" spans="1:19" x14ac:dyDescent="0.25">
      <c r="A190">
        <v>1429</v>
      </c>
      <c r="B190">
        <v>2408.0693780448801</v>
      </c>
      <c r="C190">
        <v>3249.1253870189698</v>
      </c>
      <c r="D190">
        <v>4446.6380267125496</v>
      </c>
      <c r="E190">
        <v>2382.79126981231</v>
      </c>
      <c r="F190">
        <v>1963.7421757770801</v>
      </c>
      <c r="G190">
        <v>2287.6384886154301</v>
      </c>
      <c r="H190">
        <v>1590.8333784531301</v>
      </c>
      <c r="I190">
        <v>-90.828731158555698</v>
      </c>
      <c r="J190">
        <v>-98.335675425884403</v>
      </c>
      <c r="K190">
        <v>-854.00235577112403</v>
      </c>
      <c r="L190">
        <v>-446.67133460459598</v>
      </c>
      <c r="M190">
        <v>-1.7459131659378999</v>
      </c>
      <c r="N190">
        <v>-780.55881108714402</v>
      </c>
      <c r="O190">
        <f t="shared" si="6"/>
        <v>5</v>
      </c>
      <c r="P190">
        <f t="shared" si="7"/>
        <v>5</v>
      </c>
      <c r="Q190">
        <f>IF(O190=P190,1,0)</f>
        <v>1</v>
      </c>
      <c r="R190" cm="1">
        <f t="array" ref="R190">INDEX(B190:G190,O190)</f>
        <v>1963.7421757770801</v>
      </c>
      <c r="S190">
        <f t="shared" si="8"/>
        <v>0.23441097123983737</v>
      </c>
    </row>
    <row r="191" spans="1:19" x14ac:dyDescent="0.25">
      <c r="A191">
        <v>1430</v>
      </c>
      <c r="B191">
        <v>357.805437945459</v>
      </c>
      <c r="C191">
        <v>373.71216524754999</v>
      </c>
      <c r="D191">
        <v>621.52929991759402</v>
      </c>
      <c r="E191">
        <v>448.06324865553199</v>
      </c>
      <c r="F191">
        <v>341.793005860086</v>
      </c>
      <c r="G191">
        <v>348.499366953655</v>
      </c>
      <c r="H191">
        <v>320.25637889559499</v>
      </c>
      <c r="I191">
        <v>-161.10861029429401</v>
      </c>
      <c r="J191">
        <v>-203.175348836252</v>
      </c>
      <c r="K191">
        <v>-202.36639391568099</v>
      </c>
      <c r="L191">
        <v>-82.702575725692697</v>
      </c>
      <c r="M191">
        <v>-158.07633638668801</v>
      </c>
      <c r="N191">
        <v>-72.233047267911203</v>
      </c>
      <c r="O191">
        <f t="shared" si="6"/>
        <v>5</v>
      </c>
      <c r="P191">
        <f t="shared" si="7"/>
        <v>6</v>
      </c>
      <c r="Q191">
        <f>IF(O191=P191,1,0)</f>
        <v>0</v>
      </c>
      <c r="R191" cm="1">
        <f t="array" ref="R191">INDEX(B191:G191,O191)</f>
        <v>341.793005860086</v>
      </c>
      <c r="S191">
        <f t="shared" si="8"/>
        <v>6.7248081174089716E-2</v>
      </c>
    </row>
    <row r="192" spans="1:19" x14ac:dyDescent="0.25">
      <c r="A192">
        <v>1432</v>
      </c>
      <c r="B192">
        <v>1653.6695162071101</v>
      </c>
      <c r="C192">
        <v>1781.1902526967899</v>
      </c>
      <c r="D192">
        <v>2382.7897418084999</v>
      </c>
      <c r="E192">
        <v>2141.76699085991</v>
      </c>
      <c r="F192">
        <v>1575.7938487060701</v>
      </c>
      <c r="G192">
        <v>1784.2584348411599</v>
      </c>
      <c r="H192">
        <v>1184.22725193116</v>
      </c>
      <c r="I192">
        <v>-14.819231443633999</v>
      </c>
      <c r="J192">
        <v>-76.293218477647798</v>
      </c>
      <c r="K192">
        <v>-837.51496659218105</v>
      </c>
      <c r="L192">
        <v>-391.69560728293698</v>
      </c>
      <c r="M192">
        <v>-26.686990354018199</v>
      </c>
      <c r="N192">
        <v>-820.525061626622</v>
      </c>
      <c r="O192">
        <f t="shared" si="6"/>
        <v>5</v>
      </c>
      <c r="P192">
        <f t="shared" si="7"/>
        <v>1</v>
      </c>
      <c r="Q192">
        <f>IF(O192=P192,1,0)</f>
        <v>0</v>
      </c>
      <c r="R192" cm="1">
        <f t="array" ref="R192">INDEX(B192:G192,O192)</f>
        <v>1575.7938487060701</v>
      </c>
      <c r="S192">
        <f t="shared" si="8"/>
        <v>0.33065156720246808</v>
      </c>
    </row>
    <row r="193" spans="1:19" x14ac:dyDescent="0.25">
      <c r="A193">
        <v>1433</v>
      </c>
      <c r="B193">
        <v>5690.9182467579603</v>
      </c>
      <c r="C193">
        <v>6517.0374083474999</v>
      </c>
      <c r="D193">
        <v>5345.7787622678798</v>
      </c>
      <c r="E193">
        <v>5491.2367607767501</v>
      </c>
      <c r="F193">
        <v>2778.72793195945</v>
      </c>
      <c r="G193">
        <v>2614.62554147841</v>
      </c>
      <c r="H193">
        <v>2460.9304877301502</v>
      </c>
      <c r="I193">
        <v>-530.37660094914395</v>
      </c>
      <c r="J193">
        <v>-554.19882280073898</v>
      </c>
      <c r="K193">
        <v>-215.15657538921599</v>
      </c>
      <c r="L193">
        <v>-257.80881582772099</v>
      </c>
      <c r="M193">
        <v>-423.344578147405</v>
      </c>
      <c r="N193">
        <v>-6.3632377225995</v>
      </c>
      <c r="O193">
        <f t="shared" si="6"/>
        <v>6</v>
      </c>
      <c r="P193">
        <f t="shared" si="7"/>
        <v>6</v>
      </c>
      <c r="Q193">
        <f>IF(O193=P193,1,0)</f>
        <v>1</v>
      </c>
      <c r="R193" cm="1">
        <f t="array" ref="R193">INDEX(B193:G193,O193)</f>
        <v>2614.62554147841</v>
      </c>
      <c r="S193">
        <f t="shared" si="8"/>
        <v>6.2454041068840248E-2</v>
      </c>
    </row>
    <row r="194" spans="1:19" x14ac:dyDescent="0.25">
      <c r="A194">
        <v>1434</v>
      </c>
      <c r="B194">
        <v>1380.93995622178</v>
      </c>
      <c r="C194">
        <v>1586.8415322384301</v>
      </c>
      <c r="D194">
        <v>1177.2299948903501</v>
      </c>
      <c r="E194">
        <v>909.95226721606105</v>
      </c>
      <c r="F194">
        <v>942.16986527504298</v>
      </c>
      <c r="G194">
        <v>933.88423711513701</v>
      </c>
      <c r="H194">
        <v>728.27218543991603</v>
      </c>
      <c r="I194">
        <v>-175.81067500175001</v>
      </c>
      <c r="J194">
        <v>-240.896097750244</v>
      </c>
      <c r="K194">
        <v>-184.657092067782</v>
      </c>
      <c r="L194">
        <v>-50.363910443174802</v>
      </c>
      <c r="M194">
        <v>-157.763249036443</v>
      </c>
      <c r="N194">
        <v>-99.828739606514901</v>
      </c>
      <c r="O194">
        <f t="shared" si="6"/>
        <v>4</v>
      </c>
      <c r="P194">
        <f t="shared" si="7"/>
        <v>4</v>
      </c>
      <c r="Q194">
        <f>IF(O194=P194,1,0)</f>
        <v>1</v>
      </c>
      <c r="R194" cm="1">
        <f t="array" ref="R194">INDEX(B194:G194,O194)</f>
        <v>909.95226721606105</v>
      </c>
      <c r="S194">
        <f t="shared" si="8"/>
        <v>0.24946728078925651</v>
      </c>
    </row>
    <row r="195" spans="1:19" x14ac:dyDescent="0.25">
      <c r="A195">
        <v>1435</v>
      </c>
      <c r="B195">
        <v>899.37580580335498</v>
      </c>
      <c r="C195">
        <v>881.29691774152798</v>
      </c>
      <c r="D195">
        <v>1258.25581672935</v>
      </c>
      <c r="E195">
        <v>2396.4065639545402</v>
      </c>
      <c r="F195">
        <v>939.87494321456904</v>
      </c>
      <c r="G195">
        <v>1232.6023252568</v>
      </c>
      <c r="H195">
        <v>737.76141833320798</v>
      </c>
      <c r="I195">
        <v>-20.9702923312976</v>
      </c>
      <c r="J195">
        <v>-58.094008236657899</v>
      </c>
      <c r="K195">
        <v>-664.59634471082302</v>
      </c>
      <c r="L195">
        <v>-345.34740998544299</v>
      </c>
      <c r="M195">
        <v>-22.120651552225901</v>
      </c>
      <c r="N195">
        <v>-580.10198847635002</v>
      </c>
      <c r="O195">
        <f t="shared" ref="O195:O258" si="9">MATCH(MIN(B195:G195),B195:G195,0)</f>
        <v>2</v>
      </c>
      <c r="P195">
        <f t="shared" ref="P195:P258" si="10">MATCH(MAX(I195:N195),I195:N195,0)</f>
        <v>1</v>
      </c>
      <c r="Q195">
        <f>IF(O195=P195,1,0)</f>
        <v>0</v>
      </c>
      <c r="R195" cm="1">
        <f t="array" ref="R195">INDEX(B195:G195,O195)</f>
        <v>881.29691774152798</v>
      </c>
      <c r="S195">
        <f t="shared" ref="S195:S258" si="11">(R195-H195)/H195</f>
        <v>0.19455544277796941</v>
      </c>
    </row>
    <row r="196" spans="1:19" x14ac:dyDescent="0.25">
      <c r="A196">
        <v>1436</v>
      </c>
      <c r="B196">
        <v>2312.5998385562998</v>
      </c>
      <c r="C196">
        <v>2283.9861975060498</v>
      </c>
      <c r="D196">
        <v>7284.0752514645001</v>
      </c>
      <c r="E196">
        <v>2867.01877097537</v>
      </c>
      <c r="F196">
        <v>2324.2583901668499</v>
      </c>
      <c r="G196">
        <v>2676.2759104278598</v>
      </c>
      <c r="H196">
        <v>1998.3243224438299</v>
      </c>
      <c r="I196">
        <v>-37.995947610734603</v>
      </c>
      <c r="J196">
        <v>-134.657120800564</v>
      </c>
      <c r="K196">
        <v>-505.64392987989601</v>
      </c>
      <c r="L196">
        <v>-92.212727641608296</v>
      </c>
      <c r="M196">
        <v>-63.978921540012401</v>
      </c>
      <c r="N196">
        <v>-372.55756464070799</v>
      </c>
      <c r="O196">
        <f t="shared" si="9"/>
        <v>2</v>
      </c>
      <c r="P196">
        <f t="shared" si="10"/>
        <v>1</v>
      </c>
      <c r="Q196">
        <f>IF(O196=P196,1,0)</f>
        <v>0</v>
      </c>
      <c r="R196" cm="1">
        <f t="array" ref="R196">INDEX(B196:G196,O196)</f>
        <v>2283.9861975060498</v>
      </c>
      <c r="S196">
        <f t="shared" si="11"/>
        <v>0.14295070717693747</v>
      </c>
    </row>
    <row r="197" spans="1:19" x14ac:dyDescent="0.25">
      <c r="A197">
        <v>1438</v>
      </c>
      <c r="B197">
        <v>4672.6632510263198</v>
      </c>
      <c r="C197">
        <v>5774.8106772269903</v>
      </c>
      <c r="D197">
        <v>4837.5296165596101</v>
      </c>
      <c r="E197">
        <v>6016.2993467798997</v>
      </c>
      <c r="F197">
        <v>3479.3229486077898</v>
      </c>
      <c r="G197">
        <v>3444.9967713210399</v>
      </c>
      <c r="H197">
        <v>3210.2648826458799</v>
      </c>
      <c r="I197">
        <v>-104.409044134526</v>
      </c>
      <c r="J197">
        <v>-140.690156522069</v>
      </c>
      <c r="K197">
        <v>-653.696055634348</v>
      </c>
      <c r="L197">
        <v>-368.27517929020797</v>
      </c>
      <c r="M197">
        <v>-3.47598448362535</v>
      </c>
      <c r="N197">
        <v>-463.66954664259703</v>
      </c>
      <c r="O197">
        <f t="shared" si="9"/>
        <v>6</v>
      </c>
      <c r="P197">
        <f t="shared" si="10"/>
        <v>5</v>
      </c>
      <c r="Q197">
        <f>IF(O197=P197,1,0)</f>
        <v>0</v>
      </c>
      <c r="R197" cm="1">
        <f t="array" ref="R197">INDEX(B197:G197,O197)</f>
        <v>3444.9967713210399</v>
      </c>
      <c r="S197">
        <f t="shared" si="11"/>
        <v>7.3119165319995488E-2</v>
      </c>
    </row>
    <row r="198" spans="1:19" x14ac:dyDescent="0.25">
      <c r="A198">
        <v>1439</v>
      </c>
      <c r="B198">
        <v>7293.8999501320704</v>
      </c>
      <c r="C198">
        <v>10107.657022379501</v>
      </c>
      <c r="D198">
        <v>5837.1006568611101</v>
      </c>
      <c r="E198">
        <v>5569.5771309841903</v>
      </c>
      <c r="F198">
        <v>4727.1955862283803</v>
      </c>
      <c r="G198">
        <v>4567.86253965166</v>
      </c>
      <c r="H198">
        <v>4527.6522311338204</v>
      </c>
      <c r="I198">
        <v>-565.23541069915098</v>
      </c>
      <c r="J198">
        <v>-551.69791243795805</v>
      </c>
      <c r="K198">
        <v>-165.59163912595599</v>
      </c>
      <c r="L198">
        <v>-283.95047851908299</v>
      </c>
      <c r="M198">
        <v>-406.07026952781399</v>
      </c>
      <c r="N198">
        <v>-9.8859425931897498</v>
      </c>
      <c r="O198">
        <f t="shared" si="9"/>
        <v>6</v>
      </c>
      <c r="P198">
        <f t="shared" si="10"/>
        <v>6</v>
      </c>
      <c r="Q198">
        <f>IF(O198=P198,1,0)</f>
        <v>1</v>
      </c>
      <c r="R198" cm="1">
        <f t="array" ref="R198">INDEX(B198:G198,O198)</f>
        <v>4567.86253965166</v>
      </c>
      <c r="S198">
        <f t="shared" si="11"/>
        <v>8.8810505898263541E-3</v>
      </c>
    </row>
    <row r="199" spans="1:19" x14ac:dyDescent="0.25">
      <c r="A199">
        <v>1442</v>
      </c>
      <c r="B199">
        <v>781.50956409448804</v>
      </c>
      <c r="C199">
        <v>698.96996183791202</v>
      </c>
      <c r="D199">
        <v>946.829802121292</v>
      </c>
      <c r="E199">
        <v>733.08353031889499</v>
      </c>
      <c r="F199">
        <v>584.70974348412801</v>
      </c>
      <c r="G199">
        <v>589.87432200512501</v>
      </c>
      <c r="H199">
        <v>556.88074567776903</v>
      </c>
      <c r="I199">
        <v>-98.181240202844506</v>
      </c>
      <c r="J199">
        <v>-97.925536741045704</v>
      </c>
      <c r="K199">
        <v>-245.68463365852</v>
      </c>
      <c r="L199">
        <v>-115.157181981976</v>
      </c>
      <c r="M199">
        <v>-57.773113446643897</v>
      </c>
      <c r="N199">
        <v>-148.648229818678</v>
      </c>
      <c r="O199">
        <f t="shared" si="9"/>
        <v>5</v>
      </c>
      <c r="P199">
        <f t="shared" si="10"/>
        <v>5</v>
      </c>
      <c r="Q199">
        <f>IF(O199=P199,1,0)</f>
        <v>1</v>
      </c>
      <c r="R199" cm="1">
        <f t="array" ref="R199">INDEX(B199:G199,O199)</f>
        <v>584.70974348412801</v>
      </c>
      <c r="S199">
        <f t="shared" si="11"/>
        <v>4.9972993360524319E-2</v>
      </c>
    </row>
    <row r="200" spans="1:19" x14ac:dyDescent="0.25">
      <c r="A200">
        <v>1443</v>
      </c>
      <c r="B200">
        <v>1673.0560571032299</v>
      </c>
      <c r="C200">
        <v>1847.5405480356701</v>
      </c>
      <c r="D200">
        <v>2325.6223959400199</v>
      </c>
      <c r="E200">
        <v>1650.3338757266399</v>
      </c>
      <c r="F200">
        <v>1281.97784834255</v>
      </c>
      <c r="G200">
        <v>1339.3875921721101</v>
      </c>
      <c r="H200">
        <v>1266.7361529033701</v>
      </c>
      <c r="I200">
        <v>-56.852306019136002</v>
      </c>
      <c r="J200">
        <v>-71.269128790036405</v>
      </c>
      <c r="K200">
        <v>-578.00917282318096</v>
      </c>
      <c r="L200">
        <v>-326.17752859849998</v>
      </c>
      <c r="M200">
        <v>-6.7306846104947304</v>
      </c>
      <c r="N200">
        <v>-523.22675210507396</v>
      </c>
      <c r="O200">
        <f t="shared" si="9"/>
        <v>5</v>
      </c>
      <c r="P200">
        <f t="shared" si="10"/>
        <v>5</v>
      </c>
      <c r="Q200">
        <f>IF(O200=P200,1,0)</f>
        <v>1</v>
      </c>
      <c r="R200" cm="1">
        <f t="array" ref="R200">INDEX(B200:G200,O200)</f>
        <v>1281.97784834255</v>
      </c>
      <c r="S200">
        <f t="shared" si="11"/>
        <v>1.2032257391758989E-2</v>
      </c>
    </row>
    <row r="201" spans="1:19" x14ac:dyDescent="0.25">
      <c r="A201">
        <v>1444</v>
      </c>
      <c r="B201">
        <v>246.94714026501899</v>
      </c>
      <c r="C201">
        <v>237.010778426717</v>
      </c>
      <c r="D201">
        <v>265.22936761599698</v>
      </c>
      <c r="E201">
        <v>525.78475499880597</v>
      </c>
      <c r="F201">
        <v>257.63392893714399</v>
      </c>
      <c r="G201">
        <v>313.04555796719399</v>
      </c>
      <c r="H201">
        <v>215.75011012021801</v>
      </c>
      <c r="I201">
        <v>-66.951829963897296</v>
      </c>
      <c r="J201">
        <v>-30.124115356660401</v>
      </c>
      <c r="K201">
        <v>-327.49486943551301</v>
      </c>
      <c r="L201">
        <v>-206.44729292270901</v>
      </c>
      <c r="M201">
        <v>-39.039787448024597</v>
      </c>
      <c r="N201">
        <v>-325.388598092096</v>
      </c>
      <c r="O201">
        <f t="shared" si="9"/>
        <v>2</v>
      </c>
      <c r="P201">
        <f t="shared" si="10"/>
        <v>2</v>
      </c>
      <c r="Q201">
        <f>IF(O201=P201,1,0)</f>
        <v>1</v>
      </c>
      <c r="R201" cm="1">
        <f t="array" ref="R201">INDEX(B201:G201,O201)</f>
        <v>237.010778426717</v>
      </c>
      <c r="S201">
        <f t="shared" si="11"/>
        <v>9.8543024124772588E-2</v>
      </c>
    </row>
    <row r="202" spans="1:19" x14ac:dyDescent="0.25">
      <c r="A202">
        <v>1445</v>
      </c>
      <c r="B202">
        <v>1763.6231044978099</v>
      </c>
      <c r="C202">
        <v>2233.5667821165898</v>
      </c>
      <c r="D202">
        <v>1361.27794831549</v>
      </c>
      <c r="E202">
        <v>1397.0648388260399</v>
      </c>
      <c r="F202">
        <v>1146.0849684365501</v>
      </c>
      <c r="G202">
        <v>1123.1741615487299</v>
      </c>
      <c r="H202">
        <v>1029.7442183512501</v>
      </c>
      <c r="I202">
        <v>-364.19460308526999</v>
      </c>
      <c r="J202">
        <v>-395.24561293326599</v>
      </c>
      <c r="K202">
        <v>-224.596948302877</v>
      </c>
      <c r="L202">
        <v>-202.36510515480501</v>
      </c>
      <c r="M202">
        <v>-286.59121604842198</v>
      </c>
      <c r="N202">
        <v>-14.8243658003872</v>
      </c>
      <c r="O202">
        <f t="shared" si="9"/>
        <v>6</v>
      </c>
      <c r="P202">
        <f t="shared" si="10"/>
        <v>6</v>
      </c>
      <c r="Q202">
        <f>IF(O202=P202,1,0)</f>
        <v>1</v>
      </c>
      <c r="R202" cm="1">
        <f t="array" ref="R202">INDEX(B202:G202,O202)</f>
        <v>1123.1741615487299</v>
      </c>
      <c r="S202">
        <f t="shared" si="11"/>
        <v>9.0731214152455164E-2</v>
      </c>
    </row>
    <row r="203" spans="1:19" x14ac:dyDescent="0.25">
      <c r="A203">
        <v>1446</v>
      </c>
      <c r="B203">
        <v>2047.95963687175</v>
      </c>
      <c r="C203">
        <v>2928.6221935991898</v>
      </c>
      <c r="D203">
        <v>1707.99912135929</v>
      </c>
      <c r="E203">
        <v>1443.9290014461201</v>
      </c>
      <c r="F203">
        <v>1249.797500898</v>
      </c>
      <c r="G203">
        <v>1218.0260383054101</v>
      </c>
      <c r="H203">
        <v>1127.10988835283</v>
      </c>
      <c r="I203">
        <v>-377.76231479226601</v>
      </c>
      <c r="J203">
        <v>-381.39489889082199</v>
      </c>
      <c r="K203">
        <v>-244.15859539983001</v>
      </c>
      <c r="L203">
        <v>-207.91584119329599</v>
      </c>
      <c r="M203">
        <v>-260.41440415429298</v>
      </c>
      <c r="N203">
        <v>-18.1964242433903</v>
      </c>
      <c r="O203">
        <f t="shared" si="9"/>
        <v>6</v>
      </c>
      <c r="P203">
        <f t="shared" si="10"/>
        <v>6</v>
      </c>
      <c r="Q203">
        <f>IF(O203=P203,1,0)</f>
        <v>1</v>
      </c>
      <c r="R203" cm="1">
        <f t="array" ref="R203">INDEX(B203:G203,O203)</f>
        <v>1218.0260383054101</v>
      </c>
      <c r="S203">
        <f t="shared" si="11"/>
        <v>8.0663075439295365E-2</v>
      </c>
    </row>
    <row r="204" spans="1:19" x14ac:dyDescent="0.25">
      <c r="A204">
        <v>1448</v>
      </c>
      <c r="B204">
        <v>1079.9964277535601</v>
      </c>
      <c r="C204">
        <v>1358.20825815644</v>
      </c>
      <c r="D204">
        <v>1221.4643791804399</v>
      </c>
      <c r="E204">
        <v>1528.5400438316001</v>
      </c>
      <c r="F204">
        <v>872.477859585803</v>
      </c>
      <c r="G204">
        <v>898.67580477901299</v>
      </c>
      <c r="H204">
        <v>745.69306520837904</v>
      </c>
      <c r="I204">
        <v>-50.278525923199403</v>
      </c>
      <c r="J204">
        <v>-103.24129776496299</v>
      </c>
      <c r="K204">
        <v>-431.526045813677</v>
      </c>
      <c r="L204">
        <v>-196.201496512479</v>
      </c>
      <c r="M204">
        <v>-26.881888348902901</v>
      </c>
      <c r="N204">
        <v>-252.616636913186</v>
      </c>
      <c r="O204">
        <f t="shared" si="9"/>
        <v>5</v>
      </c>
      <c r="P204">
        <f t="shared" si="10"/>
        <v>5</v>
      </c>
      <c r="Q204">
        <f>IF(O204=P204,1,0)</f>
        <v>1</v>
      </c>
      <c r="R204" cm="1">
        <f t="array" ref="R204">INDEX(B204:G204,O204)</f>
        <v>872.477859585803</v>
      </c>
      <c r="S204">
        <f t="shared" si="11"/>
        <v>0.1700227617672625</v>
      </c>
    </row>
    <row r="205" spans="1:19" x14ac:dyDescent="0.25">
      <c r="A205">
        <v>1449</v>
      </c>
      <c r="B205">
        <v>4274.5116925175898</v>
      </c>
      <c r="C205">
        <v>4729.0786375838297</v>
      </c>
      <c r="D205">
        <v>3324.28893734651</v>
      </c>
      <c r="E205">
        <v>4561.7908935168498</v>
      </c>
      <c r="F205">
        <v>2807.6561014945601</v>
      </c>
      <c r="G205">
        <v>2944.1191266371902</v>
      </c>
      <c r="H205">
        <v>2548.66458462228</v>
      </c>
      <c r="I205">
        <v>-138.66510743415199</v>
      </c>
      <c r="J205">
        <v>-155.801018644376</v>
      </c>
      <c r="K205">
        <v>-463.60610513078302</v>
      </c>
      <c r="L205">
        <v>-285.66632449234601</v>
      </c>
      <c r="M205">
        <v>-10.949812783808801</v>
      </c>
      <c r="N205">
        <v>-308.424819273531</v>
      </c>
      <c r="O205">
        <f t="shared" si="9"/>
        <v>5</v>
      </c>
      <c r="P205">
        <f t="shared" si="10"/>
        <v>5</v>
      </c>
      <c r="Q205">
        <f>IF(O205=P205,1,0)</f>
        <v>1</v>
      </c>
      <c r="R205" cm="1">
        <f t="array" ref="R205">INDEX(B205:G205,O205)</f>
        <v>2807.6561014945601</v>
      </c>
      <c r="S205">
        <f t="shared" si="11"/>
        <v>0.10161851756992314</v>
      </c>
    </row>
    <row r="206" spans="1:19" x14ac:dyDescent="0.25">
      <c r="A206">
        <v>1450</v>
      </c>
      <c r="B206">
        <v>1681.98582930219</v>
      </c>
      <c r="C206">
        <v>1536.41386706963</v>
      </c>
      <c r="D206">
        <v>2733.10196917854</v>
      </c>
      <c r="E206">
        <v>3708.9643022056598</v>
      </c>
      <c r="F206">
        <v>1533.8328941355801</v>
      </c>
      <c r="G206">
        <v>2059.2385416393099</v>
      </c>
      <c r="H206">
        <v>1444.62577009499</v>
      </c>
      <c r="I206">
        <v>-65.530582780263103</v>
      </c>
      <c r="J206">
        <v>-71.941729846611693</v>
      </c>
      <c r="K206">
        <v>-1056.30502925667</v>
      </c>
      <c r="L206">
        <v>-637.01475182686602</v>
      </c>
      <c r="M206">
        <v>-5.7431467787180601</v>
      </c>
      <c r="N206">
        <v>-1036.1903527806401</v>
      </c>
      <c r="O206">
        <f t="shared" si="9"/>
        <v>5</v>
      </c>
      <c r="P206">
        <f t="shared" si="10"/>
        <v>5</v>
      </c>
      <c r="Q206">
        <f>IF(O206=P206,1,0)</f>
        <v>1</v>
      </c>
      <c r="R206" cm="1">
        <f t="array" ref="R206">INDEX(B206:G206,O206)</f>
        <v>1533.8328941355801</v>
      </c>
      <c r="S206">
        <f t="shared" si="11"/>
        <v>6.1751026381541264E-2</v>
      </c>
    </row>
    <row r="207" spans="1:19" x14ac:dyDescent="0.25">
      <c r="A207">
        <v>1451</v>
      </c>
      <c r="B207">
        <v>9142.0816595559409</v>
      </c>
      <c r="C207">
        <v>8571.8758373639594</v>
      </c>
      <c r="D207">
        <v>5670.9978572626696</v>
      </c>
      <c r="E207">
        <v>9494.4571718761999</v>
      </c>
      <c r="F207">
        <v>4735.5135372407804</v>
      </c>
      <c r="G207">
        <v>5695.5539601430301</v>
      </c>
      <c r="H207">
        <v>4713.3595495722502</v>
      </c>
      <c r="I207">
        <v>-238.42882454705099</v>
      </c>
      <c r="J207">
        <v>-252.66023652580199</v>
      </c>
      <c r="K207">
        <v>-515.52091161083399</v>
      </c>
      <c r="L207">
        <v>-359.10126650633299</v>
      </c>
      <c r="M207">
        <v>-13.081897349995099</v>
      </c>
      <c r="N207">
        <v>-285.98554912978301</v>
      </c>
      <c r="O207">
        <f t="shared" si="9"/>
        <v>5</v>
      </c>
      <c r="P207">
        <f t="shared" si="10"/>
        <v>5</v>
      </c>
      <c r="Q207">
        <f>IF(O207=P207,1,0)</f>
        <v>1</v>
      </c>
      <c r="R207" cm="1">
        <f t="array" ref="R207">INDEX(B207:G207,O207)</f>
        <v>4735.5135372407804</v>
      </c>
      <c r="S207">
        <f t="shared" si="11"/>
        <v>4.7002541256460414E-3</v>
      </c>
    </row>
    <row r="208" spans="1:19" x14ac:dyDescent="0.25">
      <c r="A208">
        <v>1452</v>
      </c>
      <c r="B208">
        <v>15479.9353314001</v>
      </c>
      <c r="C208">
        <v>16037.992207405699</v>
      </c>
      <c r="D208">
        <v>10713.8861600528</v>
      </c>
      <c r="E208">
        <v>10962.7695214097</v>
      </c>
      <c r="F208">
        <v>12778.8182493035</v>
      </c>
      <c r="G208">
        <v>11213.074042620199</v>
      </c>
      <c r="H208">
        <v>8201.7945322078704</v>
      </c>
      <c r="I208">
        <v>-733.62294267008394</v>
      </c>
      <c r="J208">
        <v>-769.90676320509294</v>
      </c>
      <c r="K208">
        <v>-304.068934920939</v>
      </c>
      <c r="L208">
        <v>-369.86152093353701</v>
      </c>
      <c r="M208">
        <v>-597.42303748617906</v>
      </c>
      <c r="N208">
        <v>-1.6476978091354999</v>
      </c>
      <c r="O208">
        <f t="shared" si="9"/>
        <v>3</v>
      </c>
      <c r="P208">
        <f t="shared" si="10"/>
        <v>6</v>
      </c>
      <c r="Q208">
        <f>IF(O208=P208,1,0)</f>
        <v>0</v>
      </c>
      <c r="R208" cm="1">
        <f t="array" ref="R208">INDEX(B208:G208,O208)</f>
        <v>10713.8861600528</v>
      </c>
      <c r="S208">
        <f t="shared" si="11"/>
        <v>0.3062856083482855</v>
      </c>
    </row>
    <row r="209" spans="1:19" x14ac:dyDescent="0.25">
      <c r="A209">
        <v>1453</v>
      </c>
      <c r="B209">
        <v>3217.1994487943998</v>
      </c>
      <c r="C209">
        <v>3387.6251859035701</v>
      </c>
      <c r="D209">
        <v>3095.8290206453598</v>
      </c>
      <c r="E209">
        <v>4406.3536242629998</v>
      </c>
      <c r="F209">
        <v>2264.4366416570501</v>
      </c>
      <c r="G209">
        <v>2488.7654650520499</v>
      </c>
      <c r="H209">
        <v>2023.46900332263</v>
      </c>
      <c r="I209">
        <v>-87.9825210018615</v>
      </c>
      <c r="J209">
        <v>-116.820859269209</v>
      </c>
      <c r="K209">
        <v>-826.77978683507899</v>
      </c>
      <c r="L209">
        <v>-485.68238899206898</v>
      </c>
      <c r="M209">
        <v>-1.40479858486469</v>
      </c>
      <c r="N209">
        <v>-749.65395675261198</v>
      </c>
      <c r="O209">
        <f t="shared" si="9"/>
        <v>5</v>
      </c>
      <c r="P209">
        <f t="shared" si="10"/>
        <v>5</v>
      </c>
      <c r="Q209">
        <f>IF(O209=P209,1,0)</f>
        <v>1</v>
      </c>
      <c r="R209" cm="1">
        <f t="array" ref="R209">INDEX(B209:G209,O209)</f>
        <v>2264.4366416570501</v>
      </c>
      <c r="S209">
        <f t="shared" si="11"/>
        <v>0.11908639961311002</v>
      </c>
    </row>
    <row r="210" spans="1:19" x14ac:dyDescent="0.25">
      <c r="A210">
        <v>1454</v>
      </c>
      <c r="B210">
        <v>3382.9627367220901</v>
      </c>
      <c r="C210">
        <v>3968.5057838193102</v>
      </c>
      <c r="D210">
        <v>2371.7862046185201</v>
      </c>
      <c r="E210">
        <v>2318.5505730096902</v>
      </c>
      <c r="F210">
        <v>2071.9881276721899</v>
      </c>
      <c r="G210">
        <v>1807.04792551624</v>
      </c>
      <c r="H210">
        <v>1702.4603143076999</v>
      </c>
      <c r="I210">
        <v>-930.66042512587501</v>
      </c>
      <c r="J210">
        <v>-939.77698503060401</v>
      </c>
      <c r="K210">
        <v>-284.06880835127902</v>
      </c>
      <c r="L210">
        <v>-383.252903364095</v>
      </c>
      <c r="M210">
        <v>-789.162049466447</v>
      </c>
      <c r="N210">
        <v>-2.2251811135479902</v>
      </c>
      <c r="O210">
        <f t="shared" si="9"/>
        <v>6</v>
      </c>
      <c r="P210">
        <f t="shared" si="10"/>
        <v>6</v>
      </c>
      <c r="Q210">
        <f>IF(O210=P210,1,0)</f>
        <v>1</v>
      </c>
      <c r="R210" cm="1">
        <f t="array" ref="R210">INDEX(B210:G210,O210)</f>
        <v>1807.04792551624</v>
      </c>
      <c r="S210">
        <f t="shared" si="11"/>
        <v>6.1433215405711367E-2</v>
      </c>
    </row>
    <row r="211" spans="1:19" x14ac:dyDescent="0.25">
      <c r="A211">
        <v>1455</v>
      </c>
      <c r="B211">
        <v>2270.5124229749899</v>
      </c>
      <c r="C211">
        <v>2416.6508271685202</v>
      </c>
      <c r="D211">
        <v>1494.78061218531</v>
      </c>
      <c r="E211">
        <v>3166.05155788926</v>
      </c>
      <c r="F211">
        <v>1336.3657586306299</v>
      </c>
      <c r="G211">
        <v>1363.5717855979999</v>
      </c>
      <c r="H211">
        <v>1115.7518923437101</v>
      </c>
      <c r="I211">
        <v>-229.46124714310901</v>
      </c>
      <c r="J211">
        <v>-226.297529384114</v>
      </c>
      <c r="K211">
        <v>-289.09241560496298</v>
      </c>
      <c r="L211">
        <v>-222.11812216020101</v>
      </c>
      <c r="M211">
        <v>-93.285112026091497</v>
      </c>
      <c r="N211">
        <v>-78.7466425194837</v>
      </c>
      <c r="O211">
        <f t="shared" si="9"/>
        <v>5</v>
      </c>
      <c r="P211">
        <f t="shared" si="10"/>
        <v>6</v>
      </c>
      <c r="Q211">
        <f>IF(O211=P211,1,0)</f>
        <v>0</v>
      </c>
      <c r="R211" cm="1">
        <f t="array" ref="R211">INDEX(B211:G211,O211)</f>
        <v>1336.3657586306299</v>
      </c>
      <c r="S211">
        <f t="shared" si="11"/>
        <v>0.19772663421032241</v>
      </c>
    </row>
    <row r="212" spans="1:19" x14ac:dyDescent="0.25">
      <c r="A212">
        <v>1456</v>
      </c>
      <c r="B212">
        <v>6669.7841700368499</v>
      </c>
      <c r="C212">
        <v>4169.8652897824304</v>
      </c>
      <c r="D212">
        <v>3995.9149698791498</v>
      </c>
      <c r="E212">
        <v>9662.8126027164799</v>
      </c>
      <c r="F212">
        <v>9754.3082475506708</v>
      </c>
      <c r="G212">
        <v>4285.5342008427597</v>
      </c>
      <c r="H212">
        <v>1651.8247061767399</v>
      </c>
      <c r="I212">
        <v>-259.13309264027703</v>
      </c>
      <c r="J212">
        <v>-262.76258635579001</v>
      </c>
      <c r="K212">
        <v>-214.93166613788301</v>
      </c>
      <c r="L212">
        <v>-182.47521530996201</v>
      </c>
      <c r="M212">
        <v>-188.47733771282699</v>
      </c>
      <c r="N212">
        <v>-32.0449813538808</v>
      </c>
      <c r="O212">
        <f t="shared" si="9"/>
        <v>3</v>
      </c>
      <c r="P212">
        <f t="shared" si="10"/>
        <v>6</v>
      </c>
      <c r="Q212">
        <f>IF(O212=P212,1,0)</f>
        <v>0</v>
      </c>
      <c r="R212" cm="1">
        <f t="array" ref="R212">INDEX(B212:G212,O212)</f>
        <v>3995.9149698791498</v>
      </c>
      <c r="S212">
        <f t="shared" si="11"/>
        <v>1.4190914174712677</v>
      </c>
    </row>
    <row r="213" spans="1:19" x14ac:dyDescent="0.25">
      <c r="A213">
        <v>1457</v>
      </c>
      <c r="B213">
        <v>10793.796395958299</v>
      </c>
      <c r="C213">
        <v>11623.7425557433</v>
      </c>
      <c r="D213">
        <v>7012.8119334323101</v>
      </c>
      <c r="E213">
        <v>9978.9584233434798</v>
      </c>
      <c r="F213">
        <v>6240.1928279882104</v>
      </c>
      <c r="G213">
        <v>6165.5568675044196</v>
      </c>
      <c r="H213">
        <v>5539.7124181540303</v>
      </c>
      <c r="I213">
        <v>-599.19409489984002</v>
      </c>
      <c r="J213">
        <v>-609.19985313496102</v>
      </c>
      <c r="K213">
        <v>-337.83920245787903</v>
      </c>
      <c r="L213">
        <v>-379.20068668688202</v>
      </c>
      <c r="M213">
        <v>-367.63374322144</v>
      </c>
      <c r="N213">
        <v>-7.3915342729050799</v>
      </c>
      <c r="O213">
        <f t="shared" si="9"/>
        <v>6</v>
      </c>
      <c r="P213">
        <f t="shared" si="10"/>
        <v>6</v>
      </c>
      <c r="Q213">
        <f>IF(O213=P213,1,0)</f>
        <v>1</v>
      </c>
      <c r="R213" cm="1">
        <f t="array" ref="R213">INDEX(B213:G213,O213)</f>
        <v>6165.5568675044196</v>
      </c>
      <c r="S213">
        <f t="shared" si="11"/>
        <v>0.1129741766557146</v>
      </c>
    </row>
    <row r="214" spans="1:19" x14ac:dyDescent="0.25">
      <c r="A214">
        <v>1458</v>
      </c>
      <c r="B214">
        <v>1887.57722056953</v>
      </c>
      <c r="C214">
        <v>2242.7428524408901</v>
      </c>
      <c r="D214">
        <v>1469.51469076935</v>
      </c>
      <c r="E214">
        <v>1427.1451761498699</v>
      </c>
      <c r="F214">
        <v>1268.1355664758601</v>
      </c>
      <c r="G214">
        <v>1235.83428537232</v>
      </c>
      <c r="H214">
        <v>1154.9092100596899</v>
      </c>
      <c r="I214">
        <v>-308.50952827447702</v>
      </c>
      <c r="J214">
        <v>-340.977127179896</v>
      </c>
      <c r="K214">
        <v>-162.549929810696</v>
      </c>
      <c r="L214">
        <v>-142.804408876862</v>
      </c>
      <c r="M214">
        <v>-242.99581004848599</v>
      </c>
      <c r="N214">
        <v>-27.012391069746101</v>
      </c>
      <c r="O214">
        <f t="shared" si="9"/>
        <v>6</v>
      </c>
      <c r="P214">
        <f t="shared" si="10"/>
        <v>6</v>
      </c>
      <c r="Q214">
        <f>IF(O214=P214,1,0)</f>
        <v>1</v>
      </c>
      <c r="R214" cm="1">
        <f t="array" ref="R214">INDEX(B214:G214,O214)</f>
        <v>1235.83428537232</v>
      </c>
      <c r="S214">
        <f t="shared" si="11"/>
        <v>7.0070508233671058E-2</v>
      </c>
    </row>
    <row r="215" spans="1:19" x14ac:dyDescent="0.25">
      <c r="A215">
        <v>1459</v>
      </c>
      <c r="B215">
        <v>389.487169273201</v>
      </c>
      <c r="C215">
        <v>383.38317125676298</v>
      </c>
      <c r="D215">
        <v>526.03465802442804</v>
      </c>
      <c r="E215">
        <v>508.68825447921103</v>
      </c>
      <c r="F215">
        <v>483.28052584705398</v>
      </c>
      <c r="G215">
        <v>471.61031514641701</v>
      </c>
      <c r="H215">
        <v>327.66448763887303</v>
      </c>
      <c r="I215">
        <v>-28.668129951744302</v>
      </c>
      <c r="J215">
        <v>-81.847983928207398</v>
      </c>
      <c r="K215">
        <v>-387.56305932902501</v>
      </c>
      <c r="L215">
        <v>-122.988049604512</v>
      </c>
      <c r="M215">
        <v>-64.356280189733795</v>
      </c>
      <c r="N215">
        <v>-349.56129600768497</v>
      </c>
      <c r="O215">
        <f t="shared" si="9"/>
        <v>2</v>
      </c>
      <c r="P215">
        <f t="shared" si="10"/>
        <v>1</v>
      </c>
      <c r="Q215">
        <f>IF(O215=P215,1,0)</f>
        <v>0</v>
      </c>
      <c r="R215" cm="1">
        <f t="array" ref="R215">INDEX(B215:G215,O215)</f>
        <v>383.38317125676298</v>
      </c>
      <c r="S215">
        <f t="shared" si="11"/>
        <v>0.1700479780991673</v>
      </c>
    </row>
    <row r="216" spans="1:19" x14ac:dyDescent="0.25">
      <c r="A216">
        <v>1460</v>
      </c>
      <c r="B216">
        <v>5103.0093376633804</v>
      </c>
      <c r="C216">
        <v>6103.0593028671601</v>
      </c>
      <c r="D216">
        <v>6765.31323698905</v>
      </c>
      <c r="E216">
        <v>11229.182262423999</v>
      </c>
      <c r="F216">
        <v>4129.1414839707904</v>
      </c>
      <c r="G216">
        <v>4794.6164643133297</v>
      </c>
      <c r="H216">
        <v>3752.1199303103299</v>
      </c>
      <c r="I216">
        <v>-85.065906477471998</v>
      </c>
      <c r="J216">
        <v>-126.16059927224499</v>
      </c>
      <c r="K216">
        <v>-936.47872642803895</v>
      </c>
      <c r="L216">
        <v>-536.40349811622104</v>
      </c>
      <c r="M216">
        <v>-1.3887274630477999</v>
      </c>
      <c r="N216">
        <v>-787.20029465614698</v>
      </c>
      <c r="O216">
        <f t="shared" si="9"/>
        <v>5</v>
      </c>
      <c r="P216">
        <f t="shared" si="10"/>
        <v>5</v>
      </c>
      <c r="Q216">
        <f>IF(O216=P216,1,0)</f>
        <v>1</v>
      </c>
      <c r="R216" cm="1">
        <f t="array" ref="R216">INDEX(B216:G216,O216)</f>
        <v>4129.1414839707904</v>
      </c>
      <c r="S216">
        <f t="shared" si="11"/>
        <v>0.10048227686295674</v>
      </c>
    </row>
    <row r="217" spans="1:19" x14ac:dyDescent="0.25">
      <c r="A217">
        <v>1461</v>
      </c>
      <c r="B217">
        <v>7276.4525927711202</v>
      </c>
      <c r="C217">
        <v>8375.4057075258497</v>
      </c>
      <c r="D217">
        <v>6037.6549923725897</v>
      </c>
      <c r="E217">
        <v>10027.905208334199</v>
      </c>
      <c r="F217">
        <v>4594.4365450812102</v>
      </c>
      <c r="G217">
        <v>5244.7716688005703</v>
      </c>
      <c r="H217">
        <v>4162.00094236104</v>
      </c>
      <c r="I217">
        <v>-125.167578206782</v>
      </c>
      <c r="J217">
        <v>-169.10904540430801</v>
      </c>
      <c r="K217">
        <v>-1013.90791586009</v>
      </c>
      <c r="L217">
        <v>-602.77466234711403</v>
      </c>
      <c r="M217">
        <v>-0.442125023573266</v>
      </c>
      <c r="N217">
        <v>-881.88562992773996</v>
      </c>
      <c r="O217">
        <f t="shared" si="9"/>
        <v>5</v>
      </c>
      <c r="P217">
        <f t="shared" si="10"/>
        <v>5</v>
      </c>
      <c r="Q217">
        <f>IF(O217=P217,1,0)</f>
        <v>1</v>
      </c>
      <c r="R217" cm="1">
        <f t="array" ref="R217">INDEX(B217:G217,O217)</f>
        <v>4594.4365450812102</v>
      </c>
      <c r="S217">
        <f t="shared" si="11"/>
        <v>0.10390089015089364</v>
      </c>
    </row>
    <row r="218" spans="1:19" x14ac:dyDescent="0.25">
      <c r="A218">
        <v>1462</v>
      </c>
      <c r="B218">
        <v>2106.4981618144502</v>
      </c>
      <c r="C218">
        <v>2351.9781187005201</v>
      </c>
      <c r="D218">
        <v>1417.36930893882</v>
      </c>
      <c r="E218">
        <v>1576.77462441639</v>
      </c>
      <c r="F218">
        <v>1305.59064307123</v>
      </c>
      <c r="G218">
        <v>1302.37904802914</v>
      </c>
      <c r="H218">
        <v>1252.49056995449</v>
      </c>
      <c r="I218">
        <v>-511.43404275925297</v>
      </c>
      <c r="J218">
        <v>-508.755598442711</v>
      </c>
      <c r="K218">
        <v>-189.169454790175</v>
      </c>
      <c r="L218">
        <v>-245.166690937612</v>
      </c>
      <c r="M218">
        <v>-396.851816038609</v>
      </c>
      <c r="N218">
        <v>-8.1569251729555603</v>
      </c>
      <c r="O218">
        <f t="shared" si="9"/>
        <v>6</v>
      </c>
      <c r="P218">
        <f t="shared" si="10"/>
        <v>6</v>
      </c>
      <c r="Q218">
        <f>IF(O218=P218,1,0)</f>
        <v>1</v>
      </c>
      <c r="R218" cm="1">
        <f t="array" ref="R218">INDEX(B218:G218,O218)</f>
        <v>1302.37904802914</v>
      </c>
      <c r="S218">
        <f t="shared" si="11"/>
        <v>3.9831420109185146E-2</v>
      </c>
    </row>
    <row r="219" spans="1:19" x14ac:dyDescent="0.25">
      <c r="A219">
        <v>1463</v>
      </c>
      <c r="B219">
        <v>2586.8029651444099</v>
      </c>
      <c r="C219">
        <v>2539.0472815939202</v>
      </c>
      <c r="D219">
        <v>1726.33723956329</v>
      </c>
      <c r="E219">
        <v>3037.6516852167201</v>
      </c>
      <c r="F219">
        <v>1691.70427650583</v>
      </c>
      <c r="G219">
        <v>1712.7163620587</v>
      </c>
      <c r="H219">
        <v>1455.8586455743</v>
      </c>
      <c r="I219">
        <v>-294.42894832409502</v>
      </c>
      <c r="J219">
        <v>-290.19594710132202</v>
      </c>
      <c r="K219">
        <v>-221.465229429597</v>
      </c>
      <c r="L219">
        <v>-204.37506619029199</v>
      </c>
      <c r="M219">
        <v>-192.348397694303</v>
      </c>
      <c r="N219">
        <v>-29.901660962521099</v>
      </c>
      <c r="O219">
        <f t="shared" si="9"/>
        <v>5</v>
      </c>
      <c r="P219">
        <f t="shared" si="10"/>
        <v>6</v>
      </c>
      <c r="Q219">
        <f>IF(O219=P219,1,0)</f>
        <v>0</v>
      </c>
      <c r="R219" cm="1">
        <f t="array" ref="R219">INDEX(B219:G219,O219)</f>
        <v>1691.70427650583</v>
      </c>
      <c r="S219">
        <f t="shared" si="11"/>
        <v>0.16199761676621754</v>
      </c>
    </row>
    <row r="220" spans="1:19" x14ac:dyDescent="0.25">
      <c r="A220">
        <v>1464</v>
      </c>
      <c r="B220">
        <v>14712.4623978983</v>
      </c>
      <c r="C220">
        <v>14855.2200821191</v>
      </c>
      <c r="D220">
        <v>10320.5024854526</v>
      </c>
      <c r="E220">
        <v>10177.293899316899</v>
      </c>
      <c r="F220">
        <v>9707.5586049363301</v>
      </c>
      <c r="G220">
        <v>8790.6461917276592</v>
      </c>
      <c r="H220">
        <v>7589.4272573799699</v>
      </c>
      <c r="I220">
        <v>-177.537426937736</v>
      </c>
      <c r="J220">
        <v>-243.38449058538799</v>
      </c>
      <c r="K220">
        <v>-253.51757419803999</v>
      </c>
      <c r="L220">
        <v>-126.93255794508499</v>
      </c>
      <c r="M220">
        <v>-99.160264939893295</v>
      </c>
      <c r="N220">
        <v>-88.093917691783304</v>
      </c>
      <c r="O220">
        <f t="shared" si="9"/>
        <v>6</v>
      </c>
      <c r="P220">
        <f t="shared" si="10"/>
        <v>6</v>
      </c>
      <c r="Q220">
        <f>IF(O220=P220,1,0)</f>
        <v>1</v>
      </c>
      <c r="R220" cm="1">
        <f t="array" ref="R220">INDEX(B220:G220,O220)</f>
        <v>8790.6461917276592</v>
      </c>
      <c r="S220">
        <f t="shared" si="11"/>
        <v>0.15827530768934142</v>
      </c>
    </row>
    <row r="221" spans="1:19" x14ac:dyDescent="0.25">
      <c r="A221">
        <v>1466</v>
      </c>
      <c r="B221">
        <v>2432.3292520495802</v>
      </c>
      <c r="C221">
        <v>2468.414872971</v>
      </c>
      <c r="D221">
        <v>1654.0000134821</v>
      </c>
      <c r="E221">
        <v>1529.52645296999</v>
      </c>
      <c r="F221">
        <v>1841.2592625181401</v>
      </c>
      <c r="G221">
        <v>1536.1896925318899</v>
      </c>
      <c r="H221">
        <v>1458.07330294658</v>
      </c>
      <c r="I221">
        <v>-329.10470877682098</v>
      </c>
      <c r="J221">
        <v>-359.01395381214502</v>
      </c>
      <c r="K221">
        <v>-116.04266435027699</v>
      </c>
      <c r="L221">
        <v>-86.413028605993304</v>
      </c>
      <c r="M221">
        <v>-294.27587788067899</v>
      </c>
      <c r="N221">
        <v>-46.993319228384898</v>
      </c>
      <c r="O221">
        <f t="shared" si="9"/>
        <v>4</v>
      </c>
      <c r="P221">
        <f t="shared" si="10"/>
        <v>6</v>
      </c>
      <c r="Q221">
        <f>IF(O221=P221,1,0)</f>
        <v>0</v>
      </c>
      <c r="R221" cm="1">
        <f t="array" ref="R221">INDEX(B221:G221,O221)</f>
        <v>1529.52645296999</v>
      </c>
      <c r="S221">
        <f t="shared" si="11"/>
        <v>4.9005183675616508E-2</v>
      </c>
    </row>
    <row r="222" spans="1:19" x14ac:dyDescent="0.25">
      <c r="A222">
        <v>1467</v>
      </c>
      <c r="B222">
        <v>1722.7975494970899</v>
      </c>
      <c r="C222">
        <v>1695.1748174481099</v>
      </c>
      <c r="D222">
        <v>2049.41241606228</v>
      </c>
      <c r="E222">
        <v>2469.33014850176</v>
      </c>
      <c r="F222">
        <v>1358.06896496989</v>
      </c>
      <c r="G222">
        <v>1184.39185669263</v>
      </c>
      <c r="H222">
        <v>989.97344881564402</v>
      </c>
      <c r="I222">
        <v>-135.946264076289</v>
      </c>
      <c r="J222">
        <v>-141.84305446309901</v>
      </c>
      <c r="K222">
        <v>-275.22406280773203</v>
      </c>
      <c r="L222">
        <v>-166.64090402656399</v>
      </c>
      <c r="M222">
        <v>-62.069479293860503</v>
      </c>
      <c r="N222">
        <v>-117.720660441807</v>
      </c>
      <c r="O222">
        <f t="shared" si="9"/>
        <v>6</v>
      </c>
      <c r="P222">
        <f t="shared" si="10"/>
        <v>5</v>
      </c>
      <c r="Q222">
        <f>IF(O222=P222,1,0)</f>
        <v>0</v>
      </c>
      <c r="R222" cm="1">
        <f t="array" ref="R222">INDEX(B222:G222,O222)</f>
        <v>1184.39185669263</v>
      </c>
      <c r="S222">
        <f t="shared" si="11"/>
        <v>0.19638749716932172</v>
      </c>
    </row>
    <row r="223" spans="1:19" x14ac:dyDescent="0.25">
      <c r="A223">
        <v>1468</v>
      </c>
      <c r="B223">
        <v>812.64528091515297</v>
      </c>
      <c r="C223">
        <v>726.82265082781305</v>
      </c>
      <c r="D223">
        <v>908.57598571031997</v>
      </c>
      <c r="E223">
        <v>764.06635111579101</v>
      </c>
      <c r="F223">
        <v>851.35965058264503</v>
      </c>
      <c r="G223">
        <v>584.80543671596695</v>
      </c>
      <c r="H223">
        <v>578.25914727733402</v>
      </c>
      <c r="I223">
        <v>-328.32054732806301</v>
      </c>
      <c r="J223">
        <v>-308.989086759293</v>
      </c>
      <c r="K223">
        <v>-225.22236780938999</v>
      </c>
      <c r="L223">
        <v>-213.67095101642599</v>
      </c>
      <c r="M223">
        <v>-265.872288126451</v>
      </c>
      <c r="N223">
        <v>-18.401877190993702</v>
      </c>
      <c r="O223">
        <f t="shared" si="9"/>
        <v>6</v>
      </c>
      <c r="P223">
        <f t="shared" si="10"/>
        <v>6</v>
      </c>
      <c r="Q223">
        <f>IF(O223=P223,1,0)</f>
        <v>1</v>
      </c>
      <c r="R223" cm="1">
        <f t="array" ref="R223">INDEX(B223:G223,O223)</f>
        <v>584.80543671596695</v>
      </c>
      <c r="S223">
        <f t="shared" si="11"/>
        <v>1.1320684626357175E-2</v>
      </c>
    </row>
    <row r="224" spans="1:19" x14ac:dyDescent="0.25">
      <c r="A224">
        <v>1469</v>
      </c>
      <c r="B224">
        <v>387.896878777072</v>
      </c>
      <c r="C224">
        <v>432.48030990517799</v>
      </c>
      <c r="D224">
        <v>1035.29539080772</v>
      </c>
      <c r="E224">
        <v>382.08100384302497</v>
      </c>
      <c r="F224">
        <v>322.53211588959402</v>
      </c>
      <c r="G224">
        <v>303.09013123368101</v>
      </c>
      <c r="H224">
        <v>257.28704595119098</v>
      </c>
      <c r="I224">
        <v>-125.887874441005</v>
      </c>
      <c r="J224">
        <v>-126.126454340819</v>
      </c>
      <c r="K224">
        <v>-247.55326934727401</v>
      </c>
      <c r="L224">
        <v>-151.78294877325001</v>
      </c>
      <c r="M224">
        <v>-95.784271284247197</v>
      </c>
      <c r="N224">
        <v>-91.560732811851196</v>
      </c>
      <c r="O224">
        <f t="shared" si="9"/>
        <v>6</v>
      </c>
      <c r="P224">
        <f t="shared" si="10"/>
        <v>6</v>
      </c>
      <c r="Q224">
        <f>IF(O224=P224,1,0)</f>
        <v>1</v>
      </c>
      <c r="R224" cm="1">
        <f t="array" ref="R224">INDEX(B224:G224,O224)</f>
        <v>303.09013123368101</v>
      </c>
      <c r="S224">
        <f t="shared" si="11"/>
        <v>0.17802328567750422</v>
      </c>
    </row>
    <row r="225" spans="1:19" x14ac:dyDescent="0.25">
      <c r="A225">
        <v>1470</v>
      </c>
      <c r="B225">
        <v>1054.54969715127</v>
      </c>
      <c r="C225">
        <v>1046.82560724256</v>
      </c>
      <c r="D225">
        <v>3041.2166801819599</v>
      </c>
      <c r="E225">
        <v>1238.43564212652</v>
      </c>
      <c r="F225">
        <v>1022.07190693905</v>
      </c>
      <c r="G225">
        <v>1125.8145447936499</v>
      </c>
      <c r="H225">
        <v>988.04098776678097</v>
      </c>
      <c r="I225">
        <v>-50.332632427001997</v>
      </c>
      <c r="J225">
        <v>-75.543761016465496</v>
      </c>
      <c r="K225">
        <v>-693.45878460228801</v>
      </c>
      <c r="L225">
        <v>-332.02997897567502</v>
      </c>
      <c r="M225">
        <v>-6.7049728674856599</v>
      </c>
      <c r="N225">
        <v>-586.43235460004496</v>
      </c>
      <c r="O225">
        <f t="shared" si="9"/>
        <v>5</v>
      </c>
      <c r="P225">
        <f t="shared" si="10"/>
        <v>5</v>
      </c>
      <c r="Q225">
        <f>IF(O225=P225,1,0)</f>
        <v>1</v>
      </c>
      <c r="R225" cm="1">
        <f t="array" ref="R225">INDEX(B225:G225,O225)</f>
        <v>1022.07190693905</v>
      </c>
      <c r="S225">
        <f t="shared" si="11"/>
        <v>3.444282129346414E-2</v>
      </c>
    </row>
    <row r="226" spans="1:19" x14ac:dyDescent="0.25">
      <c r="A226">
        <v>1471</v>
      </c>
      <c r="B226">
        <v>2506.71744429306</v>
      </c>
      <c r="C226">
        <v>2229.6781491800298</v>
      </c>
      <c r="D226">
        <v>1361.07829091085</v>
      </c>
      <c r="E226">
        <v>2860.7819349665101</v>
      </c>
      <c r="F226">
        <v>1233.0857012440399</v>
      </c>
      <c r="G226">
        <v>1061.4866189234999</v>
      </c>
      <c r="H226">
        <v>973.81118548511699</v>
      </c>
      <c r="I226">
        <v>-468.90330191045001</v>
      </c>
      <c r="J226">
        <v>-479.962523835848</v>
      </c>
      <c r="K226">
        <v>-231.67325304417</v>
      </c>
      <c r="L226">
        <v>-250.181200008762</v>
      </c>
      <c r="M226">
        <v>-394.50642599410997</v>
      </c>
      <c r="N226">
        <v>-6.9080358719344703</v>
      </c>
      <c r="O226">
        <f t="shared" si="9"/>
        <v>6</v>
      </c>
      <c r="P226">
        <f t="shared" si="10"/>
        <v>6</v>
      </c>
      <c r="Q226">
        <f>IF(O226=P226,1,0)</f>
        <v>1</v>
      </c>
      <c r="R226" cm="1">
        <f t="array" ref="R226">INDEX(B226:G226,O226)</f>
        <v>1061.4866189234999</v>
      </c>
      <c r="S226">
        <f t="shared" si="11"/>
        <v>9.0033298800841197E-2</v>
      </c>
    </row>
    <row r="227" spans="1:19" x14ac:dyDescent="0.25">
      <c r="A227">
        <v>1473</v>
      </c>
      <c r="B227">
        <v>6360.0285174078399</v>
      </c>
      <c r="C227">
        <v>7791.4986332211402</v>
      </c>
      <c r="D227">
        <v>6479.8747599790604</v>
      </c>
      <c r="E227">
        <v>6910.8806393755503</v>
      </c>
      <c r="F227">
        <v>4619.4067636047803</v>
      </c>
      <c r="G227">
        <v>4765.9551431940799</v>
      </c>
      <c r="H227">
        <v>4351.9514283451699</v>
      </c>
      <c r="I227">
        <v>-145.67568723597799</v>
      </c>
      <c r="J227">
        <v>-166.058260036343</v>
      </c>
      <c r="K227">
        <v>-536.73341963303096</v>
      </c>
      <c r="L227">
        <v>-320.68133781054098</v>
      </c>
      <c r="M227">
        <v>-8.50975598473571</v>
      </c>
      <c r="N227">
        <v>-335.59386696556601</v>
      </c>
      <c r="O227">
        <f t="shared" si="9"/>
        <v>5</v>
      </c>
      <c r="P227">
        <f t="shared" si="10"/>
        <v>5</v>
      </c>
      <c r="Q227">
        <f>IF(O227=P227,1,0)</f>
        <v>1</v>
      </c>
      <c r="R227" cm="1">
        <f t="array" ref="R227">INDEX(B227:G227,O227)</f>
        <v>4619.4067636047803</v>
      </c>
      <c r="S227">
        <f t="shared" si="11"/>
        <v>6.1456415509975097E-2</v>
      </c>
    </row>
    <row r="228" spans="1:19" x14ac:dyDescent="0.25">
      <c r="A228">
        <v>1474</v>
      </c>
      <c r="B228">
        <v>5728.6692236562803</v>
      </c>
      <c r="C228">
        <v>5928.4315870074997</v>
      </c>
      <c r="D228">
        <v>7488.6448861305298</v>
      </c>
      <c r="E228">
        <v>7685.5955983874201</v>
      </c>
      <c r="F228">
        <v>4170.4254901124204</v>
      </c>
      <c r="G228">
        <v>4567.3492467325304</v>
      </c>
      <c r="H228">
        <v>3981.2770158277599</v>
      </c>
      <c r="I228">
        <v>-121.46607756699601</v>
      </c>
      <c r="J228">
        <v>-150.93794172186901</v>
      </c>
      <c r="K228">
        <v>-1284.2920225105199</v>
      </c>
      <c r="L228">
        <v>-772.95930463830996</v>
      </c>
      <c r="M228">
        <v>-0.333615306479143</v>
      </c>
      <c r="N228">
        <v>-1214.3234775777</v>
      </c>
      <c r="O228">
        <f t="shared" si="9"/>
        <v>5</v>
      </c>
      <c r="P228">
        <f t="shared" si="10"/>
        <v>5</v>
      </c>
      <c r="Q228">
        <f>IF(O228=P228,1,0)</f>
        <v>1</v>
      </c>
      <c r="R228" cm="1">
        <f t="array" ref="R228">INDEX(B228:G228,O228)</f>
        <v>4170.4254901124204</v>
      </c>
      <c r="S228">
        <f t="shared" si="11"/>
        <v>4.7509498468127589E-2</v>
      </c>
    </row>
    <row r="229" spans="1:19" x14ac:dyDescent="0.25">
      <c r="A229">
        <v>1475</v>
      </c>
      <c r="B229">
        <v>7806.8789063038002</v>
      </c>
      <c r="C229">
        <v>8907.0628035950504</v>
      </c>
      <c r="D229">
        <v>15082.6938675776</v>
      </c>
      <c r="E229">
        <v>14477.385799375699</v>
      </c>
      <c r="F229">
        <v>7003.9068227196103</v>
      </c>
      <c r="G229">
        <v>8107.4500553648704</v>
      </c>
      <c r="H229">
        <v>6695.4510861460303</v>
      </c>
      <c r="I229">
        <v>-119.23040894581</v>
      </c>
      <c r="J229">
        <v>-178.12461974479999</v>
      </c>
      <c r="K229">
        <v>-774.191238425135</v>
      </c>
      <c r="L229">
        <v>-415.07836936998802</v>
      </c>
      <c r="M229">
        <v>-2.1783409008748502</v>
      </c>
      <c r="N229">
        <v>-520.67331503152195</v>
      </c>
      <c r="O229">
        <f t="shared" si="9"/>
        <v>5</v>
      </c>
      <c r="P229">
        <f t="shared" si="10"/>
        <v>5</v>
      </c>
      <c r="Q229">
        <f>IF(O229=P229,1,0)</f>
        <v>1</v>
      </c>
      <c r="R229" cm="1">
        <f t="array" ref="R229">INDEX(B229:G229,O229)</f>
        <v>7003.9068227196103</v>
      </c>
      <c r="S229">
        <f t="shared" si="11"/>
        <v>4.6069448137979044E-2</v>
      </c>
    </row>
    <row r="230" spans="1:19" x14ac:dyDescent="0.25">
      <c r="A230">
        <v>1477</v>
      </c>
      <c r="B230">
        <v>1349.96578060149</v>
      </c>
      <c r="C230">
        <v>1571.99823675788</v>
      </c>
      <c r="D230">
        <v>2093.4595577520099</v>
      </c>
      <c r="E230">
        <v>1151.9009409139701</v>
      </c>
      <c r="F230">
        <v>1010.45401422476</v>
      </c>
      <c r="G230">
        <v>1114.7581640174801</v>
      </c>
      <c r="H230">
        <v>817.61352820405102</v>
      </c>
      <c r="I230">
        <v>-21.129719898014301</v>
      </c>
      <c r="J230">
        <v>-67.040705710723898</v>
      </c>
      <c r="K230">
        <v>-658.89187001348296</v>
      </c>
      <c r="L230">
        <v>-338.32069847213802</v>
      </c>
      <c r="M230">
        <v>-20.255256329525999</v>
      </c>
      <c r="N230">
        <v>-586.71160637357002</v>
      </c>
      <c r="O230">
        <f t="shared" si="9"/>
        <v>5</v>
      </c>
      <c r="P230">
        <f t="shared" si="10"/>
        <v>5</v>
      </c>
      <c r="Q230">
        <f>IF(O230=P230,1,0)</f>
        <v>1</v>
      </c>
      <c r="R230" cm="1">
        <f t="array" ref="R230">INDEX(B230:G230,O230)</f>
        <v>1010.45401422476</v>
      </c>
      <c r="S230">
        <f t="shared" si="11"/>
        <v>0.23585774864109393</v>
      </c>
    </row>
    <row r="231" spans="1:19" x14ac:dyDescent="0.25">
      <c r="A231">
        <v>1478</v>
      </c>
      <c r="B231">
        <v>279.61965679426299</v>
      </c>
      <c r="C231">
        <v>268.99523763417</v>
      </c>
      <c r="D231">
        <v>368.974342929746</v>
      </c>
      <c r="E231">
        <v>664.43230920994301</v>
      </c>
      <c r="F231">
        <v>316.97529549776601</v>
      </c>
      <c r="G231">
        <v>372.64805667592299</v>
      </c>
      <c r="H231">
        <v>235.37611366592699</v>
      </c>
      <c r="I231">
        <v>-43.485454515084598</v>
      </c>
      <c r="J231">
        <v>-35.818985305994801</v>
      </c>
      <c r="K231">
        <v>-390.84668434308901</v>
      </c>
      <c r="L231">
        <v>-189.32164968214499</v>
      </c>
      <c r="M231">
        <v>-47.443650279520497</v>
      </c>
      <c r="N231">
        <v>-318.075793156337</v>
      </c>
      <c r="O231">
        <f t="shared" si="9"/>
        <v>2</v>
      </c>
      <c r="P231">
        <f t="shared" si="10"/>
        <v>2</v>
      </c>
      <c r="Q231">
        <f>IF(O231=P231,1,0)</f>
        <v>1</v>
      </c>
      <c r="R231" cm="1">
        <f t="array" ref="R231">INDEX(B231:G231,O231)</f>
        <v>268.99523763417</v>
      </c>
      <c r="S231">
        <f t="shared" si="11"/>
        <v>0.14283150250309234</v>
      </c>
    </row>
    <row r="232" spans="1:19" x14ac:dyDescent="0.25">
      <c r="A232">
        <v>1479</v>
      </c>
      <c r="B232">
        <v>815.14293739447703</v>
      </c>
      <c r="C232">
        <v>955.75845254634999</v>
      </c>
      <c r="D232">
        <v>1314.8763085824201</v>
      </c>
      <c r="E232">
        <v>1449.47442978803</v>
      </c>
      <c r="F232">
        <v>784.23490412755302</v>
      </c>
      <c r="G232">
        <v>913.35029998886898</v>
      </c>
      <c r="H232">
        <v>656.66326654415695</v>
      </c>
      <c r="I232">
        <v>-31.7348799750607</v>
      </c>
      <c r="J232">
        <v>-87.105795053661197</v>
      </c>
      <c r="K232">
        <v>-783.31147318223202</v>
      </c>
      <c r="L232">
        <v>-392.9502643779</v>
      </c>
      <c r="M232">
        <v>-10.1464576864549</v>
      </c>
      <c r="N232">
        <v>-655.34537211993097</v>
      </c>
      <c r="O232">
        <f t="shared" si="9"/>
        <v>5</v>
      </c>
      <c r="P232">
        <f t="shared" si="10"/>
        <v>5</v>
      </c>
      <c r="Q232">
        <f>IF(O232=P232,1,0)</f>
        <v>1</v>
      </c>
      <c r="R232" cm="1">
        <f t="array" ref="R232">INDEX(B232:G232,O232)</f>
        <v>784.23490412755302</v>
      </c>
      <c r="S232">
        <f t="shared" si="11"/>
        <v>0.1942725352291616</v>
      </c>
    </row>
    <row r="233" spans="1:19" x14ac:dyDescent="0.25">
      <c r="A233">
        <v>1480</v>
      </c>
      <c r="B233">
        <v>8045.1956753592804</v>
      </c>
      <c r="C233">
        <v>10293.9115213801</v>
      </c>
      <c r="D233">
        <v>6672.6578220167103</v>
      </c>
      <c r="E233">
        <v>8679.1317062899798</v>
      </c>
      <c r="F233">
        <v>5222.7000664383604</v>
      </c>
      <c r="G233">
        <v>5400.8570623902497</v>
      </c>
      <c r="H233">
        <v>4659.4456706819001</v>
      </c>
      <c r="I233">
        <v>-185.32759728194901</v>
      </c>
      <c r="J233">
        <v>-220.52136369036299</v>
      </c>
      <c r="K233">
        <v>-468.07392434647198</v>
      </c>
      <c r="L233">
        <v>-289.34797417295198</v>
      </c>
      <c r="M233">
        <v>-23.751710925793699</v>
      </c>
      <c r="N233">
        <v>-216.54605047454001</v>
      </c>
      <c r="O233">
        <f t="shared" si="9"/>
        <v>5</v>
      </c>
      <c r="P233">
        <f t="shared" si="10"/>
        <v>5</v>
      </c>
      <c r="Q233">
        <f>IF(O233=P233,1,0)</f>
        <v>1</v>
      </c>
      <c r="R233" cm="1">
        <f t="array" ref="R233">INDEX(B233:G233,O233)</f>
        <v>5222.7000664383604</v>
      </c>
      <c r="S233">
        <f t="shared" si="11"/>
        <v>0.12088442178874664</v>
      </c>
    </row>
    <row r="234" spans="1:19" x14ac:dyDescent="0.25">
      <c r="A234">
        <v>1481</v>
      </c>
      <c r="B234">
        <v>1166.5605213592401</v>
      </c>
      <c r="C234">
        <v>1327.6257040754699</v>
      </c>
      <c r="D234">
        <v>1079.46911737655</v>
      </c>
      <c r="E234">
        <v>2007.39619263739</v>
      </c>
      <c r="F234">
        <v>862.442707706124</v>
      </c>
      <c r="G234">
        <v>898.86708780754702</v>
      </c>
      <c r="H234">
        <v>715.92407653039197</v>
      </c>
      <c r="I234">
        <v>-138.39184675466899</v>
      </c>
      <c r="J234">
        <v>-149.55713885008001</v>
      </c>
      <c r="K234">
        <v>-284.75054256137503</v>
      </c>
      <c r="L234">
        <v>-159.036005209216</v>
      </c>
      <c r="M234">
        <v>-62.6494648066978</v>
      </c>
      <c r="N234">
        <v>-117.512054468678</v>
      </c>
      <c r="O234">
        <f t="shared" si="9"/>
        <v>5</v>
      </c>
      <c r="P234">
        <f t="shared" si="10"/>
        <v>5</v>
      </c>
      <c r="Q234">
        <f>IF(O234=P234,1,0)</f>
        <v>1</v>
      </c>
      <c r="R234" cm="1">
        <f t="array" ref="R234">INDEX(B234:G234,O234)</f>
        <v>862.442707706124</v>
      </c>
      <c r="S234">
        <f t="shared" si="11"/>
        <v>0.20465666120045917</v>
      </c>
    </row>
    <row r="235" spans="1:19" x14ac:dyDescent="0.25">
      <c r="A235">
        <v>1482</v>
      </c>
      <c r="B235">
        <v>1961.94271927008</v>
      </c>
      <c r="C235">
        <v>2257.0483870688499</v>
      </c>
      <c r="D235">
        <v>1357.5997086602199</v>
      </c>
      <c r="E235">
        <v>2287.42757219331</v>
      </c>
      <c r="F235">
        <v>1239.9704260691101</v>
      </c>
      <c r="G235">
        <v>1179.4489673079099</v>
      </c>
      <c r="H235">
        <v>1054.62112162314</v>
      </c>
      <c r="I235">
        <v>-420.11228014845199</v>
      </c>
      <c r="J235">
        <v>-431.58927609284899</v>
      </c>
      <c r="K235">
        <v>-273.49818266175703</v>
      </c>
      <c r="L235">
        <v>-259.383531724649</v>
      </c>
      <c r="M235">
        <v>-302.73143594813598</v>
      </c>
      <c r="N235">
        <v>-11.3706696607375</v>
      </c>
      <c r="O235">
        <f t="shared" si="9"/>
        <v>6</v>
      </c>
      <c r="P235">
        <f t="shared" si="10"/>
        <v>6</v>
      </c>
      <c r="Q235">
        <f>IF(O235=P235,1,0)</f>
        <v>1</v>
      </c>
      <c r="R235" cm="1">
        <f t="array" ref="R235">INDEX(B235:G235,O235)</f>
        <v>1179.4489673079099</v>
      </c>
      <c r="S235">
        <f t="shared" si="11"/>
        <v>0.11836274006408165</v>
      </c>
    </row>
    <row r="236" spans="1:19" x14ac:dyDescent="0.25">
      <c r="A236">
        <v>1483</v>
      </c>
      <c r="B236">
        <v>2032.75758043566</v>
      </c>
      <c r="C236">
        <v>2063.2287962523401</v>
      </c>
      <c r="D236">
        <v>2126.87921997083</v>
      </c>
      <c r="E236">
        <v>3863.9746158277899</v>
      </c>
      <c r="F236">
        <v>1657.8565850827999</v>
      </c>
      <c r="G236">
        <v>1981.4516127883401</v>
      </c>
      <c r="H236">
        <v>1334.2378167351201</v>
      </c>
      <c r="I236">
        <v>-40.962573095536101</v>
      </c>
      <c r="J236">
        <v>-68.777836313620597</v>
      </c>
      <c r="K236">
        <v>-982.59406206367703</v>
      </c>
      <c r="L236">
        <v>-544.75377835045902</v>
      </c>
      <c r="M236">
        <v>-7.8235750115120499</v>
      </c>
      <c r="N236">
        <v>-970.06393486411605</v>
      </c>
      <c r="O236">
        <f t="shared" si="9"/>
        <v>5</v>
      </c>
      <c r="P236">
        <f t="shared" si="10"/>
        <v>5</v>
      </c>
      <c r="Q236">
        <f>IF(O236=P236,1,0)</f>
        <v>1</v>
      </c>
      <c r="R236" cm="1">
        <f t="array" ref="R236">INDEX(B236:G236,O236)</f>
        <v>1657.8565850827999</v>
      </c>
      <c r="S236">
        <f t="shared" si="11"/>
        <v>0.24254953973615812</v>
      </c>
    </row>
    <row r="237" spans="1:19" x14ac:dyDescent="0.25">
      <c r="A237">
        <v>1484</v>
      </c>
      <c r="B237">
        <v>2304.9043913897999</v>
      </c>
      <c r="C237">
        <v>2676.6854775527299</v>
      </c>
      <c r="D237">
        <v>3676.7160068592302</v>
      </c>
      <c r="E237">
        <v>6152.32012600089</v>
      </c>
      <c r="F237">
        <v>2212.58762407636</v>
      </c>
      <c r="G237">
        <v>2333.79687343058</v>
      </c>
      <c r="H237">
        <v>1830.0220541077299</v>
      </c>
      <c r="I237">
        <v>-8.3071046862713604</v>
      </c>
      <c r="J237">
        <v>-85.117358101082701</v>
      </c>
      <c r="K237">
        <v>-865.24961789550002</v>
      </c>
      <c r="L237">
        <v>-424.93735489517502</v>
      </c>
      <c r="M237">
        <v>-37.437855432806103</v>
      </c>
      <c r="N237">
        <v>-771.53350812741098</v>
      </c>
      <c r="O237">
        <f t="shared" si="9"/>
        <v>5</v>
      </c>
      <c r="P237">
        <f t="shared" si="10"/>
        <v>1</v>
      </c>
      <c r="Q237">
        <f>IF(O237=P237,1,0)</f>
        <v>0</v>
      </c>
      <c r="R237" cm="1">
        <f t="array" ref="R237">INDEX(B237:G237,O237)</f>
        <v>2212.58762407636</v>
      </c>
      <c r="S237">
        <f t="shared" si="11"/>
        <v>0.20904970467973893</v>
      </c>
    </row>
    <row r="238" spans="1:19" x14ac:dyDescent="0.25">
      <c r="A238">
        <v>1485</v>
      </c>
      <c r="B238">
        <v>4647.7649285400303</v>
      </c>
      <c r="C238">
        <v>4635.1021591527096</v>
      </c>
      <c r="D238">
        <v>4664.9243142899104</v>
      </c>
      <c r="E238">
        <v>6908.6436692793504</v>
      </c>
      <c r="F238">
        <v>3295.9047214124298</v>
      </c>
      <c r="G238">
        <v>3828.4467955864702</v>
      </c>
      <c r="H238">
        <v>3029.7280074028799</v>
      </c>
      <c r="I238">
        <v>-73.931118043550399</v>
      </c>
      <c r="J238">
        <v>-101.350141095292</v>
      </c>
      <c r="K238">
        <v>-1017.79195003105</v>
      </c>
      <c r="L238">
        <v>-590.561847974937</v>
      </c>
      <c r="M238">
        <v>-1.9793560497354901</v>
      </c>
      <c r="N238">
        <v>-980.44224784169899</v>
      </c>
      <c r="O238">
        <f t="shared" si="9"/>
        <v>5</v>
      </c>
      <c r="P238">
        <f t="shared" si="10"/>
        <v>5</v>
      </c>
      <c r="Q238">
        <f>IF(O238=P238,1,0)</f>
        <v>1</v>
      </c>
      <c r="R238" cm="1">
        <f t="array" ref="R238">INDEX(B238:G238,O238)</f>
        <v>3295.9047214124298</v>
      </c>
      <c r="S238">
        <f t="shared" si="11"/>
        <v>8.7854986770815713E-2</v>
      </c>
    </row>
    <row r="239" spans="1:19" x14ac:dyDescent="0.25">
      <c r="A239">
        <v>1486</v>
      </c>
      <c r="B239">
        <v>4928.9376064862699</v>
      </c>
      <c r="C239">
        <v>5128.58420720293</v>
      </c>
      <c r="D239">
        <v>3026.2469584648402</v>
      </c>
      <c r="E239">
        <v>4143.4310714795101</v>
      </c>
      <c r="F239">
        <v>3207.8403040980902</v>
      </c>
      <c r="G239">
        <v>2818.3642238671</v>
      </c>
      <c r="H239">
        <v>2761.55723154721</v>
      </c>
      <c r="I239">
        <v>-474.56181591013501</v>
      </c>
      <c r="J239">
        <v>-484.873346804721</v>
      </c>
      <c r="K239">
        <v>-220.036480307353</v>
      </c>
      <c r="L239">
        <v>-238.93262262885901</v>
      </c>
      <c r="M239">
        <v>-383.34557362218601</v>
      </c>
      <c r="N239">
        <v>-7.7326159130442802</v>
      </c>
      <c r="O239">
        <f t="shared" si="9"/>
        <v>6</v>
      </c>
      <c r="P239">
        <f t="shared" si="10"/>
        <v>6</v>
      </c>
      <c r="Q239">
        <f>IF(O239=P239,1,0)</f>
        <v>1</v>
      </c>
      <c r="R239" cm="1">
        <f t="array" ref="R239">INDEX(B239:G239,O239)</f>
        <v>2818.3642238671</v>
      </c>
      <c r="S239">
        <f t="shared" si="11"/>
        <v>2.0570637345822058E-2</v>
      </c>
    </row>
    <row r="240" spans="1:19" x14ac:dyDescent="0.25">
      <c r="A240">
        <v>1487</v>
      </c>
      <c r="B240">
        <v>683.06103891390603</v>
      </c>
      <c r="C240">
        <v>1053.63489288507</v>
      </c>
      <c r="D240">
        <v>694.52904338707003</v>
      </c>
      <c r="E240">
        <v>435.09023145157403</v>
      </c>
      <c r="F240">
        <v>414.941469204491</v>
      </c>
      <c r="G240">
        <v>382.93619972218198</v>
      </c>
      <c r="H240">
        <v>329.61478655507102</v>
      </c>
      <c r="I240">
        <v>-449.276658911845</v>
      </c>
      <c r="J240">
        <v>-447.07263767279602</v>
      </c>
      <c r="K240">
        <v>-221.53775874169099</v>
      </c>
      <c r="L240">
        <v>-247.42600015548999</v>
      </c>
      <c r="M240">
        <v>-363.85968092231099</v>
      </c>
      <c r="N240">
        <v>-8.2314927123588397</v>
      </c>
      <c r="O240">
        <f t="shared" si="9"/>
        <v>6</v>
      </c>
      <c r="P240">
        <f t="shared" si="10"/>
        <v>6</v>
      </c>
      <c r="Q240">
        <f>IF(O240=P240,1,0)</f>
        <v>1</v>
      </c>
      <c r="R240" cm="1">
        <f t="array" ref="R240">INDEX(B240:G240,O240)</f>
        <v>382.93619972218198</v>
      </c>
      <c r="S240">
        <f t="shared" si="11"/>
        <v>0.16176887488693467</v>
      </c>
    </row>
    <row r="241" spans="1:19" x14ac:dyDescent="0.25">
      <c r="A241">
        <v>1488</v>
      </c>
      <c r="B241">
        <v>367.83837233598302</v>
      </c>
      <c r="C241">
        <v>373.75587672428998</v>
      </c>
      <c r="D241">
        <v>943.57765369721903</v>
      </c>
      <c r="E241">
        <v>429.82450950141498</v>
      </c>
      <c r="F241">
        <v>404.69061065368101</v>
      </c>
      <c r="G241">
        <v>406.08895513813599</v>
      </c>
      <c r="H241">
        <v>346.43444953455202</v>
      </c>
      <c r="I241">
        <v>-39.284458016078801</v>
      </c>
      <c r="J241">
        <v>-66.677110461255893</v>
      </c>
      <c r="K241">
        <v>-364.24507004976499</v>
      </c>
      <c r="L241">
        <v>-169.448659132796</v>
      </c>
      <c r="M241">
        <v>-39.080622984035699</v>
      </c>
      <c r="N241">
        <v>-255.999878207856</v>
      </c>
      <c r="O241">
        <f t="shared" si="9"/>
        <v>1</v>
      </c>
      <c r="P241">
        <f t="shared" si="10"/>
        <v>5</v>
      </c>
      <c r="Q241">
        <f>IF(O241=P241,1,0)</f>
        <v>0</v>
      </c>
      <c r="R241" cm="1">
        <f t="array" ref="R241">INDEX(B241:G241,O241)</f>
        <v>367.83837233598302</v>
      </c>
      <c r="S241">
        <f t="shared" si="11"/>
        <v>6.1783471101641306E-2</v>
      </c>
    </row>
    <row r="242" spans="1:19" x14ac:dyDescent="0.25">
      <c r="A242">
        <v>1489</v>
      </c>
      <c r="B242">
        <v>841.94055916274601</v>
      </c>
      <c r="C242">
        <v>845.79748602518498</v>
      </c>
      <c r="D242">
        <v>2778.8585104364802</v>
      </c>
      <c r="E242">
        <v>1140.4387631388699</v>
      </c>
      <c r="F242">
        <v>814.89845877202004</v>
      </c>
      <c r="G242">
        <v>975.61734672142404</v>
      </c>
      <c r="H242">
        <v>782.98487452102904</v>
      </c>
      <c r="I242">
        <v>-66.962182260023297</v>
      </c>
      <c r="J242">
        <v>-71.885494779716296</v>
      </c>
      <c r="K242">
        <v>-526.95965368786096</v>
      </c>
      <c r="L242">
        <v>-282.04607379854298</v>
      </c>
      <c r="M242">
        <v>-8.3851031995479204</v>
      </c>
      <c r="N242">
        <v>-413.02494349301702</v>
      </c>
      <c r="O242">
        <f t="shared" si="9"/>
        <v>5</v>
      </c>
      <c r="P242">
        <f t="shared" si="10"/>
        <v>5</v>
      </c>
      <c r="Q242">
        <f>IF(O242=P242,1,0)</f>
        <v>1</v>
      </c>
      <c r="R242" cm="1">
        <f t="array" ref="R242">INDEX(B242:G242,O242)</f>
        <v>814.89845877202004</v>
      </c>
      <c r="S242">
        <f t="shared" si="11"/>
        <v>4.0758877073472602E-2</v>
      </c>
    </row>
    <row r="243" spans="1:19" x14ac:dyDescent="0.25">
      <c r="A243">
        <v>1490</v>
      </c>
      <c r="B243">
        <v>3374.27544296426</v>
      </c>
      <c r="C243">
        <v>3775.1245872163099</v>
      </c>
      <c r="D243">
        <v>3768.0969501898699</v>
      </c>
      <c r="E243">
        <v>2187.3948768077298</v>
      </c>
      <c r="F243">
        <v>1907.4199872720101</v>
      </c>
      <c r="G243">
        <v>2110.5491650374302</v>
      </c>
      <c r="H243">
        <v>1500.9214458655699</v>
      </c>
      <c r="I243">
        <v>-54.195893500682601</v>
      </c>
      <c r="J243">
        <v>-109.15722728899</v>
      </c>
      <c r="K243">
        <v>-377.81320005953</v>
      </c>
      <c r="L243">
        <v>-158.39164550452401</v>
      </c>
      <c r="M243">
        <v>-26.662272928948301</v>
      </c>
      <c r="N243">
        <v>-268.74781212513301</v>
      </c>
      <c r="O243">
        <f t="shared" si="9"/>
        <v>5</v>
      </c>
      <c r="P243">
        <f t="shared" si="10"/>
        <v>5</v>
      </c>
      <c r="Q243">
        <f>IF(O243=P243,1,0)</f>
        <v>1</v>
      </c>
      <c r="R243" cm="1">
        <f t="array" ref="R243">INDEX(B243:G243,O243)</f>
        <v>1907.4199872720101</v>
      </c>
      <c r="S243">
        <f t="shared" si="11"/>
        <v>0.27083265585029703</v>
      </c>
    </row>
    <row r="244" spans="1:19" x14ac:dyDescent="0.25">
      <c r="A244">
        <v>1491</v>
      </c>
      <c r="B244">
        <v>4333.1441274888703</v>
      </c>
      <c r="C244">
        <v>5103.3287513497999</v>
      </c>
      <c r="D244">
        <v>3327.5102716483598</v>
      </c>
      <c r="E244">
        <v>4298.7505162548296</v>
      </c>
      <c r="F244">
        <v>2866.7190659265998</v>
      </c>
      <c r="G244">
        <v>2816.0122875166398</v>
      </c>
      <c r="H244">
        <v>2625.2367171217002</v>
      </c>
      <c r="I244">
        <v>-305.86657364833599</v>
      </c>
      <c r="J244">
        <v>-318.89610691483801</v>
      </c>
      <c r="K244">
        <v>-240.228417072605</v>
      </c>
      <c r="L244">
        <v>-190.64171743466599</v>
      </c>
      <c r="M244">
        <v>-195.61810553237299</v>
      </c>
      <c r="N244">
        <v>-30.036506214282301</v>
      </c>
      <c r="O244">
        <f t="shared" si="9"/>
        <v>6</v>
      </c>
      <c r="P244">
        <f t="shared" si="10"/>
        <v>6</v>
      </c>
      <c r="Q244">
        <f>IF(O244=P244,1,0)</f>
        <v>1</v>
      </c>
      <c r="R244" cm="1">
        <f t="array" ref="R244">INDEX(B244:G244,O244)</f>
        <v>2816.0122875166398</v>
      </c>
      <c r="S244">
        <f t="shared" si="11"/>
        <v>7.2669854550908963E-2</v>
      </c>
    </row>
    <row r="245" spans="1:19" x14ac:dyDescent="0.25">
      <c r="A245">
        <v>1492</v>
      </c>
      <c r="B245">
        <v>166.273121005777</v>
      </c>
      <c r="C245">
        <v>185.245123161001</v>
      </c>
      <c r="D245">
        <v>408.021610661924</v>
      </c>
      <c r="E245">
        <v>197.50818564292399</v>
      </c>
      <c r="F245">
        <v>184.08292546876601</v>
      </c>
      <c r="G245">
        <v>182.23203064224001</v>
      </c>
      <c r="H245">
        <v>156.77430994684499</v>
      </c>
      <c r="I245">
        <v>-89.560725203424099</v>
      </c>
      <c r="J245">
        <v>-110.795143418002</v>
      </c>
      <c r="K245">
        <v>-267.40278802489797</v>
      </c>
      <c r="L245">
        <v>-140.275766131876</v>
      </c>
      <c r="M245">
        <v>-74.532049626313693</v>
      </c>
      <c r="N245">
        <v>-123.24108263549201</v>
      </c>
      <c r="O245">
        <f t="shared" si="9"/>
        <v>1</v>
      </c>
      <c r="P245">
        <f t="shared" si="10"/>
        <v>5</v>
      </c>
      <c r="Q245">
        <f>IF(O245=P245,1,0)</f>
        <v>0</v>
      </c>
      <c r="R245" cm="1">
        <f t="array" ref="R245">INDEX(B245:G245,O245)</f>
        <v>166.273121005777</v>
      </c>
      <c r="S245">
        <f t="shared" si="11"/>
        <v>6.0589079053529997E-2</v>
      </c>
    </row>
    <row r="246" spans="1:19" x14ac:dyDescent="0.25">
      <c r="A246">
        <v>1493</v>
      </c>
      <c r="B246">
        <v>1093.65695475131</v>
      </c>
      <c r="C246">
        <v>1121.8969368708699</v>
      </c>
      <c r="D246">
        <v>1505.34090461201</v>
      </c>
      <c r="E246">
        <v>2320.8873202917998</v>
      </c>
      <c r="F246">
        <v>945.24513239085604</v>
      </c>
      <c r="G246">
        <v>1106.5697575686299</v>
      </c>
      <c r="H246">
        <v>815.65643001272997</v>
      </c>
      <c r="I246">
        <v>-42.430068518717697</v>
      </c>
      <c r="J246">
        <v>-86.491637245626407</v>
      </c>
      <c r="K246">
        <v>-765.59676755149405</v>
      </c>
      <c r="L246">
        <v>-385.24425960496399</v>
      </c>
      <c r="M246">
        <v>-6.7631052103554099</v>
      </c>
      <c r="N246">
        <v>-649.41060615437095</v>
      </c>
      <c r="O246">
        <f t="shared" si="9"/>
        <v>5</v>
      </c>
      <c r="P246">
        <f t="shared" si="10"/>
        <v>5</v>
      </c>
      <c r="Q246">
        <f>IF(O246=P246,1,0)</f>
        <v>1</v>
      </c>
      <c r="R246" cm="1">
        <f t="array" ref="R246">INDEX(B246:G246,O246)</f>
        <v>945.24513239085604</v>
      </c>
      <c r="S246">
        <f t="shared" si="11"/>
        <v>0.15887657794361235</v>
      </c>
    </row>
    <row r="247" spans="1:19" x14ac:dyDescent="0.25">
      <c r="A247">
        <v>1494</v>
      </c>
      <c r="B247">
        <v>480.46357036090501</v>
      </c>
      <c r="C247">
        <v>478.533958188452</v>
      </c>
      <c r="D247">
        <v>899.80977691727503</v>
      </c>
      <c r="E247">
        <v>546.24753194768596</v>
      </c>
      <c r="F247">
        <v>547.12250542020195</v>
      </c>
      <c r="G247">
        <v>519.17894308625603</v>
      </c>
      <c r="H247">
        <v>446.67692673105103</v>
      </c>
      <c r="I247">
        <v>-50.624783971920998</v>
      </c>
      <c r="J247">
        <v>-90.978340328364396</v>
      </c>
      <c r="K247">
        <v>-322.62353038195602</v>
      </c>
      <c r="L247">
        <v>-105.569021891647</v>
      </c>
      <c r="M247">
        <v>-77.196821398476999</v>
      </c>
      <c r="N247">
        <v>-206.48305974270801</v>
      </c>
      <c r="O247">
        <f t="shared" si="9"/>
        <v>2</v>
      </c>
      <c r="P247">
        <f t="shared" si="10"/>
        <v>1</v>
      </c>
      <c r="Q247">
        <f>IF(O247=P247,1,0)</f>
        <v>0</v>
      </c>
      <c r="R247" cm="1">
        <f t="array" ref="R247">INDEX(B247:G247,O247)</f>
        <v>478.533958188452</v>
      </c>
      <c r="S247">
        <f t="shared" si="11"/>
        <v>7.1320073975037535E-2</v>
      </c>
    </row>
    <row r="248" spans="1:19" x14ac:dyDescent="0.25">
      <c r="A248">
        <v>1495</v>
      </c>
      <c r="B248">
        <v>2851.1880441794801</v>
      </c>
      <c r="C248">
        <v>3194.2874103091699</v>
      </c>
      <c r="D248">
        <v>2928.3296207385301</v>
      </c>
      <c r="E248">
        <v>4886.18401835026</v>
      </c>
      <c r="F248">
        <v>2233.2088046167701</v>
      </c>
      <c r="G248">
        <v>2594.8267301764899</v>
      </c>
      <c r="H248">
        <v>1974.0283927548101</v>
      </c>
      <c r="I248">
        <v>-105.254143231507</v>
      </c>
      <c r="J248">
        <v>-137.30376223002801</v>
      </c>
      <c r="K248">
        <v>-635.29496553961303</v>
      </c>
      <c r="L248">
        <v>-370.38630707086298</v>
      </c>
      <c r="M248">
        <v>-2.7756930349201001</v>
      </c>
      <c r="N248">
        <v>-516.28723759344496</v>
      </c>
      <c r="O248">
        <f t="shared" si="9"/>
        <v>5</v>
      </c>
      <c r="P248">
        <f t="shared" si="10"/>
        <v>5</v>
      </c>
      <c r="Q248">
        <f>IF(O248=P248,1,0)</f>
        <v>1</v>
      </c>
      <c r="R248" cm="1">
        <f t="array" ref="R248">INDEX(B248:G248,O248)</f>
        <v>2233.2088046167701</v>
      </c>
      <c r="S248">
        <f t="shared" si="11"/>
        <v>0.13129517934656793</v>
      </c>
    </row>
    <row r="249" spans="1:19" x14ac:dyDescent="0.25">
      <c r="A249">
        <v>1496</v>
      </c>
      <c r="B249">
        <v>260.98705289914301</v>
      </c>
      <c r="C249">
        <v>249.60096590110899</v>
      </c>
      <c r="D249">
        <v>305.61347615877997</v>
      </c>
      <c r="E249">
        <v>467.80186284625802</v>
      </c>
      <c r="F249">
        <v>251.19479369225999</v>
      </c>
      <c r="G249">
        <v>303.26467840011497</v>
      </c>
      <c r="H249">
        <v>217.26567039556801</v>
      </c>
      <c r="I249">
        <v>-82.111662454009704</v>
      </c>
      <c r="J249">
        <v>-93.463533773927097</v>
      </c>
      <c r="K249">
        <v>-320.926997228522</v>
      </c>
      <c r="L249">
        <v>-188.56353825319201</v>
      </c>
      <c r="M249">
        <v>-31.061101218593901</v>
      </c>
      <c r="N249">
        <v>-205.67970154701101</v>
      </c>
      <c r="O249">
        <f t="shared" si="9"/>
        <v>2</v>
      </c>
      <c r="P249">
        <f t="shared" si="10"/>
        <v>5</v>
      </c>
      <c r="Q249">
        <f>IF(O249=P249,1,0)</f>
        <v>0</v>
      </c>
      <c r="R249" cm="1">
        <f t="array" ref="R249">INDEX(B249:G249,O249)</f>
        <v>249.60096590110899</v>
      </c>
      <c r="S249">
        <f t="shared" si="11"/>
        <v>0.14882836964840898</v>
      </c>
    </row>
    <row r="250" spans="1:19" x14ac:dyDescent="0.25">
      <c r="A250">
        <v>1497</v>
      </c>
      <c r="B250">
        <v>267.46714538117499</v>
      </c>
      <c r="C250">
        <v>248.93627605926599</v>
      </c>
      <c r="D250">
        <v>435.971667837783</v>
      </c>
      <c r="E250">
        <v>311.085840215546</v>
      </c>
      <c r="F250">
        <v>260.089833358997</v>
      </c>
      <c r="G250">
        <v>266.906857080723</v>
      </c>
      <c r="H250">
        <v>242.748350113067</v>
      </c>
      <c r="I250">
        <v>-62.3869617030171</v>
      </c>
      <c r="J250">
        <v>-75.905721112748907</v>
      </c>
      <c r="K250">
        <v>-330.90868478319402</v>
      </c>
      <c r="L250">
        <v>-150.35089657658301</v>
      </c>
      <c r="M250">
        <v>-37.855476139596497</v>
      </c>
      <c r="N250">
        <v>-208.45167623105999</v>
      </c>
      <c r="O250">
        <f t="shared" si="9"/>
        <v>2</v>
      </c>
      <c r="P250">
        <f t="shared" si="10"/>
        <v>5</v>
      </c>
      <c r="Q250">
        <f>IF(O250=P250,1,0)</f>
        <v>0</v>
      </c>
      <c r="R250" cm="1">
        <f t="array" ref="R250">INDEX(B250:G250,O250)</f>
        <v>248.93627605926599</v>
      </c>
      <c r="S250">
        <f t="shared" si="11"/>
        <v>2.5491114330197438E-2</v>
      </c>
    </row>
    <row r="251" spans="1:19" x14ac:dyDescent="0.25">
      <c r="A251">
        <v>1498</v>
      </c>
      <c r="B251">
        <v>596.37871900128198</v>
      </c>
      <c r="C251">
        <v>596.434950403985</v>
      </c>
      <c r="D251">
        <v>878.99570750008297</v>
      </c>
      <c r="E251">
        <v>1398.0278967245699</v>
      </c>
      <c r="F251">
        <v>695.68447345858203</v>
      </c>
      <c r="G251">
        <v>843.13433979146998</v>
      </c>
      <c r="H251">
        <v>520.88131658796999</v>
      </c>
      <c r="I251">
        <v>-7.3458357549586299</v>
      </c>
      <c r="J251">
        <v>-79.799344367224194</v>
      </c>
      <c r="K251">
        <v>-757.14200323316004</v>
      </c>
      <c r="L251">
        <v>-327.799066771448</v>
      </c>
      <c r="M251">
        <v>-50.359907200468697</v>
      </c>
      <c r="N251">
        <v>-698.04461659389995</v>
      </c>
      <c r="O251">
        <f t="shared" si="9"/>
        <v>1</v>
      </c>
      <c r="P251">
        <f t="shared" si="10"/>
        <v>1</v>
      </c>
      <c r="Q251">
        <f>IF(O251=P251,1,0)</f>
        <v>1</v>
      </c>
      <c r="R251" cm="1">
        <f t="array" ref="R251">INDEX(B251:G251,O251)</f>
        <v>596.37871900128198</v>
      </c>
      <c r="S251">
        <f t="shared" si="11"/>
        <v>0.14494165947025567</v>
      </c>
    </row>
    <row r="252" spans="1:19" x14ac:dyDescent="0.25">
      <c r="A252">
        <v>1499</v>
      </c>
      <c r="B252">
        <v>1680.2994350786601</v>
      </c>
      <c r="C252">
        <v>1778.5983289612</v>
      </c>
      <c r="D252">
        <v>2834.2337618228999</v>
      </c>
      <c r="E252">
        <v>2839.3889833780399</v>
      </c>
      <c r="F252">
        <v>1470.6598550466599</v>
      </c>
      <c r="G252">
        <v>1689.6390805772901</v>
      </c>
      <c r="H252">
        <v>1431.57782282273</v>
      </c>
      <c r="I252">
        <v>-89.038191562824593</v>
      </c>
      <c r="J252">
        <v>-107.945970963123</v>
      </c>
      <c r="K252">
        <v>-671.56390459931902</v>
      </c>
      <c r="L252">
        <v>-381.13485689372601</v>
      </c>
      <c r="M252">
        <v>-2.8944842398897301</v>
      </c>
      <c r="N252">
        <v>-526.86245029536894</v>
      </c>
      <c r="O252">
        <f t="shared" si="9"/>
        <v>5</v>
      </c>
      <c r="P252">
        <f t="shared" si="10"/>
        <v>5</v>
      </c>
      <c r="Q252">
        <f>IF(O252=P252,1,0)</f>
        <v>1</v>
      </c>
      <c r="R252" cm="1">
        <f t="array" ref="R252">INDEX(B252:G252,O252)</f>
        <v>1470.6598550466599</v>
      </c>
      <c r="S252">
        <f t="shared" si="11"/>
        <v>2.7299970424848753E-2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9C13-2F84-4233-B0FB-60A432599A2B}">
  <dimension ref="A1:W449"/>
  <sheetViews>
    <sheetView workbookViewId="0">
      <selection activeCell="C2" sqref="C2"/>
    </sheetView>
  </sheetViews>
  <sheetFormatPr defaultRowHeight="15" x14ac:dyDescent="0.25"/>
  <sheetData>
    <row r="1" spans="1:23" x14ac:dyDescent="0.25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29</v>
      </c>
      <c r="V1" t="s">
        <v>60</v>
      </c>
      <c r="W1" t="s">
        <v>61</v>
      </c>
    </row>
    <row r="2" spans="1:23" x14ac:dyDescent="0.25">
      <c r="A2">
        <v>2410</v>
      </c>
      <c r="B2">
        <v>-148.62288409806899</v>
      </c>
      <c r="C2">
        <v>-524.62114750684805</v>
      </c>
      <c r="D2">
        <v>-11983.246800987599</v>
      </c>
      <c r="E2">
        <v>-2989.5220903606601</v>
      </c>
      <c r="F2">
        <v>-5.0667920065872396</v>
      </c>
      <c r="G2">
        <v>-4683.41719126315</v>
      </c>
      <c r="H2">
        <v>-1464.9429861711701</v>
      </c>
      <c r="I2">
        <v>-65.440663047113901</v>
      </c>
      <c r="J2">
        <v>1328.5473134167701</v>
      </c>
      <c r="K2">
        <v>1723.2008315160299</v>
      </c>
      <c r="L2">
        <v>2993.7007837492902</v>
      </c>
      <c r="M2">
        <v>1096.9036912905799</v>
      </c>
      <c r="N2">
        <v>994.55471703739499</v>
      </c>
      <c r="O2">
        <v>1051.38729294939</v>
      </c>
      <c r="P2">
        <v>1048.2265620912201</v>
      </c>
      <c r="Q2">
        <v>1009.1964005490501</v>
      </c>
      <c r="R2">
        <v>853.54428096346396</v>
      </c>
      <c r="S2">
        <v>5</v>
      </c>
      <c r="T2">
        <f>MATCH(MAX(B2:I2),B2:I2,0)</f>
        <v>5</v>
      </c>
      <c r="U2">
        <f>IF(S2=T2,1,0)</f>
        <v>1</v>
      </c>
      <c r="V2" cm="1">
        <f t="array" ref="V2">INDEX(J2:Q2,T2)</f>
        <v>994.55471703739499</v>
      </c>
      <c r="W2">
        <f>(V2-R2)/R2</f>
        <v>0.16520576520618382</v>
      </c>
    </row>
    <row r="3" spans="1:23" x14ac:dyDescent="0.25">
      <c r="A3">
        <v>2412</v>
      </c>
      <c r="B3">
        <v>-221.25012027092501</v>
      </c>
      <c r="C3">
        <v>-769.931343250228</v>
      </c>
      <c r="D3">
        <v>-13132.7176835136</v>
      </c>
      <c r="E3">
        <v>-3062.3446247191</v>
      </c>
      <c r="F3">
        <v>-41.663306795778396</v>
      </c>
      <c r="G3">
        <v>-4054.4634927219499</v>
      </c>
      <c r="H3">
        <v>-556.91038193259203</v>
      </c>
      <c r="I3">
        <v>-25.014199665220499</v>
      </c>
      <c r="J3">
        <v>3321.09913923264</v>
      </c>
      <c r="K3">
        <v>3652.8664278646302</v>
      </c>
      <c r="L3">
        <v>4085.52722759067</v>
      </c>
      <c r="M3">
        <v>4722.4716393508997</v>
      </c>
      <c r="N3">
        <v>2503.6007382264002</v>
      </c>
      <c r="O3">
        <v>2721.7571240974098</v>
      </c>
      <c r="P3">
        <v>2564.8591442534098</v>
      </c>
      <c r="Q3">
        <v>2478.1729985456</v>
      </c>
      <c r="R3">
        <v>2379.25031460738</v>
      </c>
      <c r="S3">
        <v>8</v>
      </c>
      <c r="T3">
        <f t="shared" ref="T3:T66" si="0">MATCH(MAX(B3:I3),B3:I3,0)</f>
        <v>8</v>
      </c>
      <c r="U3">
        <f t="shared" ref="U3:U66" si="1">IF(S3=T3,1,0)</f>
        <v>1</v>
      </c>
      <c r="V3" cm="1">
        <f t="array" ref="V3">INDEX(J3:Q3,T3)</f>
        <v>2478.1729985456</v>
      </c>
      <c r="W3">
        <f t="shared" ref="W3:W66" si="2">(V3-R3)/R3</f>
        <v>4.1577249493626324E-2</v>
      </c>
    </row>
    <row r="4" spans="1:23" x14ac:dyDescent="0.25">
      <c r="A4">
        <v>2413</v>
      </c>
      <c r="B4">
        <v>-72.702520393436004</v>
      </c>
      <c r="C4">
        <v>-422.153361373081</v>
      </c>
      <c r="D4">
        <v>-8369.1763404565008</v>
      </c>
      <c r="E4">
        <v>-1737.34265255898</v>
      </c>
      <c r="F4">
        <v>-38.447115063758602</v>
      </c>
      <c r="G4">
        <v>-2806.6957778128899</v>
      </c>
      <c r="H4">
        <v>-1004.00890517022</v>
      </c>
      <c r="I4">
        <v>-20.4489478659846</v>
      </c>
      <c r="J4">
        <v>288.25380693250202</v>
      </c>
      <c r="K4">
        <v>290.22589853315202</v>
      </c>
      <c r="L4">
        <v>598.26983122167201</v>
      </c>
      <c r="M4">
        <v>358.50226313086102</v>
      </c>
      <c r="N4">
        <v>307.88084793027201</v>
      </c>
      <c r="O4">
        <v>325.00502085583997</v>
      </c>
      <c r="P4">
        <v>311.29236849765698</v>
      </c>
      <c r="Q4">
        <v>298.083491507041</v>
      </c>
      <c r="R4">
        <v>252.17795991079899</v>
      </c>
      <c r="S4">
        <v>1</v>
      </c>
      <c r="T4">
        <f t="shared" si="0"/>
        <v>8</v>
      </c>
      <c r="U4">
        <f t="shared" si="1"/>
        <v>0</v>
      </c>
      <c r="V4" cm="1">
        <f t="array" ref="V4">INDEX(J4:Q4,T4)</f>
        <v>298.083491507041</v>
      </c>
      <c r="W4">
        <f t="shared" si="2"/>
        <v>0.18203625571592311</v>
      </c>
    </row>
    <row r="5" spans="1:23" x14ac:dyDescent="0.25">
      <c r="A5">
        <v>2414</v>
      </c>
      <c r="B5">
        <v>-264.078006038328</v>
      </c>
      <c r="C5">
        <v>-934.219787624888</v>
      </c>
      <c r="D5">
        <v>-13549.310458027599</v>
      </c>
      <c r="E5">
        <v>-3445.7190319042502</v>
      </c>
      <c r="F5">
        <v>-78.282345015929295</v>
      </c>
      <c r="G5">
        <v>-3554.69461960844</v>
      </c>
      <c r="H5">
        <v>-235.36932372891101</v>
      </c>
      <c r="I5">
        <v>-100.74480642469</v>
      </c>
      <c r="J5">
        <v>8252.1237981302493</v>
      </c>
      <c r="K5">
        <v>8856.8349868240493</v>
      </c>
      <c r="L5">
        <v>6790.32548852317</v>
      </c>
      <c r="M5">
        <v>8818.0143903959797</v>
      </c>
      <c r="N5">
        <v>6002.4062727594101</v>
      </c>
      <c r="O5">
        <v>6261.2985031337103</v>
      </c>
      <c r="P5">
        <v>5861.4115268818696</v>
      </c>
      <c r="Q5">
        <v>5800.4984682102504</v>
      </c>
      <c r="R5">
        <v>5563.7087426514699</v>
      </c>
      <c r="S5">
        <v>8</v>
      </c>
      <c r="T5">
        <f t="shared" si="0"/>
        <v>5</v>
      </c>
      <c r="U5">
        <f t="shared" si="1"/>
        <v>0</v>
      </c>
      <c r="V5" cm="1">
        <f t="array" ref="V5">INDEX(J5:Q5,T5)</f>
        <v>6002.4062727594101</v>
      </c>
      <c r="W5">
        <f t="shared" si="2"/>
        <v>7.8849837473496526E-2</v>
      </c>
    </row>
    <row r="6" spans="1:23" x14ac:dyDescent="0.25">
      <c r="A6">
        <v>2415</v>
      </c>
      <c r="B6">
        <v>-324.05475549673997</v>
      </c>
      <c r="C6">
        <v>-621.90876972097897</v>
      </c>
      <c r="D6">
        <v>-3793.1418241762199</v>
      </c>
      <c r="E6">
        <v>-414.11970923354897</v>
      </c>
      <c r="F6">
        <v>-320.077069274797</v>
      </c>
      <c r="G6">
        <v>-448.648933440566</v>
      </c>
      <c r="H6">
        <v>-629.79612582597201</v>
      </c>
      <c r="I6">
        <v>-315.16473540598003</v>
      </c>
      <c r="J6">
        <v>279.09528645296899</v>
      </c>
      <c r="K6">
        <v>253.73461295220699</v>
      </c>
      <c r="L6">
        <v>325.92908652921398</v>
      </c>
      <c r="M6">
        <v>248.10124543011401</v>
      </c>
      <c r="N6">
        <v>289.63649352028898</v>
      </c>
      <c r="O6">
        <v>249.25215607740901</v>
      </c>
      <c r="P6">
        <v>248.488614234648</v>
      </c>
      <c r="Q6">
        <v>249.21187020679801</v>
      </c>
      <c r="R6">
        <v>215.448276207161</v>
      </c>
      <c r="S6">
        <v>4</v>
      </c>
      <c r="T6">
        <f t="shared" si="0"/>
        <v>8</v>
      </c>
      <c r="U6">
        <f t="shared" si="1"/>
        <v>0</v>
      </c>
      <c r="V6" cm="1">
        <f t="array" ref="V6">INDEX(J6:Q6,T6)</f>
        <v>249.21187020679801</v>
      </c>
      <c r="W6">
        <f t="shared" si="2"/>
        <v>0.15671322413910679</v>
      </c>
    </row>
    <row r="7" spans="1:23" x14ac:dyDescent="0.25">
      <c r="A7">
        <v>2416</v>
      </c>
      <c r="B7">
        <v>-142.12780908583599</v>
      </c>
      <c r="C7">
        <v>-55.495620931645298</v>
      </c>
      <c r="D7">
        <v>-4995.8633000830596</v>
      </c>
      <c r="E7">
        <v>-1380.9565781322401</v>
      </c>
      <c r="F7">
        <v>-101.419290095501</v>
      </c>
      <c r="G7">
        <v>-2405.15285673671</v>
      </c>
      <c r="H7">
        <v>-1203.1135345360101</v>
      </c>
      <c r="I7">
        <v>-59.785324191299402</v>
      </c>
      <c r="J7">
        <v>787.46757502343905</v>
      </c>
      <c r="K7">
        <v>687.40109059278302</v>
      </c>
      <c r="L7">
        <v>1193.82598063412</v>
      </c>
      <c r="M7">
        <v>768.20704756730697</v>
      </c>
      <c r="N7">
        <v>720.91561861692196</v>
      </c>
      <c r="O7">
        <v>758.56779263401097</v>
      </c>
      <c r="P7">
        <v>752.75868002778702</v>
      </c>
      <c r="Q7">
        <v>704.03772974870401</v>
      </c>
      <c r="R7">
        <v>666.98953843881702</v>
      </c>
      <c r="S7">
        <v>2</v>
      </c>
      <c r="T7">
        <f t="shared" si="0"/>
        <v>2</v>
      </c>
      <c r="U7">
        <f t="shared" si="1"/>
        <v>1</v>
      </c>
      <c r="V7" cm="1">
        <f t="array" ref="V7">INDEX(J7:Q7,T7)</f>
        <v>687.40109059278302</v>
      </c>
      <c r="W7">
        <f t="shared" si="2"/>
        <v>3.0602507202349999E-2</v>
      </c>
    </row>
    <row r="8" spans="1:23" x14ac:dyDescent="0.25">
      <c r="A8">
        <v>2418</v>
      </c>
      <c r="B8">
        <v>-1667.35241690165</v>
      </c>
      <c r="C8">
        <v>-2123.8340352103901</v>
      </c>
      <c r="D8">
        <v>-3481.12612908244</v>
      </c>
      <c r="E8">
        <v>-457.20586621222202</v>
      </c>
      <c r="F8">
        <v>-1559.1218577160701</v>
      </c>
      <c r="G8">
        <v>-97.712641240025206</v>
      </c>
      <c r="H8">
        <v>-1787.6728288357101</v>
      </c>
      <c r="I8">
        <v>-1604.6238189963899</v>
      </c>
      <c r="J8">
        <v>1248.7614907990701</v>
      </c>
      <c r="K8">
        <v>1314.3155045006899</v>
      </c>
      <c r="L8">
        <v>787.69848015714103</v>
      </c>
      <c r="M8">
        <v>793.78558570353505</v>
      </c>
      <c r="N8">
        <v>795.489332761176</v>
      </c>
      <c r="O8">
        <v>720.04749809415</v>
      </c>
      <c r="P8">
        <v>739.15793325447203</v>
      </c>
      <c r="Q8">
        <v>740.67567052306697</v>
      </c>
      <c r="R8">
        <v>716.09993390974103</v>
      </c>
      <c r="S8">
        <v>6</v>
      </c>
      <c r="T8">
        <f t="shared" si="0"/>
        <v>6</v>
      </c>
      <c r="U8">
        <f t="shared" si="1"/>
        <v>1</v>
      </c>
      <c r="V8" cm="1">
        <f t="array" ref="V8">INDEX(J8:Q8,T8)</f>
        <v>720.04749809415</v>
      </c>
      <c r="W8">
        <f t="shared" si="2"/>
        <v>5.5125883937122882E-3</v>
      </c>
    </row>
    <row r="9" spans="1:23" x14ac:dyDescent="0.25">
      <c r="A9">
        <v>2419</v>
      </c>
      <c r="B9">
        <v>-88.800298332817306</v>
      </c>
      <c r="C9">
        <v>-296.84418328691697</v>
      </c>
      <c r="D9">
        <v>-14236.143654829901</v>
      </c>
      <c r="E9">
        <v>-4108.8107839984204</v>
      </c>
      <c r="F9">
        <v>-12.6505630665827</v>
      </c>
      <c r="G9">
        <v>-7370.3536265137</v>
      </c>
      <c r="H9">
        <v>-2376.86571327088</v>
      </c>
      <c r="I9">
        <v>-115.48436446259601</v>
      </c>
      <c r="J9">
        <v>672.63277028552</v>
      </c>
      <c r="K9">
        <v>683.87898609714102</v>
      </c>
      <c r="L9">
        <v>1337.6352323671099</v>
      </c>
      <c r="M9">
        <v>1233.8713074729101</v>
      </c>
      <c r="N9">
        <v>667.09809768208197</v>
      </c>
      <c r="O9">
        <v>879.188637450133</v>
      </c>
      <c r="P9">
        <v>791.75887427338705</v>
      </c>
      <c r="Q9">
        <v>743.58086840787996</v>
      </c>
      <c r="R9">
        <v>565.61953230339304</v>
      </c>
      <c r="S9">
        <v>5</v>
      </c>
      <c r="T9">
        <f t="shared" si="0"/>
        <v>5</v>
      </c>
      <c r="U9">
        <f t="shared" si="1"/>
        <v>1</v>
      </c>
      <c r="V9" cm="1">
        <f t="array" ref="V9">INDEX(J9:Q9,T9)</f>
        <v>667.09809768208197</v>
      </c>
      <c r="W9">
        <f t="shared" si="2"/>
        <v>0.17941135265508612</v>
      </c>
    </row>
    <row r="10" spans="1:23" x14ac:dyDescent="0.25">
      <c r="A10">
        <v>2420</v>
      </c>
      <c r="B10">
        <v>-35.284554562096602</v>
      </c>
      <c r="C10">
        <v>-386.45347369088398</v>
      </c>
      <c r="D10">
        <v>-7113.3112252739502</v>
      </c>
      <c r="E10">
        <v>-1790.1273233634399</v>
      </c>
      <c r="F10">
        <v>-37.318038828701603</v>
      </c>
      <c r="G10">
        <v>-2967.0247657349801</v>
      </c>
      <c r="H10">
        <v>-802.15596290663404</v>
      </c>
      <c r="I10">
        <v>-55.6445184514983</v>
      </c>
      <c r="J10">
        <v>241.25845423677299</v>
      </c>
      <c r="K10">
        <v>271.85141231483902</v>
      </c>
      <c r="L10">
        <v>303.10531795392097</v>
      </c>
      <c r="M10">
        <v>294.79877683267398</v>
      </c>
      <c r="N10">
        <v>240.97106423133201</v>
      </c>
      <c r="O10">
        <v>248.67085958342599</v>
      </c>
      <c r="P10">
        <v>238.077043921094</v>
      </c>
      <c r="Q10">
        <v>240.79130205287899</v>
      </c>
      <c r="R10">
        <v>219.80405534863499</v>
      </c>
      <c r="S10">
        <v>7</v>
      </c>
      <c r="T10">
        <f t="shared" si="0"/>
        <v>1</v>
      </c>
      <c r="U10">
        <f t="shared" si="1"/>
        <v>0</v>
      </c>
      <c r="V10" cm="1">
        <f t="array" ref="V10">INDEX(J10:Q10,T10)</f>
        <v>241.25845423677299</v>
      </c>
      <c r="W10">
        <f t="shared" si="2"/>
        <v>9.7606929290311825E-2</v>
      </c>
    </row>
    <row r="11" spans="1:23" x14ac:dyDescent="0.25">
      <c r="A11">
        <v>2421</v>
      </c>
      <c r="B11">
        <v>-342.34562268858002</v>
      </c>
      <c r="C11">
        <v>-1283.92986574562</v>
      </c>
      <c r="D11">
        <v>-22049.510135369899</v>
      </c>
      <c r="E11">
        <v>-7303.1291274777404</v>
      </c>
      <c r="F11">
        <v>-0.18120253620072699</v>
      </c>
      <c r="G11">
        <v>-11841.8575951003</v>
      </c>
      <c r="H11">
        <v>-3714.31494627252</v>
      </c>
      <c r="I11">
        <v>-163.39533396175</v>
      </c>
      <c r="J11">
        <v>19641.534468427999</v>
      </c>
      <c r="K11">
        <v>22032.985093745701</v>
      </c>
      <c r="L11">
        <v>22434.026762002501</v>
      </c>
      <c r="M11">
        <v>26587.626594611502</v>
      </c>
      <c r="N11">
        <v>14958.0394804271</v>
      </c>
      <c r="O11">
        <v>16460.378289398501</v>
      </c>
      <c r="P11">
        <v>15969.8393890526</v>
      </c>
      <c r="Q11">
        <v>14900.8722394251</v>
      </c>
      <c r="R11">
        <v>14042.7798758474</v>
      </c>
      <c r="S11">
        <v>8</v>
      </c>
      <c r="T11">
        <f t="shared" si="0"/>
        <v>5</v>
      </c>
      <c r="U11">
        <f t="shared" si="1"/>
        <v>0</v>
      </c>
      <c r="V11" cm="1">
        <f t="array" ref="V11">INDEX(J11:Q11,T11)</f>
        <v>14958.0394804271</v>
      </c>
      <c r="W11">
        <f t="shared" si="2"/>
        <v>6.5176525778480834E-2</v>
      </c>
    </row>
    <row r="12" spans="1:23" x14ac:dyDescent="0.25">
      <c r="A12">
        <v>2423</v>
      </c>
      <c r="B12">
        <v>-488.12937734041901</v>
      </c>
      <c r="C12">
        <v>-1087.60539890982</v>
      </c>
      <c r="D12">
        <v>-7048.5456528886698</v>
      </c>
      <c r="E12">
        <v>-1446.75553404629</v>
      </c>
      <c r="F12">
        <v>-426.54110242039098</v>
      </c>
      <c r="G12">
        <v>-985.72955584273302</v>
      </c>
      <c r="H12">
        <v>-64.384666875231304</v>
      </c>
      <c r="I12">
        <v>-487.12549724058999</v>
      </c>
      <c r="J12">
        <v>1271.93454613822</v>
      </c>
      <c r="K12">
        <v>1554.3621935496001</v>
      </c>
      <c r="L12">
        <v>2306.4280438484202</v>
      </c>
      <c r="M12">
        <v>1448.8347273392501</v>
      </c>
      <c r="N12">
        <v>1399.28582561239</v>
      </c>
      <c r="O12">
        <v>1314.31232048009</v>
      </c>
      <c r="P12">
        <v>1295.69845403465</v>
      </c>
      <c r="Q12">
        <v>1314.0894294611501</v>
      </c>
      <c r="R12">
        <v>1226.00782424883</v>
      </c>
      <c r="S12">
        <v>1</v>
      </c>
      <c r="T12">
        <f t="shared" si="0"/>
        <v>7</v>
      </c>
      <c r="U12">
        <f t="shared" si="1"/>
        <v>0</v>
      </c>
      <c r="V12" cm="1">
        <f t="array" ref="V12">INDEX(J12:Q12,T12)</f>
        <v>1295.69845403465</v>
      </c>
      <c r="W12">
        <f t="shared" si="2"/>
        <v>5.6843544068341592E-2</v>
      </c>
    </row>
    <row r="13" spans="1:23" x14ac:dyDescent="0.25">
      <c r="A13">
        <v>2426</v>
      </c>
      <c r="B13">
        <v>-102.596480703373</v>
      </c>
      <c r="C13">
        <v>-398.55993827893298</v>
      </c>
      <c r="D13">
        <v>-12790.859219439901</v>
      </c>
      <c r="E13">
        <v>-3425.5614467299702</v>
      </c>
      <c r="F13">
        <v>-6.2338802171926799</v>
      </c>
      <c r="G13">
        <v>-5766.89452541437</v>
      </c>
      <c r="H13">
        <v>-1799.8139473292899</v>
      </c>
      <c r="I13">
        <v>-72.0222384116001</v>
      </c>
      <c r="J13">
        <v>1572.04877970846</v>
      </c>
      <c r="K13">
        <v>1571.1899419925901</v>
      </c>
      <c r="L13">
        <v>3386.3520904756501</v>
      </c>
      <c r="M13">
        <v>3721.2125101471102</v>
      </c>
      <c r="N13">
        <v>1505.7934370476901</v>
      </c>
      <c r="O13">
        <v>2007.1473839677601</v>
      </c>
      <c r="P13">
        <v>1750.05458093743</v>
      </c>
      <c r="Q13">
        <v>1588.84981765008</v>
      </c>
      <c r="R13">
        <v>1364.12768936677</v>
      </c>
      <c r="S13">
        <v>5</v>
      </c>
      <c r="T13">
        <f t="shared" si="0"/>
        <v>5</v>
      </c>
      <c r="U13">
        <f t="shared" si="1"/>
        <v>1</v>
      </c>
      <c r="V13" cm="1">
        <f t="array" ref="V13">INDEX(J13:Q13,T13)</f>
        <v>1505.7934370476901</v>
      </c>
      <c r="W13">
        <f t="shared" si="2"/>
        <v>0.10385079694898759</v>
      </c>
    </row>
    <row r="14" spans="1:23" x14ac:dyDescent="0.25">
      <c r="A14">
        <v>2427</v>
      </c>
      <c r="B14">
        <v>-16.928168185362399</v>
      </c>
      <c r="C14">
        <v>-476.49800658131102</v>
      </c>
      <c r="D14">
        <v>-11194.2194347939</v>
      </c>
      <c r="E14">
        <v>-2706.3058784504801</v>
      </c>
      <c r="F14">
        <v>-66.491964339850597</v>
      </c>
      <c r="G14">
        <v>-4562.3958327993996</v>
      </c>
      <c r="H14">
        <v>-1466.6943308576399</v>
      </c>
      <c r="I14">
        <v>-45.421058967666099</v>
      </c>
      <c r="J14">
        <v>1678.41000725867</v>
      </c>
      <c r="K14">
        <v>1885.46761414655</v>
      </c>
      <c r="L14">
        <v>4155.9981617962203</v>
      </c>
      <c r="M14">
        <v>2787.2007728025901</v>
      </c>
      <c r="N14">
        <v>1605.23521324539</v>
      </c>
      <c r="O14">
        <v>1788.96890973632</v>
      </c>
      <c r="P14">
        <v>1708.2877986805499</v>
      </c>
      <c r="Q14">
        <v>1599.26470738902</v>
      </c>
      <c r="R14">
        <v>1529.28703635795</v>
      </c>
      <c r="S14">
        <v>8</v>
      </c>
      <c r="T14">
        <f t="shared" si="0"/>
        <v>1</v>
      </c>
      <c r="U14">
        <f t="shared" si="1"/>
        <v>0</v>
      </c>
      <c r="V14" cm="1">
        <f t="array" ref="V14">INDEX(J14:Q14,T14)</f>
        <v>1678.41000725867</v>
      </c>
      <c r="W14">
        <f t="shared" si="2"/>
        <v>9.7511433338153139E-2</v>
      </c>
    </row>
    <row r="15" spans="1:23" x14ac:dyDescent="0.25">
      <c r="A15">
        <v>2428</v>
      </c>
      <c r="B15">
        <v>-1590.3800508745601</v>
      </c>
      <c r="C15">
        <v>-2380.9492456330399</v>
      </c>
      <c r="D15">
        <v>-6815.0065829060204</v>
      </c>
      <c r="E15">
        <v>-1636.79254128312</v>
      </c>
      <c r="F15">
        <v>-1267.0349157590499</v>
      </c>
      <c r="G15">
        <v>-112.250726266424</v>
      </c>
      <c r="H15">
        <v>-550.17579263443804</v>
      </c>
      <c r="I15">
        <v>-1437.0331655202699</v>
      </c>
      <c r="J15">
        <v>2160.0717383975998</v>
      </c>
      <c r="K15">
        <v>2282.3474226905801</v>
      </c>
      <c r="L15">
        <v>1405.2145023738799</v>
      </c>
      <c r="M15">
        <v>2339.1581036982002</v>
      </c>
      <c r="N15">
        <v>1183.8713327893499</v>
      </c>
      <c r="O15">
        <v>1182.2588666182501</v>
      </c>
      <c r="P15">
        <v>1119.0214643396</v>
      </c>
      <c r="Q15">
        <v>1135.25253570775</v>
      </c>
      <c r="R15">
        <v>1037.9645411957299</v>
      </c>
      <c r="S15">
        <v>7</v>
      </c>
      <c r="T15">
        <f t="shared" si="0"/>
        <v>6</v>
      </c>
      <c r="U15">
        <f t="shared" si="1"/>
        <v>0</v>
      </c>
      <c r="V15" cm="1">
        <f t="array" ref="V15">INDEX(J15:Q15,T15)</f>
        <v>1182.2588666182501</v>
      </c>
      <c r="W15">
        <f t="shared" si="2"/>
        <v>0.13901662310765822</v>
      </c>
    </row>
    <row r="16" spans="1:23" x14ac:dyDescent="0.25">
      <c r="A16">
        <v>2429</v>
      </c>
      <c r="B16">
        <v>-738.71268322169794</v>
      </c>
      <c r="C16">
        <v>-1354.49434934343</v>
      </c>
      <c r="D16">
        <v>-7606.1691517926201</v>
      </c>
      <c r="E16">
        <v>-1752.49152151773</v>
      </c>
      <c r="F16">
        <v>-465.53290760832101</v>
      </c>
      <c r="G16">
        <v>-1058.37331657708</v>
      </c>
      <c r="H16">
        <v>-46.145313216015602</v>
      </c>
      <c r="I16">
        <v>-590.79129403399304</v>
      </c>
      <c r="J16">
        <v>6029.7013933340704</v>
      </c>
      <c r="K16">
        <v>7324.54722113755</v>
      </c>
      <c r="L16">
        <v>5954.5257412766496</v>
      </c>
      <c r="M16">
        <v>6224.7646012802497</v>
      </c>
      <c r="N16">
        <v>4415.0507170169903</v>
      </c>
      <c r="O16">
        <v>4443.5748981882698</v>
      </c>
      <c r="P16">
        <v>4345.6338934806699</v>
      </c>
      <c r="Q16">
        <v>4478.5660241222604</v>
      </c>
      <c r="R16">
        <v>4196.6761712118496</v>
      </c>
      <c r="S16">
        <v>7</v>
      </c>
      <c r="T16">
        <f t="shared" si="0"/>
        <v>7</v>
      </c>
      <c r="U16">
        <f t="shared" si="1"/>
        <v>1</v>
      </c>
      <c r="V16" cm="1">
        <f t="array" ref="V16">INDEX(J16:Q16,T16)</f>
        <v>4345.6338934806699</v>
      </c>
      <c r="W16">
        <f t="shared" si="2"/>
        <v>3.5494214037917228E-2</v>
      </c>
    </row>
    <row r="17" spans="1:23" x14ac:dyDescent="0.25">
      <c r="A17">
        <v>2430</v>
      </c>
      <c r="B17">
        <v>-193.636955957076</v>
      </c>
      <c r="C17">
        <v>-130.46472035723301</v>
      </c>
      <c r="D17">
        <v>-10737.7171867003</v>
      </c>
      <c r="E17">
        <v>-3470.4986369738499</v>
      </c>
      <c r="F17">
        <v>-23.417880191428299</v>
      </c>
      <c r="G17">
        <v>-6148.1341092965004</v>
      </c>
      <c r="H17">
        <v>-2049.9170096024</v>
      </c>
      <c r="I17">
        <v>-114.04111862106799</v>
      </c>
      <c r="J17">
        <v>853.60216708285702</v>
      </c>
      <c r="K17">
        <v>807.60705915868903</v>
      </c>
      <c r="L17">
        <v>1155.7683971348199</v>
      </c>
      <c r="M17">
        <v>1390.72590745005</v>
      </c>
      <c r="N17">
        <v>819.98238569885598</v>
      </c>
      <c r="O17">
        <v>961.79579916661498</v>
      </c>
      <c r="P17">
        <v>906.04186074044696</v>
      </c>
      <c r="Q17">
        <v>872.39056779592602</v>
      </c>
      <c r="R17">
        <v>772.71936190075905</v>
      </c>
      <c r="S17">
        <v>2</v>
      </c>
      <c r="T17">
        <f t="shared" si="0"/>
        <v>5</v>
      </c>
      <c r="U17">
        <f t="shared" si="1"/>
        <v>0</v>
      </c>
      <c r="V17" cm="1">
        <f t="array" ref="V17">INDEX(J17:Q17,T17)</f>
        <v>819.98238569885598</v>
      </c>
      <c r="W17">
        <f t="shared" si="2"/>
        <v>6.1164539324908167E-2</v>
      </c>
    </row>
    <row r="18" spans="1:23" x14ac:dyDescent="0.25">
      <c r="A18">
        <v>2431</v>
      </c>
      <c r="B18">
        <v>-167.49473423512401</v>
      </c>
      <c r="C18">
        <v>-367.17041590379199</v>
      </c>
      <c r="D18">
        <v>-14347.540417519</v>
      </c>
      <c r="E18">
        <v>-3831.5974215056299</v>
      </c>
      <c r="F18">
        <v>-2.2252631120495798</v>
      </c>
      <c r="G18">
        <v>-6739.2214726784496</v>
      </c>
      <c r="H18">
        <v>-2518.1622279764101</v>
      </c>
      <c r="I18">
        <v>-103.864776705476</v>
      </c>
      <c r="J18">
        <v>3479.4065468649801</v>
      </c>
      <c r="K18">
        <v>3055.9865079885599</v>
      </c>
      <c r="L18">
        <v>5167.0647775534999</v>
      </c>
      <c r="M18">
        <v>5493.4993266293995</v>
      </c>
      <c r="N18">
        <v>3013.60407597319</v>
      </c>
      <c r="O18">
        <v>3781.5486006452602</v>
      </c>
      <c r="P18">
        <v>3330.2149076018</v>
      </c>
      <c r="Q18">
        <v>3198.9774367263499</v>
      </c>
      <c r="R18">
        <v>2774.2892074012102</v>
      </c>
      <c r="S18">
        <v>5</v>
      </c>
      <c r="T18">
        <f t="shared" si="0"/>
        <v>5</v>
      </c>
      <c r="U18">
        <f t="shared" si="1"/>
        <v>1</v>
      </c>
      <c r="V18" cm="1">
        <f t="array" ref="V18">INDEX(J18:Q18,T18)</f>
        <v>3013.60407597319</v>
      </c>
      <c r="W18">
        <f t="shared" si="2"/>
        <v>8.6261687474232643E-2</v>
      </c>
    </row>
    <row r="19" spans="1:23" x14ac:dyDescent="0.25">
      <c r="A19">
        <v>2432</v>
      </c>
      <c r="B19">
        <v>-220.43272175992601</v>
      </c>
      <c r="C19">
        <v>-687.70980884580297</v>
      </c>
      <c r="D19">
        <v>-11012.6381689912</v>
      </c>
      <c r="E19">
        <v>-2481.8555392353001</v>
      </c>
      <c r="F19">
        <v>-87.154420688640002</v>
      </c>
      <c r="G19">
        <v>-2994.68426605991</v>
      </c>
      <c r="H19">
        <v>-227.68508086312201</v>
      </c>
      <c r="I19">
        <v>-103.109263166494</v>
      </c>
      <c r="J19">
        <v>229.114822388036</v>
      </c>
      <c r="K19">
        <v>215.923548255556</v>
      </c>
      <c r="L19">
        <v>174.49612374311101</v>
      </c>
      <c r="M19">
        <v>395.04183074878</v>
      </c>
      <c r="N19">
        <v>165.658439452171</v>
      </c>
      <c r="O19">
        <v>147.61378355129099</v>
      </c>
      <c r="P19">
        <v>140.402972875713</v>
      </c>
      <c r="Q19">
        <v>144.736652456428</v>
      </c>
      <c r="R19">
        <v>132.135327291734</v>
      </c>
      <c r="S19">
        <v>7</v>
      </c>
      <c r="T19">
        <f t="shared" si="0"/>
        <v>5</v>
      </c>
      <c r="U19">
        <f t="shared" si="1"/>
        <v>0</v>
      </c>
      <c r="V19" cm="1">
        <f t="array" ref="V19">INDEX(J19:Q19,T19)</f>
        <v>165.658439452171</v>
      </c>
      <c r="W19">
        <f t="shared" si="2"/>
        <v>0.25370287301308331</v>
      </c>
    </row>
    <row r="20" spans="1:23" x14ac:dyDescent="0.25">
      <c r="A20">
        <v>2433</v>
      </c>
      <c r="B20">
        <v>-188.59516145154601</v>
      </c>
      <c r="C20">
        <v>-670.454035375481</v>
      </c>
      <c r="D20">
        <v>-4385.6934288142702</v>
      </c>
      <c r="E20">
        <v>-996.61551641760695</v>
      </c>
      <c r="F20">
        <v>-21.207850831791301</v>
      </c>
      <c r="G20">
        <v>-1621.4243708270701</v>
      </c>
      <c r="H20">
        <v>-722.42740588822801</v>
      </c>
      <c r="I20">
        <v>-154.59559051718099</v>
      </c>
      <c r="J20">
        <v>4438.3614657590697</v>
      </c>
      <c r="K20">
        <v>6592.23912194471</v>
      </c>
      <c r="L20">
        <v>3390.1086798585902</v>
      </c>
      <c r="M20">
        <v>3029.4917725907999</v>
      </c>
      <c r="N20">
        <v>2735.9853640678298</v>
      </c>
      <c r="O20">
        <v>2737.47696818031</v>
      </c>
      <c r="P20">
        <v>2781.8211122768498</v>
      </c>
      <c r="Q20">
        <v>2810.9663439492501</v>
      </c>
      <c r="R20">
        <v>2615.9568435770302</v>
      </c>
      <c r="S20">
        <v>5</v>
      </c>
      <c r="T20">
        <f t="shared" si="0"/>
        <v>5</v>
      </c>
      <c r="U20">
        <f t="shared" si="1"/>
        <v>1</v>
      </c>
      <c r="V20" cm="1">
        <f t="array" ref="V20">INDEX(J20:Q20,T20)</f>
        <v>2735.9853640678298</v>
      </c>
      <c r="W20">
        <f t="shared" si="2"/>
        <v>4.5883218901529702E-2</v>
      </c>
    </row>
    <row r="21" spans="1:23" x14ac:dyDescent="0.25">
      <c r="A21">
        <v>2435</v>
      </c>
      <c r="B21">
        <v>-419.533819030519</v>
      </c>
      <c r="C21">
        <v>-867.52657334347805</v>
      </c>
      <c r="D21">
        <v>-8299.0354881057701</v>
      </c>
      <c r="E21">
        <v>-2068.95391322559</v>
      </c>
      <c r="F21">
        <v>-278.75862484209102</v>
      </c>
      <c r="G21">
        <v>-2062.8868570955301</v>
      </c>
      <c r="H21">
        <v>-55.653629179409499</v>
      </c>
      <c r="I21">
        <v>-347.83085667283098</v>
      </c>
      <c r="J21">
        <v>780.86901663051901</v>
      </c>
      <c r="K21">
        <v>858.45460493763005</v>
      </c>
      <c r="L21">
        <v>843.32727876962895</v>
      </c>
      <c r="M21">
        <v>1234.63602048845</v>
      </c>
      <c r="N21">
        <v>532.52601257317201</v>
      </c>
      <c r="O21">
        <v>529.48817561211104</v>
      </c>
      <c r="P21">
        <v>532.18587268502404</v>
      </c>
      <c r="Q21">
        <v>532.81114525551595</v>
      </c>
      <c r="R21">
        <v>389.96214904362699</v>
      </c>
      <c r="S21">
        <v>6</v>
      </c>
      <c r="T21">
        <f t="shared" si="0"/>
        <v>7</v>
      </c>
      <c r="U21">
        <f t="shared" si="1"/>
        <v>0</v>
      </c>
      <c r="V21" cm="1">
        <f t="array" ref="V21">INDEX(J21:Q21,T21)</f>
        <v>532.18587268502404</v>
      </c>
      <c r="W21">
        <f t="shared" si="2"/>
        <v>0.36471161108891564</v>
      </c>
    </row>
    <row r="22" spans="1:23" x14ac:dyDescent="0.25">
      <c r="A22">
        <v>2436</v>
      </c>
      <c r="B22">
        <v>-214.205014192482</v>
      </c>
      <c r="C22">
        <v>-562.46271712964494</v>
      </c>
      <c r="D22">
        <v>-12094.6675843595</v>
      </c>
      <c r="E22">
        <v>-2947.3219986242202</v>
      </c>
      <c r="F22">
        <v>-72.7592574719677</v>
      </c>
      <c r="G22">
        <v>-4194.3616172493403</v>
      </c>
      <c r="H22">
        <v>-798.49629685918001</v>
      </c>
      <c r="I22">
        <v>-6.9791695165332897</v>
      </c>
      <c r="J22">
        <v>3252.0603522661399</v>
      </c>
      <c r="K22">
        <v>3262.68895687338</v>
      </c>
      <c r="L22">
        <v>3471.6256865259202</v>
      </c>
      <c r="M22">
        <v>5156.4088928803703</v>
      </c>
      <c r="N22">
        <v>2454.6454235579799</v>
      </c>
      <c r="O22">
        <v>2654.2516539089102</v>
      </c>
      <c r="P22">
        <v>2497.4438364734501</v>
      </c>
      <c r="Q22">
        <v>2324.85768779719</v>
      </c>
      <c r="R22">
        <v>2260.4756943310299</v>
      </c>
      <c r="S22">
        <v>8</v>
      </c>
      <c r="T22">
        <f t="shared" si="0"/>
        <v>8</v>
      </c>
      <c r="U22">
        <f t="shared" si="1"/>
        <v>1</v>
      </c>
      <c r="V22" cm="1">
        <f t="array" ref="V22">INDEX(J22:Q22,T22)</f>
        <v>2324.85768779719</v>
      </c>
      <c r="W22">
        <f t="shared" si="2"/>
        <v>2.8481612798412971E-2</v>
      </c>
    </row>
    <row r="23" spans="1:23" x14ac:dyDescent="0.25">
      <c r="A23">
        <v>2437</v>
      </c>
      <c r="B23">
        <v>-286.20938225763399</v>
      </c>
      <c r="C23">
        <v>-937.36129746282097</v>
      </c>
      <c r="D23">
        <v>-13177.7792693063</v>
      </c>
      <c r="E23">
        <v>-3293.0764483991202</v>
      </c>
      <c r="F23">
        <v>-101.020404423736</v>
      </c>
      <c r="G23">
        <v>-3224.2936560209801</v>
      </c>
      <c r="H23">
        <v>-178.72667596639801</v>
      </c>
      <c r="I23">
        <v>-137.279969904289</v>
      </c>
      <c r="J23">
        <v>5982.0017527419404</v>
      </c>
      <c r="K23">
        <v>7186.46608601342</v>
      </c>
      <c r="L23">
        <v>5503.8811919052096</v>
      </c>
      <c r="M23">
        <v>8296.8292230344596</v>
      </c>
      <c r="N23">
        <v>4164.0496917443697</v>
      </c>
      <c r="O23">
        <v>4589.5060871269097</v>
      </c>
      <c r="P23">
        <v>4212.7973167504497</v>
      </c>
      <c r="Q23">
        <v>4144.8972210878001</v>
      </c>
      <c r="R23">
        <v>3671.6823779146198</v>
      </c>
      <c r="S23">
        <v>8</v>
      </c>
      <c r="T23">
        <f t="shared" si="0"/>
        <v>5</v>
      </c>
      <c r="U23">
        <f t="shared" si="1"/>
        <v>0</v>
      </c>
      <c r="V23" cm="1">
        <f t="array" ref="V23">INDEX(J23:Q23,T23)</f>
        <v>4164.0496917443697</v>
      </c>
      <c r="W23">
        <f t="shared" si="2"/>
        <v>0.13409855841326787</v>
      </c>
    </row>
    <row r="24" spans="1:23" x14ac:dyDescent="0.25">
      <c r="A24">
        <v>2438</v>
      </c>
      <c r="B24">
        <v>-211.22208487484801</v>
      </c>
      <c r="C24">
        <v>-995.40266204456498</v>
      </c>
      <c r="D24">
        <v>-15638.447482792801</v>
      </c>
      <c r="E24">
        <v>-4305.32246549298</v>
      </c>
      <c r="F24">
        <v>-93.330788980131601</v>
      </c>
      <c r="G24">
        <v>-5088.1299311000903</v>
      </c>
      <c r="H24">
        <v>-187.38654049801801</v>
      </c>
      <c r="I24">
        <v>-189.683006226993</v>
      </c>
      <c r="J24">
        <v>5909.2217409548903</v>
      </c>
      <c r="K24">
        <v>6850.74649427648</v>
      </c>
      <c r="L24">
        <v>7395.7561313080296</v>
      </c>
      <c r="M24">
        <v>8226.3694760422895</v>
      </c>
      <c r="N24">
        <v>5237.0744129794302</v>
      </c>
      <c r="O24">
        <v>5351.2300745566799</v>
      </c>
      <c r="P24">
        <v>5260.0128967876199</v>
      </c>
      <c r="Q24">
        <v>5404.1384030888103</v>
      </c>
      <c r="R24">
        <v>4504.4336442589201</v>
      </c>
      <c r="S24">
        <v>5</v>
      </c>
      <c r="T24">
        <f t="shared" si="0"/>
        <v>5</v>
      </c>
      <c r="U24">
        <f t="shared" si="1"/>
        <v>1</v>
      </c>
      <c r="V24" cm="1">
        <f t="array" ref="V24">INDEX(J24:Q24,T24)</f>
        <v>5237.0744129794302</v>
      </c>
      <c r="W24">
        <f t="shared" si="2"/>
        <v>0.16264880928022768</v>
      </c>
    </row>
    <row r="25" spans="1:23" x14ac:dyDescent="0.25">
      <c r="A25">
        <v>2439</v>
      </c>
      <c r="B25">
        <v>-165.649237162199</v>
      </c>
      <c r="C25">
        <v>-872.57592491440596</v>
      </c>
      <c r="D25">
        <v>-20457.051667248899</v>
      </c>
      <c r="E25">
        <v>-6970.6466744453001</v>
      </c>
      <c r="F25">
        <v>-6.4866004500483401</v>
      </c>
      <c r="G25">
        <v>-9570.2798997441896</v>
      </c>
      <c r="H25">
        <v>-1893.8212050263801</v>
      </c>
      <c r="I25">
        <v>-55.625002737341198</v>
      </c>
      <c r="J25">
        <v>8563.5167336381292</v>
      </c>
      <c r="K25">
        <v>9916.2082793523405</v>
      </c>
      <c r="L25">
        <v>11716.9173384361</v>
      </c>
      <c r="M25">
        <v>12837.2963993229</v>
      </c>
      <c r="N25">
        <v>7658.8588910225199</v>
      </c>
      <c r="O25">
        <v>8570.3602286363002</v>
      </c>
      <c r="P25">
        <v>7849.8654222392097</v>
      </c>
      <c r="Q25">
        <v>7615.8277127218398</v>
      </c>
      <c r="R25">
        <v>6845.4722073292096</v>
      </c>
      <c r="S25">
        <v>8</v>
      </c>
      <c r="T25">
        <f t="shared" si="0"/>
        <v>5</v>
      </c>
      <c r="U25">
        <f t="shared" si="1"/>
        <v>0</v>
      </c>
      <c r="V25" cm="1">
        <f t="array" ref="V25">INDEX(J25:Q25,T25)</f>
        <v>7658.8588910225199</v>
      </c>
      <c r="W25">
        <f t="shared" si="2"/>
        <v>0.11882112132782387</v>
      </c>
    </row>
    <row r="26" spans="1:23" x14ac:dyDescent="0.25">
      <c r="A26">
        <v>2440</v>
      </c>
      <c r="B26">
        <v>-213.19931126310701</v>
      </c>
      <c r="C26">
        <v>-1055.51857667477</v>
      </c>
      <c r="D26">
        <v>-13927.4242015077</v>
      </c>
      <c r="E26">
        <v>-3568.08374754529</v>
      </c>
      <c r="F26">
        <v>-119.363998311134</v>
      </c>
      <c r="G26">
        <v>-3731.9474737601699</v>
      </c>
      <c r="H26">
        <v>-157.79284164275799</v>
      </c>
      <c r="I26">
        <v>-189.669111928864</v>
      </c>
      <c r="J26">
        <v>2008.3380679973</v>
      </c>
      <c r="K26">
        <v>2477.9589739837002</v>
      </c>
      <c r="L26">
        <v>2912.5114444180299</v>
      </c>
      <c r="M26">
        <v>3066.38657324018</v>
      </c>
      <c r="N26">
        <v>1769.33861918253</v>
      </c>
      <c r="O26">
        <v>1932.6302065909199</v>
      </c>
      <c r="P26">
        <v>1806.5949041199699</v>
      </c>
      <c r="Q26">
        <v>1791.27073135314</v>
      </c>
      <c r="R26">
        <v>1609.1164064196701</v>
      </c>
      <c r="S26">
        <v>5</v>
      </c>
      <c r="T26">
        <f t="shared" si="0"/>
        <v>5</v>
      </c>
      <c r="U26">
        <f t="shared" si="1"/>
        <v>1</v>
      </c>
      <c r="V26" cm="1">
        <f t="array" ref="V26">INDEX(J26:Q26,T26)</f>
        <v>1769.33861918253</v>
      </c>
      <c r="W26">
        <f t="shared" si="2"/>
        <v>9.957154878518637E-2</v>
      </c>
    </row>
    <row r="27" spans="1:23" x14ac:dyDescent="0.25">
      <c r="A27">
        <v>2441</v>
      </c>
      <c r="B27">
        <v>-1977.54959948601</v>
      </c>
      <c r="C27">
        <v>-2533.1626369052001</v>
      </c>
      <c r="D27">
        <v>-1053.1328649290399</v>
      </c>
      <c r="E27">
        <v>-465.17477228126302</v>
      </c>
      <c r="F27">
        <v>-1827.1895232668801</v>
      </c>
      <c r="G27">
        <v>-243.976593323944</v>
      </c>
      <c r="H27">
        <v>-2065.9131865735899</v>
      </c>
      <c r="I27">
        <v>-2010.72098571878</v>
      </c>
      <c r="J27">
        <v>1316.0877460909601</v>
      </c>
      <c r="K27">
        <v>1798.0071468297999</v>
      </c>
      <c r="L27">
        <v>923.04114812055502</v>
      </c>
      <c r="M27">
        <v>824.02109892253202</v>
      </c>
      <c r="N27">
        <v>878.73126646172796</v>
      </c>
      <c r="O27">
        <v>853.29976353374104</v>
      </c>
      <c r="P27">
        <v>870.91795248547896</v>
      </c>
      <c r="Q27">
        <v>885.00864408418204</v>
      </c>
      <c r="R27">
        <v>734.44538998306803</v>
      </c>
      <c r="S27">
        <v>4</v>
      </c>
      <c r="T27">
        <f t="shared" si="0"/>
        <v>6</v>
      </c>
      <c r="U27">
        <f t="shared" si="1"/>
        <v>0</v>
      </c>
      <c r="V27" cm="1">
        <f t="array" ref="V27">INDEX(J27:Q27,T27)</f>
        <v>853.29976353374104</v>
      </c>
      <c r="W27">
        <f t="shared" si="2"/>
        <v>0.16182874202997324</v>
      </c>
    </row>
    <row r="28" spans="1:23" x14ac:dyDescent="0.25">
      <c r="A28">
        <v>2443</v>
      </c>
      <c r="B28">
        <v>-164.353697860886</v>
      </c>
      <c r="C28">
        <v>-737.39994895044697</v>
      </c>
      <c r="D28">
        <v>-17716.718015971299</v>
      </c>
      <c r="E28">
        <v>-4799.1472286690196</v>
      </c>
      <c r="F28">
        <v>-7.1170974422837503</v>
      </c>
      <c r="G28">
        <v>-6655.1618057041196</v>
      </c>
      <c r="H28">
        <v>-1533.4516469426201</v>
      </c>
      <c r="I28">
        <v>-51.766232777865</v>
      </c>
      <c r="J28">
        <v>17612.2547166882</v>
      </c>
      <c r="K28">
        <v>11789.2943274965</v>
      </c>
      <c r="L28">
        <v>10149.9845907298</v>
      </c>
      <c r="M28">
        <v>17687.9972123849</v>
      </c>
      <c r="N28">
        <v>7899.7664529792</v>
      </c>
      <c r="O28">
        <v>8479.4507535266894</v>
      </c>
      <c r="P28">
        <v>8368.7963346377492</v>
      </c>
      <c r="Q28">
        <v>7620.52475044521</v>
      </c>
      <c r="R28">
        <v>6411.0954853381199</v>
      </c>
      <c r="S28">
        <v>8</v>
      </c>
      <c r="T28">
        <f t="shared" si="0"/>
        <v>5</v>
      </c>
      <c r="U28">
        <f t="shared" si="1"/>
        <v>0</v>
      </c>
      <c r="V28" cm="1">
        <f t="array" ref="V28">INDEX(J28:Q28,T28)</f>
        <v>7899.7664529792</v>
      </c>
      <c r="W28">
        <f t="shared" si="2"/>
        <v>0.23220227666950244</v>
      </c>
    </row>
    <row r="29" spans="1:23" x14ac:dyDescent="0.25">
      <c r="A29">
        <v>2444</v>
      </c>
      <c r="B29">
        <v>-141.789278086389</v>
      </c>
      <c r="C29">
        <v>-687.37032626713199</v>
      </c>
      <c r="D29">
        <v>-15181.5608522273</v>
      </c>
      <c r="E29">
        <v>-4362.80340901619</v>
      </c>
      <c r="F29">
        <v>-5.2782044721047097</v>
      </c>
      <c r="G29">
        <v>-5631.7233074619598</v>
      </c>
      <c r="H29">
        <v>-783.17979205751601</v>
      </c>
      <c r="I29">
        <v>-99.915890451568899</v>
      </c>
      <c r="J29">
        <v>5131.5267280002399</v>
      </c>
      <c r="K29">
        <v>5790.22405340347</v>
      </c>
      <c r="L29">
        <v>5777.6787268466596</v>
      </c>
      <c r="M29">
        <v>9262.56507722471</v>
      </c>
      <c r="N29">
        <v>3688.1934554634699</v>
      </c>
      <c r="O29">
        <v>4248.5430809475301</v>
      </c>
      <c r="P29">
        <v>3947.78662519816</v>
      </c>
      <c r="Q29">
        <v>3680.5959320008201</v>
      </c>
      <c r="R29">
        <v>3383.5158808091901</v>
      </c>
      <c r="S29">
        <v>8</v>
      </c>
      <c r="T29">
        <f t="shared" si="0"/>
        <v>5</v>
      </c>
      <c r="U29">
        <f t="shared" si="1"/>
        <v>0</v>
      </c>
      <c r="V29" cm="1">
        <f t="array" ref="V29">INDEX(J29:Q29,T29)</f>
        <v>3688.1934554634699</v>
      </c>
      <c r="W29">
        <f t="shared" si="2"/>
        <v>9.0047626607094339E-2</v>
      </c>
    </row>
    <row r="30" spans="1:23" x14ac:dyDescent="0.25">
      <c r="A30">
        <v>2445</v>
      </c>
      <c r="B30">
        <v>-1607.8833388769799</v>
      </c>
      <c r="C30">
        <v>-2367.75354526195</v>
      </c>
      <c r="D30">
        <v>-7283.5616584148602</v>
      </c>
      <c r="E30">
        <v>-1532.55448272492</v>
      </c>
      <c r="F30">
        <v>-1406.3255811085</v>
      </c>
      <c r="G30">
        <v>-54.054404494192902</v>
      </c>
      <c r="H30">
        <v>-829.20668339501003</v>
      </c>
      <c r="I30">
        <v>-1508.3660997736399</v>
      </c>
      <c r="J30">
        <v>1228.8810697946601</v>
      </c>
      <c r="K30">
        <v>1435.9221267088999</v>
      </c>
      <c r="L30">
        <v>1429.0754370127199</v>
      </c>
      <c r="M30">
        <v>796.93989181213601</v>
      </c>
      <c r="N30">
        <v>961.02997961331403</v>
      </c>
      <c r="O30">
        <v>716.27848168280002</v>
      </c>
      <c r="P30">
        <v>737.13199851273998</v>
      </c>
      <c r="Q30">
        <v>747.06913572438498</v>
      </c>
      <c r="R30">
        <v>635.30057650292895</v>
      </c>
      <c r="S30">
        <v>6</v>
      </c>
      <c r="T30">
        <f t="shared" si="0"/>
        <v>6</v>
      </c>
      <c r="U30">
        <f t="shared" si="1"/>
        <v>1</v>
      </c>
      <c r="V30" cm="1">
        <f t="array" ref="V30">INDEX(J30:Q30,T30)</f>
        <v>716.27848168280002</v>
      </c>
      <c r="W30">
        <f t="shared" si="2"/>
        <v>0.12746392522673516</v>
      </c>
    </row>
    <row r="31" spans="1:23" x14ac:dyDescent="0.25">
      <c r="A31">
        <v>2446</v>
      </c>
      <c r="B31">
        <v>-76.842832218661997</v>
      </c>
      <c r="C31">
        <v>-107.73841030377901</v>
      </c>
      <c r="D31">
        <v>-8876.8024902354791</v>
      </c>
      <c r="E31">
        <v>-2422.3023757123701</v>
      </c>
      <c r="F31">
        <v>-54.513373677451803</v>
      </c>
      <c r="G31">
        <v>-4425.2269059462596</v>
      </c>
      <c r="H31">
        <v>-1652.54628453344</v>
      </c>
      <c r="I31">
        <v>-36.618322936597501</v>
      </c>
      <c r="J31">
        <v>653.90128656837601</v>
      </c>
      <c r="K31">
        <v>659.27184909844595</v>
      </c>
      <c r="L31">
        <v>1733.3486545775399</v>
      </c>
      <c r="M31">
        <v>1076.5018079389499</v>
      </c>
      <c r="N31">
        <v>730.46923673408696</v>
      </c>
      <c r="O31">
        <v>854.01699154511505</v>
      </c>
      <c r="P31">
        <v>762.62439500686696</v>
      </c>
      <c r="Q31">
        <v>726.42340122004896</v>
      </c>
      <c r="R31">
        <v>594.34279534369603</v>
      </c>
      <c r="S31">
        <v>1</v>
      </c>
      <c r="T31">
        <f t="shared" si="0"/>
        <v>8</v>
      </c>
      <c r="U31">
        <f t="shared" si="1"/>
        <v>0</v>
      </c>
      <c r="V31" cm="1">
        <f t="array" ref="V31">INDEX(J31:Q31,T31)</f>
        <v>726.42340122004896</v>
      </c>
      <c r="W31">
        <f t="shared" si="2"/>
        <v>0.22222967437499344</v>
      </c>
    </row>
    <row r="32" spans="1:23" x14ac:dyDescent="0.25">
      <c r="A32">
        <v>2447</v>
      </c>
      <c r="B32">
        <v>-928.64734398606197</v>
      </c>
      <c r="C32">
        <v>-1535.00260579116</v>
      </c>
      <c r="D32">
        <v>-6606.1635991570301</v>
      </c>
      <c r="E32">
        <v>-1704.1155324695101</v>
      </c>
      <c r="F32">
        <v>-695.15123360366204</v>
      </c>
      <c r="G32">
        <v>-834.59703212160605</v>
      </c>
      <c r="H32">
        <v>-55.237516126222097</v>
      </c>
      <c r="I32">
        <v>-827.80944654005896</v>
      </c>
      <c r="J32">
        <v>3116.6103695049901</v>
      </c>
      <c r="K32">
        <v>3989.0363688770499</v>
      </c>
      <c r="L32">
        <v>2300.48569900446</v>
      </c>
      <c r="M32">
        <v>2695.5260492376601</v>
      </c>
      <c r="N32">
        <v>1838.64802028534</v>
      </c>
      <c r="O32">
        <v>1858.2700755318201</v>
      </c>
      <c r="P32">
        <v>1799.06380163223</v>
      </c>
      <c r="Q32">
        <v>1835.5987619074999</v>
      </c>
      <c r="R32">
        <v>1792.90793843647</v>
      </c>
      <c r="S32">
        <v>7</v>
      </c>
      <c r="T32">
        <f t="shared" si="0"/>
        <v>7</v>
      </c>
      <c r="U32">
        <f t="shared" si="1"/>
        <v>1</v>
      </c>
      <c r="V32" cm="1">
        <f t="array" ref="V32">INDEX(J32:Q32,T32)</f>
        <v>1799.06380163223</v>
      </c>
      <c r="W32">
        <f t="shared" si="2"/>
        <v>3.4334519156228142E-3</v>
      </c>
    </row>
    <row r="33" spans="1:23" x14ac:dyDescent="0.25">
      <c r="A33">
        <v>2449</v>
      </c>
      <c r="B33">
        <v>-174.35594551916299</v>
      </c>
      <c r="C33">
        <v>-78.875315218539896</v>
      </c>
      <c r="D33">
        <v>-10091.1287058159</v>
      </c>
      <c r="E33">
        <v>-2991.4991237721101</v>
      </c>
      <c r="F33">
        <v>-71.376440678910299</v>
      </c>
      <c r="G33">
        <v>-5022.0587926426497</v>
      </c>
      <c r="H33">
        <v>-1643.22380163658</v>
      </c>
      <c r="I33">
        <v>-39.811733159652597</v>
      </c>
      <c r="J33">
        <v>1608.2978538765301</v>
      </c>
      <c r="K33">
        <v>1314.1568900283</v>
      </c>
      <c r="L33">
        <v>1312.1938399631099</v>
      </c>
      <c r="M33">
        <v>3160.12285386336</v>
      </c>
      <c r="N33">
        <v>1333.79374580482</v>
      </c>
      <c r="O33">
        <v>1673.05980449663</v>
      </c>
      <c r="P33">
        <v>1545.50033134863</v>
      </c>
      <c r="Q33">
        <v>1308.1065323140199</v>
      </c>
      <c r="R33">
        <v>1247.44438168447</v>
      </c>
      <c r="S33">
        <v>8</v>
      </c>
      <c r="T33">
        <f t="shared" si="0"/>
        <v>8</v>
      </c>
      <c r="U33">
        <f t="shared" si="1"/>
        <v>1</v>
      </c>
      <c r="V33" cm="1">
        <f t="array" ref="V33">INDEX(J33:Q33,T33)</f>
        <v>1308.1065323140199</v>
      </c>
      <c r="W33">
        <f t="shared" si="2"/>
        <v>4.862914252548519E-2</v>
      </c>
    </row>
    <row r="34" spans="1:23" x14ac:dyDescent="0.25">
      <c r="A34">
        <v>2450</v>
      </c>
      <c r="B34">
        <v>-1187.0224587955699</v>
      </c>
      <c r="C34">
        <v>-1683.1297842914601</v>
      </c>
      <c r="D34">
        <v>-7761.5784565365102</v>
      </c>
      <c r="E34">
        <v>-1778.8607984354601</v>
      </c>
      <c r="F34">
        <v>-904.34721486573403</v>
      </c>
      <c r="G34">
        <v>-531.94718385610304</v>
      </c>
      <c r="H34">
        <v>-120.18746864556999</v>
      </c>
      <c r="I34">
        <v>-994.14007963087795</v>
      </c>
      <c r="J34">
        <v>2485.0330219514799</v>
      </c>
      <c r="K34">
        <v>3108.97440594203</v>
      </c>
      <c r="L34">
        <v>2970.2924692323199</v>
      </c>
      <c r="M34">
        <v>1719.36081266371</v>
      </c>
      <c r="N34">
        <v>1606.7757410294701</v>
      </c>
      <c r="O34">
        <v>1296.45401227559</v>
      </c>
      <c r="P34">
        <v>1334.18045791797</v>
      </c>
      <c r="Q34">
        <v>1358.02131502667</v>
      </c>
      <c r="R34">
        <v>1190.95754495248</v>
      </c>
      <c r="S34">
        <v>6</v>
      </c>
      <c r="T34">
        <f t="shared" si="0"/>
        <v>7</v>
      </c>
      <c r="U34">
        <f t="shared" si="1"/>
        <v>0</v>
      </c>
      <c r="V34" cm="1">
        <f t="array" ref="V34">INDEX(J34:Q34,T34)</f>
        <v>1334.18045791797</v>
      </c>
      <c r="W34">
        <f t="shared" si="2"/>
        <v>0.12025862178924661</v>
      </c>
    </row>
    <row r="35" spans="1:23" x14ac:dyDescent="0.25">
      <c r="A35">
        <v>2451</v>
      </c>
      <c r="B35">
        <v>-2349.6886976547798</v>
      </c>
      <c r="C35">
        <v>-3339.18426960436</v>
      </c>
      <c r="D35">
        <v>-13512.0463059631</v>
      </c>
      <c r="E35">
        <v>-3863.8464503902101</v>
      </c>
      <c r="F35">
        <v>-1715.72354993114</v>
      </c>
      <c r="G35">
        <v>-1418.05336296665</v>
      </c>
      <c r="H35">
        <v>-10.892606828143601</v>
      </c>
      <c r="I35">
        <v>-1995.38680085078</v>
      </c>
      <c r="J35">
        <v>8535.9387520846103</v>
      </c>
      <c r="K35">
        <v>7537.5342017081302</v>
      </c>
      <c r="L35">
        <v>4740.1040751014098</v>
      </c>
      <c r="M35">
        <v>5869.9111129893699</v>
      </c>
      <c r="N35">
        <v>4101.5449152563297</v>
      </c>
      <c r="O35">
        <v>3785.1088788357702</v>
      </c>
      <c r="P35">
        <v>3828.4556315206701</v>
      </c>
      <c r="Q35">
        <v>3985.4409532738</v>
      </c>
      <c r="R35">
        <v>3628.78082766033</v>
      </c>
      <c r="S35">
        <v>6</v>
      </c>
      <c r="T35">
        <f t="shared" si="0"/>
        <v>7</v>
      </c>
      <c r="U35">
        <f t="shared" si="1"/>
        <v>0</v>
      </c>
      <c r="V35" cm="1">
        <f t="array" ref="V35">INDEX(J35:Q35,T35)</f>
        <v>3828.4556315206701</v>
      </c>
      <c r="W35">
        <f t="shared" si="2"/>
        <v>5.5025313829460763E-2</v>
      </c>
    </row>
    <row r="36" spans="1:23" x14ac:dyDescent="0.25">
      <c r="A36">
        <v>2452</v>
      </c>
      <c r="B36">
        <v>-173.44767236919799</v>
      </c>
      <c r="C36">
        <v>-738.68348616621097</v>
      </c>
      <c r="D36">
        <v>-16014.8150817686</v>
      </c>
      <c r="E36">
        <v>-4015.22843559069</v>
      </c>
      <c r="F36">
        <v>-41.148013774840301</v>
      </c>
      <c r="G36">
        <v>-5190.7607820381299</v>
      </c>
      <c r="H36">
        <v>-1216.0467691343599</v>
      </c>
      <c r="I36">
        <v>-10.489603977505601</v>
      </c>
      <c r="J36">
        <v>9962.38169639837</v>
      </c>
      <c r="K36">
        <v>10442.1348613759</v>
      </c>
      <c r="L36">
        <v>7945.7921766173804</v>
      </c>
      <c r="M36">
        <v>12657.8133497091</v>
      </c>
      <c r="N36">
        <v>6761.1895478366396</v>
      </c>
      <c r="O36">
        <v>7304.4290692433997</v>
      </c>
      <c r="P36">
        <v>6734.0816830490203</v>
      </c>
      <c r="Q36">
        <v>6557.2078744832097</v>
      </c>
      <c r="R36">
        <v>6130.2492861437404</v>
      </c>
      <c r="S36">
        <v>8</v>
      </c>
      <c r="T36">
        <f t="shared" si="0"/>
        <v>8</v>
      </c>
      <c r="U36">
        <f t="shared" si="1"/>
        <v>1</v>
      </c>
      <c r="V36" cm="1">
        <f t="array" ref="V36">INDEX(J36:Q36,T36)</f>
        <v>6557.2078744832097</v>
      </c>
      <c r="W36">
        <f t="shared" si="2"/>
        <v>6.9647834600222183E-2</v>
      </c>
    </row>
    <row r="37" spans="1:23" x14ac:dyDescent="0.25">
      <c r="A37">
        <v>2453</v>
      </c>
      <c r="B37">
        <v>-2447.08159116762</v>
      </c>
      <c r="C37">
        <v>-2926.3166586684401</v>
      </c>
      <c r="D37">
        <v>-3941.87350271473</v>
      </c>
      <c r="E37">
        <v>-1078.4298774659701</v>
      </c>
      <c r="F37">
        <v>-2287.59673678218</v>
      </c>
      <c r="G37">
        <v>-13.4557171331384</v>
      </c>
      <c r="H37">
        <v>-2199.5281275949001</v>
      </c>
      <c r="I37">
        <v>-2377.1138118967401</v>
      </c>
      <c r="J37">
        <v>1067.06095401171</v>
      </c>
      <c r="K37">
        <v>1053.7664123187501</v>
      </c>
      <c r="L37">
        <v>780.68784994087002</v>
      </c>
      <c r="M37">
        <v>600.97984175497902</v>
      </c>
      <c r="N37">
        <v>711.17805135927301</v>
      </c>
      <c r="O37">
        <v>575.16998276597997</v>
      </c>
      <c r="P37">
        <v>593.44565839423001</v>
      </c>
      <c r="Q37">
        <v>608.89912876811798</v>
      </c>
      <c r="R37">
        <v>554.15378512964196</v>
      </c>
      <c r="S37">
        <v>6</v>
      </c>
      <c r="T37">
        <f t="shared" si="0"/>
        <v>6</v>
      </c>
      <c r="U37">
        <f t="shared" si="1"/>
        <v>1</v>
      </c>
      <c r="V37" cm="1">
        <f t="array" ref="V37">INDEX(J37:Q37,T37)</f>
        <v>575.16998276597997</v>
      </c>
      <c r="W37">
        <f t="shared" si="2"/>
        <v>3.7924847218035976E-2</v>
      </c>
    </row>
    <row r="38" spans="1:23" x14ac:dyDescent="0.25">
      <c r="A38">
        <v>2454</v>
      </c>
      <c r="B38">
        <v>-100.902278316044</v>
      </c>
      <c r="C38">
        <v>-343.96942863832402</v>
      </c>
      <c r="D38">
        <v>-9267.2945521251295</v>
      </c>
      <c r="E38">
        <v>-1973.01444694617</v>
      </c>
      <c r="F38">
        <v>-61.925212519346402</v>
      </c>
      <c r="G38">
        <v>-3353.1981244314402</v>
      </c>
      <c r="H38">
        <v>-1173.5733414158899</v>
      </c>
      <c r="I38">
        <v>-7.4764711228002101</v>
      </c>
      <c r="J38">
        <v>1081.98783238224</v>
      </c>
      <c r="K38">
        <v>1141.04555314956</v>
      </c>
      <c r="L38">
        <v>2288.7862154887698</v>
      </c>
      <c r="M38">
        <v>844.67023717808502</v>
      </c>
      <c r="N38">
        <v>886.42400686264898</v>
      </c>
      <c r="O38">
        <v>845.938492494412</v>
      </c>
      <c r="P38">
        <v>824.76928962280704</v>
      </c>
      <c r="Q38">
        <v>787.38355379725203</v>
      </c>
      <c r="R38">
        <v>644.61357148326999</v>
      </c>
      <c r="S38">
        <v>8</v>
      </c>
      <c r="T38">
        <f t="shared" si="0"/>
        <v>8</v>
      </c>
      <c r="U38">
        <f t="shared" si="1"/>
        <v>1</v>
      </c>
      <c r="V38" cm="1">
        <f t="array" ref="V38">INDEX(J38:Q38,T38)</f>
        <v>787.38355379725203</v>
      </c>
      <c r="W38">
        <f t="shared" si="2"/>
        <v>0.22148150245342366</v>
      </c>
    </row>
    <row r="39" spans="1:23" x14ac:dyDescent="0.25">
      <c r="A39">
        <v>2455</v>
      </c>
      <c r="B39">
        <v>-1672.0312136917</v>
      </c>
      <c r="C39">
        <v>-2534.5827484431302</v>
      </c>
      <c r="D39">
        <v>-12898.6255173464</v>
      </c>
      <c r="E39">
        <v>-3862.39670089639</v>
      </c>
      <c r="F39">
        <v>-1248.4833194391699</v>
      </c>
      <c r="G39">
        <v>-2315.5890171031701</v>
      </c>
      <c r="H39">
        <v>-1.52624887799673</v>
      </c>
      <c r="I39">
        <v>-1424.79043064904</v>
      </c>
      <c r="J39">
        <v>2308.0143708277601</v>
      </c>
      <c r="K39">
        <v>2520.7699766256601</v>
      </c>
      <c r="L39">
        <v>2960.4153374484799</v>
      </c>
      <c r="M39">
        <v>2095.07611403288</v>
      </c>
      <c r="N39">
        <v>1421.61271130047</v>
      </c>
      <c r="O39">
        <v>1294.6755980731</v>
      </c>
      <c r="P39">
        <v>1278.87979460465</v>
      </c>
      <c r="Q39">
        <v>1323.2299967747299</v>
      </c>
      <c r="R39">
        <v>1059.98559367437</v>
      </c>
      <c r="S39">
        <v>7</v>
      </c>
      <c r="T39">
        <f t="shared" si="0"/>
        <v>7</v>
      </c>
      <c r="U39">
        <f t="shared" si="1"/>
        <v>1</v>
      </c>
      <c r="V39" cm="1">
        <f t="array" ref="V39">INDEX(J39:Q39,T39)</f>
        <v>1278.87979460465</v>
      </c>
      <c r="W39">
        <f t="shared" si="2"/>
        <v>0.20650676974910362</v>
      </c>
    </row>
    <row r="40" spans="1:23" x14ac:dyDescent="0.25">
      <c r="A40">
        <v>2456</v>
      </c>
      <c r="B40">
        <v>-3706.945479645</v>
      </c>
      <c r="C40">
        <v>-4453.8229091694202</v>
      </c>
      <c r="D40">
        <v>-5635.8344482243601</v>
      </c>
      <c r="E40">
        <v>-2044.2338211911599</v>
      </c>
      <c r="F40">
        <v>-3391.1136964070402</v>
      </c>
      <c r="G40">
        <v>-0.76634516178696099</v>
      </c>
      <c r="H40">
        <v>-2946.1831127219202</v>
      </c>
      <c r="I40">
        <v>-3555.9910711448902</v>
      </c>
      <c r="J40">
        <v>3002.6064345179002</v>
      </c>
      <c r="K40">
        <v>3164.6817039812599</v>
      </c>
      <c r="L40">
        <v>1859.7187791601</v>
      </c>
      <c r="M40">
        <v>2149.6712723269502</v>
      </c>
      <c r="N40">
        <v>1788.76810500331</v>
      </c>
      <c r="O40">
        <v>1690.8724524299</v>
      </c>
      <c r="P40">
        <v>1706.5300016257399</v>
      </c>
      <c r="Q40">
        <v>1738.94236193349</v>
      </c>
      <c r="R40">
        <v>1670.5664412620699</v>
      </c>
      <c r="S40">
        <v>6</v>
      </c>
      <c r="T40">
        <f t="shared" si="0"/>
        <v>6</v>
      </c>
      <c r="U40">
        <f t="shared" si="1"/>
        <v>1</v>
      </c>
      <c r="V40" cm="1">
        <f t="array" ref="V40">INDEX(J40:Q40,T40)</f>
        <v>1690.8724524299</v>
      </c>
      <c r="W40">
        <f t="shared" si="2"/>
        <v>1.2155165257892661E-2</v>
      </c>
    </row>
    <row r="41" spans="1:23" x14ac:dyDescent="0.25">
      <c r="A41">
        <v>2457</v>
      </c>
      <c r="B41">
        <v>-67.043735905023098</v>
      </c>
      <c r="C41">
        <v>-238.418748016884</v>
      </c>
      <c r="D41">
        <v>-6355.43253236295</v>
      </c>
      <c r="E41">
        <v>-1858.85047718692</v>
      </c>
      <c r="F41">
        <v>-19.6614815599699</v>
      </c>
      <c r="G41">
        <v>-3302.0399426721601</v>
      </c>
      <c r="H41">
        <v>-961.74418152374506</v>
      </c>
      <c r="I41">
        <v>-52.874640084840699</v>
      </c>
      <c r="J41">
        <v>77.536629648768098</v>
      </c>
      <c r="K41">
        <v>79.3062729704925</v>
      </c>
      <c r="L41">
        <v>143.23110910930399</v>
      </c>
      <c r="M41">
        <v>149.54132934150701</v>
      </c>
      <c r="N41">
        <v>88.274307012299005</v>
      </c>
      <c r="O41">
        <v>98.849597609052296</v>
      </c>
      <c r="P41">
        <v>89.8361418575073</v>
      </c>
      <c r="Q41">
        <v>87.477537524762496</v>
      </c>
      <c r="R41">
        <v>69.505294768517103</v>
      </c>
      <c r="S41">
        <v>1</v>
      </c>
      <c r="T41">
        <f t="shared" si="0"/>
        <v>5</v>
      </c>
      <c r="U41">
        <f t="shared" si="1"/>
        <v>0</v>
      </c>
      <c r="V41" cm="1">
        <f t="array" ref="V41">INDEX(J41:Q41,T41)</f>
        <v>88.274307012299005</v>
      </c>
      <c r="W41">
        <f t="shared" si="2"/>
        <v>0.2700371576912361</v>
      </c>
    </row>
    <row r="42" spans="1:23" x14ac:dyDescent="0.25">
      <c r="A42">
        <v>2458</v>
      </c>
      <c r="B42">
        <v>-251.75785613293201</v>
      </c>
      <c r="C42">
        <v>-1010.07014893414</v>
      </c>
      <c r="D42">
        <v>-17570.6973530223</v>
      </c>
      <c r="E42">
        <v>-4832.8809423818402</v>
      </c>
      <c r="F42">
        <v>-1.3548167652363501</v>
      </c>
      <c r="G42">
        <v>-6394.4164385970998</v>
      </c>
      <c r="H42">
        <v>-1169.3025407436401</v>
      </c>
      <c r="I42">
        <v>-110.068859356479</v>
      </c>
      <c r="J42">
        <v>5329.4270480377299</v>
      </c>
      <c r="K42">
        <v>6547.9146972910003</v>
      </c>
      <c r="L42">
        <v>8288.5971387464997</v>
      </c>
      <c r="M42">
        <v>6896.0881628045299</v>
      </c>
      <c r="N42">
        <v>4037.3891490595502</v>
      </c>
      <c r="O42">
        <v>4347.9924851317301</v>
      </c>
      <c r="P42">
        <v>4336.4318809256201</v>
      </c>
      <c r="Q42">
        <v>4053.3158491378199</v>
      </c>
      <c r="R42">
        <v>4024.8436093627902</v>
      </c>
      <c r="S42">
        <v>5</v>
      </c>
      <c r="T42">
        <f t="shared" si="0"/>
        <v>5</v>
      </c>
      <c r="U42">
        <f t="shared" si="1"/>
        <v>1</v>
      </c>
      <c r="V42" cm="1">
        <f t="array" ref="V42">INDEX(J42:Q42,T42)</f>
        <v>4037.3891490595502</v>
      </c>
      <c r="W42">
        <f t="shared" si="2"/>
        <v>3.1170253839368899E-3</v>
      </c>
    </row>
    <row r="43" spans="1:23" x14ac:dyDescent="0.25">
      <c r="A43">
        <v>2459</v>
      </c>
      <c r="B43">
        <v>-1319.0024526429299</v>
      </c>
      <c r="C43">
        <v>-1853.6430221717201</v>
      </c>
      <c r="D43">
        <v>-9543.7888066343094</v>
      </c>
      <c r="E43">
        <v>-2333.8942375709498</v>
      </c>
      <c r="F43">
        <v>-1022.1635247063</v>
      </c>
      <c r="G43">
        <v>-1113.8577257127699</v>
      </c>
      <c r="H43">
        <v>-24.3600010571209</v>
      </c>
      <c r="I43">
        <v>-1129.0773280518899</v>
      </c>
      <c r="J43">
        <v>2530.1255689439599</v>
      </c>
      <c r="K43">
        <v>3122.9504202253402</v>
      </c>
      <c r="L43">
        <v>2208.9518152635401</v>
      </c>
      <c r="M43">
        <v>2604.7721859397002</v>
      </c>
      <c r="N43">
        <v>1494.0931308922</v>
      </c>
      <c r="O43">
        <v>1219.45435731765</v>
      </c>
      <c r="P43">
        <v>1198.75748761915</v>
      </c>
      <c r="Q43">
        <v>1224.82906925825</v>
      </c>
      <c r="R43">
        <v>1138.46058925734</v>
      </c>
      <c r="S43">
        <v>7</v>
      </c>
      <c r="T43">
        <f t="shared" si="0"/>
        <v>7</v>
      </c>
      <c r="U43">
        <f t="shared" si="1"/>
        <v>1</v>
      </c>
      <c r="V43" cm="1">
        <f t="array" ref="V43">INDEX(J43:Q43,T43)</f>
        <v>1198.75748761915</v>
      </c>
      <c r="W43">
        <f t="shared" si="2"/>
        <v>5.2963535963193871E-2</v>
      </c>
    </row>
    <row r="44" spans="1:23" x14ac:dyDescent="0.25">
      <c r="A44">
        <v>2460</v>
      </c>
      <c r="B44">
        <v>-1989.2243291971999</v>
      </c>
      <c r="C44">
        <v>-2480.5891693763801</v>
      </c>
      <c r="D44">
        <v>-5771.6518696531302</v>
      </c>
      <c r="E44">
        <v>-1318.3034515437801</v>
      </c>
      <c r="F44">
        <v>-1772.7928881739899</v>
      </c>
      <c r="G44">
        <v>-15.407598196682599</v>
      </c>
      <c r="H44">
        <v>-1466.0555936047899</v>
      </c>
      <c r="I44">
        <v>-1810.0230463248799</v>
      </c>
      <c r="J44">
        <v>2421.0169868226299</v>
      </c>
      <c r="K44">
        <v>2395.4555958013102</v>
      </c>
      <c r="L44">
        <v>1425.5556174718099</v>
      </c>
      <c r="M44">
        <v>1794.2336746236101</v>
      </c>
      <c r="N44">
        <v>1476.8406715005201</v>
      </c>
      <c r="O44">
        <v>1261.94602596041</v>
      </c>
      <c r="P44">
        <v>1280.6715800376601</v>
      </c>
      <c r="Q44">
        <v>1286.92306840028</v>
      </c>
      <c r="R44">
        <v>1239.18543664003</v>
      </c>
      <c r="S44">
        <v>6</v>
      </c>
      <c r="T44">
        <f t="shared" si="0"/>
        <v>6</v>
      </c>
      <c r="U44">
        <f t="shared" si="1"/>
        <v>1</v>
      </c>
      <c r="V44" cm="1">
        <f t="array" ref="V44">INDEX(J44:Q44,T44)</f>
        <v>1261.94602596041</v>
      </c>
      <c r="W44">
        <f t="shared" si="2"/>
        <v>1.8367379608732162E-2</v>
      </c>
    </row>
    <row r="45" spans="1:23" x14ac:dyDescent="0.25">
      <c r="A45">
        <v>2462</v>
      </c>
      <c r="B45">
        <v>-128.28177143449599</v>
      </c>
      <c r="C45">
        <v>-348.17733854833102</v>
      </c>
      <c r="D45">
        <v>-9999.2595817272595</v>
      </c>
      <c r="E45">
        <v>-2074.1909460307402</v>
      </c>
      <c r="F45">
        <v>-87.163678634564903</v>
      </c>
      <c r="G45">
        <v>-3260.0053978800602</v>
      </c>
      <c r="H45">
        <v>-1147.4599102792999</v>
      </c>
      <c r="I45">
        <v>-3.6799977459311801</v>
      </c>
      <c r="J45">
        <v>793.51977281219797</v>
      </c>
      <c r="K45">
        <v>802.14941117777096</v>
      </c>
      <c r="L45">
        <v>2249.3997330696602</v>
      </c>
      <c r="M45">
        <v>762.65623975115102</v>
      </c>
      <c r="N45">
        <v>688.70814699881498</v>
      </c>
      <c r="O45">
        <v>676.67897681026602</v>
      </c>
      <c r="P45">
        <v>669.61472610093301</v>
      </c>
      <c r="Q45">
        <v>634.72945805748896</v>
      </c>
      <c r="R45">
        <v>595.51475773605102</v>
      </c>
      <c r="S45">
        <v>8</v>
      </c>
      <c r="T45">
        <f t="shared" si="0"/>
        <v>8</v>
      </c>
      <c r="U45">
        <f t="shared" si="1"/>
        <v>1</v>
      </c>
      <c r="V45" cm="1">
        <f t="array" ref="V45">INDEX(J45:Q45,T45)</f>
        <v>634.72945805748896</v>
      </c>
      <c r="W45">
        <f t="shared" si="2"/>
        <v>6.5850089879416554E-2</v>
      </c>
    </row>
    <row r="46" spans="1:23" x14ac:dyDescent="0.25">
      <c r="A46">
        <v>2463</v>
      </c>
      <c r="B46">
        <v>-1027.90677440638</v>
      </c>
      <c r="C46">
        <v>-1424.3367209708099</v>
      </c>
      <c r="D46">
        <v>-5717.9840652264602</v>
      </c>
      <c r="E46">
        <v>-1107.40680194125</v>
      </c>
      <c r="F46">
        <v>-805.89109588033796</v>
      </c>
      <c r="G46">
        <v>-202.92100935912799</v>
      </c>
      <c r="H46">
        <v>-405.47295971408801</v>
      </c>
      <c r="I46">
        <v>-808.27996812023002</v>
      </c>
      <c r="J46">
        <v>2224.5746572645098</v>
      </c>
      <c r="K46">
        <v>2161.2773203674401</v>
      </c>
      <c r="L46">
        <v>1318.2251294847399</v>
      </c>
      <c r="M46">
        <v>1768.75325943092</v>
      </c>
      <c r="N46">
        <v>1397.5044951607299</v>
      </c>
      <c r="O46">
        <v>1098.74977272158</v>
      </c>
      <c r="P46">
        <v>1119.8299628939501</v>
      </c>
      <c r="Q46">
        <v>1152.8610680971699</v>
      </c>
      <c r="R46">
        <v>1082.8847206021201</v>
      </c>
      <c r="S46">
        <v>6</v>
      </c>
      <c r="T46">
        <f t="shared" si="0"/>
        <v>6</v>
      </c>
      <c r="U46">
        <f t="shared" si="1"/>
        <v>1</v>
      </c>
      <c r="V46" cm="1">
        <f t="array" ref="V46">INDEX(J46:Q46,T46)</f>
        <v>1098.74977272158</v>
      </c>
      <c r="W46">
        <f t="shared" si="2"/>
        <v>1.4650730421829631E-2</v>
      </c>
    </row>
    <row r="47" spans="1:23" x14ac:dyDescent="0.25">
      <c r="A47">
        <v>2464</v>
      </c>
      <c r="B47">
        <v>-39.457724856675704</v>
      </c>
      <c r="C47">
        <v>-293.22603416096899</v>
      </c>
      <c r="D47">
        <v>-8501.2450180284104</v>
      </c>
      <c r="E47">
        <v>-2045.30432402879</v>
      </c>
      <c r="F47">
        <v>-44.681024161041499</v>
      </c>
      <c r="G47">
        <v>-3717.6646484996099</v>
      </c>
      <c r="H47">
        <v>-1303.01370479566</v>
      </c>
      <c r="I47">
        <v>-27.751139420832999</v>
      </c>
      <c r="J47">
        <v>259.70996015318502</v>
      </c>
      <c r="K47">
        <v>262.66407332849002</v>
      </c>
      <c r="L47">
        <v>700.60675011662602</v>
      </c>
      <c r="M47">
        <v>333.90375241584201</v>
      </c>
      <c r="N47">
        <v>278.724758748005</v>
      </c>
      <c r="O47">
        <v>292.34339346986798</v>
      </c>
      <c r="P47">
        <v>273.30962430736997</v>
      </c>
      <c r="Q47">
        <v>257.05219036196303</v>
      </c>
      <c r="R47">
        <v>203.64775315020199</v>
      </c>
      <c r="S47">
        <v>8</v>
      </c>
      <c r="T47">
        <f t="shared" si="0"/>
        <v>8</v>
      </c>
      <c r="U47">
        <f t="shared" si="1"/>
        <v>1</v>
      </c>
      <c r="V47" cm="1">
        <f t="array" ref="V47">INDEX(J47:Q47,T47)</f>
        <v>257.05219036196303</v>
      </c>
      <c r="W47">
        <f t="shared" si="2"/>
        <v>0.26223926552419252</v>
      </c>
    </row>
    <row r="48" spans="1:23" x14ac:dyDescent="0.25">
      <c r="A48">
        <v>2465</v>
      </c>
      <c r="B48">
        <v>-1181.15941224218</v>
      </c>
      <c r="C48">
        <v>-1822.86916184296</v>
      </c>
      <c r="D48">
        <v>-12158.146079353501</v>
      </c>
      <c r="E48">
        <v>-3585.8992820918202</v>
      </c>
      <c r="F48">
        <v>-861.86789398503004</v>
      </c>
      <c r="G48">
        <v>-2432.5310161285802</v>
      </c>
      <c r="H48">
        <v>-3.0298819400802399</v>
      </c>
      <c r="I48">
        <v>-948.77517370420298</v>
      </c>
      <c r="J48">
        <v>2669.6101491395998</v>
      </c>
      <c r="K48">
        <v>2728.7146595242002</v>
      </c>
      <c r="L48">
        <v>1908.9655558033801</v>
      </c>
      <c r="M48">
        <v>2331.0542463551101</v>
      </c>
      <c r="N48">
        <v>1866.2683988283</v>
      </c>
      <c r="O48">
        <v>1540.9914153816901</v>
      </c>
      <c r="P48">
        <v>1533.32795234692</v>
      </c>
      <c r="Q48">
        <v>1547.28259275768</v>
      </c>
      <c r="R48">
        <v>1490.2738772975299</v>
      </c>
      <c r="S48">
        <v>7</v>
      </c>
      <c r="T48">
        <f t="shared" si="0"/>
        <v>7</v>
      </c>
      <c r="U48">
        <f t="shared" si="1"/>
        <v>1</v>
      </c>
      <c r="V48" cm="1">
        <f t="array" ref="V48">INDEX(J48:Q48,T48)</f>
        <v>1533.32795234692</v>
      </c>
      <c r="W48">
        <f t="shared" si="2"/>
        <v>2.8890042095795571E-2</v>
      </c>
    </row>
    <row r="49" spans="1:23" x14ac:dyDescent="0.25">
      <c r="A49">
        <v>2466</v>
      </c>
      <c r="B49">
        <v>-350.796460299513</v>
      </c>
      <c r="C49">
        <v>-595.249227082061</v>
      </c>
      <c r="D49">
        <v>-7910.4361277471398</v>
      </c>
      <c r="E49">
        <v>-2086.1807145265702</v>
      </c>
      <c r="F49">
        <v>-232.411546697962</v>
      </c>
      <c r="G49">
        <v>-2392.5855021532402</v>
      </c>
      <c r="H49">
        <v>-123.206988504439</v>
      </c>
      <c r="I49">
        <v>-173.19806855146999</v>
      </c>
      <c r="J49">
        <v>1939.9728721056999</v>
      </c>
      <c r="K49">
        <v>1785.5912595028899</v>
      </c>
      <c r="L49">
        <v>2912.48150757039</v>
      </c>
      <c r="M49">
        <v>2107.8147933360301</v>
      </c>
      <c r="N49">
        <v>1301.94255971594</v>
      </c>
      <c r="O49">
        <v>1077.1070561042</v>
      </c>
      <c r="P49">
        <v>1043.82364420359</v>
      </c>
      <c r="Q49">
        <v>1052.9541741522</v>
      </c>
      <c r="R49">
        <v>991.49229508503004</v>
      </c>
      <c r="S49">
        <v>7</v>
      </c>
      <c r="T49">
        <f t="shared" si="0"/>
        <v>7</v>
      </c>
      <c r="U49">
        <f t="shared" si="1"/>
        <v>1</v>
      </c>
      <c r="V49" cm="1">
        <f t="array" ref="V49">INDEX(J49:Q49,T49)</f>
        <v>1043.82364420359</v>
      </c>
      <c r="W49">
        <f t="shared" si="2"/>
        <v>5.2780389094271317E-2</v>
      </c>
    </row>
    <row r="50" spans="1:23" x14ac:dyDescent="0.25">
      <c r="A50">
        <v>2467</v>
      </c>
      <c r="B50">
        <v>-473.49476036239099</v>
      </c>
      <c r="C50">
        <v>-750.72062913617106</v>
      </c>
      <c r="D50">
        <v>-4558.5470543290003</v>
      </c>
      <c r="E50">
        <v>-562.66888516301799</v>
      </c>
      <c r="F50">
        <v>-310.48619886456299</v>
      </c>
      <c r="G50">
        <v>-400.69693164932198</v>
      </c>
      <c r="H50">
        <v>-760.15017147054095</v>
      </c>
      <c r="I50">
        <v>-356.05522869572201</v>
      </c>
      <c r="J50">
        <v>2094.4136362142399</v>
      </c>
      <c r="K50">
        <v>2292.5825786072501</v>
      </c>
      <c r="L50">
        <v>3244.7873920049401</v>
      </c>
      <c r="M50">
        <v>2120.89324505388</v>
      </c>
      <c r="N50">
        <v>1927.2647978073801</v>
      </c>
      <c r="O50">
        <v>1960.14029566256</v>
      </c>
      <c r="P50">
        <v>1956.7681046837699</v>
      </c>
      <c r="Q50">
        <v>1923.76550663325</v>
      </c>
      <c r="R50">
        <v>1922.91912777466</v>
      </c>
      <c r="S50">
        <v>8</v>
      </c>
      <c r="T50">
        <f t="shared" si="0"/>
        <v>5</v>
      </c>
      <c r="U50">
        <f t="shared" si="1"/>
        <v>0</v>
      </c>
      <c r="V50" cm="1">
        <f t="array" ref="V50">INDEX(J50:Q50,T50)</f>
        <v>1927.2647978073801</v>
      </c>
      <c r="W50">
        <f t="shared" si="2"/>
        <v>2.2599338526260631E-3</v>
      </c>
    </row>
    <row r="51" spans="1:23" x14ac:dyDescent="0.25">
      <c r="A51">
        <v>2468</v>
      </c>
      <c r="B51">
        <v>-1172.94980939569</v>
      </c>
      <c r="C51">
        <v>-1672.17298383253</v>
      </c>
      <c r="D51">
        <v>-8840.1199875192306</v>
      </c>
      <c r="E51">
        <v>-2659.23273709062</v>
      </c>
      <c r="F51">
        <v>-862.34090981486895</v>
      </c>
      <c r="G51">
        <v>-2034.2054486751799</v>
      </c>
      <c r="H51">
        <v>-3.8374880717528699</v>
      </c>
      <c r="I51">
        <v>-969.48558797656801</v>
      </c>
      <c r="J51">
        <v>519.45210407724596</v>
      </c>
      <c r="K51">
        <v>568.247820694898</v>
      </c>
      <c r="L51">
        <v>599.736514847732</v>
      </c>
      <c r="M51">
        <v>500.08250622510599</v>
      </c>
      <c r="N51">
        <v>439.094666136576</v>
      </c>
      <c r="O51">
        <v>411.22608814033202</v>
      </c>
      <c r="P51">
        <v>408.35875393555898</v>
      </c>
      <c r="Q51">
        <v>425.45354831071</v>
      </c>
      <c r="R51">
        <v>376.64302100178003</v>
      </c>
      <c r="S51">
        <v>7</v>
      </c>
      <c r="T51">
        <f t="shared" si="0"/>
        <v>7</v>
      </c>
      <c r="U51">
        <f t="shared" si="1"/>
        <v>1</v>
      </c>
      <c r="V51" cm="1">
        <f t="array" ref="V51">INDEX(J51:Q51,T51)</f>
        <v>408.35875393555898</v>
      </c>
      <c r="W51">
        <f t="shared" si="2"/>
        <v>8.4206347032324436E-2</v>
      </c>
    </row>
    <row r="52" spans="1:23" x14ac:dyDescent="0.25">
      <c r="A52">
        <v>2469</v>
      </c>
      <c r="B52">
        <v>-8.4651368903935893</v>
      </c>
      <c r="C52">
        <v>-397.24110426675497</v>
      </c>
      <c r="D52">
        <v>-8674.6539046592698</v>
      </c>
      <c r="E52">
        <v>-1908.7088199099801</v>
      </c>
      <c r="F52">
        <v>-167.32171506806699</v>
      </c>
      <c r="G52">
        <v>-3472.9089750133098</v>
      </c>
      <c r="H52">
        <v>-1392.01011448804</v>
      </c>
      <c r="I52">
        <v>-72.1960016345366</v>
      </c>
      <c r="J52">
        <v>810.97068988417095</v>
      </c>
      <c r="K52">
        <v>882.36721530225805</v>
      </c>
      <c r="L52">
        <v>1531.20356126719</v>
      </c>
      <c r="M52">
        <v>1077.3757479971</v>
      </c>
      <c r="N52">
        <v>1005.02548279454</v>
      </c>
      <c r="O52">
        <v>969.75768208513705</v>
      </c>
      <c r="P52">
        <v>917.56119544806904</v>
      </c>
      <c r="Q52">
        <v>910.41756015335602</v>
      </c>
      <c r="R52">
        <v>772.31861351407304</v>
      </c>
      <c r="S52">
        <v>1</v>
      </c>
      <c r="T52">
        <f t="shared" si="0"/>
        <v>1</v>
      </c>
      <c r="U52">
        <f t="shared" si="1"/>
        <v>1</v>
      </c>
      <c r="V52" cm="1">
        <f t="array" ref="V52">INDEX(J52:Q52,T52)</f>
        <v>810.97068988417095</v>
      </c>
      <c r="W52">
        <f t="shared" si="2"/>
        <v>5.0046801532116131E-2</v>
      </c>
    </row>
    <row r="53" spans="1:23" x14ac:dyDescent="0.25">
      <c r="A53">
        <v>2470</v>
      </c>
      <c r="B53">
        <v>-53.833165714773202</v>
      </c>
      <c r="C53">
        <v>-251.257262938298</v>
      </c>
      <c r="D53">
        <v>-6027.0747579556501</v>
      </c>
      <c r="E53">
        <v>-948.51663302150303</v>
      </c>
      <c r="F53">
        <v>-83.771277057465298</v>
      </c>
      <c r="G53">
        <v>-2441.6986758849798</v>
      </c>
      <c r="H53">
        <v>-1394.5740945330799</v>
      </c>
      <c r="I53">
        <v>-43.040077780897001</v>
      </c>
      <c r="J53">
        <v>1458.98758756857</v>
      </c>
      <c r="K53">
        <v>1442.68550349575</v>
      </c>
      <c r="L53">
        <v>1877.5182494041501</v>
      </c>
      <c r="M53">
        <v>1312.2534496205201</v>
      </c>
      <c r="N53">
        <v>1561.1904795898099</v>
      </c>
      <c r="O53">
        <v>1401.3806239368</v>
      </c>
      <c r="P53">
        <v>1372.0069714389299</v>
      </c>
      <c r="Q53">
        <v>1367.7843225623701</v>
      </c>
      <c r="R53">
        <v>945.05541657555705</v>
      </c>
      <c r="S53">
        <v>4</v>
      </c>
      <c r="T53">
        <f t="shared" si="0"/>
        <v>8</v>
      </c>
      <c r="U53">
        <f t="shared" si="1"/>
        <v>0</v>
      </c>
      <c r="V53" cm="1">
        <f t="array" ref="V53">INDEX(J53:Q53,T53)</f>
        <v>1367.7843225623701</v>
      </c>
      <c r="W53">
        <f t="shared" si="2"/>
        <v>0.44730594478637747</v>
      </c>
    </row>
    <row r="54" spans="1:23" x14ac:dyDescent="0.25">
      <c r="A54">
        <v>2471</v>
      </c>
      <c r="B54">
        <v>-258.85530304955603</v>
      </c>
      <c r="C54">
        <v>-678.81215022189895</v>
      </c>
      <c r="D54">
        <v>-20832.234309838201</v>
      </c>
      <c r="E54">
        <v>-7038.0808382475198</v>
      </c>
      <c r="F54">
        <v>-0.94026441992226895</v>
      </c>
      <c r="G54">
        <v>-10257.267295310099</v>
      </c>
      <c r="H54">
        <v>-2690.10338811986</v>
      </c>
      <c r="I54">
        <v>-113.568867773817</v>
      </c>
      <c r="J54">
        <v>6810.3067520660197</v>
      </c>
      <c r="K54">
        <v>6339.5780099163103</v>
      </c>
      <c r="L54">
        <v>9478.4146526181194</v>
      </c>
      <c r="M54">
        <v>9317.2878989116707</v>
      </c>
      <c r="N54">
        <v>5146.5137729976004</v>
      </c>
      <c r="O54">
        <v>6047.0949614911297</v>
      </c>
      <c r="P54">
        <v>5412.02962576137</v>
      </c>
      <c r="Q54">
        <v>5249.7945811005802</v>
      </c>
      <c r="R54">
        <v>4846.0313881705997</v>
      </c>
      <c r="S54">
        <v>5</v>
      </c>
      <c r="T54">
        <f t="shared" si="0"/>
        <v>5</v>
      </c>
      <c r="U54">
        <f t="shared" si="1"/>
        <v>1</v>
      </c>
      <c r="V54" cm="1">
        <f t="array" ref="V54">INDEX(J54:Q54,T54)</f>
        <v>5146.5137729976004</v>
      </c>
      <c r="W54">
        <f t="shared" si="2"/>
        <v>6.20058684639338E-2</v>
      </c>
    </row>
    <row r="55" spans="1:23" x14ac:dyDescent="0.25">
      <c r="A55">
        <v>2472</v>
      </c>
      <c r="B55">
        <v>-122.63951596557</v>
      </c>
      <c r="C55">
        <v>-169.49161884855101</v>
      </c>
      <c r="D55">
        <v>-8591.1782402983099</v>
      </c>
      <c r="E55">
        <v>-2193.4972102933898</v>
      </c>
      <c r="F55">
        <v>-23.3697992066813</v>
      </c>
      <c r="G55">
        <v>-3819.1725934902602</v>
      </c>
      <c r="H55">
        <v>-1553.77855418699</v>
      </c>
      <c r="I55">
        <v>-36.750093510932601</v>
      </c>
      <c r="J55">
        <v>1210.3605136206399</v>
      </c>
      <c r="K55">
        <v>1036.7968750126299</v>
      </c>
      <c r="L55">
        <v>1563.0528585837301</v>
      </c>
      <c r="M55">
        <v>1405.73902797395</v>
      </c>
      <c r="N55">
        <v>1043.4473412662101</v>
      </c>
      <c r="O55">
        <v>1087.94554810104</v>
      </c>
      <c r="P55">
        <v>1065.3422765141599</v>
      </c>
      <c r="Q55">
        <v>1002.14780014209</v>
      </c>
      <c r="R55">
        <v>981.60396883103499</v>
      </c>
      <c r="S55">
        <v>8</v>
      </c>
      <c r="T55">
        <f t="shared" si="0"/>
        <v>5</v>
      </c>
      <c r="U55">
        <f t="shared" si="1"/>
        <v>0</v>
      </c>
      <c r="V55" cm="1">
        <f t="array" ref="V55">INDEX(J55:Q55,T55)</f>
        <v>1043.4473412662101</v>
      </c>
      <c r="W55">
        <f t="shared" si="2"/>
        <v>6.3002365922402118E-2</v>
      </c>
    </row>
    <row r="56" spans="1:23" x14ac:dyDescent="0.25">
      <c r="A56">
        <v>2475</v>
      </c>
      <c r="B56">
        <v>-73.547391353007299</v>
      </c>
      <c r="C56">
        <v>-724.94894183503504</v>
      </c>
      <c r="D56">
        <v>-12261.0794481744</v>
      </c>
      <c r="E56">
        <v>-2812.3584537527599</v>
      </c>
      <c r="F56">
        <v>-134.01081293784401</v>
      </c>
      <c r="G56">
        <v>-3679.3816027470202</v>
      </c>
      <c r="H56">
        <v>-300.89534819293402</v>
      </c>
      <c r="I56">
        <v>-140.29724518686101</v>
      </c>
      <c r="J56">
        <v>3755.3766212631299</v>
      </c>
      <c r="K56">
        <v>4776.5928893661903</v>
      </c>
      <c r="L56">
        <v>7526.8731353830199</v>
      </c>
      <c r="M56">
        <v>5171.4850537300799</v>
      </c>
      <c r="N56">
        <v>3764.1677795866199</v>
      </c>
      <c r="O56">
        <v>3970.8228874276301</v>
      </c>
      <c r="P56">
        <v>3744.1427970078898</v>
      </c>
      <c r="Q56">
        <v>3729.4768015790401</v>
      </c>
      <c r="R56">
        <v>3414.2200016187498</v>
      </c>
      <c r="S56">
        <v>8</v>
      </c>
      <c r="T56">
        <f t="shared" si="0"/>
        <v>1</v>
      </c>
      <c r="U56">
        <f t="shared" si="1"/>
        <v>0</v>
      </c>
      <c r="V56" cm="1">
        <f t="array" ref="V56">INDEX(J56:Q56,T56)</f>
        <v>3755.3766212631299</v>
      </c>
      <c r="W56">
        <f t="shared" si="2"/>
        <v>9.992227199261644E-2</v>
      </c>
    </row>
    <row r="57" spans="1:23" x14ac:dyDescent="0.25">
      <c r="A57">
        <v>2476</v>
      </c>
      <c r="B57">
        <v>-788.97824380832606</v>
      </c>
      <c r="C57">
        <v>-1168.51970213714</v>
      </c>
      <c r="D57">
        <v>-4464.4516876760899</v>
      </c>
      <c r="E57">
        <v>-926.86924782226902</v>
      </c>
      <c r="F57">
        <v>-602.75776304547696</v>
      </c>
      <c r="G57">
        <v>-305.85573490907598</v>
      </c>
      <c r="H57">
        <v>-302.45223073594798</v>
      </c>
      <c r="I57">
        <v>-656.75541624780305</v>
      </c>
      <c r="J57">
        <v>923.01619296752995</v>
      </c>
      <c r="K57">
        <v>1009.97372038681</v>
      </c>
      <c r="L57">
        <v>599.31470900467502</v>
      </c>
      <c r="M57">
        <v>912.92273702574698</v>
      </c>
      <c r="N57">
        <v>581.29489057548699</v>
      </c>
      <c r="O57">
        <v>453.983985839502</v>
      </c>
      <c r="P57">
        <v>446.189982570116</v>
      </c>
      <c r="Q57">
        <v>451.29191244282703</v>
      </c>
      <c r="R57">
        <v>424.76811775948698</v>
      </c>
      <c r="S57">
        <v>7</v>
      </c>
      <c r="T57">
        <f t="shared" si="0"/>
        <v>7</v>
      </c>
      <c r="U57">
        <f t="shared" si="1"/>
        <v>1</v>
      </c>
      <c r="V57" cm="1">
        <f t="array" ref="V57">INDEX(J57:Q57,T57)</f>
        <v>446.189982570116</v>
      </c>
      <c r="W57">
        <f t="shared" si="2"/>
        <v>5.0431903702241952E-2</v>
      </c>
    </row>
    <row r="58" spans="1:23" x14ac:dyDescent="0.25">
      <c r="A58">
        <v>2479</v>
      </c>
      <c r="B58">
        <v>-470.10942122523198</v>
      </c>
      <c r="C58">
        <v>-1322.3918620868701</v>
      </c>
      <c r="D58">
        <v>-8071.2789848137099</v>
      </c>
      <c r="E58">
        <v>-1138.6109693527201</v>
      </c>
      <c r="F58">
        <v>-290.11751192391699</v>
      </c>
      <c r="G58">
        <v>-504.32043433949002</v>
      </c>
      <c r="H58">
        <v>-336.035079819229</v>
      </c>
      <c r="I58">
        <v>-345.286309538328</v>
      </c>
      <c r="J58">
        <v>3714.3249433938199</v>
      </c>
      <c r="K58">
        <v>4745.7564375151196</v>
      </c>
      <c r="L58">
        <v>3808.3179218553</v>
      </c>
      <c r="M58">
        <v>4362.0440270519603</v>
      </c>
      <c r="N58">
        <v>2964.90874240225</v>
      </c>
      <c r="O58">
        <v>3070.0661126956002</v>
      </c>
      <c r="P58">
        <v>2954.4839073039602</v>
      </c>
      <c r="Q58">
        <v>2886.7550723917602</v>
      </c>
      <c r="R58">
        <v>2700.67992591132</v>
      </c>
      <c r="S58">
        <v>8</v>
      </c>
      <c r="T58">
        <f t="shared" si="0"/>
        <v>5</v>
      </c>
      <c r="U58">
        <f t="shared" si="1"/>
        <v>0</v>
      </c>
      <c r="V58" cm="1">
        <f t="array" ref="V58">INDEX(J58:Q58,T58)</f>
        <v>2964.90874240225</v>
      </c>
      <c r="W58">
        <f t="shared" si="2"/>
        <v>9.7837886658030546E-2</v>
      </c>
    </row>
    <row r="59" spans="1:23" x14ac:dyDescent="0.25">
      <c r="A59">
        <v>2480</v>
      </c>
      <c r="B59">
        <v>-117.977984554285</v>
      </c>
      <c r="C59">
        <v>-358.02778721333902</v>
      </c>
      <c r="D59">
        <v>-10663.9403491543</v>
      </c>
      <c r="E59">
        <v>-2746.18597169233</v>
      </c>
      <c r="F59">
        <v>-15.147312433866899</v>
      </c>
      <c r="G59">
        <v>-4143.4959669668597</v>
      </c>
      <c r="H59">
        <v>-998.84859291356599</v>
      </c>
      <c r="I59">
        <v>-37.0751962715592</v>
      </c>
      <c r="J59">
        <v>1285.5974336054801</v>
      </c>
      <c r="K59">
        <v>1272.3682547871399</v>
      </c>
      <c r="L59">
        <v>3369.19984786237</v>
      </c>
      <c r="M59">
        <v>1569.71276486496</v>
      </c>
      <c r="N59">
        <v>1222.26761470324</v>
      </c>
      <c r="O59">
        <v>1403.1670263966801</v>
      </c>
      <c r="P59">
        <v>1394.4749672093201</v>
      </c>
      <c r="Q59">
        <v>1229.7714060923399</v>
      </c>
      <c r="R59">
        <v>1201.30325761942</v>
      </c>
      <c r="S59">
        <v>5</v>
      </c>
      <c r="T59">
        <f t="shared" si="0"/>
        <v>5</v>
      </c>
      <c r="U59">
        <f t="shared" si="1"/>
        <v>1</v>
      </c>
      <c r="V59" cm="1">
        <f t="array" ref="V59">INDEX(J59:Q59,T59)</f>
        <v>1222.26761470324</v>
      </c>
      <c r="W59">
        <f t="shared" si="2"/>
        <v>1.7451344571698179E-2</v>
      </c>
    </row>
    <row r="60" spans="1:23" x14ac:dyDescent="0.25">
      <c r="A60">
        <v>2482</v>
      </c>
      <c r="B60">
        <v>-144.27171713410999</v>
      </c>
      <c r="C60">
        <v>-272.85580100461601</v>
      </c>
      <c r="D60">
        <v>-10886.92522868</v>
      </c>
      <c r="E60">
        <v>-3090.4968079557202</v>
      </c>
      <c r="F60">
        <v>-4.8121087091515697</v>
      </c>
      <c r="G60">
        <v>-5386.3071048083002</v>
      </c>
      <c r="H60">
        <v>-1919.7230128506501</v>
      </c>
      <c r="I60">
        <v>-94.250724804994704</v>
      </c>
      <c r="J60">
        <v>681.31516656324504</v>
      </c>
      <c r="K60">
        <v>666.69979448006802</v>
      </c>
      <c r="L60">
        <v>1708.65670334427</v>
      </c>
      <c r="M60">
        <v>931.66044824799997</v>
      </c>
      <c r="N60">
        <v>652.70955794166798</v>
      </c>
      <c r="O60">
        <v>781.93309244445095</v>
      </c>
      <c r="P60">
        <v>731.03876368631302</v>
      </c>
      <c r="Q60">
        <v>707.30637734711502</v>
      </c>
      <c r="R60">
        <v>560.09633211988705</v>
      </c>
      <c r="S60">
        <v>5</v>
      </c>
      <c r="T60">
        <f t="shared" si="0"/>
        <v>5</v>
      </c>
      <c r="U60">
        <f t="shared" si="1"/>
        <v>1</v>
      </c>
      <c r="V60" cm="1">
        <f t="array" ref="V60">INDEX(J60:Q60,T60)</f>
        <v>652.70955794166798</v>
      </c>
      <c r="W60">
        <f t="shared" si="2"/>
        <v>0.1653523162189845</v>
      </c>
    </row>
    <row r="61" spans="1:23" x14ac:dyDescent="0.25">
      <c r="A61">
        <v>2483</v>
      </c>
      <c r="B61">
        <v>-222.203811591343</v>
      </c>
      <c r="C61">
        <v>-44.575844458077</v>
      </c>
      <c r="D61">
        <v>-12341.1441829206</v>
      </c>
      <c r="E61">
        <v>-3932.9170506228602</v>
      </c>
      <c r="F61">
        <v>-92.0576276052672</v>
      </c>
      <c r="G61">
        <v>-6629.9195591377002</v>
      </c>
      <c r="H61">
        <v>-2270.38762967609</v>
      </c>
      <c r="I61">
        <v>-144.30628427295099</v>
      </c>
      <c r="J61">
        <v>2625.89436598576</v>
      </c>
      <c r="K61">
        <v>2341.12157004033</v>
      </c>
      <c r="L61">
        <v>3481.9127434014299</v>
      </c>
      <c r="M61">
        <v>5223.7428789850901</v>
      </c>
      <c r="N61">
        <v>2532.3657757245901</v>
      </c>
      <c r="O61">
        <v>3283.4228282865101</v>
      </c>
      <c r="P61">
        <v>2855.5238462657499</v>
      </c>
      <c r="Q61">
        <v>2828.4900209912898</v>
      </c>
      <c r="R61">
        <v>2126.5091281159498</v>
      </c>
      <c r="S61">
        <v>2</v>
      </c>
      <c r="T61">
        <f t="shared" si="0"/>
        <v>2</v>
      </c>
      <c r="U61">
        <f t="shared" si="1"/>
        <v>1</v>
      </c>
      <c r="V61" cm="1">
        <f t="array" ref="V61">INDEX(J61:Q61,T61)</f>
        <v>2341.12157004033</v>
      </c>
      <c r="W61">
        <f t="shared" si="2"/>
        <v>0.10092241744314687</v>
      </c>
    </row>
    <row r="62" spans="1:23" x14ac:dyDescent="0.25">
      <c r="A62">
        <v>2484</v>
      </c>
      <c r="B62">
        <v>-171.096766615641</v>
      </c>
      <c r="C62">
        <v>-52.921797479959302</v>
      </c>
      <c r="D62">
        <v>-7169.8727576535703</v>
      </c>
      <c r="E62">
        <v>-2521.7844349165198</v>
      </c>
      <c r="F62">
        <v>-131.37823161546299</v>
      </c>
      <c r="G62">
        <v>-3872.4575081319399</v>
      </c>
      <c r="H62">
        <v>-804.15134636881703</v>
      </c>
      <c r="I62">
        <v>-70.580520272499996</v>
      </c>
      <c r="J62">
        <v>1357.08304794985</v>
      </c>
      <c r="K62">
        <v>1218.1462898869299</v>
      </c>
      <c r="L62">
        <v>1382.0962693091501</v>
      </c>
      <c r="M62">
        <v>4157.2382286148004</v>
      </c>
      <c r="N62">
        <v>1204.2104393320501</v>
      </c>
      <c r="O62">
        <v>1435.2275620995399</v>
      </c>
      <c r="P62">
        <v>1264.8433149161399</v>
      </c>
      <c r="Q62">
        <v>1211.33055014513</v>
      </c>
      <c r="R62">
        <v>991.50038414162805</v>
      </c>
      <c r="S62">
        <v>5</v>
      </c>
      <c r="T62">
        <f t="shared" si="0"/>
        <v>2</v>
      </c>
      <c r="U62">
        <f t="shared" si="1"/>
        <v>0</v>
      </c>
      <c r="V62" cm="1">
        <f t="array" ref="V62">INDEX(J62:Q62,T62)</f>
        <v>1218.1462898869299</v>
      </c>
      <c r="W62">
        <f t="shared" si="2"/>
        <v>0.22858882292972194</v>
      </c>
    </row>
    <row r="63" spans="1:23" x14ac:dyDescent="0.25">
      <c r="A63">
        <v>2485</v>
      </c>
      <c r="B63">
        <v>-645.32802234534904</v>
      </c>
      <c r="C63">
        <v>-1201.46708062726</v>
      </c>
      <c r="D63">
        <v>-14290.4774862578</v>
      </c>
      <c r="E63">
        <v>-4100.9612165873996</v>
      </c>
      <c r="F63">
        <v>-406.63846750891702</v>
      </c>
      <c r="G63">
        <v>-4123.1623280738104</v>
      </c>
      <c r="H63">
        <v>-24.2987713239126</v>
      </c>
      <c r="I63">
        <v>-469.66488763706798</v>
      </c>
      <c r="J63">
        <v>5760.3263644311901</v>
      </c>
      <c r="K63">
        <v>6240.7985448776599</v>
      </c>
      <c r="L63">
        <v>4687.4350140182796</v>
      </c>
      <c r="M63">
        <v>8782.1129181840697</v>
      </c>
      <c r="N63">
        <v>3982.2993116267498</v>
      </c>
      <c r="O63">
        <v>4262.6255604876096</v>
      </c>
      <c r="P63">
        <v>3790.7729737330001</v>
      </c>
      <c r="Q63">
        <v>3798.38663004316</v>
      </c>
      <c r="R63">
        <v>3290.0892488599802</v>
      </c>
      <c r="S63">
        <v>7</v>
      </c>
      <c r="T63">
        <f t="shared" si="0"/>
        <v>7</v>
      </c>
      <c r="U63">
        <f t="shared" si="1"/>
        <v>1</v>
      </c>
      <c r="V63" cm="1">
        <f t="array" ref="V63">INDEX(J63:Q63,T63)</f>
        <v>3790.7729737330001</v>
      </c>
      <c r="W63">
        <f t="shared" si="2"/>
        <v>0.15217937478337626</v>
      </c>
    </row>
    <row r="64" spans="1:23" x14ac:dyDescent="0.25">
      <c r="A64">
        <v>2486</v>
      </c>
      <c r="B64">
        <v>-718.92543659923297</v>
      </c>
      <c r="C64">
        <v>-1651.0554786119001</v>
      </c>
      <c r="D64">
        <v>-15852.266840439799</v>
      </c>
      <c r="E64">
        <v>-4388.8282192673996</v>
      </c>
      <c r="F64">
        <v>-412.52038748474803</v>
      </c>
      <c r="G64">
        <v>-4458.5180433360401</v>
      </c>
      <c r="H64">
        <v>-23.428599383053601</v>
      </c>
      <c r="I64">
        <v>-472.75031947996001</v>
      </c>
      <c r="J64">
        <v>9936.2621645519903</v>
      </c>
      <c r="K64">
        <v>10570.333891873101</v>
      </c>
      <c r="L64">
        <v>7799.6512049190696</v>
      </c>
      <c r="M64">
        <v>10275.2984414047</v>
      </c>
      <c r="N64">
        <v>7393.3083549228504</v>
      </c>
      <c r="O64">
        <v>9035.3257112546798</v>
      </c>
      <c r="P64">
        <v>6691.5524943910495</v>
      </c>
      <c r="Q64">
        <v>6839.8900020607798</v>
      </c>
      <c r="R64">
        <v>6427.9409645589703</v>
      </c>
      <c r="S64">
        <v>7</v>
      </c>
      <c r="T64">
        <f t="shared" si="0"/>
        <v>7</v>
      </c>
      <c r="U64">
        <f t="shared" si="1"/>
        <v>1</v>
      </c>
      <c r="V64" cm="1">
        <f t="array" ref="V64">INDEX(J64:Q64,T64)</f>
        <v>6691.5524943910495</v>
      </c>
      <c r="W64">
        <f t="shared" si="2"/>
        <v>4.101025993946196E-2</v>
      </c>
    </row>
    <row r="65" spans="1:23" x14ac:dyDescent="0.25">
      <c r="A65">
        <v>2487</v>
      </c>
      <c r="B65">
        <v>-35.599952208540202</v>
      </c>
      <c r="C65">
        <v>-318.10959161017502</v>
      </c>
      <c r="D65">
        <v>-5549.0039841745502</v>
      </c>
      <c r="E65">
        <v>-1153.42144175352</v>
      </c>
      <c r="F65">
        <v>-64.137279218421099</v>
      </c>
      <c r="G65">
        <v>-1821.36874293612</v>
      </c>
      <c r="H65">
        <v>-672.67184699994198</v>
      </c>
      <c r="I65">
        <v>-58.035769240854698</v>
      </c>
      <c r="J65">
        <v>249.57071038086801</v>
      </c>
      <c r="K65">
        <v>263.76492162347699</v>
      </c>
      <c r="L65">
        <v>399.79384853549698</v>
      </c>
      <c r="M65">
        <v>256.39468810666699</v>
      </c>
      <c r="N65">
        <v>293.82077964742302</v>
      </c>
      <c r="O65">
        <v>264.64659343172599</v>
      </c>
      <c r="P65">
        <v>263.28518450974798</v>
      </c>
      <c r="Q65">
        <v>264.81780073362</v>
      </c>
      <c r="R65">
        <v>233.91475773341301</v>
      </c>
      <c r="S65">
        <v>1</v>
      </c>
      <c r="T65">
        <f t="shared" si="0"/>
        <v>1</v>
      </c>
      <c r="U65">
        <f t="shared" si="1"/>
        <v>1</v>
      </c>
      <c r="V65" cm="1">
        <f t="array" ref="V65">INDEX(J65:Q65,T65)</f>
        <v>249.57071038086801</v>
      </c>
      <c r="W65">
        <f t="shared" si="2"/>
        <v>6.6930162077664654E-2</v>
      </c>
    </row>
    <row r="66" spans="1:23" x14ac:dyDescent="0.25">
      <c r="A66">
        <v>2488</v>
      </c>
      <c r="B66">
        <v>-223.51180587889101</v>
      </c>
      <c r="C66">
        <v>-1192.6768649183</v>
      </c>
      <c r="D66">
        <v>-17657.3783074151</v>
      </c>
      <c r="E66">
        <v>-4680.0987713721897</v>
      </c>
      <c r="F66">
        <v>-8.0457071741578208</v>
      </c>
      <c r="G66">
        <v>-6159.8727021694904</v>
      </c>
      <c r="H66">
        <v>-914.19982833874496</v>
      </c>
      <c r="I66">
        <v>-54.091057192969203</v>
      </c>
      <c r="J66">
        <v>16990.304145313501</v>
      </c>
      <c r="K66">
        <v>18574.7093244241</v>
      </c>
      <c r="L66">
        <v>15559.465332199799</v>
      </c>
      <c r="M66">
        <v>21787.514200439</v>
      </c>
      <c r="N66">
        <v>11790.797568813599</v>
      </c>
      <c r="O66">
        <v>13390.5628662133</v>
      </c>
      <c r="P66">
        <v>12640.4670635118</v>
      </c>
      <c r="Q66">
        <v>12135.9740385232</v>
      </c>
      <c r="R66">
        <v>11314.1297887603</v>
      </c>
      <c r="S66">
        <v>5</v>
      </c>
      <c r="T66">
        <f t="shared" si="0"/>
        <v>5</v>
      </c>
      <c r="U66">
        <f t="shared" si="1"/>
        <v>1</v>
      </c>
      <c r="V66" cm="1">
        <f t="array" ref="V66">INDEX(J66:Q66,T66)</f>
        <v>11790.797568813599</v>
      </c>
      <c r="W66">
        <f t="shared" si="2"/>
        <v>4.2130308645286343E-2</v>
      </c>
    </row>
    <row r="67" spans="1:23" x14ac:dyDescent="0.25">
      <c r="A67">
        <v>2489</v>
      </c>
      <c r="B67">
        <v>-89.455715239482899</v>
      </c>
      <c r="C67">
        <v>-654.12463909285998</v>
      </c>
      <c r="D67">
        <v>-13778.080125808699</v>
      </c>
      <c r="E67">
        <v>-3433.5877922316799</v>
      </c>
      <c r="F67">
        <v>-9.1895740325732707</v>
      </c>
      <c r="G67">
        <v>-5051.27194612931</v>
      </c>
      <c r="H67">
        <v>-961.66203041638005</v>
      </c>
      <c r="I67">
        <v>-70.137105227887105</v>
      </c>
      <c r="J67">
        <v>3771.5181609690999</v>
      </c>
      <c r="K67">
        <v>4069.04462201768</v>
      </c>
      <c r="L67">
        <v>7062.0881139290204</v>
      </c>
      <c r="M67">
        <v>5183.2378298531203</v>
      </c>
      <c r="N67">
        <v>3587.6566468392002</v>
      </c>
      <c r="O67">
        <v>3951.3093949538402</v>
      </c>
      <c r="P67">
        <v>3749.8052240628899</v>
      </c>
      <c r="Q67">
        <v>3609.7366127883101</v>
      </c>
      <c r="R67">
        <v>3445.5520736286499</v>
      </c>
      <c r="S67">
        <v>5</v>
      </c>
      <c r="T67">
        <f t="shared" ref="T67:T130" si="3">MATCH(MAX(B67:I67),B67:I67,0)</f>
        <v>5</v>
      </c>
      <c r="U67">
        <f t="shared" ref="U67:U130" si="4">IF(S67=T67,1,0)</f>
        <v>1</v>
      </c>
      <c r="V67" cm="1">
        <f t="array" ref="V67">INDEX(J67:Q67,T67)</f>
        <v>3587.6566468392002</v>
      </c>
      <c r="W67">
        <f t="shared" ref="W67:W130" si="5">(V67-R67)/R67</f>
        <v>4.1242903945112722E-2</v>
      </c>
    </row>
    <row r="68" spans="1:23" x14ac:dyDescent="0.25">
      <c r="A68">
        <v>2490</v>
      </c>
      <c r="B68">
        <v>-151.461503026581</v>
      </c>
      <c r="C68">
        <v>-765.89239999690096</v>
      </c>
      <c r="D68">
        <v>-18314.665865150499</v>
      </c>
      <c r="E68">
        <v>-5195.5021079139897</v>
      </c>
      <c r="F68">
        <v>-23.014097070943201</v>
      </c>
      <c r="G68">
        <v>-7257.1564373767496</v>
      </c>
      <c r="H68">
        <v>-1932.85371205912</v>
      </c>
      <c r="I68">
        <v>-22.589819053771201</v>
      </c>
      <c r="J68">
        <v>6175.3658915323404</v>
      </c>
      <c r="K68">
        <v>6895.7452376292104</v>
      </c>
      <c r="L68">
        <v>11593.0387981693</v>
      </c>
      <c r="M68">
        <v>7239.8945157052203</v>
      </c>
      <c r="N68">
        <v>5841.4492675422198</v>
      </c>
      <c r="O68">
        <v>6025.2415913199802</v>
      </c>
      <c r="P68">
        <v>5967.7741872842798</v>
      </c>
      <c r="Q68">
        <v>5842.7536101921596</v>
      </c>
      <c r="R68">
        <v>5807.6228494409897</v>
      </c>
      <c r="S68">
        <v>5</v>
      </c>
      <c r="T68">
        <f t="shared" si="3"/>
        <v>8</v>
      </c>
      <c r="U68">
        <f t="shared" si="4"/>
        <v>0</v>
      </c>
      <c r="V68" cm="1">
        <f t="array" ref="V68">INDEX(J68:Q68,T68)</f>
        <v>5842.7536101921596</v>
      </c>
      <c r="W68">
        <f t="shared" si="5"/>
        <v>6.0490775075987191E-3</v>
      </c>
    </row>
    <row r="69" spans="1:23" x14ac:dyDescent="0.25">
      <c r="A69">
        <v>2491</v>
      </c>
      <c r="B69">
        <v>-3.8513687773328802</v>
      </c>
      <c r="C69">
        <v>-478.69545793104498</v>
      </c>
      <c r="D69">
        <v>-12197.455764808699</v>
      </c>
      <c r="E69">
        <v>-2708.3769959128099</v>
      </c>
      <c r="F69">
        <v>-179.63716525610599</v>
      </c>
      <c r="G69">
        <v>-4243.8694535919603</v>
      </c>
      <c r="H69">
        <v>-1066.7469181039</v>
      </c>
      <c r="I69">
        <v>-102.58950281983699</v>
      </c>
      <c r="J69">
        <v>1545.9113071280999</v>
      </c>
      <c r="K69">
        <v>1685.7672062571701</v>
      </c>
      <c r="L69">
        <v>4070.1001589901098</v>
      </c>
      <c r="M69">
        <v>2216.54301516531</v>
      </c>
      <c r="N69">
        <v>1914.5080909076701</v>
      </c>
      <c r="O69">
        <v>1861.2513675356399</v>
      </c>
      <c r="P69">
        <v>1746.3352300536501</v>
      </c>
      <c r="Q69">
        <v>1703.2466169545701</v>
      </c>
      <c r="R69">
        <v>1466.3671070038699</v>
      </c>
      <c r="S69">
        <v>1</v>
      </c>
      <c r="T69">
        <f t="shared" si="3"/>
        <v>1</v>
      </c>
      <c r="U69">
        <f t="shared" si="4"/>
        <v>1</v>
      </c>
      <c r="V69" cm="1">
        <f t="array" ref="V69">INDEX(J69:Q69,T69)</f>
        <v>1545.9113071280999</v>
      </c>
      <c r="W69">
        <f t="shared" si="5"/>
        <v>5.4245761340594535E-2</v>
      </c>
    </row>
    <row r="70" spans="1:23" x14ac:dyDescent="0.25">
      <c r="A70">
        <v>2492</v>
      </c>
      <c r="B70">
        <v>-126.39591575509699</v>
      </c>
      <c r="C70">
        <v>-155.030363191123</v>
      </c>
      <c r="D70">
        <v>-6692.6111094920097</v>
      </c>
      <c r="E70">
        <v>-1622.9206094327201</v>
      </c>
      <c r="F70">
        <v>-39.6845939243331</v>
      </c>
      <c r="G70">
        <v>-2975.9210608999601</v>
      </c>
      <c r="H70">
        <v>-1315.4133545243401</v>
      </c>
      <c r="I70">
        <v>-24.809067373808599</v>
      </c>
      <c r="J70">
        <v>685.84619104788601</v>
      </c>
      <c r="K70">
        <v>618.46397444438105</v>
      </c>
      <c r="L70">
        <v>1122.48231853944</v>
      </c>
      <c r="M70">
        <v>721.62587918262898</v>
      </c>
      <c r="N70">
        <v>627.41538817186404</v>
      </c>
      <c r="O70">
        <v>636.99435032897804</v>
      </c>
      <c r="P70">
        <v>632.17692476333298</v>
      </c>
      <c r="Q70">
        <v>611.32459221598697</v>
      </c>
      <c r="R70">
        <v>595.19149449583995</v>
      </c>
      <c r="S70">
        <v>8</v>
      </c>
      <c r="T70">
        <f t="shared" si="3"/>
        <v>8</v>
      </c>
      <c r="U70">
        <f t="shared" si="4"/>
        <v>1</v>
      </c>
      <c r="V70" cm="1">
        <f t="array" ref="V70">INDEX(J70:Q70,T70)</f>
        <v>611.32459221598697</v>
      </c>
      <c r="W70">
        <f t="shared" si="5"/>
        <v>2.7105726256744723E-2</v>
      </c>
    </row>
    <row r="71" spans="1:23" x14ac:dyDescent="0.25">
      <c r="A71">
        <v>2494</v>
      </c>
      <c r="B71">
        <v>-64.366210375776504</v>
      </c>
      <c r="C71">
        <v>-302.47021235702999</v>
      </c>
      <c r="D71">
        <v>-9541.2544414014301</v>
      </c>
      <c r="E71">
        <v>-2133.4874466711699</v>
      </c>
      <c r="F71">
        <v>-83.563879456545806</v>
      </c>
      <c r="G71">
        <v>-3495.3019577730302</v>
      </c>
      <c r="H71">
        <v>-1185.08277766529</v>
      </c>
      <c r="I71">
        <v>-8.2117076121168502</v>
      </c>
      <c r="J71">
        <v>671.98065189366901</v>
      </c>
      <c r="K71">
        <v>694.46972740522801</v>
      </c>
      <c r="L71">
        <v>2020.00191624432</v>
      </c>
      <c r="M71">
        <v>749.71156388934105</v>
      </c>
      <c r="N71">
        <v>697.90662102411397</v>
      </c>
      <c r="O71">
        <v>690.24816638549703</v>
      </c>
      <c r="P71">
        <v>679.43225109864397</v>
      </c>
      <c r="Q71">
        <v>660.09496192750896</v>
      </c>
      <c r="R71">
        <v>653.35453152859498</v>
      </c>
      <c r="S71">
        <v>8</v>
      </c>
      <c r="T71">
        <f t="shared" si="3"/>
        <v>8</v>
      </c>
      <c r="U71">
        <f t="shared" si="4"/>
        <v>1</v>
      </c>
      <c r="V71" cm="1">
        <f t="array" ref="V71">INDEX(J71:Q71,T71)</f>
        <v>660.09496192750896</v>
      </c>
      <c r="W71">
        <f t="shared" si="5"/>
        <v>1.0316650568174688E-2</v>
      </c>
    </row>
    <row r="72" spans="1:23" x14ac:dyDescent="0.25">
      <c r="A72">
        <v>2495</v>
      </c>
      <c r="B72">
        <v>-2505.2636858534202</v>
      </c>
      <c r="C72">
        <v>-3009.36300319778</v>
      </c>
      <c r="D72">
        <v>-3840.2773715481999</v>
      </c>
      <c r="E72">
        <v>-1298.83480118903</v>
      </c>
      <c r="F72">
        <v>-2269.3679635585299</v>
      </c>
      <c r="G72">
        <v>-7.2745621293268803</v>
      </c>
      <c r="H72">
        <v>-2015.3164994866499</v>
      </c>
      <c r="I72">
        <v>-2398.7637239804199</v>
      </c>
      <c r="J72">
        <v>1668.3287914943501</v>
      </c>
      <c r="K72">
        <v>1999.43147313196</v>
      </c>
      <c r="L72">
        <v>1104.0073035879</v>
      </c>
      <c r="M72">
        <v>1227.55411024465</v>
      </c>
      <c r="N72">
        <v>1213.32933392994</v>
      </c>
      <c r="O72">
        <v>1029.0446000996801</v>
      </c>
      <c r="P72">
        <v>1056.6668502821799</v>
      </c>
      <c r="Q72">
        <v>1088.7681119486001</v>
      </c>
      <c r="R72">
        <v>1021.99785113859</v>
      </c>
      <c r="S72">
        <v>6</v>
      </c>
      <c r="T72">
        <f t="shared" si="3"/>
        <v>6</v>
      </c>
      <c r="U72">
        <f t="shared" si="4"/>
        <v>1</v>
      </c>
      <c r="V72" cm="1">
        <f t="array" ref="V72">INDEX(J72:Q72,T72)</f>
        <v>1029.0446000996801</v>
      </c>
      <c r="W72">
        <f t="shared" si="5"/>
        <v>6.8950721894761599E-3</v>
      </c>
    </row>
    <row r="73" spans="1:23" x14ac:dyDescent="0.25">
      <c r="A73">
        <v>2496</v>
      </c>
      <c r="B73">
        <v>-2155.5209674019902</v>
      </c>
      <c r="C73">
        <v>-2914.5934539871</v>
      </c>
      <c r="D73">
        <v>-3323.3895855791202</v>
      </c>
      <c r="E73">
        <v>-650.04290968037196</v>
      </c>
      <c r="F73">
        <v>-1940.7882854161901</v>
      </c>
      <c r="G73">
        <v>-58.610804689837501</v>
      </c>
      <c r="H73">
        <v>-1928.33225589831</v>
      </c>
      <c r="I73">
        <v>-2154.2399503619099</v>
      </c>
      <c r="J73">
        <v>3066.8764839949499</v>
      </c>
      <c r="K73">
        <v>3575.6504849508901</v>
      </c>
      <c r="L73">
        <v>2834.6883144126</v>
      </c>
      <c r="M73">
        <v>2041.01310544637</v>
      </c>
      <c r="N73">
        <v>2219.0069864287402</v>
      </c>
      <c r="O73">
        <v>2053.97364011436</v>
      </c>
      <c r="P73">
        <v>2109.92502049327</v>
      </c>
      <c r="Q73">
        <v>2122.0844877710501</v>
      </c>
      <c r="R73">
        <v>1784.1823996056701</v>
      </c>
      <c r="S73">
        <v>4</v>
      </c>
      <c r="T73">
        <f t="shared" si="3"/>
        <v>6</v>
      </c>
      <c r="U73">
        <f t="shared" si="4"/>
        <v>0</v>
      </c>
      <c r="V73" cm="1">
        <f t="array" ref="V73">INDEX(J73:Q73,T73)</f>
        <v>2053.97364011436</v>
      </c>
      <c r="W73">
        <f t="shared" si="5"/>
        <v>0.15121281353762805</v>
      </c>
    </row>
    <row r="74" spans="1:23" x14ac:dyDescent="0.25">
      <c r="A74">
        <v>2497</v>
      </c>
      <c r="B74">
        <v>-238.453699314901</v>
      </c>
      <c r="C74">
        <v>-416.13756801384102</v>
      </c>
      <c r="D74">
        <v>-1821.0128599034799</v>
      </c>
      <c r="E74">
        <v>-603.70150311279701</v>
      </c>
      <c r="F74">
        <v>-199.456056488738</v>
      </c>
      <c r="G74">
        <v>-751.78186537004399</v>
      </c>
      <c r="H74">
        <v>-406.60140110610303</v>
      </c>
      <c r="I74">
        <v>-211.38141592757299</v>
      </c>
      <c r="J74">
        <v>229.52835492545</v>
      </c>
      <c r="K74">
        <v>249.57503434292701</v>
      </c>
      <c r="L74">
        <v>433.67242776109401</v>
      </c>
      <c r="M74">
        <v>288.228923081049</v>
      </c>
      <c r="N74">
        <v>250.741329072002</v>
      </c>
      <c r="O74">
        <v>231.658557385183</v>
      </c>
      <c r="P74">
        <v>233.341439194614</v>
      </c>
      <c r="Q74">
        <v>233.04972847859901</v>
      </c>
      <c r="R74">
        <v>227.70847263217101</v>
      </c>
      <c r="S74">
        <v>1</v>
      </c>
      <c r="T74">
        <f t="shared" si="3"/>
        <v>5</v>
      </c>
      <c r="U74">
        <f t="shared" si="4"/>
        <v>0</v>
      </c>
      <c r="V74" cm="1">
        <f t="array" ref="V74">INDEX(J74:Q74,T74)</f>
        <v>250.741329072002</v>
      </c>
      <c r="W74">
        <f t="shared" si="5"/>
        <v>0.10115063428947209</v>
      </c>
    </row>
    <row r="75" spans="1:23" x14ac:dyDescent="0.25">
      <c r="A75">
        <v>2498</v>
      </c>
      <c r="B75">
        <v>-205.78164341241501</v>
      </c>
      <c r="C75">
        <v>-585.66398835670395</v>
      </c>
      <c r="D75">
        <v>-6028.0472901286503</v>
      </c>
      <c r="E75">
        <v>-1347.0470451042199</v>
      </c>
      <c r="F75">
        <v>-6.6614664531510197</v>
      </c>
      <c r="G75">
        <v>-2344.29555837932</v>
      </c>
      <c r="H75">
        <v>-1316.53194439102</v>
      </c>
      <c r="I75">
        <v>-98.908277875205698</v>
      </c>
      <c r="J75">
        <v>615.86948115278801</v>
      </c>
      <c r="K75">
        <v>757.86370458244596</v>
      </c>
      <c r="L75">
        <v>1061.5470463942299</v>
      </c>
      <c r="M75">
        <v>459.25259074877698</v>
      </c>
      <c r="N75">
        <v>441.15113288203497</v>
      </c>
      <c r="O75">
        <v>465.999150186691</v>
      </c>
      <c r="P75">
        <v>466.32148377833499</v>
      </c>
      <c r="Q75">
        <v>446.94435290282797</v>
      </c>
      <c r="R75">
        <v>346.12973651643</v>
      </c>
      <c r="S75">
        <v>5</v>
      </c>
      <c r="T75">
        <f t="shared" si="3"/>
        <v>5</v>
      </c>
      <c r="U75">
        <f t="shared" si="4"/>
        <v>1</v>
      </c>
      <c r="V75" cm="1">
        <f t="array" ref="V75">INDEX(J75:Q75,T75)</f>
        <v>441.15113288203497</v>
      </c>
      <c r="W75">
        <f t="shared" si="5"/>
        <v>0.27452537687727535</v>
      </c>
    </row>
    <row r="76" spans="1:23" x14ac:dyDescent="0.25">
      <c r="A76">
        <v>2499</v>
      </c>
      <c r="B76">
        <v>-255.53333377759799</v>
      </c>
      <c r="C76">
        <v>-825.10076739015597</v>
      </c>
      <c r="D76">
        <v>-6419.2900270293203</v>
      </c>
      <c r="E76">
        <v>-1369.6599426755599</v>
      </c>
      <c r="F76">
        <v>-109.91070934902</v>
      </c>
      <c r="G76">
        <v>-1338.4855160997099</v>
      </c>
      <c r="H76">
        <v>-200.86285062939399</v>
      </c>
      <c r="I76">
        <v>-236.75500575482999</v>
      </c>
      <c r="J76">
        <v>1360.0047831813799</v>
      </c>
      <c r="K76">
        <v>1762.89318533441</v>
      </c>
      <c r="L76">
        <v>1388.8919460991599</v>
      </c>
      <c r="M76">
        <v>1221.7591865678301</v>
      </c>
      <c r="N76">
        <v>1153.53838358844</v>
      </c>
      <c r="O76">
        <v>1154.02327575717</v>
      </c>
      <c r="P76">
        <v>1155.8024243565101</v>
      </c>
      <c r="Q76">
        <v>1177.3026013213801</v>
      </c>
      <c r="R76">
        <v>1124.29528405104</v>
      </c>
      <c r="S76">
        <v>5</v>
      </c>
      <c r="T76">
        <f t="shared" si="3"/>
        <v>5</v>
      </c>
      <c r="U76">
        <f t="shared" si="4"/>
        <v>1</v>
      </c>
      <c r="V76" cm="1">
        <f t="array" ref="V76">INDEX(J76:Q76,T76)</f>
        <v>1153.53838358844</v>
      </c>
      <c r="W76">
        <f t="shared" si="5"/>
        <v>2.6010159388049542E-2</v>
      </c>
    </row>
    <row r="77" spans="1:23" x14ac:dyDescent="0.25">
      <c r="A77">
        <v>2500</v>
      </c>
      <c r="B77">
        <v>-262.31170819874899</v>
      </c>
      <c r="C77">
        <v>-1080.1376787296899</v>
      </c>
      <c r="D77">
        <v>-13973.6878158049</v>
      </c>
      <c r="E77">
        <v>-3677.9040667678701</v>
      </c>
      <c r="F77">
        <v>-78.076458553303596</v>
      </c>
      <c r="G77">
        <v>-3935.81035679145</v>
      </c>
      <c r="H77">
        <v>-227.25090062004099</v>
      </c>
      <c r="I77">
        <v>-161.72914280622001</v>
      </c>
      <c r="J77">
        <v>5722.8983774676499</v>
      </c>
      <c r="K77">
        <v>6858.3728642094702</v>
      </c>
      <c r="L77">
        <v>8590.0293575664109</v>
      </c>
      <c r="M77">
        <v>7633.12625030034</v>
      </c>
      <c r="N77">
        <v>4693.6225205912197</v>
      </c>
      <c r="O77">
        <v>4709.9544453011904</v>
      </c>
      <c r="P77">
        <v>4705.3368293304102</v>
      </c>
      <c r="Q77">
        <v>4788.2085806367804</v>
      </c>
      <c r="R77">
        <v>4427.7387181896702</v>
      </c>
      <c r="S77">
        <v>5</v>
      </c>
      <c r="T77">
        <f t="shared" si="3"/>
        <v>5</v>
      </c>
      <c r="U77">
        <f t="shared" si="4"/>
        <v>1</v>
      </c>
      <c r="V77" cm="1">
        <f t="array" ref="V77">INDEX(J77:Q77,T77)</f>
        <v>4693.6225205912197</v>
      </c>
      <c r="W77">
        <f t="shared" si="5"/>
        <v>6.0049569164790061E-2</v>
      </c>
    </row>
    <row r="78" spans="1:23" x14ac:dyDescent="0.25">
      <c r="A78">
        <v>2501</v>
      </c>
      <c r="B78">
        <v>-58.022125109059502</v>
      </c>
      <c r="C78">
        <v>-336.01493242632802</v>
      </c>
      <c r="D78">
        <v>-7900.2768514684803</v>
      </c>
      <c r="E78">
        <v>-1874.9393139522499</v>
      </c>
      <c r="F78">
        <v>-35.3184599967027</v>
      </c>
      <c r="G78">
        <v>-2941.58452292419</v>
      </c>
      <c r="H78">
        <v>-764.434557296516</v>
      </c>
      <c r="I78">
        <v>-28.760412402491699</v>
      </c>
      <c r="J78">
        <v>540.07921771033</v>
      </c>
      <c r="K78">
        <v>570.032076851135</v>
      </c>
      <c r="L78">
        <v>1358.33478350111</v>
      </c>
      <c r="M78">
        <v>801.06854861704505</v>
      </c>
      <c r="N78">
        <v>545.58087097338705</v>
      </c>
      <c r="O78">
        <v>560.36750630167501</v>
      </c>
      <c r="P78">
        <v>546.237672019103</v>
      </c>
      <c r="Q78">
        <v>547.96864654766398</v>
      </c>
      <c r="R78">
        <v>512.94728991916099</v>
      </c>
      <c r="S78">
        <v>1</v>
      </c>
      <c r="T78">
        <f t="shared" si="3"/>
        <v>8</v>
      </c>
      <c r="U78">
        <f t="shared" si="4"/>
        <v>0</v>
      </c>
      <c r="V78" cm="1">
        <f t="array" ref="V78">INDEX(J78:Q78,T78)</f>
        <v>547.96864654766398</v>
      </c>
      <c r="W78">
        <f t="shared" si="5"/>
        <v>6.8274766855717761E-2</v>
      </c>
    </row>
    <row r="79" spans="1:23" x14ac:dyDescent="0.25">
      <c r="A79">
        <v>2502</v>
      </c>
      <c r="B79">
        <v>-485.79522038062402</v>
      </c>
      <c r="C79">
        <v>-879.67232509431096</v>
      </c>
      <c r="D79">
        <v>-8627.9896634524594</v>
      </c>
      <c r="E79">
        <v>-2227.54500322681</v>
      </c>
      <c r="F79">
        <v>-362.57161903862999</v>
      </c>
      <c r="G79">
        <v>-2261.8497600166602</v>
      </c>
      <c r="H79">
        <v>-35.233662450285699</v>
      </c>
      <c r="I79">
        <v>-392.80146279808798</v>
      </c>
      <c r="J79">
        <v>665.16940815933901</v>
      </c>
      <c r="K79">
        <v>763.75469186051896</v>
      </c>
      <c r="L79">
        <v>699.15414399755002</v>
      </c>
      <c r="M79">
        <v>1330.62620952214</v>
      </c>
      <c r="N79">
        <v>508.91955448475198</v>
      </c>
      <c r="O79">
        <v>493.91882816207999</v>
      </c>
      <c r="P79">
        <v>473.81150908100398</v>
      </c>
      <c r="Q79">
        <v>489.59465663832702</v>
      </c>
      <c r="R79">
        <v>425.858883903346</v>
      </c>
      <c r="S79">
        <v>7</v>
      </c>
      <c r="T79">
        <f t="shared" si="3"/>
        <v>7</v>
      </c>
      <c r="U79">
        <f t="shared" si="4"/>
        <v>1</v>
      </c>
      <c r="V79" cm="1">
        <f t="array" ref="V79">INDEX(J79:Q79,T79)</f>
        <v>473.81150908100398</v>
      </c>
      <c r="W79">
        <f t="shared" si="5"/>
        <v>0.11260214824716779</v>
      </c>
    </row>
    <row r="80" spans="1:23" x14ac:dyDescent="0.25">
      <c r="A80">
        <v>2505</v>
      </c>
      <c r="B80">
        <v>-57.204113535033699</v>
      </c>
      <c r="C80">
        <v>-372.72901385516701</v>
      </c>
      <c r="D80">
        <v>-12646.739551155</v>
      </c>
      <c r="E80">
        <v>-2686.6127553692199</v>
      </c>
      <c r="F80">
        <v>-100.67092515732099</v>
      </c>
      <c r="G80">
        <v>-4465.3505019081304</v>
      </c>
      <c r="H80">
        <v>-1483.71170803532</v>
      </c>
      <c r="I80">
        <v>-8.0279724677836004</v>
      </c>
      <c r="J80">
        <v>4158.8335916240503</v>
      </c>
      <c r="K80">
        <v>3767.4847776520101</v>
      </c>
      <c r="L80">
        <v>9492.9191060125504</v>
      </c>
      <c r="M80">
        <v>4353.8494992738497</v>
      </c>
      <c r="N80">
        <v>3735.5894942520599</v>
      </c>
      <c r="O80">
        <v>3926.5205000353699</v>
      </c>
      <c r="P80">
        <v>3753.8912897381701</v>
      </c>
      <c r="Q80">
        <v>3418.26169495772</v>
      </c>
      <c r="R80">
        <v>3068.28870622775</v>
      </c>
      <c r="S80">
        <v>8</v>
      </c>
      <c r="T80">
        <f t="shared" si="3"/>
        <v>8</v>
      </c>
      <c r="U80">
        <f t="shared" si="4"/>
        <v>1</v>
      </c>
      <c r="V80" cm="1">
        <f t="array" ref="V80">INDEX(J80:Q80,T80)</f>
        <v>3418.26169495772</v>
      </c>
      <c r="W80">
        <f t="shared" si="5"/>
        <v>0.11406129678071843</v>
      </c>
    </row>
    <row r="81" spans="1:23" x14ac:dyDescent="0.25">
      <c r="A81">
        <v>2508</v>
      </c>
      <c r="B81">
        <v>-14.1648504875731</v>
      </c>
      <c r="C81">
        <v>-494.63849313036201</v>
      </c>
      <c r="D81">
        <v>-10917.8879104682</v>
      </c>
      <c r="E81">
        <v>-2699.9792819099998</v>
      </c>
      <c r="F81">
        <v>-68.813193650786303</v>
      </c>
      <c r="G81">
        <v>-4323.9070738426299</v>
      </c>
      <c r="H81">
        <v>-1052.1197286562201</v>
      </c>
      <c r="I81">
        <v>-88.821967176287998</v>
      </c>
      <c r="J81">
        <v>1871.7793834394099</v>
      </c>
      <c r="K81">
        <v>2315.04742757234</v>
      </c>
      <c r="L81">
        <v>4010.4226425678298</v>
      </c>
      <c r="M81">
        <v>3816.7265693601498</v>
      </c>
      <c r="N81">
        <v>1726.9093760031701</v>
      </c>
      <c r="O81">
        <v>1885.6006586380799</v>
      </c>
      <c r="P81">
        <v>1807.5650905770401</v>
      </c>
      <c r="Q81">
        <v>1778.1966793905799</v>
      </c>
      <c r="R81">
        <v>1605.7595283446999</v>
      </c>
      <c r="S81">
        <v>5</v>
      </c>
      <c r="T81">
        <f t="shared" si="3"/>
        <v>1</v>
      </c>
      <c r="U81">
        <f t="shared" si="4"/>
        <v>0</v>
      </c>
      <c r="V81" cm="1">
        <f t="array" ref="V81">INDEX(J81:Q81,T81)</f>
        <v>1871.7793834394099</v>
      </c>
      <c r="W81">
        <f t="shared" si="5"/>
        <v>0.1656660604523624</v>
      </c>
    </row>
    <row r="82" spans="1:23" x14ac:dyDescent="0.25">
      <c r="A82">
        <v>2509</v>
      </c>
      <c r="B82">
        <v>-572.71230719632604</v>
      </c>
      <c r="C82">
        <v>-822.81476602069404</v>
      </c>
      <c r="D82">
        <v>-7003.9447206553104</v>
      </c>
      <c r="E82">
        <v>-2200.8531950280999</v>
      </c>
      <c r="F82">
        <v>-441.50943122911099</v>
      </c>
      <c r="G82">
        <v>-2280.7374893620199</v>
      </c>
      <c r="H82">
        <v>-21.665181045948199</v>
      </c>
      <c r="I82">
        <v>-502.41552537808002</v>
      </c>
      <c r="J82">
        <v>345.36682601920899</v>
      </c>
      <c r="K82">
        <v>406.65532622935399</v>
      </c>
      <c r="L82">
        <v>334.12210815736302</v>
      </c>
      <c r="M82">
        <v>623.77330266880494</v>
      </c>
      <c r="N82">
        <v>253.07828623970201</v>
      </c>
      <c r="O82">
        <v>246.946461692382</v>
      </c>
      <c r="P82">
        <v>231.31030892432</v>
      </c>
      <c r="Q82">
        <v>236.97331991495599</v>
      </c>
      <c r="R82">
        <v>202.88741652733299</v>
      </c>
      <c r="S82">
        <v>7</v>
      </c>
      <c r="T82">
        <f t="shared" si="3"/>
        <v>7</v>
      </c>
      <c r="U82">
        <f t="shared" si="4"/>
        <v>1</v>
      </c>
      <c r="V82" cm="1">
        <f t="array" ref="V82">INDEX(J82:Q82,T82)</f>
        <v>231.31030892432</v>
      </c>
      <c r="W82">
        <f t="shared" si="5"/>
        <v>0.14009194302672723</v>
      </c>
    </row>
    <row r="83" spans="1:23" x14ac:dyDescent="0.25">
      <c r="A83">
        <v>2510</v>
      </c>
      <c r="B83">
        <v>-2002.16726113868</v>
      </c>
      <c r="C83">
        <v>-2911.81596755188</v>
      </c>
      <c r="D83">
        <v>-16340.640390381201</v>
      </c>
      <c r="E83">
        <v>-5589.9491937125204</v>
      </c>
      <c r="F83">
        <v>-1588.3060192023399</v>
      </c>
      <c r="G83">
        <v>-4966.3119337785702</v>
      </c>
      <c r="H83">
        <v>-6.73715808974268E-2</v>
      </c>
      <c r="I83">
        <v>-1815.58252864221</v>
      </c>
      <c r="J83">
        <v>2684.8624944991302</v>
      </c>
      <c r="K83">
        <v>3291.78790843972</v>
      </c>
      <c r="L83">
        <v>2636.2333034672001</v>
      </c>
      <c r="M83">
        <v>3631.0209802280501</v>
      </c>
      <c r="N83">
        <v>1976.26535307522</v>
      </c>
      <c r="O83">
        <v>2024.60616334413</v>
      </c>
      <c r="P83">
        <v>1882.6066076250299</v>
      </c>
      <c r="Q83">
        <v>1985.58112606343</v>
      </c>
      <c r="R83">
        <v>1655.6699694880699</v>
      </c>
      <c r="S83">
        <v>7</v>
      </c>
      <c r="T83">
        <f t="shared" si="3"/>
        <v>7</v>
      </c>
      <c r="U83">
        <f t="shared" si="4"/>
        <v>1</v>
      </c>
      <c r="V83" cm="1">
        <f t="array" ref="V83">INDEX(J83:Q83,T83)</f>
        <v>1882.6066076250299</v>
      </c>
      <c r="W83">
        <f t="shared" si="5"/>
        <v>0.13706634916325047</v>
      </c>
    </row>
    <row r="84" spans="1:23" x14ac:dyDescent="0.25">
      <c r="A84">
        <v>2511</v>
      </c>
      <c r="B84">
        <v>-17.909362850189702</v>
      </c>
      <c r="C84">
        <v>-209.21717038782</v>
      </c>
      <c r="D84">
        <v>-6536.8401656423903</v>
      </c>
      <c r="E84">
        <v>-1383.94800853582</v>
      </c>
      <c r="F84">
        <v>-132.68070990315999</v>
      </c>
      <c r="G84">
        <v>-2944.2210758984602</v>
      </c>
      <c r="H84">
        <v>-1453.0218405686501</v>
      </c>
      <c r="I84">
        <v>-78.424692908894301</v>
      </c>
      <c r="J84">
        <v>964.18144412044501</v>
      </c>
      <c r="K84">
        <v>961.77597130061395</v>
      </c>
      <c r="L84">
        <v>1435.96456372076</v>
      </c>
      <c r="M84">
        <v>1078.5757920389001</v>
      </c>
      <c r="N84">
        <v>1148.7950926193</v>
      </c>
      <c r="O84">
        <v>1010.3182383599</v>
      </c>
      <c r="P84">
        <v>1009.27691784227</v>
      </c>
      <c r="Q84">
        <v>1013.03708343063</v>
      </c>
      <c r="R84">
        <v>875.70037611029102</v>
      </c>
      <c r="S84">
        <v>2</v>
      </c>
      <c r="T84">
        <f t="shared" si="3"/>
        <v>1</v>
      </c>
      <c r="U84">
        <f t="shared" si="4"/>
        <v>0</v>
      </c>
      <c r="V84" cm="1">
        <f t="array" ref="V84">INDEX(J84:Q84,T84)</f>
        <v>964.18144412044501</v>
      </c>
      <c r="W84">
        <f t="shared" si="5"/>
        <v>0.10104034487591695</v>
      </c>
    </row>
    <row r="85" spans="1:23" x14ac:dyDescent="0.25">
      <c r="A85">
        <v>2512</v>
      </c>
      <c r="B85">
        <v>-1354.03127672184</v>
      </c>
      <c r="C85">
        <v>-1753.3347867009099</v>
      </c>
      <c r="D85">
        <v>-2893.29272748619</v>
      </c>
      <c r="E85">
        <v>-526.79229364587002</v>
      </c>
      <c r="F85">
        <v>-1216.60308413233</v>
      </c>
      <c r="G85">
        <v>-101.30718745600799</v>
      </c>
      <c r="H85">
        <v>-1471.9367305459</v>
      </c>
      <c r="I85">
        <v>-1282.16493432738</v>
      </c>
      <c r="J85">
        <v>3829.5025953885302</v>
      </c>
      <c r="K85">
        <v>3686.0050220263602</v>
      </c>
      <c r="L85">
        <v>2222.9683201142698</v>
      </c>
      <c r="M85">
        <v>2635.6438488814501</v>
      </c>
      <c r="N85">
        <v>2446.2275688489399</v>
      </c>
      <c r="O85">
        <v>2147.0085259873999</v>
      </c>
      <c r="P85">
        <v>2161.7690943058001</v>
      </c>
      <c r="Q85">
        <v>2172.0355078914499</v>
      </c>
      <c r="R85">
        <v>2113.4640734629402</v>
      </c>
      <c r="S85">
        <v>6</v>
      </c>
      <c r="T85">
        <f t="shared" si="3"/>
        <v>6</v>
      </c>
      <c r="U85">
        <f t="shared" si="4"/>
        <v>1</v>
      </c>
      <c r="V85" cm="1">
        <f t="array" ref="V85">INDEX(J85:Q85,T85)</f>
        <v>2147.0085259873999</v>
      </c>
      <c r="W85">
        <f t="shared" si="5"/>
        <v>1.5871787434501645E-2</v>
      </c>
    </row>
    <row r="86" spans="1:23" x14ac:dyDescent="0.25">
      <c r="A86">
        <v>2513</v>
      </c>
      <c r="B86">
        <v>-1427.0193596200299</v>
      </c>
      <c r="C86">
        <v>-1767.35309759952</v>
      </c>
      <c r="D86">
        <v>-1990.9919417658</v>
      </c>
      <c r="E86">
        <v>-243.11130372265799</v>
      </c>
      <c r="F86">
        <v>-1325.2358014286799</v>
      </c>
      <c r="G86">
        <v>-236.038634028064</v>
      </c>
      <c r="H86">
        <v>-1671.8311531402101</v>
      </c>
      <c r="I86">
        <v>-1382.7750506352299</v>
      </c>
      <c r="J86">
        <v>919.98946906995297</v>
      </c>
      <c r="K86">
        <v>939.49668765030106</v>
      </c>
      <c r="L86">
        <v>562.25192321659699</v>
      </c>
      <c r="M86">
        <v>590.82690800536102</v>
      </c>
      <c r="N86">
        <v>657.05890978210596</v>
      </c>
      <c r="O86">
        <v>518.38229838836503</v>
      </c>
      <c r="P86">
        <v>537.06425234439405</v>
      </c>
      <c r="Q86">
        <v>548.94262220499695</v>
      </c>
      <c r="R86">
        <v>503.85165860119599</v>
      </c>
      <c r="S86">
        <v>6</v>
      </c>
      <c r="T86">
        <f t="shared" si="3"/>
        <v>6</v>
      </c>
      <c r="U86">
        <f t="shared" si="4"/>
        <v>1</v>
      </c>
      <c r="V86" cm="1">
        <f t="array" ref="V86">INDEX(J86:Q86,T86)</f>
        <v>518.38229838836503</v>
      </c>
      <c r="W86">
        <f t="shared" si="5"/>
        <v>2.8839122664613859E-2</v>
      </c>
    </row>
    <row r="87" spans="1:23" x14ac:dyDescent="0.25">
      <c r="A87">
        <v>2515</v>
      </c>
      <c r="B87">
        <v>-154.12897024568099</v>
      </c>
      <c r="C87">
        <v>-864.34817123104199</v>
      </c>
      <c r="D87">
        <v>-16676.479413988502</v>
      </c>
      <c r="E87">
        <v>-4506.4687201132601</v>
      </c>
      <c r="F87">
        <v>-10.1452923357157</v>
      </c>
      <c r="G87">
        <v>-5732.3483105457499</v>
      </c>
      <c r="H87">
        <v>-633.41295144773096</v>
      </c>
      <c r="I87">
        <v>-81.555016609897905</v>
      </c>
      <c r="J87">
        <v>10515.9725606579</v>
      </c>
      <c r="K87">
        <v>12053.629576011001</v>
      </c>
      <c r="L87">
        <v>11756.0835702639</v>
      </c>
      <c r="M87">
        <v>14069.4257899637</v>
      </c>
      <c r="N87">
        <v>8620.8614599855791</v>
      </c>
      <c r="O87">
        <v>9054.5584928425797</v>
      </c>
      <c r="P87">
        <v>8583.6375794460091</v>
      </c>
      <c r="Q87">
        <v>8530.0876832213708</v>
      </c>
      <c r="R87">
        <v>8158.2526276570898</v>
      </c>
      <c r="S87">
        <v>8</v>
      </c>
      <c r="T87">
        <f t="shared" si="3"/>
        <v>5</v>
      </c>
      <c r="U87">
        <f t="shared" si="4"/>
        <v>0</v>
      </c>
      <c r="V87" cm="1">
        <f t="array" ref="V87">INDEX(J87:Q87,T87)</f>
        <v>8620.8614599855791</v>
      </c>
      <c r="W87">
        <f t="shared" si="5"/>
        <v>5.6704401474429789E-2</v>
      </c>
    </row>
    <row r="88" spans="1:23" x14ac:dyDescent="0.25">
      <c r="A88">
        <v>2516</v>
      </c>
      <c r="B88">
        <v>-80.307057892700797</v>
      </c>
      <c r="C88">
        <v>-389.888372629017</v>
      </c>
      <c r="D88">
        <v>-2915.55798299141</v>
      </c>
      <c r="E88">
        <v>-747.13383095133895</v>
      </c>
      <c r="F88">
        <v>-63.3393700825171</v>
      </c>
      <c r="G88">
        <v>-2032.50506433855</v>
      </c>
      <c r="H88">
        <v>-1256.3512557669801</v>
      </c>
      <c r="I88">
        <v>-95.381417365186905</v>
      </c>
      <c r="J88">
        <v>337.42414214451901</v>
      </c>
      <c r="K88">
        <v>352.26971521871099</v>
      </c>
      <c r="L88">
        <v>348.89147006135101</v>
      </c>
      <c r="M88">
        <v>364.69576050968101</v>
      </c>
      <c r="N88">
        <v>323.68227972258899</v>
      </c>
      <c r="O88">
        <v>343.97191038384898</v>
      </c>
      <c r="P88">
        <v>340.12729799872602</v>
      </c>
      <c r="Q88">
        <v>339.40758676936201</v>
      </c>
      <c r="R88">
        <v>227.44162263278699</v>
      </c>
      <c r="S88">
        <v>5</v>
      </c>
      <c r="T88">
        <f t="shared" si="3"/>
        <v>5</v>
      </c>
      <c r="U88">
        <f t="shared" si="4"/>
        <v>1</v>
      </c>
      <c r="V88" cm="1">
        <f t="array" ref="V88">INDEX(J88:Q88,T88)</f>
        <v>323.68227972258899</v>
      </c>
      <c r="W88">
        <f t="shared" si="5"/>
        <v>0.42314443581501415</v>
      </c>
    </row>
    <row r="89" spans="1:23" x14ac:dyDescent="0.25">
      <c r="A89">
        <v>2517</v>
      </c>
      <c r="B89">
        <v>-210.90271422403501</v>
      </c>
      <c r="C89">
        <v>-948.30473343510698</v>
      </c>
      <c r="D89">
        <v>-20971.0332355799</v>
      </c>
      <c r="E89">
        <v>-7040.29137801667</v>
      </c>
      <c r="F89">
        <v>-0.46951762829182297</v>
      </c>
      <c r="G89">
        <v>-10386.7261372714</v>
      </c>
      <c r="H89">
        <v>-2547.22549000147</v>
      </c>
      <c r="I89">
        <v>-166.922531995752</v>
      </c>
      <c r="J89">
        <v>9069.2357569090509</v>
      </c>
      <c r="K89">
        <v>10331.6021061996</v>
      </c>
      <c r="L89">
        <v>14879.5078703114</v>
      </c>
      <c r="M89">
        <v>14016.731255326</v>
      </c>
      <c r="N89">
        <v>8311.0577678580994</v>
      </c>
      <c r="O89">
        <v>9125.4727652412294</v>
      </c>
      <c r="P89">
        <v>8932.3027458762899</v>
      </c>
      <c r="Q89">
        <v>8303.0358379051595</v>
      </c>
      <c r="R89">
        <v>7527.3048635321502</v>
      </c>
      <c r="S89">
        <v>8</v>
      </c>
      <c r="T89">
        <f t="shared" si="3"/>
        <v>5</v>
      </c>
      <c r="U89">
        <f t="shared" si="4"/>
        <v>0</v>
      </c>
      <c r="V89" cm="1">
        <f t="array" ref="V89">INDEX(J89:Q89,T89)</f>
        <v>8311.0577678580994</v>
      </c>
      <c r="W89">
        <f t="shared" si="5"/>
        <v>0.10412131812583143</v>
      </c>
    </row>
    <row r="90" spans="1:23" x14ac:dyDescent="0.25">
      <c r="A90">
        <v>2519</v>
      </c>
      <c r="B90">
        <v>-35.543494093453901</v>
      </c>
      <c r="C90">
        <v>-430.08695306286199</v>
      </c>
      <c r="D90">
        <v>-12602.202637529001</v>
      </c>
      <c r="E90">
        <v>-2927.9494257790702</v>
      </c>
      <c r="F90">
        <v>-42.381877408446798</v>
      </c>
      <c r="G90">
        <v>-4832.0652814746099</v>
      </c>
      <c r="H90">
        <v>-1459.98180070797</v>
      </c>
      <c r="I90">
        <v>-31.114375890856302</v>
      </c>
      <c r="J90">
        <v>3781.8022039133798</v>
      </c>
      <c r="K90">
        <v>4076.1634972317102</v>
      </c>
      <c r="L90">
        <v>9390.7582439402395</v>
      </c>
      <c r="M90">
        <v>4898.95533769959</v>
      </c>
      <c r="N90">
        <v>3764.4906064716502</v>
      </c>
      <c r="O90">
        <v>4051.1434620660798</v>
      </c>
      <c r="P90">
        <v>3978.5796042407101</v>
      </c>
      <c r="Q90">
        <v>3711.9539702096299</v>
      </c>
      <c r="R90">
        <v>3645.43498223902</v>
      </c>
      <c r="S90">
        <v>8</v>
      </c>
      <c r="T90">
        <f t="shared" si="3"/>
        <v>8</v>
      </c>
      <c r="U90">
        <f t="shared" si="4"/>
        <v>1</v>
      </c>
      <c r="V90" cm="1">
        <f t="array" ref="V90">INDEX(J90:Q90,T90)</f>
        <v>3711.9539702096299</v>
      </c>
      <c r="W90">
        <f t="shared" si="5"/>
        <v>1.8247201855114172E-2</v>
      </c>
    </row>
    <row r="91" spans="1:23" x14ac:dyDescent="0.25">
      <c r="A91">
        <v>2521</v>
      </c>
      <c r="B91">
        <v>-68.187498588281102</v>
      </c>
      <c r="C91">
        <v>-134.013973697453</v>
      </c>
      <c r="D91">
        <v>-5433.4739388589596</v>
      </c>
      <c r="E91">
        <v>-1041.70526062359</v>
      </c>
      <c r="F91">
        <v>-153.20898799147699</v>
      </c>
      <c r="G91">
        <v>-1851.9613451180501</v>
      </c>
      <c r="H91">
        <v>-880.22251511866602</v>
      </c>
      <c r="I91">
        <v>-49.843004980845301</v>
      </c>
      <c r="J91">
        <v>1757.01146047975</v>
      </c>
      <c r="K91">
        <v>1734.8688852325499</v>
      </c>
      <c r="L91">
        <v>2969.8970949131799</v>
      </c>
      <c r="M91">
        <v>2085.92025233099</v>
      </c>
      <c r="N91">
        <v>2181.8639296974102</v>
      </c>
      <c r="O91">
        <v>1914.74721418236</v>
      </c>
      <c r="P91">
        <v>1858.85187435587</v>
      </c>
      <c r="Q91">
        <v>1862.7744905524601</v>
      </c>
      <c r="R91">
        <v>1460.2685543667201</v>
      </c>
      <c r="S91">
        <v>2</v>
      </c>
      <c r="T91">
        <f t="shared" si="3"/>
        <v>8</v>
      </c>
      <c r="U91">
        <f t="shared" si="4"/>
        <v>0</v>
      </c>
      <c r="V91" cm="1">
        <f t="array" ref="V91">INDEX(J91:Q91,T91)</f>
        <v>1862.7744905524601</v>
      </c>
      <c r="W91">
        <f t="shared" si="5"/>
        <v>0.27563829610800333</v>
      </c>
    </row>
    <row r="92" spans="1:23" x14ac:dyDescent="0.25">
      <c r="A92">
        <v>2522</v>
      </c>
      <c r="B92">
        <v>-151.104106935353</v>
      </c>
      <c r="C92">
        <v>-735.90089459687897</v>
      </c>
      <c r="D92">
        <v>-21620.9761740207</v>
      </c>
      <c r="E92">
        <v>-7118.3848437352399</v>
      </c>
      <c r="F92">
        <v>-2.4600601325401299</v>
      </c>
      <c r="G92">
        <v>-11524.1649861597</v>
      </c>
      <c r="H92">
        <v>-3494.04303434228</v>
      </c>
      <c r="I92">
        <v>-159.629644137729</v>
      </c>
      <c r="J92">
        <v>7479.2381321998</v>
      </c>
      <c r="K92">
        <v>7469.5872174411597</v>
      </c>
      <c r="L92">
        <v>12155.801425616601</v>
      </c>
      <c r="M92">
        <v>14049.9354967974</v>
      </c>
      <c r="N92">
        <v>6900.5096143467199</v>
      </c>
      <c r="O92">
        <v>8456.8180219959195</v>
      </c>
      <c r="P92">
        <v>8415.1169288867095</v>
      </c>
      <c r="Q92">
        <v>7202.7225957829096</v>
      </c>
      <c r="R92">
        <v>6597.5814393481496</v>
      </c>
      <c r="S92">
        <v>5</v>
      </c>
      <c r="T92">
        <f t="shared" si="3"/>
        <v>5</v>
      </c>
      <c r="U92">
        <f t="shared" si="4"/>
        <v>1</v>
      </c>
      <c r="V92" cm="1">
        <f t="array" ref="V92">INDEX(J92:Q92,T92)</f>
        <v>6900.5096143467199</v>
      </c>
      <c r="W92">
        <f t="shared" si="5"/>
        <v>4.5915033832231104E-2</v>
      </c>
    </row>
    <row r="93" spans="1:23" x14ac:dyDescent="0.25">
      <c r="A93">
        <v>2523</v>
      </c>
      <c r="B93">
        <v>-114.10746455833799</v>
      </c>
      <c r="C93">
        <v>-364.880106985189</v>
      </c>
      <c r="D93">
        <v>-9824.2334514212507</v>
      </c>
      <c r="E93">
        <v>-2647.7549650031001</v>
      </c>
      <c r="F93">
        <v>-8.2259112789472209</v>
      </c>
      <c r="G93">
        <v>-4118.4211266172697</v>
      </c>
      <c r="H93">
        <v>-1079.93736009841</v>
      </c>
      <c r="I93">
        <v>-55.885235438916297</v>
      </c>
      <c r="J93">
        <v>3371.4376715384401</v>
      </c>
      <c r="K93">
        <v>3316.82327227619</v>
      </c>
      <c r="L93">
        <v>6201.5207114691902</v>
      </c>
      <c r="M93">
        <v>4460.3922069803102</v>
      </c>
      <c r="N93">
        <v>3055.9700409225802</v>
      </c>
      <c r="O93">
        <v>3436.174943903</v>
      </c>
      <c r="P93">
        <v>3252.1345389099401</v>
      </c>
      <c r="Q93">
        <v>3110.9008972957599</v>
      </c>
      <c r="R93">
        <v>2977.89527980603</v>
      </c>
      <c r="S93">
        <v>5</v>
      </c>
      <c r="T93">
        <f t="shared" si="3"/>
        <v>5</v>
      </c>
      <c r="U93">
        <f t="shared" si="4"/>
        <v>1</v>
      </c>
      <c r="V93" cm="1">
        <f t="array" ref="V93">INDEX(J93:Q93,T93)</f>
        <v>3055.9700409225802</v>
      </c>
      <c r="W93">
        <f t="shared" si="5"/>
        <v>2.6218101639099867E-2</v>
      </c>
    </row>
    <row r="94" spans="1:23" x14ac:dyDescent="0.25">
      <c r="A94">
        <v>2526</v>
      </c>
      <c r="B94">
        <v>-1327.2866031112101</v>
      </c>
      <c r="C94">
        <v>-2257.28136142418</v>
      </c>
      <c r="D94">
        <v>-13650.5648239279</v>
      </c>
      <c r="E94">
        <v>-3939.8711862472801</v>
      </c>
      <c r="F94">
        <v>-945.79329965559805</v>
      </c>
      <c r="G94">
        <v>-2879.8199609661301</v>
      </c>
      <c r="H94">
        <v>-1.5552097840540999</v>
      </c>
      <c r="I94">
        <v>-1053.4968646888301</v>
      </c>
      <c r="J94">
        <v>5491.9747356149401</v>
      </c>
      <c r="K94">
        <v>6304.9210155091996</v>
      </c>
      <c r="L94">
        <v>3977.5939468098099</v>
      </c>
      <c r="M94">
        <v>6092.2193196197704</v>
      </c>
      <c r="N94">
        <v>3418.8981977471399</v>
      </c>
      <c r="O94">
        <v>3351.4653894880898</v>
      </c>
      <c r="P94">
        <v>3250.80093685065</v>
      </c>
      <c r="Q94">
        <v>3311.78346279376</v>
      </c>
      <c r="R94">
        <v>3115.6876367405598</v>
      </c>
      <c r="S94">
        <v>7</v>
      </c>
      <c r="T94">
        <f t="shared" si="3"/>
        <v>7</v>
      </c>
      <c r="U94">
        <f t="shared" si="4"/>
        <v>1</v>
      </c>
      <c r="V94" cm="1">
        <f t="array" ref="V94">INDEX(J94:Q94,T94)</f>
        <v>3250.80093685065</v>
      </c>
      <c r="W94">
        <f t="shared" si="5"/>
        <v>4.3365483277854333E-2</v>
      </c>
    </row>
    <row r="95" spans="1:23" x14ac:dyDescent="0.25">
      <c r="A95">
        <v>2527</v>
      </c>
      <c r="B95">
        <v>-525.81106131877095</v>
      </c>
      <c r="C95">
        <v>-872.65315669321205</v>
      </c>
      <c r="D95">
        <v>-9874.7384801810203</v>
      </c>
      <c r="E95">
        <v>-2809.51273160751</v>
      </c>
      <c r="F95">
        <v>-365.511608914345</v>
      </c>
      <c r="G95">
        <v>-3115.43739844333</v>
      </c>
      <c r="H95">
        <v>-32.409936089516798</v>
      </c>
      <c r="I95">
        <v>-406.71568922021402</v>
      </c>
      <c r="J95">
        <v>2597.5850943851201</v>
      </c>
      <c r="K95">
        <v>3022.6849227049102</v>
      </c>
      <c r="L95">
        <v>2508.2448207962402</v>
      </c>
      <c r="M95">
        <v>4314.2142189762499</v>
      </c>
      <c r="N95">
        <v>1980.0713644703801</v>
      </c>
      <c r="O95">
        <v>2107.39987662471</v>
      </c>
      <c r="P95">
        <v>1915.4595711633301</v>
      </c>
      <c r="Q95">
        <v>1886.20893121739</v>
      </c>
      <c r="R95">
        <v>1644.05937345294</v>
      </c>
      <c r="S95">
        <v>8</v>
      </c>
      <c r="T95">
        <f t="shared" si="3"/>
        <v>7</v>
      </c>
      <c r="U95">
        <f t="shared" si="4"/>
        <v>0</v>
      </c>
      <c r="V95" cm="1">
        <f t="array" ref="V95">INDEX(J95:Q95,T95)</f>
        <v>1915.4595711633301</v>
      </c>
      <c r="W95">
        <f t="shared" si="5"/>
        <v>0.16507931653367305</v>
      </c>
    </row>
    <row r="96" spans="1:23" x14ac:dyDescent="0.25">
      <c r="A96">
        <v>2528</v>
      </c>
      <c r="B96">
        <v>-824.43735784789203</v>
      </c>
      <c r="C96">
        <v>-1080.3355610399201</v>
      </c>
      <c r="D96">
        <v>-11441.6216617919</v>
      </c>
      <c r="E96">
        <v>-3783.4342379876698</v>
      </c>
      <c r="F96">
        <v>-583.20561847155795</v>
      </c>
      <c r="G96">
        <v>-4369.54326240727</v>
      </c>
      <c r="H96">
        <v>-10.9908888281873</v>
      </c>
      <c r="I96">
        <v>-611.54023082264098</v>
      </c>
      <c r="J96">
        <v>2017.18535921328</v>
      </c>
      <c r="K96">
        <v>2071.8809993432301</v>
      </c>
      <c r="L96">
        <v>1906.99047579427</v>
      </c>
      <c r="M96">
        <v>3540.8833879223498</v>
      </c>
      <c r="N96">
        <v>1447.8407583698599</v>
      </c>
      <c r="O96">
        <v>1341.03586945294</v>
      </c>
      <c r="P96">
        <v>1264.61012162466</v>
      </c>
      <c r="Q96">
        <v>1225.1470968982901</v>
      </c>
      <c r="R96">
        <v>1125.78863092032</v>
      </c>
      <c r="S96">
        <v>8</v>
      </c>
      <c r="T96">
        <f t="shared" si="3"/>
        <v>7</v>
      </c>
      <c r="U96">
        <f t="shared" si="4"/>
        <v>0</v>
      </c>
      <c r="V96" cm="1">
        <f t="array" ref="V96">INDEX(J96:Q96,T96)</f>
        <v>1264.61012162466</v>
      </c>
      <c r="W96">
        <f t="shared" si="5"/>
        <v>0.12331043935916723</v>
      </c>
    </row>
    <row r="97" spans="1:23" x14ac:dyDescent="0.25">
      <c r="A97">
        <v>2529</v>
      </c>
      <c r="B97">
        <v>-182.92369325164699</v>
      </c>
      <c r="C97">
        <v>-154.490965433643</v>
      </c>
      <c r="D97">
        <v>-14615.0710469677</v>
      </c>
      <c r="E97">
        <v>-3960.6697833102598</v>
      </c>
      <c r="F97">
        <v>-15.6958538297082</v>
      </c>
      <c r="G97">
        <v>-7154.0111455974502</v>
      </c>
      <c r="H97">
        <v>-2927.7467748215499</v>
      </c>
      <c r="I97">
        <v>-72.525741575112704</v>
      </c>
      <c r="J97">
        <v>1102.2737358460299</v>
      </c>
      <c r="K97">
        <v>1137.89916022426</v>
      </c>
      <c r="L97">
        <v>2638.0342059303198</v>
      </c>
      <c r="M97">
        <v>1945.4640539269201</v>
      </c>
      <c r="N97">
        <v>1027.6816953990599</v>
      </c>
      <c r="O97">
        <v>1476.0721917332501</v>
      </c>
      <c r="P97">
        <v>1347.9324712341399</v>
      </c>
      <c r="Q97">
        <v>1088.67695423945</v>
      </c>
      <c r="R97">
        <v>997.48006249525895</v>
      </c>
      <c r="S97">
        <v>5</v>
      </c>
      <c r="T97">
        <f t="shared" si="3"/>
        <v>5</v>
      </c>
      <c r="U97">
        <f t="shared" si="4"/>
        <v>1</v>
      </c>
      <c r="V97" cm="1">
        <f t="array" ref="V97">INDEX(J97:Q97,T97)</f>
        <v>1027.6816953990599</v>
      </c>
      <c r="W97">
        <f t="shared" si="5"/>
        <v>3.0277931398698499E-2</v>
      </c>
    </row>
    <row r="98" spans="1:23" x14ac:dyDescent="0.25">
      <c r="A98">
        <v>2532</v>
      </c>
      <c r="B98">
        <v>-1159.4815806260401</v>
      </c>
      <c r="C98">
        <v>-1734.8904532921399</v>
      </c>
      <c r="D98">
        <v>-8215.0384041161506</v>
      </c>
      <c r="E98">
        <v>-1293.28815205109</v>
      </c>
      <c r="F98">
        <v>-910.602772634894</v>
      </c>
      <c r="G98">
        <v>-128.94975160521801</v>
      </c>
      <c r="H98">
        <v>-572.71787414894504</v>
      </c>
      <c r="I98">
        <v>-961.91310623820698</v>
      </c>
      <c r="J98">
        <v>11123.9860158796</v>
      </c>
      <c r="K98">
        <v>8225.4778526463997</v>
      </c>
      <c r="L98">
        <v>6775.9615796666303</v>
      </c>
      <c r="M98">
        <v>4143.3343384583104</v>
      </c>
      <c r="N98">
        <v>4267.4059877200498</v>
      </c>
      <c r="O98">
        <v>3234.7651858673598</v>
      </c>
      <c r="P98">
        <v>3746.3770423532701</v>
      </c>
      <c r="Q98">
        <v>3409.4128480607401</v>
      </c>
      <c r="R98">
        <v>3030.88833679749</v>
      </c>
      <c r="S98">
        <v>6</v>
      </c>
      <c r="T98">
        <f t="shared" si="3"/>
        <v>6</v>
      </c>
      <c r="U98">
        <f t="shared" si="4"/>
        <v>1</v>
      </c>
      <c r="V98" cm="1">
        <f t="array" ref="V98">INDEX(J98:Q98,T98)</f>
        <v>3234.7651858673598</v>
      </c>
      <c r="W98">
        <f t="shared" si="5"/>
        <v>6.7266367617254783E-2</v>
      </c>
    </row>
    <row r="99" spans="1:23" x14ac:dyDescent="0.25">
      <c r="A99">
        <v>2533</v>
      </c>
      <c r="B99">
        <v>-1260.76529416222</v>
      </c>
      <c r="C99">
        <v>-1907.5487602072201</v>
      </c>
      <c r="D99">
        <v>-12755.250012804099</v>
      </c>
      <c r="E99">
        <v>-4109.0455227932198</v>
      </c>
      <c r="F99">
        <v>-954.15872037517204</v>
      </c>
      <c r="G99">
        <v>-3320.3295107645799</v>
      </c>
      <c r="H99">
        <v>-1.33085322089678</v>
      </c>
      <c r="I99">
        <v>-1105.3595057770401</v>
      </c>
      <c r="J99">
        <v>785.60088887138295</v>
      </c>
      <c r="K99">
        <v>932.328294743877</v>
      </c>
      <c r="L99">
        <v>849.94525905345904</v>
      </c>
      <c r="M99">
        <v>1043.15771588757</v>
      </c>
      <c r="N99">
        <v>652.06043666006406</v>
      </c>
      <c r="O99">
        <v>649.322632802454</v>
      </c>
      <c r="P99">
        <v>627.027003709783</v>
      </c>
      <c r="Q99">
        <v>649.26107156581702</v>
      </c>
      <c r="R99">
        <v>573.92640059411599</v>
      </c>
      <c r="S99">
        <v>7</v>
      </c>
      <c r="T99">
        <f t="shared" si="3"/>
        <v>7</v>
      </c>
      <c r="U99">
        <f t="shared" si="4"/>
        <v>1</v>
      </c>
      <c r="V99" cm="1">
        <f t="array" ref="V99">INDEX(J99:Q99,T99)</f>
        <v>627.027003709783</v>
      </c>
      <c r="W99">
        <f t="shared" si="5"/>
        <v>9.2521624829766391E-2</v>
      </c>
    </row>
    <row r="100" spans="1:23" x14ac:dyDescent="0.25">
      <c r="A100">
        <v>2534</v>
      </c>
      <c r="B100">
        <v>-133.307454514901</v>
      </c>
      <c r="C100">
        <v>-121.877656407743</v>
      </c>
      <c r="D100">
        <v>-6057.3553039961098</v>
      </c>
      <c r="E100">
        <v>-1769.34063259769</v>
      </c>
      <c r="F100">
        <v>-84.035298891451504</v>
      </c>
      <c r="G100">
        <v>-2957.76742808473</v>
      </c>
      <c r="H100">
        <v>-988.04566141647297</v>
      </c>
      <c r="I100">
        <v>-19.5941125945571</v>
      </c>
      <c r="J100">
        <v>461.34426637891102</v>
      </c>
      <c r="K100">
        <v>391.43860598293099</v>
      </c>
      <c r="L100">
        <v>379.72586997258799</v>
      </c>
      <c r="M100">
        <v>643.12068029611805</v>
      </c>
      <c r="N100">
        <v>414.41923818712002</v>
      </c>
      <c r="O100">
        <v>355.55993789525502</v>
      </c>
      <c r="P100">
        <v>340.85780781606599</v>
      </c>
      <c r="Q100">
        <v>333.23783416960202</v>
      </c>
      <c r="R100">
        <v>326.48223565184401</v>
      </c>
      <c r="S100">
        <v>8</v>
      </c>
      <c r="T100">
        <f t="shared" si="3"/>
        <v>8</v>
      </c>
      <c r="U100">
        <f t="shared" si="4"/>
        <v>1</v>
      </c>
      <c r="V100" cm="1">
        <f t="array" ref="V100">INDEX(J100:Q100,T100)</f>
        <v>333.23783416960202</v>
      </c>
      <c r="W100">
        <f t="shared" si="5"/>
        <v>2.0692086061803651E-2</v>
      </c>
    </row>
    <row r="101" spans="1:23" x14ac:dyDescent="0.25">
      <c r="A101">
        <v>2537</v>
      </c>
      <c r="B101">
        <v>-526.22363070191795</v>
      </c>
      <c r="C101">
        <v>-1161.0322729516199</v>
      </c>
      <c r="D101">
        <v>-15921.3412740273</v>
      </c>
      <c r="E101">
        <v>-4540.0671452217603</v>
      </c>
      <c r="F101">
        <v>-251.21782466151799</v>
      </c>
      <c r="G101">
        <v>-5100.1226939716298</v>
      </c>
      <c r="H101">
        <v>-66.919255451419005</v>
      </c>
      <c r="I101">
        <v>-273.71463638308899</v>
      </c>
      <c r="J101">
        <v>6373.54329693626</v>
      </c>
      <c r="K101">
        <v>6745.22198022879</v>
      </c>
      <c r="L101">
        <v>4828.8583647294199</v>
      </c>
      <c r="M101">
        <v>10432.8308116604</v>
      </c>
      <c r="N101">
        <v>3810.0693288602101</v>
      </c>
      <c r="O101">
        <v>4203.31646560634</v>
      </c>
      <c r="P101">
        <v>3766.6592850260399</v>
      </c>
      <c r="Q101">
        <v>3735.1210820534502</v>
      </c>
      <c r="R101">
        <v>3409.5232682783299</v>
      </c>
      <c r="S101">
        <v>8</v>
      </c>
      <c r="T101">
        <f t="shared" si="3"/>
        <v>7</v>
      </c>
      <c r="U101">
        <f t="shared" si="4"/>
        <v>0</v>
      </c>
      <c r="V101" cm="1">
        <f t="array" ref="V101">INDEX(J101:Q101,T101)</f>
        <v>3766.6592850260399</v>
      </c>
      <c r="W101">
        <f t="shared" si="5"/>
        <v>0.10474661371882914</v>
      </c>
    </row>
    <row r="102" spans="1:23" x14ac:dyDescent="0.25">
      <c r="A102">
        <v>2538</v>
      </c>
      <c r="B102">
        <v>-29.469923512203</v>
      </c>
      <c r="C102">
        <v>-322.00230374943601</v>
      </c>
      <c r="D102">
        <v>-4840.4502975067899</v>
      </c>
      <c r="E102">
        <v>-1099.32816907911</v>
      </c>
      <c r="F102">
        <v>-58.136764495068398</v>
      </c>
      <c r="G102">
        <v>-2443.0296246486801</v>
      </c>
      <c r="H102">
        <v>-1113.33461810824</v>
      </c>
      <c r="I102">
        <v>-75.048572761074794</v>
      </c>
      <c r="J102">
        <v>587.55269837359106</v>
      </c>
      <c r="K102">
        <v>634.80548860292595</v>
      </c>
      <c r="L102">
        <v>686.89322820924599</v>
      </c>
      <c r="M102">
        <v>680.90554067009396</v>
      </c>
      <c r="N102">
        <v>546.951464604497</v>
      </c>
      <c r="O102">
        <v>576.588985165292</v>
      </c>
      <c r="P102">
        <v>547.59442075952495</v>
      </c>
      <c r="Q102">
        <v>539.11892116540798</v>
      </c>
      <c r="R102">
        <v>404.76747990875998</v>
      </c>
      <c r="S102">
        <v>8</v>
      </c>
      <c r="T102">
        <f t="shared" si="3"/>
        <v>1</v>
      </c>
      <c r="U102">
        <f t="shared" si="4"/>
        <v>0</v>
      </c>
      <c r="V102" cm="1">
        <f t="array" ref="V102">INDEX(J102:Q102,T102)</f>
        <v>587.55269837359106</v>
      </c>
      <c r="W102">
        <f t="shared" si="5"/>
        <v>0.4515807902997378</v>
      </c>
    </row>
    <row r="103" spans="1:23" x14ac:dyDescent="0.25">
      <c r="A103">
        <v>2539</v>
      </c>
      <c r="B103">
        <v>-67.311750676438095</v>
      </c>
      <c r="C103">
        <v>-577.01034946734001</v>
      </c>
      <c r="D103">
        <v>-7694.0417981054998</v>
      </c>
      <c r="E103">
        <v>-1837.2601254159399</v>
      </c>
      <c r="F103">
        <v>-128.96186568830899</v>
      </c>
      <c r="G103">
        <v>-2467.3376126989601</v>
      </c>
      <c r="H103">
        <v>-329.275914680021</v>
      </c>
      <c r="I103">
        <v>-162.98974973624101</v>
      </c>
      <c r="J103">
        <v>897.22005305277298</v>
      </c>
      <c r="K103">
        <v>1041.5029098525099</v>
      </c>
      <c r="L103">
        <v>1803.2628515270201</v>
      </c>
      <c r="M103">
        <v>1349.01474249644</v>
      </c>
      <c r="N103">
        <v>991.38008413340594</v>
      </c>
      <c r="O103">
        <v>1038.66697428868</v>
      </c>
      <c r="P103">
        <v>961.03846009043298</v>
      </c>
      <c r="Q103">
        <v>998.641282962932</v>
      </c>
      <c r="R103">
        <v>726.74626873282705</v>
      </c>
      <c r="S103">
        <v>1</v>
      </c>
      <c r="T103">
        <f t="shared" si="3"/>
        <v>1</v>
      </c>
      <c r="U103">
        <f t="shared" si="4"/>
        <v>1</v>
      </c>
      <c r="V103" cm="1">
        <f t="array" ref="V103">INDEX(J103:Q103,T103)</f>
        <v>897.22005305277298</v>
      </c>
      <c r="W103">
        <f t="shared" si="5"/>
        <v>0.23457125499548595</v>
      </c>
    </row>
    <row r="104" spans="1:23" x14ac:dyDescent="0.25">
      <c r="A104">
        <v>2541</v>
      </c>
      <c r="B104">
        <v>-1248.98156689647</v>
      </c>
      <c r="C104">
        <v>-2277.8220008205499</v>
      </c>
      <c r="D104">
        <v>-12650.043368669099</v>
      </c>
      <c r="E104">
        <v>-3621.2966706099201</v>
      </c>
      <c r="F104">
        <v>-1003.51953269508</v>
      </c>
      <c r="G104">
        <v>-2398.4292475877601</v>
      </c>
      <c r="H104">
        <v>-2.3274249061651102</v>
      </c>
      <c r="I104">
        <v>-1183.4138714617</v>
      </c>
      <c r="J104">
        <v>3379.16332659109</v>
      </c>
      <c r="K104">
        <v>4172.7715044404404</v>
      </c>
      <c r="L104">
        <v>3089.92136785094</v>
      </c>
      <c r="M104">
        <v>3427.78695159776</v>
      </c>
      <c r="N104">
        <v>2276.7200515248901</v>
      </c>
      <c r="O104">
        <v>2211.85226845224</v>
      </c>
      <c r="P104">
        <v>2208.0163890046301</v>
      </c>
      <c r="Q104">
        <v>2339.2165091112201</v>
      </c>
      <c r="R104">
        <v>1921.96348856907</v>
      </c>
      <c r="S104">
        <v>7</v>
      </c>
      <c r="T104">
        <f t="shared" si="3"/>
        <v>7</v>
      </c>
      <c r="U104">
        <f t="shared" si="4"/>
        <v>1</v>
      </c>
      <c r="V104" cm="1">
        <f t="array" ref="V104">INDEX(J104:Q104,T104)</f>
        <v>2208.0163890046301</v>
      </c>
      <c r="W104">
        <f t="shared" si="5"/>
        <v>0.14883368083570134</v>
      </c>
    </row>
    <row r="105" spans="1:23" x14ac:dyDescent="0.25">
      <c r="A105">
        <v>2542</v>
      </c>
      <c r="B105">
        <v>-29.817210791412499</v>
      </c>
      <c r="C105">
        <v>-502.19349684435599</v>
      </c>
      <c r="D105">
        <v>-7558.1555452682196</v>
      </c>
      <c r="E105">
        <v>-1655.06492413964</v>
      </c>
      <c r="F105">
        <v>-93.805056463482998</v>
      </c>
      <c r="G105">
        <v>-2319.1132939403301</v>
      </c>
      <c r="H105">
        <v>-518.93118270295804</v>
      </c>
      <c r="I105">
        <v>-109.741382946154</v>
      </c>
      <c r="J105">
        <v>1513.4848268026701</v>
      </c>
      <c r="K105">
        <v>1856.6232212377799</v>
      </c>
      <c r="L105">
        <v>3124.9371616906001</v>
      </c>
      <c r="M105">
        <v>2194.3357442349002</v>
      </c>
      <c r="N105">
        <v>1464.37482723072</v>
      </c>
      <c r="O105">
        <v>1482.1228356489</v>
      </c>
      <c r="P105">
        <v>1422.58520762854</v>
      </c>
      <c r="Q105">
        <v>1457.23033442613</v>
      </c>
      <c r="R105">
        <v>1152.73912572527</v>
      </c>
      <c r="S105">
        <v>7</v>
      </c>
      <c r="T105">
        <f t="shared" si="3"/>
        <v>1</v>
      </c>
      <c r="U105">
        <f t="shared" si="4"/>
        <v>0</v>
      </c>
      <c r="V105" cm="1">
        <f t="array" ref="V105">INDEX(J105:Q105,T105)</f>
        <v>1513.4848268026701</v>
      </c>
      <c r="W105">
        <f t="shared" si="5"/>
        <v>0.312946522787998</v>
      </c>
    </row>
    <row r="106" spans="1:23" x14ac:dyDescent="0.25">
      <c r="A106">
        <v>2545</v>
      </c>
      <c r="B106">
        <v>-32.189454422117201</v>
      </c>
      <c r="C106">
        <v>-174.57386489445099</v>
      </c>
      <c r="D106">
        <v>-7642.32751833154</v>
      </c>
      <c r="E106">
        <v>-2260.3172790018298</v>
      </c>
      <c r="F106">
        <v>-58.922098123633504</v>
      </c>
      <c r="G106">
        <v>-3868.3869409242102</v>
      </c>
      <c r="H106">
        <v>-1104.9826740680201</v>
      </c>
      <c r="I106">
        <v>-62.886375795046298</v>
      </c>
      <c r="J106">
        <v>797.56810700705</v>
      </c>
      <c r="K106">
        <v>760.06590079080604</v>
      </c>
      <c r="L106">
        <v>1353.01657874905</v>
      </c>
      <c r="M106">
        <v>2396.3648735993302</v>
      </c>
      <c r="N106">
        <v>865.88282566559405</v>
      </c>
      <c r="O106">
        <v>1231.5495145196901</v>
      </c>
      <c r="P106">
        <v>988.99193469447198</v>
      </c>
      <c r="Q106">
        <v>957.19224599222298</v>
      </c>
      <c r="R106">
        <v>668.373233839362</v>
      </c>
      <c r="S106">
        <v>2</v>
      </c>
      <c r="T106">
        <f t="shared" si="3"/>
        <v>1</v>
      </c>
      <c r="U106">
        <f t="shared" si="4"/>
        <v>0</v>
      </c>
      <c r="V106" cm="1">
        <f t="array" ref="V106">INDEX(J106:Q106,T106)</f>
        <v>797.56810700705</v>
      </c>
      <c r="W106">
        <f t="shared" si="5"/>
        <v>0.19329749700709728</v>
      </c>
    </row>
    <row r="107" spans="1:23" x14ac:dyDescent="0.25">
      <c r="A107">
        <v>2546</v>
      </c>
      <c r="B107">
        <v>-1709.21891682098</v>
      </c>
      <c r="C107">
        <v>-2346.5600628072998</v>
      </c>
      <c r="D107">
        <v>-4382.3290034208803</v>
      </c>
      <c r="E107">
        <v>-990.11229227318597</v>
      </c>
      <c r="F107">
        <v>-1475.9711928946699</v>
      </c>
      <c r="G107">
        <v>-31.126678326413501</v>
      </c>
      <c r="H107">
        <v>-1318.4394247134001</v>
      </c>
      <c r="I107">
        <v>-1653.2260850776699</v>
      </c>
      <c r="J107">
        <v>8833.0519649743801</v>
      </c>
      <c r="K107">
        <v>8200.8401549577993</v>
      </c>
      <c r="L107">
        <v>4786.4832407579597</v>
      </c>
      <c r="M107">
        <v>3981.8249383705902</v>
      </c>
      <c r="N107">
        <v>3634.60322782397</v>
      </c>
      <c r="O107">
        <v>3263.2356049598202</v>
      </c>
      <c r="P107">
        <v>3289.1583207582999</v>
      </c>
      <c r="Q107">
        <v>3500.7616558977002</v>
      </c>
      <c r="R107">
        <v>3101.1538468378199</v>
      </c>
      <c r="S107">
        <v>6</v>
      </c>
      <c r="T107">
        <f t="shared" si="3"/>
        <v>6</v>
      </c>
      <c r="U107">
        <f t="shared" si="4"/>
        <v>1</v>
      </c>
      <c r="V107" cm="1">
        <f t="array" ref="V107">INDEX(J107:Q107,T107)</f>
        <v>3263.2356049598202</v>
      </c>
      <c r="W107">
        <f t="shared" si="5"/>
        <v>5.2264984624117126E-2</v>
      </c>
    </row>
    <row r="108" spans="1:23" x14ac:dyDescent="0.25">
      <c r="A108">
        <v>2547</v>
      </c>
      <c r="B108">
        <v>-586.49602161085204</v>
      </c>
      <c r="C108">
        <v>-1506.8827084909101</v>
      </c>
      <c r="D108">
        <v>-15067.034987376101</v>
      </c>
      <c r="E108">
        <v>-4168.7228170185599</v>
      </c>
      <c r="F108">
        <v>-335.71356894001002</v>
      </c>
      <c r="G108">
        <v>-4311.4992640954597</v>
      </c>
      <c r="H108">
        <v>-35.911907112888997</v>
      </c>
      <c r="I108">
        <v>-421.20431800221502</v>
      </c>
      <c r="J108">
        <v>7515.3041936787304</v>
      </c>
      <c r="K108">
        <v>8761.8572619513998</v>
      </c>
      <c r="L108">
        <v>7243.9813349199703</v>
      </c>
      <c r="M108">
        <v>9035.4693321092509</v>
      </c>
      <c r="N108">
        <v>5719.1640290000196</v>
      </c>
      <c r="O108">
        <v>5791.1868660394202</v>
      </c>
      <c r="P108">
        <v>5542.11114310621</v>
      </c>
      <c r="Q108">
        <v>5647.6814805576196</v>
      </c>
      <c r="R108">
        <v>5309.6336581792802</v>
      </c>
      <c r="S108">
        <v>7</v>
      </c>
      <c r="T108">
        <f t="shared" si="3"/>
        <v>7</v>
      </c>
      <c r="U108">
        <f t="shared" si="4"/>
        <v>1</v>
      </c>
      <c r="V108" cm="1">
        <f t="array" ref="V108">INDEX(J108:Q108,T108)</f>
        <v>5542.11114310621</v>
      </c>
      <c r="W108">
        <f t="shared" si="5"/>
        <v>4.3784091312741955E-2</v>
      </c>
    </row>
    <row r="109" spans="1:23" x14ac:dyDescent="0.25">
      <c r="A109">
        <v>2548</v>
      </c>
      <c r="B109">
        <v>-59.279131411285498</v>
      </c>
      <c r="C109">
        <v>-648.16365235751505</v>
      </c>
      <c r="D109">
        <v>-20544.247192599702</v>
      </c>
      <c r="E109">
        <v>-6945.31751232839</v>
      </c>
      <c r="F109">
        <v>-20.1348537768848</v>
      </c>
      <c r="G109">
        <v>-9884.6002896912505</v>
      </c>
      <c r="H109">
        <v>-2409.49626547257</v>
      </c>
      <c r="I109">
        <v>-46.092918534592499</v>
      </c>
      <c r="J109">
        <v>6037.0977192555501</v>
      </c>
      <c r="K109">
        <v>6484.5889281984901</v>
      </c>
      <c r="L109">
        <v>7815.0094815662997</v>
      </c>
      <c r="M109">
        <v>9797.0705372968096</v>
      </c>
      <c r="N109">
        <v>5566.2445179818997</v>
      </c>
      <c r="O109">
        <v>6499.4575780681898</v>
      </c>
      <c r="P109">
        <v>5732.2222067732</v>
      </c>
      <c r="Q109">
        <v>5530.7482824301396</v>
      </c>
      <c r="R109">
        <v>4735.3995166981003</v>
      </c>
      <c r="S109">
        <v>8</v>
      </c>
      <c r="T109">
        <f t="shared" si="3"/>
        <v>5</v>
      </c>
      <c r="U109">
        <f t="shared" si="4"/>
        <v>0</v>
      </c>
      <c r="V109" cm="1">
        <f t="array" ref="V109">INDEX(J109:Q109,T109)</f>
        <v>5566.2445179818997</v>
      </c>
      <c r="W109">
        <f t="shared" si="5"/>
        <v>0.1754540452931268</v>
      </c>
    </row>
    <row r="110" spans="1:23" x14ac:dyDescent="0.25">
      <c r="A110">
        <v>2549</v>
      </c>
      <c r="B110">
        <v>-14.204624044465699</v>
      </c>
      <c r="C110">
        <v>-404.328806554268</v>
      </c>
      <c r="D110">
        <v>-17213.0881169637</v>
      </c>
      <c r="E110">
        <v>-5713.1980285354603</v>
      </c>
      <c r="F110">
        <v>-80.381913547171806</v>
      </c>
      <c r="G110">
        <v>-9081.3774263088308</v>
      </c>
      <c r="H110">
        <v>-2314.1158764818501</v>
      </c>
      <c r="I110">
        <v>-117.9498195688</v>
      </c>
      <c r="J110">
        <v>1212.4376285471201</v>
      </c>
      <c r="K110">
        <v>1230.9286672415899</v>
      </c>
      <c r="L110">
        <v>2782.7006339496102</v>
      </c>
      <c r="M110">
        <v>2544.4149076213598</v>
      </c>
      <c r="N110">
        <v>1332.98452509515</v>
      </c>
      <c r="O110">
        <v>1735.3666633389</v>
      </c>
      <c r="P110">
        <v>1530.0222213525601</v>
      </c>
      <c r="Q110">
        <v>1411.60743329042</v>
      </c>
      <c r="R110">
        <v>1049.42172827881</v>
      </c>
      <c r="S110">
        <v>1</v>
      </c>
      <c r="T110">
        <f t="shared" si="3"/>
        <v>1</v>
      </c>
      <c r="U110">
        <f t="shared" si="4"/>
        <v>1</v>
      </c>
      <c r="V110" cm="1">
        <f t="array" ref="V110">INDEX(J110:Q110,T110)</f>
        <v>1212.4376285471201</v>
      </c>
      <c r="W110">
        <f t="shared" si="5"/>
        <v>0.15533878885438909</v>
      </c>
    </row>
    <row r="111" spans="1:23" x14ac:dyDescent="0.25">
      <c r="A111">
        <v>2551</v>
      </c>
      <c r="B111">
        <v>-156.19835603386599</v>
      </c>
      <c r="C111">
        <v>-546.56358323269399</v>
      </c>
      <c r="D111">
        <v>-7887.2601647015799</v>
      </c>
      <c r="E111">
        <v>-1776.1243369061399</v>
      </c>
      <c r="F111">
        <v>-26.403445314556301</v>
      </c>
      <c r="G111">
        <v>-2359.2275601536799</v>
      </c>
      <c r="H111">
        <v>-540.09721942571196</v>
      </c>
      <c r="I111">
        <v>-43.281055376401497</v>
      </c>
      <c r="J111">
        <v>2503.9023056508299</v>
      </c>
      <c r="K111">
        <v>2651.1380072911002</v>
      </c>
      <c r="L111">
        <v>3553.7938127556499</v>
      </c>
      <c r="M111">
        <v>2680.2814052117201</v>
      </c>
      <c r="N111">
        <v>1891.21938254171</v>
      </c>
      <c r="O111">
        <v>2011.7280169514299</v>
      </c>
      <c r="P111">
        <v>1952.4522887007199</v>
      </c>
      <c r="Q111">
        <v>1889.7294099215501</v>
      </c>
      <c r="R111">
        <v>1865.6201002002099</v>
      </c>
      <c r="S111">
        <v>8</v>
      </c>
      <c r="T111">
        <f t="shared" si="3"/>
        <v>5</v>
      </c>
      <c r="U111">
        <f t="shared" si="4"/>
        <v>0</v>
      </c>
      <c r="V111" cm="1">
        <f t="array" ref="V111">INDEX(J111:Q111,T111)</f>
        <v>1891.21938254171</v>
      </c>
      <c r="W111">
        <f t="shared" si="5"/>
        <v>1.3721594411827444E-2</v>
      </c>
    </row>
    <row r="112" spans="1:23" x14ac:dyDescent="0.25">
      <c r="A112">
        <v>2553</v>
      </c>
      <c r="B112">
        <v>-544.51617135174797</v>
      </c>
      <c r="C112">
        <v>-1210.9157802719601</v>
      </c>
      <c r="D112">
        <v>-8477.5922888165005</v>
      </c>
      <c r="E112">
        <v>-1909.13528704754</v>
      </c>
      <c r="F112">
        <v>-395.49935121693397</v>
      </c>
      <c r="G112">
        <v>-1511.84191423073</v>
      </c>
      <c r="H112">
        <v>-32.949386833260299</v>
      </c>
      <c r="I112">
        <v>-472.27120318900597</v>
      </c>
      <c r="J112">
        <v>4556.6803178907603</v>
      </c>
      <c r="K112">
        <v>6020.9294002450897</v>
      </c>
      <c r="L112">
        <v>6044.45062075642</v>
      </c>
      <c r="M112">
        <v>5159.8337774473703</v>
      </c>
      <c r="N112">
        <v>4139.7097719201902</v>
      </c>
      <c r="O112">
        <v>4156.0597148799998</v>
      </c>
      <c r="P112">
        <v>4134.6038486603302</v>
      </c>
      <c r="Q112">
        <v>4212.9389234051196</v>
      </c>
      <c r="R112">
        <v>3965.5413565968402</v>
      </c>
      <c r="S112">
        <v>7</v>
      </c>
      <c r="T112">
        <f t="shared" si="3"/>
        <v>7</v>
      </c>
      <c r="U112">
        <f t="shared" si="4"/>
        <v>1</v>
      </c>
      <c r="V112" cm="1">
        <f t="array" ref="V112">INDEX(J112:Q112,T112)</f>
        <v>4134.6038486603302</v>
      </c>
      <c r="W112">
        <f t="shared" si="5"/>
        <v>4.2632890912169576E-2</v>
      </c>
    </row>
    <row r="113" spans="1:23" x14ac:dyDescent="0.25">
      <c r="A113">
        <v>2554</v>
      </c>
      <c r="B113">
        <v>-93.167892314822893</v>
      </c>
      <c r="C113">
        <v>-402.84279817907401</v>
      </c>
      <c r="D113">
        <v>-5197.3136813923002</v>
      </c>
      <c r="E113">
        <v>-1091.6065857123001</v>
      </c>
      <c r="F113">
        <v>-77.910851704675096</v>
      </c>
      <c r="G113">
        <v>-1434.7047886220901</v>
      </c>
      <c r="H113">
        <v>-344.290075529582</v>
      </c>
      <c r="I113">
        <v>-89.374588250808202</v>
      </c>
      <c r="J113">
        <v>47.773225270504803</v>
      </c>
      <c r="K113">
        <v>49.361739462577503</v>
      </c>
      <c r="L113">
        <v>134.680634174387</v>
      </c>
      <c r="M113">
        <v>42.663925024315802</v>
      </c>
      <c r="N113">
        <v>44.556107407396802</v>
      </c>
      <c r="O113">
        <v>41.0452978116232</v>
      </c>
      <c r="P113">
        <v>40.980468799087497</v>
      </c>
      <c r="Q113">
        <v>40.746624055160702</v>
      </c>
      <c r="R113">
        <v>34.775665784469602</v>
      </c>
      <c r="S113">
        <v>8</v>
      </c>
      <c r="T113">
        <f t="shared" si="3"/>
        <v>5</v>
      </c>
      <c r="U113">
        <f t="shared" si="4"/>
        <v>0</v>
      </c>
      <c r="V113" cm="1">
        <f t="array" ref="V113">INDEX(J113:Q113,T113)</f>
        <v>44.556107407396802</v>
      </c>
      <c r="W113">
        <f t="shared" si="5"/>
        <v>0.28124383537453446</v>
      </c>
    </row>
    <row r="114" spans="1:23" x14ac:dyDescent="0.25">
      <c r="A114">
        <v>2555</v>
      </c>
      <c r="B114">
        <v>-17.165577218695098</v>
      </c>
      <c r="C114">
        <v>-457.41169677455599</v>
      </c>
      <c r="D114">
        <v>-7964.9377337023498</v>
      </c>
      <c r="E114">
        <v>-1466.4620899653601</v>
      </c>
      <c r="F114">
        <v>-141.41075456632601</v>
      </c>
      <c r="G114">
        <v>-3166.7009337143099</v>
      </c>
      <c r="H114">
        <v>-1724.44280552176</v>
      </c>
      <c r="I114">
        <v>-39.813904552148998</v>
      </c>
      <c r="J114">
        <v>1347.6762359399099</v>
      </c>
      <c r="K114">
        <v>1334.9347569188201</v>
      </c>
      <c r="L114">
        <v>2047.6838504524201</v>
      </c>
      <c r="M114">
        <v>1256.31388631095</v>
      </c>
      <c r="N114">
        <v>1441.51899855038</v>
      </c>
      <c r="O114">
        <v>1260.31052136123</v>
      </c>
      <c r="P114">
        <v>1228.64364169237</v>
      </c>
      <c r="Q114">
        <v>1210.2580188505001</v>
      </c>
      <c r="R114">
        <v>911.54561814629005</v>
      </c>
      <c r="S114">
        <v>8</v>
      </c>
      <c r="T114">
        <f t="shared" si="3"/>
        <v>1</v>
      </c>
      <c r="U114">
        <f t="shared" si="4"/>
        <v>0</v>
      </c>
      <c r="V114" cm="1">
        <f t="array" ref="V114">INDEX(J114:Q114,T114)</f>
        <v>1347.6762359399099</v>
      </c>
      <c r="W114">
        <f t="shared" si="5"/>
        <v>0.47845177368142111</v>
      </c>
    </row>
    <row r="115" spans="1:23" x14ac:dyDescent="0.25">
      <c r="A115">
        <v>2556</v>
      </c>
      <c r="B115">
        <v>-1247.8293453108799</v>
      </c>
      <c r="C115">
        <v>-1984.3081044376299</v>
      </c>
      <c r="D115">
        <v>-5965.0384991010997</v>
      </c>
      <c r="E115">
        <v>-1349.1265507294499</v>
      </c>
      <c r="F115">
        <v>-938.25777646626</v>
      </c>
      <c r="G115">
        <v>-157.93821725349301</v>
      </c>
      <c r="H115">
        <v>-458.24209023651099</v>
      </c>
      <c r="I115">
        <v>-1104.1701265463901</v>
      </c>
      <c r="J115">
        <v>14756.7225064501</v>
      </c>
      <c r="K115">
        <v>15655.4894113426</v>
      </c>
      <c r="L115">
        <v>9136.4122282650696</v>
      </c>
      <c r="M115">
        <v>10471.5868802727</v>
      </c>
      <c r="N115">
        <v>8708.0159765763001</v>
      </c>
      <c r="O115">
        <v>7876.0642502655</v>
      </c>
      <c r="P115">
        <v>8081.5703834087599</v>
      </c>
      <c r="Q115">
        <v>8394.6958049070199</v>
      </c>
      <c r="R115">
        <v>7835.7047589776403</v>
      </c>
      <c r="S115">
        <v>6</v>
      </c>
      <c r="T115">
        <f t="shared" si="3"/>
        <v>6</v>
      </c>
      <c r="U115">
        <f t="shared" si="4"/>
        <v>1</v>
      </c>
      <c r="V115" cm="1">
        <f t="array" ref="V115">INDEX(J115:Q115,T115)</f>
        <v>7876.0642502655</v>
      </c>
      <c r="W115">
        <f t="shared" si="5"/>
        <v>5.1507161805220527E-3</v>
      </c>
    </row>
    <row r="116" spans="1:23" x14ac:dyDescent="0.25">
      <c r="A116">
        <v>2559</v>
      </c>
      <c r="B116">
        <v>-150.34545795064599</v>
      </c>
      <c r="C116">
        <v>-711.46360591155496</v>
      </c>
      <c r="D116">
        <v>-11936.2974766641</v>
      </c>
      <c r="E116">
        <v>-2703.3547069015199</v>
      </c>
      <c r="F116">
        <v>-34.515468813081199</v>
      </c>
      <c r="G116">
        <v>-3606.87232948677</v>
      </c>
      <c r="H116">
        <v>-569.21153311648402</v>
      </c>
      <c r="I116">
        <v>-29.0254857073704</v>
      </c>
      <c r="J116">
        <v>12738.4994650959</v>
      </c>
      <c r="K116">
        <v>12397.6751383593</v>
      </c>
      <c r="L116">
        <v>9981.4609642995692</v>
      </c>
      <c r="M116">
        <v>12489.7715251349</v>
      </c>
      <c r="N116">
        <v>8694.1932430029592</v>
      </c>
      <c r="O116">
        <v>8060.1130056193097</v>
      </c>
      <c r="P116">
        <v>8046.5780579215198</v>
      </c>
      <c r="Q116">
        <v>8441.0331488980391</v>
      </c>
      <c r="R116">
        <v>7650.3053027698397</v>
      </c>
      <c r="S116">
        <v>7</v>
      </c>
      <c r="T116">
        <f t="shared" si="3"/>
        <v>8</v>
      </c>
      <c r="U116">
        <f t="shared" si="4"/>
        <v>0</v>
      </c>
      <c r="V116" cm="1">
        <f t="array" ref="V116">INDEX(J116:Q116,T116)</f>
        <v>8441.0331488980391</v>
      </c>
      <c r="W116">
        <f t="shared" si="5"/>
        <v>0.10335899220151536</v>
      </c>
    </row>
    <row r="117" spans="1:23" x14ac:dyDescent="0.25">
      <c r="A117">
        <v>2560</v>
      </c>
      <c r="B117">
        <v>-1211.4529583906101</v>
      </c>
      <c r="C117">
        <v>-1807.7820493214499</v>
      </c>
      <c r="D117">
        <v>-8851.27527969324</v>
      </c>
      <c r="E117">
        <v>-2318.5645950185399</v>
      </c>
      <c r="F117">
        <v>-878.93641980859798</v>
      </c>
      <c r="G117">
        <v>-1321.30855182605</v>
      </c>
      <c r="H117">
        <v>-15.8675428224209</v>
      </c>
      <c r="I117">
        <v>-990.691365758193</v>
      </c>
      <c r="J117">
        <v>4308.3241237358197</v>
      </c>
      <c r="K117">
        <v>4828.3722228922798</v>
      </c>
      <c r="L117">
        <v>3512.7081015704498</v>
      </c>
      <c r="M117">
        <v>3504.3580497128401</v>
      </c>
      <c r="N117">
        <v>3258.17788031592</v>
      </c>
      <c r="O117">
        <v>2722.3316928796398</v>
      </c>
      <c r="P117">
        <v>2781.3149795535201</v>
      </c>
      <c r="Q117">
        <v>2869.9053149408201</v>
      </c>
      <c r="R117">
        <v>2623.9896319772802</v>
      </c>
      <c r="S117">
        <v>6</v>
      </c>
      <c r="T117">
        <f t="shared" si="3"/>
        <v>7</v>
      </c>
      <c r="U117">
        <f t="shared" si="4"/>
        <v>0</v>
      </c>
      <c r="V117" cm="1">
        <f t="array" ref="V117">INDEX(J117:Q117,T117)</f>
        <v>2781.3149795535201</v>
      </c>
      <c r="W117">
        <f t="shared" si="5"/>
        <v>5.9956543142927365E-2</v>
      </c>
    </row>
    <row r="118" spans="1:23" x14ac:dyDescent="0.25">
      <c r="A118">
        <v>2562</v>
      </c>
      <c r="B118">
        <v>-125.7322315178</v>
      </c>
      <c r="C118">
        <v>-576.71950728392096</v>
      </c>
      <c r="D118">
        <v>-7783.8719038650397</v>
      </c>
      <c r="E118">
        <v>-1660.71943070105</v>
      </c>
      <c r="F118">
        <v>-97.983039264324205</v>
      </c>
      <c r="G118">
        <v>-1976.5772785649399</v>
      </c>
      <c r="H118">
        <v>-240.40524467077501</v>
      </c>
      <c r="I118">
        <v>-97.754273709485602</v>
      </c>
      <c r="J118">
        <v>2213.5152989548501</v>
      </c>
      <c r="K118">
        <v>2929.3339882310802</v>
      </c>
      <c r="L118">
        <v>5247.61961322965</v>
      </c>
      <c r="M118">
        <v>3067.3299418657898</v>
      </c>
      <c r="N118">
        <v>2290.9323842158301</v>
      </c>
      <c r="O118">
        <v>2264.06687550884</v>
      </c>
      <c r="P118">
        <v>2248.7734957760799</v>
      </c>
      <c r="Q118">
        <v>2221.8175788778199</v>
      </c>
      <c r="R118">
        <v>2150.10763132895</v>
      </c>
      <c r="S118">
        <v>1</v>
      </c>
      <c r="T118">
        <f t="shared" si="3"/>
        <v>8</v>
      </c>
      <c r="U118">
        <f t="shared" si="4"/>
        <v>0</v>
      </c>
      <c r="V118" cm="1">
        <f t="array" ref="V118">INDEX(J118:Q118,T118)</f>
        <v>2221.8175788778199</v>
      </c>
      <c r="W118">
        <f t="shared" si="5"/>
        <v>3.3351794349265676E-2</v>
      </c>
    </row>
    <row r="119" spans="1:23" x14ac:dyDescent="0.25">
      <c r="A119">
        <v>2563</v>
      </c>
      <c r="B119">
        <v>-100.32066748410899</v>
      </c>
      <c r="C119">
        <v>-202.60009875911999</v>
      </c>
      <c r="D119">
        <v>-6452.5113134303401</v>
      </c>
      <c r="E119">
        <v>-1300.18804427694</v>
      </c>
      <c r="F119">
        <v>-77.613242189267297</v>
      </c>
      <c r="G119">
        <v>-1953.2605031117801</v>
      </c>
      <c r="H119">
        <v>-732.76557058185597</v>
      </c>
      <c r="I119">
        <v>-20.8515261184236</v>
      </c>
      <c r="J119">
        <v>406.01373759682201</v>
      </c>
      <c r="K119">
        <v>401.18840225592999</v>
      </c>
      <c r="L119">
        <v>1116.5129745164199</v>
      </c>
      <c r="M119">
        <v>440.46667595859299</v>
      </c>
      <c r="N119">
        <v>421.54076615731998</v>
      </c>
      <c r="O119">
        <v>420.16594940635599</v>
      </c>
      <c r="P119">
        <v>418.12522468793799</v>
      </c>
      <c r="Q119">
        <v>407.65654377876399</v>
      </c>
      <c r="R119">
        <v>392.55244875767102</v>
      </c>
      <c r="S119">
        <v>2</v>
      </c>
      <c r="T119">
        <f t="shared" si="3"/>
        <v>8</v>
      </c>
      <c r="U119">
        <f t="shared" si="4"/>
        <v>0</v>
      </c>
      <c r="V119" cm="1">
        <f t="array" ref="V119">INDEX(J119:Q119,T119)</f>
        <v>407.65654377876399</v>
      </c>
      <c r="W119">
        <f t="shared" si="5"/>
        <v>3.8476629222142428E-2</v>
      </c>
    </row>
    <row r="120" spans="1:23" x14ac:dyDescent="0.25">
      <c r="A120">
        <v>2564</v>
      </c>
      <c r="B120">
        <v>-195.72495145869399</v>
      </c>
      <c r="C120">
        <v>-861.06605616539002</v>
      </c>
      <c r="D120">
        <v>-12753.912181957499</v>
      </c>
      <c r="E120">
        <v>-3086.3796792542698</v>
      </c>
      <c r="F120">
        <v>-18.670052443295599</v>
      </c>
      <c r="G120">
        <v>-3898.93739334981</v>
      </c>
      <c r="H120">
        <v>-479.55898081920401</v>
      </c>
      <c r="I120">
        <v>-95.843568713827096</v>
      </c>
      <c r="J120">
        <v>8361.0143473029093</v>
      </c>
      <c r="K120">
        <v>10005.6022145591</v>
      </c>
      <c r="L120">
        <v>9589.3056332495598</v>
      </c>
      <c r="M120">
        <v>9591.3881111912797</v>
      </c>
      <c r="N120">
        <v>6510.2670587962202</v>
      </c>
      <c r="O120">
        <v>6761.9646586583503</v>
      </c>
      <c r="P120">
        <v>6515.5967425447197</v>
      </c>
      <c r="Q120">
        <v>6540.6535133056896</v>
      </c>
      <c r="R120">
        <v>6089.5097077427899</v>
      </c>
      <c r="S120">
        <v>5</v>
      </c>
      <c r="T120">
        <f t="shared" si="3"/>
        <v>5</v>
      </c>
      <c r="U120">
        <f t="shared" si="4"/>
        <v>1</v>
      </c>
      <c r="V120" cm="1">
        <f t="array" ref="V120">INDEX(J120:Q120,T120)</f>
        <v>6510.2670587962202</v>
      </c>
      <c r="W120">
        <f t="shared" si="5"/>
        <v>6.9095439739333825E-2</v>
      </c>
    </row>
    <row r="121" spans="1:23" x14ac:dyDescent="0.25">
      <c r="A121">
        <v>2569</v>
      </c>
      <c r="B121">
        <v>-174.29970366904601</v>
      </c>
      <c r="C121">
        <v>-523.22796977462599</v>
      </c>
      <c r="D121">
        <v>-5071.6554568784804</v>
      </c>
      <c r="E121">
        <v>-1295.99526204523</v>
      </c>
      <c r="F121">
        <v>-89.457208588533007</v>
      </c>
      <c r="G121">
        <v>-1596.26783862805</v>
      </c>
      <c r="H121">
        <v>-220.95268810015699</v>
      </c>
      <c r="I121">
        <v>-125.30798097807499</v>
      </c>
      <c r="J121">
        <v>759.52718405840506</v>
      </c>
      <c r="K121">
        <v>899.14384161410101</v>
      </c>
      <c r="L121">
        <v>1025.3797681866899</v>
      </c>
      <c r="M121">
        <v>733.70989072383304</v>
      </c>
      <c r="N121">
        <v>565.90910031680801</v>
      </c>
      <c r="O121">
        <v>553.94476720729801</v>
      </c>
      <c r="P121">
        <v>558.22793932328</v>
      </c>
      <c r="Q121">
        <v>566.93082271104004</v>
      </c>
      <c r="R121">
        <v>546.33349529766599</v>
      </c>
      <c r="S121">
        <v>6</v>
      </c>
      <c r="T121">
        <f t="shared" si="3"/>
        <v>5</v>
      </c>
      <c r="U121">
        <f t="shared" si="4"/>
        <v>0</v>
      </c>
      <c r="V121" cm="1">
        <f t="array" ref="V121">INDEX(J121:Q121,T121)</f>
        <v>565.90910031680801</v>
      </c>
      <c r="W121">
        <f t="shared" si="5"/>
        <v>3.583087104786864E-2</v>
      </c>
    </row>
    <row r="122" spans="1:23" x14ac:dyDescent="0.25">
      <c r="A122">
        <v>2571</v>
      </c>
      <c r="B122">
        <v>-381.82503444467</v>
      </c>
      <c r="C122">
        <v>-634.07229447961299</v>
      </c>
      <c r="D122">
        <v>-2989.3784304077199</v>
      </c>
      <c r="E122">
        <v>-138.03646805307099</v>
      </c>
      <c r="F122">
        <v>-333.95142210026</v>
      </c>
      <c r="G122">
        <v>-922.77335344897494</v>
      </c>
      <c r="H122">
        <v>-1118.08222568673</v>
      </c>
      <c r="I122">
        <v>-356.54006969885199</v>
      </c>
      <c r="J122">
        <v>883.26779934688295</v>
      </c>
      <c r="K122">
        <v>972.17429429823403</v>
      </c>
      <c r="L122">
        <v>905.25393503209705</v>
      </c>
      <c r="M122">
        <v>616.52835880430302</v>
      </c>
      <c r="N122">
        <v>666.19576855661296</v>
      </c>
      <c r="O122">
        <v>633.85028589633498</v>
      </c>
      <c r="P122">
        <v>628.80527637159105</v>
      </c>
      <c r="Q122">
        <v>621.74066245017104</v>
      </c>
      <c r="R122">
        <v>493.051730559627</v>
      </c>
      <c r="S122">
        <v>4</v>
      </c>
      <c r="T122">
        <f t="shared" si="3"/>
        <v>4</v>
      </c>
      <c r="U122">
        <f t="shared" si="4"/>
        <v>1</v>
      </c>
      <c r="V122" cm="1">
        <f t="array" ref="V122">INDEX(J122:Q122,T122)</f>
        <v>616.52835880430302</v>
      </c>
      <c r="W122">
        <f t="shared" si="5"/>
        <v>0.25043341416635273</v>
      </c>
    </row>
    <row r="123" spans="1:23" x14ac:dyDescent="0.25">
      <c r="A123">
        <v>2572</v>
      </c>
      <c r="B123">
        <v>-137.930692437082</v>
      </c>
      <c r="C123">
        <v>-384.44294546234897</v>
      </c>
      <c r="D123">
        <v>-9078.1787714876209</v>
      </c>
      <c r="E123">
        <v>-2192.3966092269902</v>
      </c>
      <c r="F123">
        <v>-43.914628702211097</v>
      </c>
      <c r="G123">
        <v>-3464.8156341740801</v>
      </c>
      <c r="H123">
        <v>-1206.60454079686</v>
      </c>
      <c r="I123">
        <v>-10.496162211585901</v>
      </c>
      <c r="J123">
        <v>1125.15987990503</v>
      </c>
      <c r="K123">
        <v>1308.20234609106</v>
      </c>
      <c r="L123">
        <v>1902.1829131173599</v>
      </c>
      <c r="M123">
        <v>874.88947788340499</v>
      </c>
      <c r="N123">
        <v>738.24478707662104</v>
      </c>
      <c r="O123">
        <v>721.93336762201102</v>
      </c>
      <c r="P123">
        <v>729.47042393892696</v>
      </c>
      <c r="Q123">
        <v>700.24235687695</v>
      </c>
      <c r="R123">
        <v>581.12905946420597</v>
      </c>
      <c r="S123">
        <v>8</v>
      </c>
      <c r="T123">
        <f t="shared" si="3"/>
        <v>8</v>
      </c>
      <c r="U123">
        <f t="shared" si="4"/>
        <v>1</v>
      </c>
      <c r="V123" cm="1">
        <f t="array" ref="V123">INDEX(J123:Q123,T123)</f>
        <v>700.24235687695</v>
      </c>
      <c r="W123">
        <f t="shared" si="5"/>
        <v>0.20496875087018548</v>
      </c>
    </row>
    <row r="124" spans="1:23" x14ac:dyDescent="0.25">
      <c r="A124">
        <v>2573</v>
      </c>
      <c r="B124">
        <v>-769.16735382716502</v>
      </c>
      <c r="C124">
        <v>-1500.65351550635</v>
      </c>
      <c r="D124">
        <v>-12488.5757769715</v>
      </c>
      <c r="E124">
        <v>-3474.38283822926</v>
      </c>
      <c r="F124">
        <v>-468.94524467860703</v>
      </c>
      <c r="G124">
        <v>-2833.53873874795</v>
      </c>
      <c r="H124">
        <v>-17.055782546078301</v>
      </c>
      <c r="I124">
        <v>-562.20452403459399</v>
      </c>
      <c r="J124">
        <v>5380.3727997318401</v>
      </c>
      <c r="K124">
        <v>6599.0648061638803</v>
      </c>
      <c r="L124">
        <v>6207.8266073121804</v>
      </c>
      <c r="M124">
        <v>6444.45065304117</v>
      </c>
      <c r="N124">
        <v>4383.3038007118403</v>
      </c>
      <c r="O124">
        <v>4499.4725707316802</v>
      </c>
      <c r="P124">
        <v>4380.8016581083702</v>
      </c>
      <c r="Q124">
        <v>4385.42001927815</v>
      </c>
      <c r="R124">
        <v>4224.0845478455403</v>
      </c>
      <c r="S124">
        <v>7</v>
      </c>
      <c r="T124">
        <f t="shared" si="3"/>
        <v>7</v>
      </c>
      <c r="U124">
        <f t="shared" si="4"/>
        <v>1</v>
      </c>
      <c r="V124" cm="1">
        <f t="array" ref="V124">INDEX(J124:Q124,T124)</f>
        <v>4380.8016581083702</v>
      </c>
      <c r="W124">
        <f t="shared" si="5"/>
        <v>3.7100845991059103E-2</v>
      </c>
    </row>
    <row r="125" spans="1:23" x14ac:dyDescent="0.25">
      <c r="A125">
        <v>2574</v>
      </c>
      <c r="B125">
        <v>-124.50067711537</v>
      </c>
      <c r="C125">
        <v>-393.72119478194497</v>
      </c>
      <c r="D125">
        <v>-6347.4201883922797</v>
      </c>
      <c r="E125">
        <v>-1697.2997502089599</v>
      </c>
      <c r="F125">
        <v>-8.7666641908596805</v>
      </c>
      <c r="G125">
        <v>-3572.8915224491702</v>
      </c>
      <c r="H125">
        <v>-1975.7260818444599</v>
      </c>
      <c r="I125">
        <v>-59.998875839959098</v>
      </c>
      <c r="J125">
        <v>867.54319132411604</v>
      </c>
      <c r="K125">
        <v>1011.75091318486</v>
      </c>
      <c r="L125">
        <v>1192.0484734039901</v>
      </c>
      <c r="M125">
        <v>789.17027886277697</v>
      </c>
      <c r="N125">
        <v>699.783591452981</v>
      </c>
      <c r="O125">
        <v>760.66711142924203</v>
      </c>
      <c r="P125">
        <v>738.84302478609504</v>
      </c>
      <c r="Q125">
        <v>710.73327794883198</v>
      </c>
      <c r="R125">
        <v>536.935067773284</v>
      </c>
      <c r="S125">
        <v>5</v>
      </c>
      <c r="T125">
        <f t="shared" si="3"/>
        <v>5</v>
      </c>
      <c r="U125">
        <f t="shared" si="4"/>
        <v>1</v>
      </c>
      <c r="V125" cm="1">
        <f t="array" ref="V125">INDEX(J125:Q125,T125)</f>
        <v>699.783591452981</v>
      </c>
      <c r="W125">
        <f t="shared" si="5"/>
        <v>0.30329276937534339</v>
      </c>
    </row>
    <row r="126" spans="1:23" x14ac:dyDescent="0.25">
      <c r="A126">
        <v>2575</v>
      </c>
      <c r="B126">
        <v>-2492.1367326331501</v>
      </c>
      <c r="C126">
        <v>-3086.3997617940299</v>
      </c>
      <c r="D126">
        <v>-3047.0658946665999</v>
      </c>
      <c r="E126">
        <v>-658.049215001113</v>
      </c>
      <c r="F126">
        <v>-2315.19877255254</v>
      </c>
      <c r="G126">
        <v>-58.540250609382603</v>
      </c>
      <c r="H126">
        <v>-2442.8956596816301</v>
      </c>
      <c r="I126">
        <v>-2498.9142156715702</v>
      </c>
      <c r="J126">
        <v>2427.96353863479</v>
      </c>
      <c r="K126">
        <v>2878.2901151464598</v>
      </c>
      <c r="L126">
        <v>1416.24870573678</v>
      </c>
      <c r="M126">
        <v>1482.86860703758</v>
      </c>
      <c r="N126">
        <v>1450.1580627682899</v>
      </c>
      <c r="O126">
        <v>1376.3799941125801</v>
      </c>
      <c r="P126">
        <v>1403.6820989483199</v>
      </c>
      <c r="Q126">
        <v>1431.89779248839</v>
      </c>
      <c r="R126">
        <v>1325.91621533236</v>
      </c>
      <c r="S126">
        <v>6</v>
      </c>
      <c r="T126">
        <f t="shared" si="3"/>
        <v>6</v>
      </c>
      <c r="U126">
        <f t="shared" si="4"/>
        <v>1</v>
      </c>
      <c r="V126" cm="1">
        <f t="array" ref="V126">INDEX(J126:Q126,T126)</f>
        <v>1376.3799941125801</v>
      </c>
      <c r="W126">
        <f t="shared" si="5"/>
        <v>3.8059553233211349E-2</v>
      </c>
    </row>
    <row r="127" spans="1:23" x14ac:dyDescent="0.25">
      <c r="A127">
        <v>2576</v>
      </c>
      <c r="B127">
        <v>-94.451149822060202</v>
      </c>
      <c r="C127">
        <v>-437.16652559468901</v>
      </c>
      <c r="D127">
        <v>-3309.6097292201198</v>
      </c>
      <c r="E127">
        <v>-453.61744263707902</v>
      </c>
      <c r="F127">
        <v>-170.24274629198899</v>
      </c>
      <c r="G127">
        <v>-2132.74188514651</v>
      </c>
      <c r="H127">
        <v>-1352.25071113382</v>
      </c>
      <c r="I127">
        <v>-173.201902163412</v>
      </c>
      <c r="J127">
        <v>540.74291254681395</v>
      </c>
      <c r="K127">
        <v>546.36854495684497</v>
      </c>
      <c r="L127">
        <v>499.205226995244</v>
      </c>
      <c r="M127">
        <v>518.57121842983099</v>
      </c>
      <c r="N127">
        <v>510.02761276665802</v>
      </c>
      <c r="O127">
        <v>488.812978797097</v>
      </c>
      <c r="P127">
        <v>483.28211954533901</v>
      </c>
      <c r="Q127">
        <v>487.54014288283997</v>
      </c>
      <c r="R127">
        <v>371.08460495563702</v>
      </c>
      <c r="S127">
        <v>7</v>
      </c>
      <c r="T127">
        <f t="shared" si="3"/>
        <v>1</v>
      </c>
      <c r="U127">
        <f t="shared" si="4"/>
        <v>0</v>
      </c>
      <c r="V127" cm="1">
        <f t="array" ref="V127">INDEX(J127:Q127,T127)</f>
        <v>540.74291254681395</v>
      </c>
      <c r="W127">
        <f t="shared" si="5"/>
        <v>0.45719575893335562</v>
      </c>
    </row>
    <row r="128" spans="1:23" x14ac:dyDescent="0.25">
      <c r="A128">
        <v>2577</v>
      </c>
      <c r="B128">
        <v>-547.40815996989397</v>
      </c>
      <c r="C128">
        <v>-1168.2159563242301</v>
      </c>
      <c r="D128">
        <v>-8668.9764377653391</v>
      </c>
      <c r="E128">
        <v>-2226.6595559536599</v>
      </c>
      <c r="F128">
        <v>-459.11994863102399</v>
      </c>
      <c r="G128">
        <v>-2178.20738178277</v>
      </c>
      <c r="H128">
        <v>-22.704768075877201</v>
      </c>
      <c r="I128">
        <v>-536.66100182047205</v>
      </c>
      <c r="J128">
        <v>387.59834535259398</v>
      </c>
      <c r="K128">
        <v>504.31503296729602</v>
      </c>
      <c r="L128">
        <v>471.30760899276902</v>
      </c>
      <c r="M128">
        <v>514.44799555226405</v>
      </c>
      <c r="N128">
        <v>334.64020810760599</v>
      </c>
      <c r="O128">
        <v>334.89684566455202</v>
      </c>
      <c r="P128">
        <v>326.90297104887202</v>
      </c>
      <c r="Q128">
        <v>345.19338149197699</v>
      </c>
      <c r="R128">
        <v>283.75949100131697</v>
      </c>
      <c r="S128">
        <v>7</v>
      </c>
      <c r="T128">
        <f t="shared" si="3"/>
        <v>7</v>
      </c>
      <c r="U128">
        <f t="shared" si="4"/>
        <v>1</v>
      </c>
      <c r="V128" cm="1">
        <f t="array" ref="V128">INDEX(J128:Q128,T128)</f>
        <v>326.90297104887202</v>
      </c>
      <c r="W128">
        <f t="shared" si="5"/>
        <v>0.15204242119025654</v>
      </c>
    </row>
    <row r="129" spans="1:23" x14ac:dyDescent="0.25">
      <c r="A129">
        <v>2579</v>
      </c>
      <c r="B129">
        <v>-559.59067829384503</v>
      </c>
      <c r="C129">
        <v>-1186.4652691751101</v>
      </c>
      <c r="D129">
        <v>-14632.8108308419</v>
      </c>
      <c r="E129">
        <v>-4375.4069967156402</v>
      </c>
      <c r="F129">
        <v>-323.40517579925</v>
      </c>
      <c r="G129">
        <v>-4709.0603366851101</v>
      </c>
      <c r="H129">
        <v>-39.0016183928998</v>
      </c>
      <c r="I129">
        <v>-408.22268819298199</v>
      </c>
      <c r="J129">
        <v>10343.490817325501</v>
      </c>
      <c r="K129">
        <v>11881.808044875799</v>
      </c>
      <c r="L129">
        <v>10229.7436155956</v>
      </c>
      <c r="M129">
        <v>12602.299321729</v>
      </c>
      <c r="N129">
        <v>8408.3146421088695</v>
      </c>
      <c r="O129">
        <v>10374.392708704499</v>
      </c>
      <c r="P129">
        <v>8193.6679358719302</v>
      </c>
      <c r="Q129">
        <v>8381.7598343951595</v>
      </c>
      <c r="R129">
        <v>7742.5409024738201</v>
      </c>
      <c r="S129">
        <v>7</v>
      </c>
      <c r="T129">
        <f t="shared" si="3"/>
        <v>7</v>
      </c>
      <c r="U129">
        <f t="shared" si="4"/>
        <v>1</v>
      </c>
      <c r="V129" cm="1">
        <f t="array" ref="V129">INDEX(J129:Q129,T129)</f>
        <v>8193.6679358719302</v>
      </c>
      <c r="W129">
        <f t="shared" si="5"/>
        <v>5.8266018750249095E-2</v>
      </c>
    </row>
    <row r="130" spans="1:23" x14ac:dyDescent="0.25">
      <c r="A130">
        <v>2583</v>
      </c>
      <c r="B130">
        <v>-162.52700925501</v>
      </c>
      <c r="C130">
        <v>-182.70050104620699</v>
      </c>
      <c r="D130">
        <v>-8957.6116269744907</v>
      </c>
      <c r="E130">
        <v>-2551.6251709264002</v>
      </c>
      <c r="F130">
        <v>-12.331628104871299</v>
      </c>
      <c r="G130">
        <v>-4335.4474771552104</v>
      </c>
      <c r="H130">
        <v>-1600.18023829975</v>
      </c>
      <c r="I130">
        <v>-67.183835424414497</v>
      </c>
      <c r="J130">
        <v>2425.2727128203601</v>
      </c>
      <c r="K130">
        <v>2396.2835712769402</v>
      </c>
      <c r="L130">
        <v>5125.6257823850601</v>
      </c>
      <c r="M130">
        <v>3131.9106817628099</v>
      </c>
      <c r="N130">
        <v>2255.9884855743398</v>
      </c>
      <c r="O130">
        <v>2545.81150084111</v>
      </c>
      <c r="P130">
        <v>2468.63677456199</v>
      </c>
      <c r="Q130">
        <v>2280.3540674813999</v>
      </c>
      <c r="R130">
        <v>2234.8465855505001</v>
      </c>
      <c r="S130">
        <v>5</v>
      </c>
      <c r="T130">
        <f t="shared" si="3"/>
        <v>5</v>
      </c>
      <c r="U130">
        <f t="shared" si="4"/>
        <v>1</v>
      </c>
      <c r="V130" cm="1">
        <f t="array" ref="V130">INDEX(J130:Q130,T130)</f>
        <v>2255.9884855743398</v>
      </c>
      <c r="W130">
        <f t="shared" si="5"/>
        <v>9.4601124571743068E-3</v>
      </c>
    </row>
    <row r="131" spans="1:23" x14ac:dyDescent="0.25">
      <c r="A131">
        <v>2584</v>
      </c>
      <c r="B131">
        <v>-145.700885224275</v>
      </c>
      <c r="C131">
        <v>-524.41030522704602</v>
      </c>
      <c r="D131">
        <v>-9170.31849216917</v>
      </c>
      <c r="E131">
        <v>-2423.57518451745</v>
      </c>
      <c r="F131">
        <v>-116.53165697571799</v>
      </c>
      <c r="G131">
        <v>-3217.4351212022402</v>
      </c>
      <c r="H131">
        <v>-244.30953587636699</v>
      </c>
      <c r="I131">
        <v>-84.818416462461201</v>
      </c>
      <c r="J131">
        <v>1250.9954144585599</v>
      </c>
      <c r="K131">
        <v>1329.0790971214899</v>
      </c>
      <c r="L131">
        <v>3389.6726695641801</v>
      </c>
      <c r="M131">
        <v>1516.5161333650401</v>
      </c>
      <c r="N131">
        <v>1341.9325433527199</v>
      </c>
      <c r="O131">
        <v>1270.7357226163199</v>
      </c>
      <c r="P131">
        <v>1269.5631694205599</v>
      </c>
      <c r="Q131">
        <v>1254.60061003654</v>
      </c>
      <c r="R131">
        <v>1248.6220485788599</v>
      </c>
      <c r="S131">
        <v>1</v>
      </c>
      <c r="T131">
        <f t="shared" ref="T131:T194" si="6">MATCH(MAX(B131:I131),B131:I131,0)</f>
        <v>8</v>
      </c>
      <c r="U131">
        <f t="shared" ref="U131:U194" si="7">IF(S131=T131,1,0)</f>
        <v>0</v>
      </c>
      <c r="V131" cm="1">
        <f t="array" ref="V131">INDEX(J131:Q131,T131)</f>
        <v>1254.60061003654</v>
      </c>
      <c r="W131">
        <f t="shared" ref="W131:W194" si="8">(V131-R131)/R131</f>
        <v>4.7881274117213797E-3</v>
      </c>
    </row>
    <row r="132" spans="1:23" x14ac:dyDescent="0.25">
      <c r="A132">
        <v>2585</v>
      </c>
      <c r="B132">
        <v>-287.85733462750801</v>
      </c>
      <c r="C132">
        <v>-817.76291004049494</v>
      </c>
      <c r="D132">
        <v>-7982.0751535592999</v>
      </c>
      <c r="E132">
        <v>-1933.7606123155099</v>
      </c>
      <c r="F132">
        <v>-329.90811304992297</v>
      </c>
      <c r="G132">
        <v>-2146.8623103280802</v>
      </c>
      <c r="H132">
        <v>-94.100463694556097</v>
      </c>
      <c r="I132">
        <v>-346.92022282824701</v>
      </c>
      <c r="J132">
        <v>982.69819601973404</v>
      </c>
      <c r="K132">
        <v>1175.6469129950401</v>
      </c>
      <c r="L132">
        <v>1701.6892210574999</v>
      </c>
      <c r="M132">
        <v>1570.5515703148301</v>
      </c>
      <c r="N132">
        <v>1015.43646715662</v>
      </c>
      <c r="O132">
        <v>999.39810487408397</v>
      </c>
      <c r="P132">
        <v>994.92876364309495</v>
      </c>
      <c r="Q132">
        <v>1033.2238260424599</v>
      </c>
      <c r="R132">
        <v>884.30388604895404</v>
      </c>
      <c r="S132">
        <v>1</v>
      </c>
      <c r="T132">
        <f t="shared" si="6"/>
        <v>7</v>
      </c>
      <c r="U132">
        <f t="shared" si="7"/>
        <v>0</v>
      </c>
      <c r="V132" cm="1">
        <f t="array" ref="V132">INDEX(J132:Q132,T132)</f>
        <v>994.92876364309495</v>
      </c>
      <c r="W132">
        <f t="shared" si="8"/>
        <v>0.1250982601562568</v>
      </c>
    </row>
    <row r="133" spans="1:23" x14ac:dyDescent="0.25">
      <c r="A133">
        <v>2586</v>
      </c>
      <c r="B133">
        <v>-278.653359736347</v>
      </c>
      <c r="C133">
        <v>-510.50691969079702</v>
      </c>
      <c r="D133">
        <v>-6159.51952042839</v>
      </c>
      <c r="E133">
        <v>-1247.25660822298</v>
      </c>
      <c r="F133">
        <v>-144.656979677441</v>
      </c>
      <c r="G133">
        <v>-1401.43671949446</v>
      </c>
      <c r="H133">
        <v>-319.77829300601098</v>
      </c>
      <c r="I133">
        <v>-67.794740567948196</v>
      </c>
      <c r="J133">
        <v>2075.62519118506</v>
      </c>
      <c r="K133">
        <v>1993.49613656613</v>
      </c>
      <c r="L133">
        <v>1558.5947710978801</v>
      </c>
      <c r="M133">
        <v>1864.44477787288</v>
      </c>
      <c r="N133">
        <v>1671.42882663411</v>
      </c>
      <c r="O133">
        <v>1433.0849909890001</v>
      </c>
      <c r="P133">
        <v>1440.5248316248001</v>
      </c>
      <c r="Q133">
        <v>1451.6560931398501</v>
      </c>
      <c r="R133">
        <v>1421.1894835102</v>
      </c>
      <c r="S133">
        <v>6</v>
      </c>
      <c r="T133">
        <f t="shared" si="6"/>
        <v>8</v>
      </c>
      <c r="U133">
        <f t="shared" si="7"/>
        <v>0</v>
      </c>
      <c r="V133" cm="1">
        <f t="array" ref="V133">INDEX(J133:Q133,T133)</f>
        <v>1451.6560931398501</v>
      </c>
      <c r="W133">
        <f t="shared" si="8"/>
        <v>2.1437401545077929E-2</v>
      </c>
    </row>
    <row r="134" spans="1:23" x14ac:dyDescent="0.25">
      <c r="A134">
        <v>2587</v>
      </c>
      <c r="B134">
        <v>-1115.20359709743</v>
      </c>
      <c r="C134">
        <v>-1783.58897729209</v>
      </c>
      <c r="D134">
        <v>-13715.735273775999</v>
      </c>
      <c r="E134">
        <v>-4025.1258301667499</v>
      </c>
      <c r="F134">
        <v>-786.056411718616</v>
      </c>
      <c r="G134">
        <v>-3364.93774331943</v>
      </c>
      <c r="H134">
        <v>-3.0887060381246898</v>
      </c>
      <c r="I134">
        <v>-884.60000333122503</v>
      </c>
      <c r="J134">
        <v>6039.9882864371702</v>
      </c>
      <c r="K134">
        <v>6294.1015553472798</v>
      </c>
      <c r="L134">
        <v>4976.6748393415801</v>
      </c>
      <c r="M134">
        <v>5949.5953046390196</v>
      </c>
      <c r="N134">
        <v>4393.0984132216299</v>
      </c>
      <c r="O134">
        <v>4305.9910768151703</v>
      </c>
      <c r="P134">
        <v>4127.5818883167103</v>
      </c>
      <c r="Q134">
        <v>4226.5791289073504</v>
      </c>
      <c r="R134">
        <v>3910.1947019297399</v>
      </c>
      <c r="S134">
        <v>7</v>
      </c>
      <c r="T134">
        <f t="shared" si="6"/>
        <v>7</v>
      </c>
      <c r="U134">
        <f t="shared" si="7"/>
        <v>1</v>
      </c>
      <c r="V134" cm="1">
        <f t="array" ref="V134">INDEX(J134:Q134,T134)</f>
        <v>4127.5818883167103</v>
      </c>
      <c r="W134">
        <f t="shared" si="8"/>
        <v>5.55949774776398E-2</v>
      </c>
    </row>
    <row r="135" spans="1:23" x14ac:dyDescent="0.25">
      <c r="A135">
        <v>2588</v>
      </c>
      <c r="B135">
        <v>-169.081721875711</v>
      </c>
      <c r="C135">
        <v>-336.92104655514498</v>
      </c>
      <c r="D135">
        <v>-5106.7637549812698</v>
      </c>
      <c r="E135">
        <v>-1388.3597864482099</v>
      </c>
      <c r="F135">
        <v>-61.162408229185999</v>
      </c>
      <c r="G135">
        <v>-1971.30930494063</v>
      </c>
      <c r="H135">
        <v>-345.10297798639198</v>
      </c>
      <c r="I135">
        <v>-59.459763302879701</v>
      </c>
      <c r="J135">
        <v>173.09210887837699</v>
      </c>
      <c r="K135">
        <v>182.54170072199599</v>
      </c>
      <c r="L135">
        <v>169.80557132190501</v>
      </c>
      <c r="M135">
        <v>220.506660842824</v>
      </c>
      <c r="N135">
        <v>133.807939437638</v>
      </c>
      <c r="O135">
        <v>131.39859079849001</v>
      </c>
      <c r="P135">
        <v>127.493216051658</v>
      </c>
      <c r="Q135">
        <v>124.562961371277</v>
      </c>
      <c r="R135">
        <v>121.44993224856201</v>
      </c>
      <c r="S135">
        <v>8</v>
      </c>
      <c r="T135">
        <f t="shared" si="6"/>
        <v>8</v>
      </c>
      <c r="U135">
        <f t="shared" si="7"/>
        <v>1</v>
      </c>
      <c r="V135" cm="1">
        <f t="array" ref="V135">INDEX(J135:Q135,T135)</f>
        <v>124.562961371277</v>
      </c>
      <c r="W135">
        <f t="shared" si="8"/>
        <v>2.5632201394265083E-2</v>
      </c>
    </row>
    <row r="136" spans="1:23" x14ac:dyDescent="0.25">
      <c r="A136">
        <v>2589</v>
      </c>
      <c r="B136">
        <v>-50.198421321787002</v>
      </c>
      <c r="C136">
        <v>-466.78005354392502</v>
      </c>
      <c r="D136">
        <v>-20311.015971282199</v>
      </c>
      <c r="E136">
        <v>-6914.5752191333204</v>
      </c>
      <c r="F136">
        <v>-37.652212080036499</v>
      </c>
      <c r="G136">
        <v>-9793.0474762561698</v>
      </c>
      <c r="H136">
        <v>-2257.93131570783</v>
      </c>
      <c r="I136">
        <v>-29.768392071453899</v>
      </c>
      <c r="J136">
        <v>3384.7531043621002</v>
      </c>
      <c r="K136">
        <v>3480.43890335673</v>
      </c>
      <c r="L136">
        <v>7932.8025326674597</v>
      </c>
      <c r="M136">
        <v>5022.4371312359399</v>
      </c>
      <c r="N136">
        <v>3627.9199512130499</v>
      </c>
      <c r="O136">
        <v>4240.0480851633301</v>
      </c>
      <c r="P136">
        <v>4219.8541846274002</v>
      </c>
      <c r="Q136">
        <v>3486.5215543694799</v>
      </c>
      <c r="R136">
        <v>3132.2004067032599</v>
      </c>
      <c r="S136">
        <v>1</v>
      </c>
      <c r="T136">
        <f t="shared" si="6"/>
        <v>8</v>
      </c>
      <c r="U136">
        <f t="shared" si="7"/>
        <v>0</v>
      </c>
      <c r="V136" cm="1">
        <f t="array" ref="V136">INDEX(J136:Q136,T136)</f>
        <v>3486.5215543694799</v>
      </c>
      <c r="W136">
        <f t="shared" si="8"/>
        <v>0.11312211916834344</v>
      </c>
    </row>
    <row r="137" spans="1:23" x14ac:dyDescent="0.25">
      <c r="A137">
        <v>2590</v>
      </c>
      <c r="B137">
        <v>-934.05876437397797</v>
      </c>
      <c r="C137">
        <v>-1595.43620908973</v>
      </c>
      <c r="D137">
        <v>-15169.144434055999</v>
      </c>
      <c r="E137">
        <v>-4860.3362620854396</v>
      </c>
      <c r="F137">
        <v>-674.61838530168802</v>
      </c>
      <c r="G137">
        <v>-5065.5020941297798</v>
      </c>
      <c r="H137">
        <v>-6.88377188206226</v>
      </c>
      <c r="I137">
        <v>-811.96943626036295</v>
      </c>
      <c r="J137">
        <v>11077.9717151573</v>
      </c>
      <c r="K137">
        <v>10733.359848677401</v>
      </c>
      <c r="L137">
        <v>10828.10321976</v>
      </c>
      <c r="M137">
        <v>16452.006840313999</v>
      </c>
      <c r="N137">
        <v>7820.0447764338896</v>
      </c>
      <c r="O137">
        <v>8560.2617796007398</v>
      </c>
      <c r="P137">
        <v>7383.9944522887199</v>
      </c>
      <c r="Q137">
        <v>8755.1854570310406</v>
      </c>
      <c r="R137">
        <v>6397.9352896772398</v>
      </c>
      <c r="S137">
        <v>7</v>
      </c>
      <c r="T137">
        <f t="shared" si="6"/>
        <v>7</v>
      </c>
      <c r="U137">
        <f t="shared" si="7"/>
        <v>1</v>
      </c>
      <c r="V137" cm="1">
        <f t="array" ref="V137">INDEX(J137:Q137,T137)</f>
        <v>7383.9944522887199</v>
      </c>
      <c r="W137">
        <f t="shared" si="8"/>
        <v>0.15412146543626959</v>
      </c>
    </row>
    <row r="138" spans="1:23" x14ac:dyDescent="0.25">
      <c r="A138">
        <v>2592</v>
      </c>
      <c r="B138">
        <v>-8.6512176596247894</v>
      </c>
      <c r="C138">
        <v>-488.61427732362</v>
      </c>
      <c r="D138">
        <v>-11992.1500349819</v>
      </c>
      <c r="E138">
        <v>-3091.6583056279001</v>
      </c>
      <c r="F138">
        <v>-101.83901746187701</v>
      </c>
      <c r="G138">
        <v>-5377.6800914428704</v>
      </c>
      <c r="H138">
        <v>-1733.58163193221</v>
      </c>
      <c r="I138">
        <v>-124.22285535688199</v>
      </c>
      <c r="J138">
        <v>745.30625267804601</v>
      </c>
      <c r="K138">
        <v>792.41260801365695</v>
      </c>
      <c r="L138">
        <v>1358.7042648869899</v>
      </c>
      <c r="M138">
        <v>2229.8021435126102</v>
      </c>
      <c r="N138">
        <v>809.83924735410301</v>
      </c>
      <c r="O138">
        <v>1089.47787124456</v>
      </c>
      <c r="P138">
        <v>980.77873870058704</v>
      </c>
      <c r="Q138">
        <v>888.21387354081401</v>
      </c>
      <c r="R138">
        <v>678.91378031981799</v>
      </c>
      <c r="S138">
        <v>1</v>
      </c>
      <c r="T138">
        <f t="shared" si="6"/>
        <v>1</v>
      </c>
      <c r="U138">
        <f t="shared" si="7"/>
        <v>1</v>
      </c>
      <c r="V138" cm="1">
        <f t="array" ref="V138">INDEX(J138:Q138,T138)</f>
        <v>745.30625267804601</v>
      </c>
      <c r="W138">
        <f t="shared" si="8"/>
        <v>9.7792200251042655E-2</v>
      </c>
    </row>
    <row r="139" spans="1:23" x14ac:dyDescent="0.25">
      <c r="A139">
        <v>2594</v>
      </c>
      <c r="B139">
        <v>-196.718155299991</v>
      </c>
      <c r="C139">
        <v>-68.359859800462999</v>
      </c>
      <c r="D139">
        <v>-11042.541339376699</v>
      </c>
      <c r="E139">
        <v>-2772.3644594668799</v>
      </c>
      <c r="F139">
        <v>-75.826967818268002</v>
      </c>
      <c r="G139">
        <v>-4929.6778071701301</v>
      </c>
      <c r="H139">
        <v>-2113.7265777432299</v>
      </c>
      <c r="I139">
        <v>-47.230959399435299</v>
      </c>
      <c r="J139">
        <v>3076.1613261985999</v>
      </c>
      <c r="K139">
        <v>2987.1269204444102</v>
      </c>
      <c r="L139">
        <v>7093.9467751195598</v>
      </c>
      <c r="M139">
        <v>3339.5652924371698</v>
      </c>
      <c r="N139">
        <v>2970.6480564081598</v>
      </c>
      <c r="O139">
        <v>3189.2471945399202</v>
      </c>
      <c r="P139">
        <v>3183.4234717606901</v>
      </c>
      <c r="Q139">
        <v>2988.2358529346702</v>
      </c>
      <c r="R139">
        <v>2878.7760944450902</v>
      </c>
      <c r="S139">
        <v>5</v>
      </c>
      <c r="T139">
        <f t="shared" si="6"/>
        <v>8</v>
      </c>
      <c r="U139">
        <f t="shared" si="7"/>
        <v>0</v>
      </c>
      <c r="V139" cm="1">
        <f t="array" ref="V139">INDEX(J139:Q139,T139)</f>
        <v>2988.2358529346702</v>
      </c>
      <c r="W139">
        <f t="shared" si="8"/>
        <v>3.8023019122881592E-2</v>
      </c>
    </row>
    <row r="140" spans="1:23" x14ac:dyDescent="0.25">
      <c r="A140">
        <v>2595</v>
      </c>
      <c r="B140">
        <v>-1376.4245614613201</v>
      </c>
      <c r="C140">
        <v>-2140.8329267365398</v>
      </c>
      <c r="D140">
        <v>-13986.1075621816</v>
      </c>
      <c r="E140">
        <v>-4563.5948664303096</v>
      </c>
      <c r="F140">
        <v>-1161.1105976802601</v>
      </c>
      <c r="G140">
        <v>-3899.1180006181899</v>
      </c>
      <c r="H140">
        <v>-0.73415402417312003</v>
      </c>
      <c r="I140">
        <v>-1327.2843555161601</v>
      </c>
      <c r="J140">
        <v>1966.39833302892</v>
      </c>
      <c r="K140">
        <v>2304.5302516799602</v>
      </c>
      <c r="L140">
        <v>2795.3367223958799</v>
      </c>
      <c r="M140">
        <v>2373.9080807165201</v>
      </c>
      <c r="N140">
        <v>1716.21473190454</v>
      </c>
      <c r="O140">
        <v>3686.6918133430299</v>
      </c>
      <c r="P140">
        <v>1662.51345587116</v>
      </c>
      <c r="Q140">
        <v>1763.5542617011699</v>
      </c>
      <c r="R140">
        <v>1389.0586421845901</v>
      </c>
      <c r="S140">
        <v>7</v>
      </c>
      <c r="T140">
        <f t="shared" si="6"/>
        <v>7</v>
      </c>
      <c r="U140">
        <f t="shared" si="7"/>
        <v>1</v>
      </c>
      <c r="V140" cm="1">
        <f t="array" ref="V140">INDEX(J140:Q140,T140)</f>
        <v>1662.51345587116</v>
      </c>
      <c r="W140">
        <f t="shared" si="8"/>
        <v>0.19686340474186462</v>
      </c>
    </row>
    <row r="141" spans="1:23" x14ac:dyDescent="0.25">
      <c r="A141">
        <v>2597</v>
      </c>
      <c r="B141">
        <v>-172.37305687188899</v>
      </c>
      <c r="C141">
        <v>-390.36642566981902</v>
      </c>
      <c r="D141">
        <v>-5945.4486187122102</v>
      </c>
      <c r="E141">
        <v>-1556.2811394671701</v>
      </c>
      <c r="F141">
        <v>-107.730647977704</v>
      </c>
      <c r="G141">
        <v>-1952.0707675935901</v>
      </c>
      <c r="H141">
        <v>-189.327318406736</v>
      </c>
      <c r="I141">
        <v>-130.723621919312</v>
      </c>
      <c r="J141">
        <v>486.47386110314898</v>
      </c>
      <c r="K141">
        <v>509.395688341126</v>
      </c>
      <c r="L141">
        <v>1621.50071603992</v>
      </c>
      <c r="M141">
        <v>542.79920715128196</v>
      </c>
      <c r="N141">
        <v>492.42781467367899</v>
      </c>
      <c r="O141">
        <v>483.05694086017297</v>
      </c>
      <c r="P141">
        <v>486.41448363574602</v>
      </c>
      <c r="Q141">
        <v>485.82191628014101</v>
      </c>
      <c r="R141">
        <v>477.00778745653997</v>
      </c>
      <c r="S141">
        <v>6</v>
      </c>
      <c r="T141">
        <f t="shared" si="6"/>
        <v>5</v>
      </c>
      <c r="U141">
        <f t="shared" si="7"/>
        <v>0</v>
      </c>
      <c r="V141" cm="1">
        <f t="array" ref="V141">INDEX(J141:Q141,T141)</f>
        <v>492.42781467367899</v>
      </c>
      <c r="W141">
        <f t="shared" si="8"/>
        <v>3.2326573323593663E-2</v>
      </c>
    </row>
    <row r="142" spans="1:23" x14ac:dyDescent="0.25">
      <c r="A142">
        <v>2598</v>
      </c>
      <c r="B142">
        <v>-110.792695899455</v>
      </c>
      <c r="C142">
        <v>-310.57777385847402</v>
      </c>
      <c r="D142">
        <v>-4587.1957178467801</v>
      </c>
      <c r="E142">
        <v>-1115.3940307554401</v>
      </c>
      <c r="F142">
        <v>-27.5730921088286</v>
      </c>
      <c r="G142">
        <v>-1918.63125327995</v>
      </c>
      <c r="H142">
        <v>-933.71867971305596</v>
      </c>
      <c r="I142">
        <v>-41.796028017963302</v>
      </c>
      <c r="J142">
        <v>258.65239787957898</v>
      </c>
      <c r="K142">
        <v>302.12351870887301</v>
      </c>
      <c r="L142">
        <v>453.42482651544299</v>
      </c>
      <c r="M142">
        <v>215.90997310984901</v>
      </c>
      <c r="N142">
        <v>179.82290904877701</v>
      </c>
      <c r="O142">
        <v>208.479710319221</v>
      </c>
      <c r="P142">
        <v>201.57651775771299</v>
      </c>
      <c r="Q142">
        <v>185.772835911648</v>
      </c>
      <c r="R142">
        <v>146.27865279626999</v>
      </c>
      <c r="S142">
        <v>5</v>
      </c>
      <c r="T142">
        <f t="shared" si="6"/>
        <v>5</v>
      </c>
      <c r="U142">
        <f t="shared" si="7"/>
        <v>1</v>
      </c>
      <c r="V142" cm="1">
        <f t="array" ref="V142">INDEX(J142:Q142,T142)</f>
        <v>179.82290904877701</v>
      </c>
      <c r="W142">
        <f t="shared" si="8"/>
        <v>0.22931750881809029</v>
      </c>
    </row>
    <row r="143" spans="1:23" x14ac:dyDescent="0.25">
      <c r="A143">
        <v>2599</v>
      </c>
      <c r="B143">
        <v>-65.2221505386579</v>
      </c>
      <c r="C143">
        <v>-459.55584603585697</v>
      </c>
      <c r="D143">
        <v>-19266.116544608401</v>
      </c>
      <c r="E143">
        <v>-6903.88629567923</v>
      </c>
      <c r="F143">
        <v>-17.0251926833417</v>
      </c>
      <c r="G143">
        <v>-9792.8200469661006</v>
      </c>
      <c r="H143">
        <v>-2161.21131294516</v>
      </c>
      <c r="I143">
        <v>-103.988370982441</v>
      </c>
      <c r="J143">
        <v>3388.9564363007398</v>
      </c>
      <c r="K143">
        <v>3547.3104343018699</v>
      </c>
      <c r="L143">
        <v>6611.2112338770203</v>
      </c>
      <c r="M143">
        <v>7656.0166085836099</v>
      </c>
      <c r="N143">
        <v>3155.94194374374</v>
      </c>
      <c r="O143">
        <v>4104.53149509176</v>
      </c>
      <c r="P143">
        <v>3669.4041695476599</v>
      </c>
      <c r="Q143">
        <v>3269.3211269314002</v>
      </c>
      <c r="R143">
        <v>2926.1211250198098</v>
      </c>
      <c r="S143">
        <v>5</v>
      </c>
      <c r="T143">
        <f t="shared" si="6"/>
        <v>5</v>
      </c>
      <c r="U143">
        <f t="shared" si="7"/>
        <v>1</v>
      </c>
      <c r="V143" cm="1">
        <f t="array" ref="V143">INDEX(J143:Q143,T143)</f>
        <v>3155.94194374374</v>
      </c>
      <c r="W143">
        <f t="shared" si="8"/>
        <v>7.8541116004681555E-2</v>
      </c>
    </row>
    <row r="144" spans="1:23" x14ac:dyDescent="0.25">
      <c r="A144">
        <v>2600</v>
      </c>
      <c r="B144">
        <v>-139.48536877853601</v>
      </c>
      <c r="C144">
        <v>-383.29560182319398</v>
      </c>
      <c r="D144">
        <v>-20217.1648595925</v>
      </c>
      <c r="E144">
        <v>-6985.0119677524999</v>
      </c>
      <c r="F144">
        <v>-3.4588027940169099</v>
      </c>
      <c r="G144">
        <v>-10494.2605431265</v>
      </c>
      <c r="H144">
        <v>-2947.5372113578801</v>
      </c>
      <c r="I144">
        <v>-128.156475780108</v>
      </c>
      <c r="J144">
        <v>4739.8985955579901</v>
      </c>
      <c r="K144">
        <v>4591.73570959269</v>
      </c>
      <c r="L144">
        <v>7037.6883754967303</v>
      </c>
      <c r="M144">
        <v>8806.1574720538792</v>
      </c>
      <c r="N144">
        <v>4216.8742301127104</v>
      </c>
      <c r="O144">
        <v>5249.11966488701</v>
      </c>
      <c r="P144">
        <v>4749.9408952172898</v>
      </c>
      <c r="Q144">
        <v>4452.1229830216798</v>
      </c>
      <c r="R144">
        <v>3811.89504932522</v>
      </c>
      <c r="S144">
        <v>5</v>
      </c>
      <c r="T144">
        <f t="shared" si="6"/>
        <v>5</v>
      </c>
      <c r="U144">
        <f t="shared" si="7"/>
        <v>1</v>
      </c>
      <c r="V144" cm="1">
        <f t="array" ref="V144">INDEX(J144:Q144,T144)</f>
        <v>4216.8742301127104</v>
      </c>
      <c r="W144">
        <f t="shared" si="8"/>
        <v>0.10624090525765645</v>
      </c>
    </row>
    <row r="145" spans="1:23" x14ac:dyDescent="0.25">
      <c r="A145">
        <v>2602</v>
      </c>
      <c r="B145">
        <v>-2254.5186825487999</v>
      </c>
      <c r="C145">
        <v>-3019.7429767342201</v>
      </c>
      <c r="D145">
        <v>-8006.0772663407297</v>
      </c>
      <c r="E145">
        <v>-2063.37980754092</v>
      </c>
      <c r="F145">
        <v>-1850.1169032495</v>
      </c>
      <c r="G145">
        <v>-50.343451766551702</v>
      </c>
      <c r="H145">
        <v>-842.28138234463802</v>
      </c>
      <c r="I145">
        <v>-2066.5619176855098</v>
      </c>
      <c r="J145">
        <v>3958.6349968641898</v>
      </c>
      <c r="K145">
        <v>4498.4818085921197</v>
      </c>
      <c r="L145">
        <v>4334.6259557474004</v>
      </c>
      <c r="M145">
        <v>2670.7138645894802</v>
      </c>
      <c r="N145">
        <v>2983.3181073292499</v>
      </c>
      <c r="O145">
        <v>2606.8734259908701</v>
      </c>
      <c r="P145">
        <v>2668.0539430896602</v>
      </c>
      <c r="Q145">
        <v>2682.65608306995</v>
      </c>
      <c r="R145">
        <v>2270.96429161993</v>
      </c>
      <c r="S145">
        <v>6</v>
      </c>
      <c r="T145">
        <f t="shared" si="6"/>
        <v>6</v>
      </c>
      <c r="U145">
        <f t="shared" si="7"/>
        <v>1</v>
      </c>
      <c r="V145" cm="1">
        <f t="array" ref="V145">INDEX(J145:Q145,T145)</f>
        <v>2606.8734259908701</v>
      </c>
      <c r="W145">
        <f t="shared" si="8"/>
        <v>0.14791475832996412</v>
      </c>
    </row>
    <row r="146" spans="1:23" x14ac:dyDescent="0.25">
      <c r="A146">
        <v>2603</v>
      </c>
      <c r="B146">
        <v>-2179.64896467264</v>
      </c>
      <c r="C146">
        <v>-3034.5887738702099</v>
      </c>
      <c r="D146">
        <v>-15204.796886374301</v>
      </c>
      <c r="E146">
        <v>-5125.8374991840001</v>
      </c>
      <c r="F146">
        <v>-1705.6038945861601</v>
      </c>
      <c r="G146">
        <v>-3900.8419290275701</v>
      </c>
      <c r="H146">
        <v>-5.0208279784825303E-2</v>
      </c>
      <c r="I146">
        <v>-1920.9892222803601</v>
      </c>
      <c r="J146">
        <v>1561.8956516711601</v>
      </c>
      <c r="K146">
        <v>1726.8553274937599</v>
      </c>
      <c r="L146">
        <v>2486.5931228797099</v>
      </c>
      <c r="M146">
        <v>1584.3179110983899</v>
      </c>
      <c r="N146">
        <v>1218.8138155663701</v>
      </c>
      <c r="O146">
        <v>1151.5809960168399</v>
      </c>
      <c r="P146">
        <v>1107.9086403511001</v>
      </c>
      <c r="Q146">
        <v>1154.91999370552</v>
      </c>
      <c r="R146">
        <v>948.24643470833098</v>
      </c>
      <c r="S146">
        <v>7</v>
      </c>
      <c r="T146">
        <f t="shared" si="6"/>
        <v>7</v>
      </c>
      <c r="U146">
        <f t="shared" si="7"/>
        <v>1</v>
      </c>
      <c r="V146" cm="1">
        <f t="array" ref="V146">INDEX(J146:Q146,T146)</f>
        <v>1107.9086403511001</v>
      </c>
      <c r="W146">
        <f t="shared" si="8"/>
        <v>0.16837627835835653</v>
      </c>
    </row>
    <row r="147" spans="1:23" x14ac:dyDescent="0.25">
      <c r="A147">
        <v>2604</v>
      </c>
      <c r="B147">
        <v>-111.37761257565199</v>
      </c>
      <c r="C147">
        <v>-186.43078335317699</v>
      </c>
      <c r="D147">
        <v>-5988.41891258124</v>
      </c>
      <c r="E147">
        <v>-1760.50823898983</v>
      </c>
      <c r="F147">
        <v>-15.101438698993199</v>
      </c>
      <c r="G147">
        <v>-3094.6260992391299</v>
      </c>
      <c r="H147">
        <v>-1177.4756791157999</v>
      </c>
      <c r="I147">
        <v>-60.675170872734597</v>
      </c>
      <c r="J147">
        <v>387.14408020470802</v>
      </c>
      <c r="K147">
        <v>377.17686670511199</v>
      </c>
      <c r="L147">
        <v>543.56363739335904</v>
      </c>
      <c r="M147">
        <v>489.31728666684</v>
      </c>
      <c r="N147">
        <v>370.59763519252698</v>
      </c>
      <c r="O147">
        <v>407.350396028538</v>
      </c>
      <c r="P147">
        <v>398.90766779009601</v>
      </c>
      <c r="Q147">
        <v>380.201092385827</v>
      </c>
      <c r="R147">
        <v>350.934340520869</v>
      </c>
      <c r="S147">
        <v>5</v>
      </c>
      <c r="T147">
        <f t="shared" si="6"/>
        <v>5</v>
      </c>
      <c r="U147">
        <f t="shared" si="7"/>
        <v>1</v>
      </c>
      <c r="V147" cm="1">
        <f t="array" ref="V147">INDEX(J147:Q147,T147)</f>
        <v>370.59763519252698</v>
      </c>
      <c r="W147">
        <f t="shared" si="8"/>
        <v>5.6031263975115778E-2</v>
      </c>
    </row>
    <row r="148" spans="1:23" x14ac:dyDescent="0.25">
      <c r="A148">
        <v>2605</v>
      </c>
      <c r="B148">
        <v>-223.69444442440999</v>
      </c>
      <c r="C148">
        <v>-652.57553550045998</v>
      </c>
      <c r="D148">
        <v>-12209.7472887814</v>
      </c>
      <c r="E148">
        <v>-2575.6845909420299</v>
      </c>
      <c r="F148">
        <v>-55.927671515576698</v>
      </c>
      <c r="G148">
        <v>-3429.9513670591</v>
      </c>
      <c r="H148">
        <v>-1003.33512101847</v>
      </c>
      <c r="I148">
        <v>-7.4284582746814998</v>
      </c>
      <c r="J148">
        <v>7116.6766002779996</v>
      </c>
      <c r="K148">
        <v>6726.6485010279703</v>
      </c>
      <c r="L148">
        <v>6576.1569039610904</v>
      </c>
      <c r="M148">
        <v>8400.5185764994803</v>
      </c>
      <c r="N148">
        <v>5401.1662761938496</v>
      </c>
      <c r="O148">
        <v>5313.7418377014601</v>
      </c>
      <c r="P148">
        <v>5121.6495835810101</v>
      </c>
      <c r="Q148">
        <v>5075.1025056972303</v>
      </c>
      <c r="R148">
        <v>4919.9433626734099</v>
      </c>
      <c r="S148">
        <v>8</v>
      </c>
      <c r="T148">
        <f t="shared" si="6"/>
        <v>8</v>
      </c>
      <c r="U148">
        <f t="shared" si="7"/>
        <v>1</v>
      </c>
      <c r="V148" cm="1">
        <f t="array" ref="V148">INDEX(J148:Q148,T148)</f>
        <v>5075.1025056972303</v>
      </c>
      <c r="W148">
        <f t="shared" si="8"/>
        <v>3.1536774224065402E-2</v>
      </c>
    </row>
    <row r="149" spans="1:23" x14ac:dyDescent="0.25">
      <c r="A149">
        <v>2606</v>
      </c>
      <c r="B149">
        <v>-359.61510079036998</v>
      </c>
      <c r="C149">
        <v>-488.057645300356</v>
      </c>
      <c r="D149">
        <v>-3847.9695977549</v>
      </c>
      <c r="E149">
        <v>-395.20167317040699</v>
      </c>
      <c r="F149">
        <v>-243.752078932198</v>
      </c>
      <c r="G149">
        <v>-621.14520198780701</v>
      </c>
      <c r="H149">
        <v>-847.95521381032302</v>
      </c>
      <c r="I149">
        <v>-227.77744028145599</v>
      </c>
      <c r="J149">
        <v>2116.9420317337499</v>
      </c>
      <c r="K149">
        <v>2022.5840004742499</v>
      </c>
      <c r="L149">
        <v>2221.5882321419099</v>
      </c>
      <c r="M149">
        <v>1870.29659653417</v>
      </c>
      <c r="N149">
        <v>1746.78914762617</v>
      </c>
      <c r="O149">
        <v>1634.4410871899599</v>
      </c>
      <c r="P149">
        <v>1650.0524025963</v>
      </c>
      <c r="Q149">
        <v>1625.6214598575</v>
      </c>
      <c r="R149">
        <v>1605.0733184266401</v>
      </c>
      <c r="S149">
        <v>8</v>
      </c>
      <c r="T149">
        <f t="shared" si="6"/>
        <v>8</v>
      </c>
      <c r="U149">
        <f t="shared" si="7"/>
        <v>1</v>
      </c>
      <c r="V149" cm="1">
        <f t="array" ref="V149">INDEX(J149:Q149,T149)</f>
        <v>1625.6214598575</v>
      </c>
      <c r="W149">
        <f t="shared" si="8"/>
        <v>1.280199551943338E-2</v>
      </c>
    </row>
    <row r="150" spans="1:23" x14ac:dyDescent="0.25">
      <c r="A150">
        <v>2607</v>
      </c>
      <c r="B150">
        <v>-163.31557113841399</v>
      </c>
      <c r="C150">
        <v>-824.13412865353996</v>
      </c>
      <c r="D150">
        <v>-19981.837665782801</v>
      </c>
      <c r="E150">
        <v>-6698.2116053405698</v>
      </c>
      <c r="F150">
        <v>-13.944782049026999</v>
      </c>
      <c r="G150">
        <v>-8989.64160838713</v>
      </c>
      <c r="H150">
        <v>-1635.01585564792</v>
      </c>
      <c r="I150">
        <v>-33.739724044113999</v>
      </c>
      <c r="J150">
        <v>3849.1909790753102</v>
      </c>
      <c r="K150">
        <v>4194.5671421244897</v>
      </c>
      <c r="L150">
        <v>6153.1789237908197</v>
      </c>
      <c r="M150">
        <v>4792.0994417623797</v>
      </c>
      <c r="N150">
        <v>3368.7068039524402</v>
      </c>
      <c r="O150">
        <v>3759.75473853628</v>
      </c>
      <c r="P150">
        <v>3512.55113550232</v>
      </c>
      <c r="Q150">
        <v>3371.1791884773702</v>
      </c>
      <c r="R150">
        <v>3211.5511405973498</v>
      </c>
      <c r="S150">
        <v>5</v>
      </c>
      <c r="T150">
        <f t="shared" si="6"/>
        <v>5</v>
      </c>
      <c r="U150">
        <f t="shared" si="7"/>
        <v>1</v>
      </c>
      <c r="V150" cm="1">
        <f t="array" ref="V150">INDEX(J150:Q150,T150)</f>
        <v>3368.7068039524402</v>
      </c>
      <c r="W150">
        <f t="shared" si="8"/>
        <v>4.8934504379668502E-2</v>
      </c>
    </row>
    <row r="151" spans="1:23" x14ac:dyDescent="0.25">
      <c r="A151">
        <v>2608</v>
      </c>
      <c r="B151">
        <v>-1265.3698476311899</v>
      </c>
      <c r="C151">
        <v>-1593.7031174779599</v>
      </c>
      <c r="D151">
        <v>-2570.99315508977</v>
      </c>
      <c r="E151">
        <v>-670.75885964762699</v>
      </c>
      <c r="F151">
        <v>-1085.87734938569</v>
      </c>
      <c r="G151">
        <v>-86.216450936479603</v>
      </c>
      <c r="H151">
        <v>-1319.93886424537</v>
      </c>
      <c r="I151">
        <v>-1190.87293685997</v>
      </c>
      <c r="J151">
        <v>683.96959253660998</v>
      </c>
      <c r="K151">
        <v>798.17806230609995</v>
      </c>
      <c r="L151">
        <v>866.45907569004203</v>
      </c>
      <c r="M151">
        <v>591.73556996776597</v>
      </c>
      <c r="N151">
        <v>570.828177450765</v>
      </c>
      <c r="O151">
        <v>571.26900119355798</v>
      </c>
      <c r="P151">
        <v>580.93362956540795</v>
      </c>
      <c r="Q151">
        <v>578.32536512938805</v>
      </c>
      <c r="R151">
        <v>567.28750944629701</v>
      </c>
      <c r="S151">
        <v>5</v>
      </c>
      <c r="T151">
        <f t="shared" si="6"/>
        <v>6</v>
      </c>
      <c r="U151">
        <f t="shared" si="7"/>
        <v>0</v>
      </c>
      <c r="V151" cm="1">
        <f t="array" ref="V151">INDEX(J151:Q151,T151)</f>
        <v>571.26900119355798</v>
      </c>
      <c r="W151">
        <f t="shared" si="8"/>
        <v>7.0184724341051047E-3</v>
      </c>
    </row>
    <row r="152" spans="1:23" x14ac:dyDescent="0.25">
      <c r="A152">
        <v>2609</v>
      </c>
      <c r="B152">
        <v>-541.30847198820697</v>
      </c>
      <c r="C152">
        <v>-870.34245737243305</v>
      </c>
      <c r="D152">
        <v>-931.27702734356103</v>
      </c>
      <c r="E152">
        <v>-407.27126262483</v>
      </c>
      <c r="F152">
        <v>-475.94343691467498</v>
      </c>
      <c r="G152">
        <v>-622.26769108743497</v>
      </c>
      <c r="H152">
        <v>-821.84378238051204</v>
      </c>
      <c r="I152">
        <v>-559.317099006999</v>
      </c>
      <c r="J152">
        <v>567.70840378595301</v>
      </c>
      <c r="K152">
        <v>667.90004600627196</v>
      </c>
      <c r="L152">
        <v>443.12162082391001</v>
      </c>
      <c r="M152">
        <v>534.22156131747795</v>
      </c>
      <c r="N152">
        <v>469.26281582362202</v>
      </c>
      <c r="O152">
        <v>480.01374469779699</v>
      </c>
      <c r="P152">
        <v>472.37435596961097</v>
      </c>
      <c r="Q152">
        <v>477.25241848504902</v>
      </c>
      <c r="R152">
        <v>396.769261577826</v>
      </c>
      <c r="S152">
        <v>3</v>
      </c>
      <c r="T152">
        <f t="shared" si="6"/>
        <v>4</v>
      </c>
      <c r="U152">
        <f t="shared" si="7"/>
        <v>0</v>
      </c>
      <c r="V152" cm="1">
        <f t="array" ref="V152">INDEX(J152:Q152,T152)</f>
        <v>534.22156131747795</v>
      </c>
      <c r="W152">
        <f t="shared" si="8"/>
        <v>0.34642880144759092</v>
      </c>
    </row>
    <row r="153" spans="1:23" x14ac:dyDescent="0.25">
      <c r="A153">
        <v>2610</v>
      </c>
      <c r="B153">
        <v>-356.38931506644502</v>
      </c>
      <c r="C153">
        <v>-941.33325427064699</v>
      </c>
      <c r="D153">
        <v>-9260.1398490844404</v>
      </c>
      <c r="E153">
        <v>-1853.37647028793</v>
      </c>
      <c r="F153">
        <v>-170.48978407236399</v>
      </c>
      <c r="G153">
        <v>-1755.0205555022201</v>
      </c>
      <c r="H153">
        <v>-121.02324577705799</v>
      </c>
      <c r="I153">
        <v>-181.36446573083501</v>
      </c>
      <c r="J153">
        <v>1605.4818862377999</v>
      </c>
      <c r="K153">
        <v>1751.3674792838899</v>
      </c>
      <c r="L153">
        <v>1188.4851501948301</v>
      </c>
      <c r="M153">
        <v>1733.23129764433</v>
      </c>
      <c r="N153">
        <v>1098.3461212570701</v>
      </c>
      <c r="O153">
        <v>1030.41414373824</v>
      </c>
      <c r="P153">
        <v>1025.73658817201</v>
      </c>
      <c r="Q153">
        <v>1034.8326204885</v>
      </c>
      <c r="R153">
        <v>998.335520179892</v>
      </c>
      <c r="S153">
        <v>7</v>
      </c>
      <c r="T153">
        <f t="shared" si="6"/>
        <v>7</v>
      </c>
      <c r="U153">
        <f t="shared" si="7"/>
        <v>1</v>
      </c>
      <c r="V153" cm="1">
        <f t="array" ref="V153">INDEX(J153:Q153,T153)</f>
        <v>1025.73658817201</v>
      </c>
      <c r="W153">
        <f t="shared" si="8"/>
        <v>2.7446752557878071E-2</v>
      </c>
    </row>
    <row r="154" spans="1:23" x14ac:dyDescent="0.25">
      <c r="A154">
        <v>2611</v>
      </c>
      <c r="B154">
        <v>-969.41833087234397</v>
      </c>
      <c r="C154">
        <v>-1477.8311516711001</v>
      </c>
      <c r="D154">
        <v>-3003.4183064085901</v>
      </c>
      <c r="E154">
        <v>-775.27196974666697</v>
      </c>
      <c r="F154">
        <v>-742.18728707259004</v>
      </c>
      <c r="G154">
        <v>-126.86407275283599</v>
      </c>
      <c r="H154">
        <v>-727.72158251344695</v>
      </c>
      <c r="I154">
        <v>-914.66122172083794</v>
      </c>
      <c r="J154">
        <v>1948.6171263374199</v>
      </c>
      <c r="K154">
        <v>2231.7614387444701</v>
      </c>
      <c r="L154">
        <v>1707.64060481971</v>
      </c>
      <c r="M154">
        <v>1579.8180843315299</v>
      </c>
      <c r="N154">
        <v>1519.4353807622899</v>
      </c>
      <c r="O154">
        <v>1515.57743149577</v>
      </c>
      <c r="P154">
        <v>1539.0950366721499</v>
      </c>
      <c r="Q154">
        <v>1567.6105897631801</v>
      </c>
      <c r="R154">
        <v>1496.60953289753</v>
      </c>
      <c r="S154">
        <v>6</v>
      </c>
      <c r="T154">
        <f t="shared" si="6"/>
        <v>6</v>
      </c>
      <c r="U154">
        <f t="shared" si="7"/>
        <v>1</v>
      </c>
      <c r="V154" cm="1">
        <f t="array" ref="V154">INDEX(J154:Q154,T154)</f>
        <v>1515.57743149577</v>
      </c>
      <c r="W154">
        <f t="shared" si="8"/>
        <v>1.2673912721588097E-2</v>
      </c>
    </row>
    <row r="155" spans="1:23" x14ac:dyDescent="0.25">
      <c r="A155">
        <v>2612</v>
      </c>
      <c r="B155">
        <v>-59.161650293391602</v>
      </c>
      <c r="C155">
        <v>-163.650482493395</v>
      </c>
      <c r="D155">
        <v>-4923.3357824231498</v>
      </c>
      <c r="E155">
        <v>-1097.61723136508</v>
      </c>
      <c r="F155">
        <v>-71.068452783211598</v>
      </c>
      <c r="G155">
        <v>-2045.71642435331</v>
      </c>
      <c r="H155">
        <v>-953.116224564037</v>
      </c>
      <c r="I155">
        <v>-33.426543001057397</v>
      </c>
      <c r="J155">
        <v>398.11186018568998</v>
      </c>
      <c r="K155">
        <v>366.92013697091198</v>
      </c>
      <c r="L155">
        <v>496.33687939153799</v>
      </c>
      <c r="M155">
        <v>364.77752405439202</v>
      </c>
      <c r="N155">
        <v>446.02253522665097</v>
      </c>
      <c r="O155">
        <v>373.86735985401901</v>
      </c>
      <c r="P155">
        <v>377.19652580025001</v>
      </c>
      <c r="Q155">
        <v>375.234726271032</v>
      </c>
      <c r="R155">
        <v>339.85754332959698</v>
      </c>
      <c r="S155">
        <v>4</v>
      </c>
      <c r="T155">
        <f t="shared" si="6"/>
        <v>8</v>
      </c>
      <c r="U155">
        <f t="shared" si="7"/>
        <v>0</v>
      </c>
      <c r="V155" cm="1">
        <f t="array" ref="V155">INDEX(J155:Q155,T155)</f>
        <v>375.234726271032</v>
      </c>
      <c r="W155">
        <f t="shared" si="8"/>
        <v>0.104094152493552</v>
      </c>
    </row>
    <row r="156" spans="1:23" x14ac:dyDescent="0.25">
      <c r="A156">
        <v>2613</v>
      </c>
      <c r="B156">
        <v>-177.423407335549</v>
      </c>
      <c r="C156">
        <v>-863.62968269409896</v>
      </c>
      <c r="D156">
        <v>-11974.853614919701</v>
      </c>
      <c r="E156">
        <v>-2719.6043207282</v>
      </c>
      <c r="F156">
        <v>-34.562664458761901</v>
      </c>
      <c r="G156">
        <v>-3388.66771924058</v>
      </c>
      <c r="H156">
        <v>-376.49424374756001</v>
      </c>
      <c r="I156">
        <v>-90.600662911301796</v>
      </c>
      <c r="J156">
        <v>6761.7570849472204</v>
      </c>
      <c r="K156">
        <v>8726.5529853590397</v>
      </c>
      <c r="L156">
        <v>8190.1619536493499</v>
      </c>
      <c r="M156">
        <v>7891.8694862175998</v>
      </c>
      <c r="N156">
        <v>5917.9782233190299</v>
      </c>
      <c r="O156">
        <v>6212.5753987901799</v>
      </c>
      <c r="P156">
        <v>5779.8792847673603</v>
      </c>
      <c r="Q156">
        <v>5762.8846232924298</v>
      </c>
      <c r="R156">
        <v>5168.26514548668</v>
      </c>
      <c r="S156">
        <v>8</v>
      </c>
      <c r="T156">
        <f t="shared" si="6"/>
        <v>5</v>
      </c>
      <c r="U156">
        <f t="shared" si="7"/>
        <v>0</v>
      </c>
      <c r="V156" cm="1">
        <f t="array" ref="V156">INDEX(J156:Q156,T156)</f>
        <v>5917.9782233190299</v>
      </c>
      <c r="W156">
        <f t="shared" si="8"/>
        <v>0.14506087763067962</v>
      </c>
    </row>
    <row r="157" spans="1:23" x14ac:dyDescent="0.25">
      <c r="A157">
        <v>2614</v>
      </c>
      <c r="B157">
        <v>-130.63114927172401</v>
      </c>
      <c r="C157">
        <v>-711.64063922316097</v>
      </c>
      <c r="D157">
        <v>-7663.08603835948</v>
      </c>
      <c r="E157">
        <v>-1553.12056856305</v>
      </c>
      <c r="F157">
        <v>-118.926433126596</v>
      </c>
      <c r="G157">
        <v>-1808.13421224686</v>
      </c>
      <c r="H157">
        <v>-208.271427323437</v>
      </c>
      <c r="I157">
        <v>-132.87406567458001</v>
      </c>
      <c r="J157">
        <v>1106.46952995488</v>
      </c>
      <c r="K157">
        <v>1438.5074395158999</v>
      </c>
      <c r="L157">
        <v>1525.9414784312701</v>
      </c>
      <c r="M157">
        <v>1288.93073502947</v>
      </c>
      <c r="N157">
        <v>988.47060363410503</v>
      </c>
      <c r="O157">
        <v>995.88241909704402</v>
      </c>
      <c r="P157">
        <v>976.24980059187601</v>
      </c>
      <c r="Q157">
        <v>995.18647434704599</v>
      </c>
      <c r="R157">
        <v>923.03533067372302</v>
      </c>
      <c r="S157">
        <v>7</v>
      </c>
      <c r="T157">
        <f t="shared" si="6"/>
        <v>5</v>
      </c>
      <c r="U157">
        <f t="shared" si="7"/>
        <v>0</v>
      </c>
      <c r="V157" cm="1">
        <f t="array" ref="V157">INDEX(J157:Q157,T157)</f>
        <v>988.47060363410503</v>
      </c>
      <c r="W157">
        <f t="shared" si="8"/>
        <v>7.0891406629712467E-2</v>
      </c>
    </row>
    <row r="158" spans="1:23" x14ac:dyDescent="0.25">
      <c r="A158">
        <v>2615</v>
      </c>
      <c r="B158">
        <v>-95.865881965018005</v>
      </c>
      <c r="C158">
        <v>-202.37300034264399</v>
      </c>
      <c r="D158">
        <v>-5921.9473529650904</v>
      </c>
      <c r="E158">
        <v>-1404.79520734172</v>
      </c>
      <c r="F158">
        <v>-47.114754125666202</v>
      </c>
      <c r="G158">
        <v>-2475.4797936141099</v>
      </c>
      <c r="H158">
        <v>-930.76317698574906</v>
      </c>
      <c r="I158">
        <v>-18.570200011993101</v>
      </c>
      <c r="J158">
        <v>217.974375566031</v>
      </c>
      <c r="K158">
        <v>184.104922264842</v>
      </c>
      <c r="L158">
        <v>230.878549902175</v>
      </c>
      <c r="M158">
        <v>202.07237380052999</v>
      </c>
      <c r="N158">
        <v>191.712664077162</v>
      </c>
      <c r="O158">
        <v>182.0348562586</v>
      </c>
      <c r="P158">
        <v>182.25753983466799</v>
      </c>
      <c r="Q158">
        <v>177.60591475812001</v>
      </c>
      <c r="R158">
        <v>172.32137763434801</v>
      </c>
      <c r="S158">
        <v>8</v>
      </c>
      <c r="T158">
        <f t="shared" si="6"/>
        <v>8</v>
      </c>
      <c r="U158">
        <f t="shared" si="7"/>
        <v>1</v>
      </c>
      <c r="V158" cm="1">
        <f t="array" ref="V158">INDEX(J158:Q158,T158)</f>
        <v>177.60591475812001</v>
      </c>
      <c r="W158">
        <f t="shared" si="8"/>
        <v>3.0666752995588027E-2</v>
      </c>
    </row>
    <row r="159" spans="1:23" x14ac:dyDescent="0.25">
      <c r="A159">
        <v>2616</v>
      </c>
      <c r="B159">
        <v>-197.06844557510499</v>
      </c>
      <c r="C159">
        <v>-423.48804603348299</v>
      </c>
      <c r="D159">
        <v>-3651.23055823803</v>
      </c>
      <c r="E159">
        <v>-805.79790899227896</v>
      </c>
      <c r="F159">
        <v>-112.363972107007</v>
      </c>
      <c r="G159">
        <v>-903.81872174768898</v>
      </c>
      <c r="H159">
        <v>-348.84868406675997</v>
      </c>
      <c r="I159">
        <v>-137.604996586532</v>
      </c>
      <c r="J159">
        <v>437.34176553335101</v>
      </c>
      <c r="K159">
        <v>442.77557817051297</v>
      </c>
      <c r="L159">
        <v>524.78333108438096</v>
      </c>
      <c r="M159">
        <v>651.56193346245595</v>
      </c>
      <c r="N159">
        <v>455.851191792821</v>
      </c>
      <c r="O159">
        <v>427.53757370042399</v>
      </c>
      <c r="P159">
        <v>419.27160368769501</v>
      </c>
      <c r="Q159">
        <v>417.14082047246802</v>
      </c>
      <c r="R159">
        <v>400.35230016609398</v>
      </c>
      <c r="S159">
        <v>8</v>
      </c>
      <c r="T159">
        <f t="shared" si="6"/>
        <v>5</v>
      </c>
      <c r="U159">
        <f t="shared" si="7"/>
        <v>0</v>
      </c>
      <c r="V159" cm="1">
        <f t="array" ref="V159">INDEX(J159:Q159,T159)</f>
        <v>455.851191792821</v>
      </c>
      <c r="W159">
        <f t="shared" si="8"/>
        <v>0.13862513492167328</v>
      </c>
    </row>
    <row r="160" spans="1:23" x14ac:dyDescent="0.25">
      <c r="A160">
        <v>2617</v>
      </c>
      <c r="B160">
        <v>-20.314738739430599</v>
      </c>
      <c r="C160">
        <v>-438.27222979903303</v>
      </c>
      <c r="D160">
        <v>-8745.7327195220605</v>
      </c>
      <c r="E160">
        <v>-2147.4987971043101</v>
      </c>
      <c r="F160">
        <v>-61.268708217355901</v>
      </c>
      <c r="G160">
        <v>-3421.8737590208102</v>
      </c>
      <c r="H160">
        <v>-787.75800494140401</v>
      </c>
      <c r="I160">
        <v>-65.497745226887702</v>
      </c>
      <c r="J160">
        <v>674.72501362469302</v>
      </c>
      <c r="K160">
        <v>834.77584099643298</v>
      </c>
      <c r="L160">
        <v>1371.71778979799</v>
      </c>
      <c r="M160">
        <v>964.83665752739205</v>
      </c>
      <c r="N160">
        <v>690.52661233998197</v>
      </c>
      <c r="O160">
        <v>701.20747167831496</v>
      </c>
      <c r="P160">
        <v>681.32172863160395</v>
      </c>
      <c r="Q160">
        <v>677.99667717860302</v>
      </c>
      <c r="R160">
        <v>636.83205720352998</v>
      </c>
      <c r="S160">
        <v>1</v>
      </c>
      <c r="T160">
        <f t="shared" si="6"/>
        <v>1</v>
      </c>
      <c r="U160">
        <f t="shared" si="7"/>
        <v>1</v>
      </c>
      <c r="V160" cm="1">
        <f t="array" ref="V160">INDEX(J160:Q160,T160)</f>
        <v>674.72501362469302</v>
      </c>
      <c r="W160">
        <f t="shared" si="8"/>
        <v>5.9502275352719153E-2</v>
      </c>
    </row>
    <row r="161" spans="1:23" x14ac:dyDescent="0.25">
      <c r="A161">
        <v>2618</v>
      </c>
      <c r="B161">
        <v>-96.809185552925399</v>
      </c>
      <c r="C161">
        <v>-533.26900602551996</v>
      </c>
      <c r="D161">
        <v>-10888.532305254201</v>
      </c>
      <c r="E161">
        <v>-2822.2520930576102</v>
      </c>
      <c r="F161">
        <v>-13.7133914869588</v>
      </c>
      <c r="G161">
        <v>-4209.4962562502096</v>
      </c>
      <c r="H161">
        <v>-729.86876343051597</v>
      </c>
      <c r="I161">
        <v>-58.100245399856803</v>
      </c>
      <c r="J161">
        <v>562.44466429361398</v>
      </c>
      <c r="K161">
        <v>625.17735678351301</v>
      </c>
      <c r="L161">
        <v>754.04636276698</v>
      </c>
      <c r="M161">
        <v>787.96713433518801</v>
      </c>
      <c r="N161">
        <v>536.931400154382</v>
      </c>
      <c r="O161">
        <v>573.99910337420101</v>
      </c>
      <c r="P161">
        <v>541.93370271336596</v>
      </c>
      <c r="Q161">
        <v>539.91923951393801</v>
      </c>
      <c r="R161">
        <v>499.161319561874</v>
      </c>
      <c r="S161">
        <v>5</v>
      </c>
      <c r="T161">
        <f t="shared" si="6"/>
        <v>5</v>
      </c>
      <c r="U161">
        <f t="shared" si="7"/>
        <v>1</v>
      </c>
      <c r="V161" cm="1">
        <f t="array" ref="V161">INDEX(J161:Q161,T161)</f>
        <v>536.931400154382</v>
      </c>
      <c r="W161">
        <f t="shared" si="8"/>
        <v>7.5667082188298818E-2</v>
      </c>
    </row>
    <row r="162" spans="1:23" x14ac:dyDescent="0.25">
      <c r="A162">
        <v>2620</v>
      </c>
      <c r="B162">
        <v>-220.78679213060599</v>
      </c>
      <c r="C162">
        <v>-114.556929805964</v>
      </c>
      <c r="D162">
        <v>-10495.430695664299</v>
      </c>
      <c r="E162">
        <v>-3273.2507965606601</v>
      </c>
      <c r="F162">
        <v>-30.580494212350199</v>
      </c>
      <c r="G162">
        <v>-5703.0371308385302</v>
      </c>
      <c r="H162">
        <v>-2088.8191402623402</v>
      </c>
      <c r="I162">
        <v>-126.60491255535599</v>
      </c>
      <c r="J162">
        <v>832.36415494041296</v>
      </c>
      <c r="K162">
        <v>852.59418753908199</v>
      </c>
      <c r="L162">
        <v>1668.0613929343899</v>
      </c>
      <c r="M162">
        <v>1156.54777878442</v>
      </c>
      <c r="N162">
        <v>774.38509461762305</v>
      </c>
      <c r="O162">
        <v>931.215120069568</v>
      </c>
      <c r="P162">
        <v>895.29975114918204</v>
      </c>
      <c r="Q162">
        <v>821.20629610165099</v>
      </c>
      <c r="R162">
        <v>751.14420036455601</v>
      </c>
      <c r="S162">
        <v>5</v>
      </c>
      <c r="T162">
        <f t="shared" si="6"/>
        <v>5</v>
      </c>
      <c r="U162">
        <f t="shared" si="7"/>
        <v>1</v>
      </c>
      <c r="V162" cm="1">
        <f t="array" ref="V162">INDEX(J162:Q162,T162)</f>
        <v>774.38509461762305</v>
      </c>
      <c r="W162">
        <f t="shared" si="8"/>
        <v>3.0940655924371695E-2</v>
      </c>
    </row>
    <row r="163" spans="1:23" x14ac:dyDescent="0.25">
      <c r="A163">
        <v>2621</v>
      </c>
      <c r="B163">
        <v>-174.08907469382299</v>
      </c>
      <c r="C163">
        <v>-355.010914194284</v>
      </c>
      <c r="D163">
        <v>-5674.4365491086401</v>
      </c>
      <c r="E163">
        <v>-1068.9089651869899</v>
      </c>
      <c r="F163">
        <v>-86.779251935380401</v>
      </c>
      <c r="G163">
        <v>-1469.5434462542501</v>
      </c>
      <c r="H163">
        <v>-892.14177747292899</v>
      </c>
      <c r="I163">
        <v>-32.911681729417403</v>
      </c>
      <c r="J163">
        <v>2301.8251340126899</v>
      </c>
      <c r="K163">
        <v>2229.40800766149</v>
      </c>
      <c r="L163">
        <v>2179.6756806419498</v>
      </c>
      <c r="M163">
        <v>2071.3604194548002</v>
      </c>
      <c r="N163">
        <v>1864.4447458483901</v>
      </c>
      <c r="O163">
        <v>1696.2352403352299</v>
      </c>
      <c r="P163">
        <v>1707.4027551090801</v>
      </c>
      <c r="Q163">
        <v>1683.49745515009</v>
      </c>
      <c r="R163">
        <v>1658.98899609968</v>
      </c>
      <c r="S163">
        <v>8</v>
      </c>
      <c r="T163">
        <f t="shared" si="6"/>
        <v>8</v>
      </c>
      <c r="U163">
        <f t="shared" si="7"/>
        <v>1</v>
      </c>
      <c r="V163" cm="1">
        <f t="array" ref="V163">INDEX(J163:Q163,T163)</f>
        <v>1683.49745515009</v>
      </c>
      <c r="W163">
        <f t="shared" si="8"/>
        <v>1.4773129362539441E-2</v>
      </c>
    </row>
    <row r="164" spans="1:23" x14ac:dyDescent="0.25">
      <c r="A164">
        <v>2622</v>
      </c>
      <c r="B164">
        <v>-1612.1355916228899</v>
      </c>
      <c r="C164">
        <v>-2290.34082640322</v>
      </c>
      <c r="D164">
        <v>-10970.705975605901</v>
      </c>
      <c r="E164">
        <v>-3499.9858102295998</v>
      </c>
      <c r="F164">
        <v>-1248.30109833032</v>
      </c>
      <c r="G164">
        <v>-2218.1185792677602</v>
      </c>
      <c r="H164">
        <v>-1.52803412047294</v>
      </c>
      <c r="I164">
        <v>-1442.51153151321</v>
      </c>
      <c r="J164">
        <v>2271.8883915674901</v>
      </c>
      <c r="K164">
        <v>2743.23058331733</v>
      </c>
      <c r="L164">
        <v>1646.8258918985</v>
      </c>
      <c r="M164">
        <v>2015.05941617301</v>
      </c>
      <c r="N164">
        <v>1330.2142087877501</v>
      </c>
      <c r="O164">
        <v>1262.1146604953999</v>
      </c>
      <c r="P164">
        <v>1250.92660897365</v>
      </c>
      <c r="Q164">
        <v>1304.7410873102599</v>
      </c>
      <c r="R164">
        <v>1142.9225785374399</v>
      </c>
      <c r="S164">
        <v>7</v>
      </c>
      <c r="T164">
        <f t="shared" si="6"/>
        <v>7</v>
      </c>
      <c r="U164">
        <f t="shared" si="7"/>
        <v>1</v>
      </c>
      <c r="V164" cm="1">
        <f t="array" ref="V164">INDEX(J164:Q164,T164)</f>
        <v>1250.92660897365</v>
      </c>
      <c r="W164">
        <f t="shared" si="8"/>
        <v>9.4498116026738452E-2</v>
      </c>
    </row>
    <row r="165" spans="1:23" x14ac:dyDescent="0.25">
      <c r="A165">
        <v>2623</v>
      </c>
      <c r="B165">
        <v>-3444.7265614539501</v>
      </c>
      <c r="C165">
        <v>-4353.7759077977198</v>
      </c>
      <c r="D165">
        <v>-9309.3766601171192</v>
      </c>
      <c r="E165">
        <v>-2628.2859995879198</v>
      </c>
      <c r="F165">
        <v>-2950.4853575913999</v>
      </c>
      <c r="G165">
        <v>-3.85550754783835</v>
      </c>
      <c r="H165">
        <v>-1846.58651055212</v>
      </c>
      <c r="I165">
        <v>-3187.8717831187</v>
      </c>
      <c r="J165">
        <v>4840.2617441387101</v>
      </c>
      <c r="K165">
        <v>4884.5371596407103</v>
      </c>
      <c r="L165">
        <v>2881.9743780793101</v>
      </c>
      <c r="M165">
        <v>3881.33431753175</v>
      </c>
      <c r="N165">
        <v>2802.34510258928</v>
      </c>
      <c r="O165">
        <v>2531.49810470177</v>
      </c>
      <c r="P165">
        <v>2561.33265801977</v>
      </c>
      <c r="Q165">
        <v>2666.0276263098699</v>
      </c>
      <c r="R165">
        <v>2458.5742723820399</v>
      </c>
      <c r="S165">
        <v>6</v>
      </c>
      <c r="T165">
        <f t="shared" si="6"/>
        <v>6</v>
      </c>
      <c r="U165">
        <f t="shared" si="7"/>
        <v>1</v>
      </c>
      <c r="V165" cm="1">
        <f t="array" ref="V165">INDEX(J165:Q165,T165)</f>
        <v>2531.49810470177</v>
      </c>
      <c r="W165">
        <f t="shared" si="8"/>
        <v>2.9661024740601526E-2</v>
      </c>
    </row>
    <row r="166" spans="1:23" x14ac:dyDescent="0.25">
      <c r="A166">
        <v>2627</v>
      </c>
      <c r="B166">
        <v>-251.03063274064701</v>
      </c>
      <c r="C166">
        <v>-405.22595244663199</v>
      </c>
      <c r="D166">
        <v>-4448.4018647624298</v>
      </c>
      <c r="E166">
        <v>-424.60033120351102</v>
      </c>
      <c r="F166">
        <v>-169.02032692771701</v>
      </c>
      <c r="G166">
        <v>-890.18633113902399</v>
      </c>
      <c r="H166">
        <v>-976.14765238586097</v>
      </c>
      <c r="I166">
        <v>-148.669044240228</v>
      </c>
      <c r="J166">
        <v>2426.5897785750899</v>
      </c>
      <c r="K166">
        <v>2590.9666522448802</v>
      </c>
      <c r="L166">
        <v>3454.444358449</v>
      </c>
      <c r="M166">
        <v>2220.60213357969</v>
      </c>
      <c r="N166">
        <v>2100.5441744333398</v>
      </c>
      <c r="O166">
        <v>2100.3319796405599</v>
      </c>
      <c r="P166">
        <v>2125.1766861615201</v>
      </c>
      <c r="Q166">
        <v>2072.4186812201101</v>
      </c>
      <c r="R166">
        <v>2037.94933478947</v>
      </c>
      <c r="S166">
        <v>8</v>
      </c>
      <c r="T166">
        <f t="shared" si="6"/>
        <v>8</v>
      </c>
      <c r="U166">
        <f t="shared" si="7"/>
        <v>1</v>
      </c>
      <c r="V166" cm="1">
        <f t="array" ref="V166">INDEX(J166:Q166,T166)</f>
        <v>2072.4186812201101</v>
      </c>
      <c r="W166">
        <f t="shared" si="8"/>
        <v>1.6913740612791533E-2</v>
      </c>
    </row>
    <row r="167" spans="1:23" x14ac:dyDescent="0.25">
      <c r="A167">
        <v>2628</v>
      </c>
      <c r="B167">
        <v>-93.069475108852401</v>
      </c>
      <c r="C167">
        <v>-472.84571303887498</v>
      </c>
      <c r="D167">
        <v>-13646.262344495301</v>
      </c>
      <c r="E167">
        <v>-3285.0932433425501</v>
      </c>
      <c r="F167">
        <v>-106.563157808101</v>
      </c>
      <c r="G167">
        <v>-5158.3747113330201</v>
      </c>
      <c r="H167">
        <v>-1303.0250812575</v>
      </c>
      <c r="I167">
        <v>-2.9897109840940401</v>
      </c>
      <c r="J167">
        <v>1791.31421098485</v>
      </c>
      <c r="K167">
        <v>1833.80278601389</v>
      </c>
      <c r="L167">
        <v>5145.0128874851798</v>
      </c>
      <c r="M167">
        <v>2045.58962146711</v>
      </c>
      <c r="N167">
        <v>1987.13360460743</v>
      </c>
      <c r="O167">
        <v>1900.05972217728</v>
      </c>
      <c r="P167">
        <v>1863.42523909941</v>
      </c>
      <c r="Q167">
        <v>1777.21712034285</v>
      </c>
      <c r="R167">
        <v>1745.1479388909299</v>
      </c>
      <c r="S167">
        <v>8</v>
      </c>
      <c r="T167">
        <f t="shared" si="6"/>
        <v>8</v>
      </c>
      <c r="U167">
        <f t="shared" si="7"/>
        <v>1</v>
      </c>
      <c r="V167" cm="1">
        <f t="array" ref="V167">INDEX(J167:Q167,T167)</f>
        <v>1777.21712034285</v>
      </c>
      <c r="W167">
        <f t="shared" si="8"/>
        <v>1.837619650303144E-2</v>
      </c>
    </row>
    <row r="168" spans="1:23" x14ac:dyDescent="0.25">
      <c r="A168">
        <v>2629</v>
      </c>
      <c r="B168">
        <v>-622.94670366279399</v>
      </c>
      <c r="C168">
        <v>-1464.61144152312</v>
      </c>
      <c r="D168">
        <v>-7490.2555076076997</v>
      </c>
      <c r="E168">
        <v>-1296.3933236479099</v>
      </c>
      <c r="F168">
        <v>-374.44114393170202</v>
      </c>
      <c r="G168">
        <v>-509.22414288343998</v>
      </c>
      <c r="H168">
        <v>-238.92516889118701</v>
      </c>
      <c r="I168">
        <v>-496.94224190134503</v>
      </c>
      <c r="J168">
        <v>2102.8524863811799</v>
      </c>
      <c r="K168">
        <v>2563.6170222783799</v>
      </c>
      <c r="L168">
        <v>1947.1170484982299</v>
      </c>
      <c r="M168">
        <v>2008.40314239689</v>
      </c>
      <c r="N168">
        <v>1438.9398514617401</v>
      </c>
      <c r="O168">
        <v>1437.7609649645699</v>
      </c>
      <c r="P168">
        <v>1433.1869054694801</v>
      </c>
      <c r="Q168">
        <v>1461.75039919297</v>
      </c>
      <c r="R168">
        <v>1385.6246063661299</v>
      </c>
      <c r="S168">
        <v>7</v>
      </c>
      <c r="T168">
        <f t="shared" si="6"/>
        <v>7</v>
      </c>
      <c r="U168">
        <f t="shared" si="7"/>
        <v>1</v>
      </c>
      <c r="V168" cm="1">
        <f t="array" ref="V168">INDEX(J168:Q168,T168)</f>
        <v>1433.1869054694801</v>
      </c>
      <c r="W168">
        <f t="shared" si="8"/>
        <v>3.4325530078514306E-2</v>
      </c>
    </row>
    <row r="169" spans="1:23" x14ac:dyDescent="0.25">
      <c r="A169">
        <v>2630</v>
      </c>
      <c r="B169">
        <v>-96.684257593273998</v>
      </c>
      <c r="C169">
        <v>-80.734105122983394</v>
      </c>
      <c r="D169">
        <v>-4685.1097044160697</v>
      </c>
      <c r="E169">
        <v>-971.78782610946496</v>
      </c>
      <c r="F169">
        <v>-125.930303727881</v>
      </c>
      <c r="G169">
        <v>-2292.0274785092502</v>
      </c>
      <c r="H169">
        <v>-1279.1570682736899</v>
      </c>
      <c r="I169">
        <v>-66.609540992109302</v>
      </c>
      <c r="J169">
        <v>1808.5823165745501</v>
      </c>
      <c r="K169">
        <v>1702.4252116837999</v>
      </c>
      <c r="L169">
        <v>1873.69513039311</v>
      </c>
      <c r="M169">
        <v>1473.38696118488</v>
      </c>
      <c r="N169">
        <v>1713.70338912741</v>
      </c>
      <c r="O169">
        <v>1572.9285995785699</v>
      </c>
      <c r="P169">
        <v>1547.95477909793</v>
      </c>
      <c r="Q169">
        <v>1550.9334693773901</v>
      </c>
      <c r="R169">
        <v>1204.2171154806299</v>
      </c>
      <c r="S169">
        <v>4</v>
      </c>
      <c r="T169">
        <f t="shared" si="6"/>
        <v>8</v>
      </c>
      <c r="U169">
        <f t="shared" si="7"/>
        <v>0</v>
      </c>
      <c r="V169" cm="1">
        <f t="array" ref="V169">INDEX(J169:Q169,T169)</f>
        <v>1550.9334693773901</v>
      </c>
      <c r="W169">
        <f t="shared" si="8"/>
        <v>0.28791847370345502</v>
      </c>
    </row>
    <row r="170" spans="1:23" x14ac:dyDescent="0.25">
      <c r="A170">
        <v>2631</v>
      </c>
      <c r="B170">
        <v>-1408.5662751740999</v>
      </c>
      <c r="C170">
        <v>-1876.11760711388</v>
      </c>
      <c r="D170">
        <v>-7885.9257846239097</v>
      </c>
      <c r="E170">
        <v>-2311.3424559801801</v>
      </c>
      <c r="F170">
        <v>-1099.9383626482499</v>
      </c>
      <c r="G170">
        <v>-1125.09835523583</v>
      </c>
      <c r="H170">
        <v>-23.336745862982799</v>
      </c>
      <c r="I170">
        <v>-1244.5923311199499</v>
      </c>
      <c r="J170">
        <v>875.82873342237394</v>
      </c>
      <c r="K170">
        <v>966.31809901251404</v>
      </c>
      <c r="L170">
        <v>1088.8585636656901</v>
      </c>
      <c r="M170">
        <v>768.885986624525</v>
      </c>
      <c r="N170">
        <v>593.61895688299501</v>
      </c>
      <c r="O170">
        <v>520.67788610188495</v>
      </c>
      <c r="P170">
        <v>508.00416325325</v>
      </c>
      <c r="Q170">
        <v>525.69711653595596</v>
      </c>
      <c r="R170">
        <v>456.68338429623202</v>
      </c>
      <c r="S170">
        <v>7</v>
      </c>
      <c r="T170">
        <f t="shared" si="6"/>
        <v>7</v>
      </c>
      <c r="U170">
        <f t="shared" si="7"/>
        <v>1</v>
      </c>
      <c r="V170" cm="1">
        <f t="array" ref="V170">INDEX(J170:Q170,T170)</f>
        <v>508.00416325325</v>
      </c>
      <c r="W170">
        <f t="shared" si="8"/>
        <v>0.11237715389208965</v>
      </c>
    </row>
    <row r="171" spans="1:23" x14ac:dyDescent="0.25">
      <c r="A171">
        <v>2632</v>
      </c>
      <c r="B171">
        <v>-141.87782081208499</v>
      </c>
      <c r="C171">
        <v>-469.88647704217198</v>
      </c>
      <c r="D171">
        <v>-9707.3879107586399</v>
      </c>
      <c r="E171">
        <v>-2244.6865857038201</v>
      </c>
      <c r="F171">
        <v>-69.193771188252498</v>
      </c>
      <c r="G171">
        <v>-3520.13073767483</v>
      </c>
      <c r="H171">
        <v>-1205.33317474051</v>
      </c>
      <c r="I171">
        <v>-5.1410781043698597</v>
      </c>
      <c r="J171">
        <v>1343.64314725076</v>
      </c>
      <c r="K171">
        <v>1434.89511743309</v>
      </c>
      <c r="L171">
        <v>2364.2464813903898</v>
      </c>
      <c r="M171">
        <v>1002.69800868906</v>
      </c>
      <c r="N171">
        <v>989.28485464934295</v>
      </c>
      <c r="O171">
        <v>872.92031344970906</v>
      </c>
      <c r="P171">
        <v>874.17001359449796</v>
      </c>
      <c r="Q171">
        <v>853.84916105865204</v>
      </c>
      <c r="R171">
        <v>719.08470528647001</v>
      </c>
      <c r="S171">
        <v>8</v>
      </c>
      <c r="T171">
        <f t="shared" si="6"/>
        <v>8</v>
      </c>
      <c r="U171">
        <f t="shared" si="7"/>
        <v>1</v>
      </c>
      <c r="V171" cm="1">
        <f t="array" ref="V171">INDEX(J171:Q171,T171)</f>
        <v>853.84916105865204</v>
      </c>
      <c r="W171">
        <f t="shared" si="8"/>
        <v>0.18741110022426966</v>
      </c>
    </row>
    <row r="172" spans="1:23" x14ac:dyDescent="0.25">
      <c r="A172">
        <v>2633</v>
      </c>
      <c r="B172">
        <v>-217.89390847044501</v>
      </c>
      <c r="C172">
        <v>-279.08034989167902</v>
      </c>
      <c r="D172">
        <v>-5006.47170864092</v>
      </c>
      <c r="E172">
        <v>-691.45911017506501</v>
      </c>
      <c r="F172">
        <v>-103.502345358987</v>
      </c>
      <c r="G172">
        <v>-1194.41376135012</v>
      </c>
      <c r="H172">
        <v>-927.09365503669198</v>
      </c>
      <c r="I172">
        <v>-68.879141480090894</v>
      </c>
      <c r="J172">
        <v>3468.9339977198101</v>
      </c>
      <c r="K172">
        <v>3158.2151551905499</v>
      </c>
      <c r="L172">
        <v>3341.8296272594198</v>
      </c>
      <c r="M172">
        <v>3075.4332212937002</v>
      </c>
      <c r="N172">
        <v>2897.8111582726201</v>
      </c>
      <c r="O172">
        <v>2707.9831378108402</v>
      </c>
      <c r="P172">
        <v>2731.32325491854</v>
      </c>
      <c r="Q172">
        <v>2663.7758638672899</v>
      </c>
      <c r="R172">
        <v>2612.6944585668102</v>
      </c>
      <c r="S172">
        <v>8</v>
      </c>
      <c r="T172">
        <f t="shared" si="6"/>
        <v>8</v>
      </c>
      <c r="U172">
        <f t="shared" si="7"/>
        <v>1</v>
      </c>
      <c r="V172" cm="1">
        <f t="array" ref="V172">INDEX(J172:Q172,T172)</f>
        <v>2663.7758638672899</v>
      </c>
      <c r="W172">
        <f t="shared" si="8"/>
        <v>1.9551235749357507E-2</v>
      </c>
    </row>
    <row r="173" spans="1:23" x14ac:dyDescent="0.25">
      <c r="A173">
        <v>2634</v>
      </c>
      <c r="B173">
        <v>-237.197741467475</v>
      </c>
      <c r="C173">
        <v>-176.41495503968201</v>
      </c>
      <c r="D173">
        <v>-20947.584030254198</v>
      </c>
      <c r="E173">
        <v>-7155.8426759514095</v>
      </c>
      <c r="F173">
        <v>-11.4038205447882</v>
      </c>
      <c r="G173">
        <v>-10994.218087633501</v>
      </c>
      <c r="H173">
        <v>-3543.5156326738302</v>
      </c>
      <c r="I173">
        <v>-90.905766977021301</v>
      </c>
      <c r="J173">
        <v>3228.50354268824</v>
      </c>
      <c r="K173">
        <v>3000.64467999309</v>
      </c>
      <c r="L173">
        <v>6832.9309093240699</v>
      </c>
      <c r="M173">
        <v>4779.67369872565</v>
      </c>
      <c r="N173">
        <v>2859.4333243935498</v>
      </c>
      <c r="O173">
        <v>3720.8304978957999</v>
      </c>
      <c r="P173">
        <v>3648.7907112129501</v>
      </c>
      <c r="Q173">
        <v>2989.1757324144701</v>
      </c>
      <c r="R173">
        <v>2838.5870806819598</v>
      </c>
      <c r="S173">
        <v>5</v>
      </c>
      <c r="T173">
        <f t="shared" si="6"/>
        <v>5</v>
      </c>
      <c r="U173">
        <f t="shared" si="7"/>
        <v>1</v>
      </c>
      <c r="V173" cm="1">
        <f t="array" ref="V173">INDEX(J173:Q173,T173)</f>
        <v>2859.4333243935498</v>
      </c>
      <c r="W173">
        <f t="shared" si="8"/>
        <v>7.3438802894085411E-3</v>
      </c>
    </row>
    <row r="174" spans="1:23" x14ac:dyDescent="0.25">
      <c r="A174">
        <v>2635</v>
      </c>
      <c r="B174">
        <v>-130.87583740090599</v>
      </c>
      <c r="C174">
        <v>-390.79235390851102</v>
      </c>
      <c r="D174">
        <v>-3614.6379730557001</v>
      </c>
      <c r="E174">
        <v>-401.84340323117402</v>
      </c>
      <c r="F174">
        <v>-114.449036353005</v>
      </c>
      <c r="G174">
        <v>-1523.0555943689701</v>
      </c>
      <c r="H174">
        <v>-1073.4711666174701</v>
      </c>
      <c r="I174">
        <v>-130.20105545646501</v>
      </c>
      <c r="J174">
        <v>1085.97164546929</v>
      </c>
      <c r="K174">
        <v>1432.6943930939101</v>
      </c>
      <c r="L174">
        <v>1073.4505254824901</v>
      </c>
      <c r="M174">
        <v>713.93808056408795</v>
      </c>
      <c r="N174">
        <v>739.34235495018504</v>
      </c>
      <c r="O174">
        <v>684.41897026791503</v>
      </c>
      <c r="P174">
        <v>690.34321199493104</v>
      </c>
      <c r="Q174">
        <v>679.20197884408606</v>
      </c>
      <c r="R174">
        <v>596.28366778365501</v>
      </c>
      <c r="S174">
        <v>8</v>
      </c>
      <c r="T174">
        <f t="shared" si="6"/>
        <v>5</v>
      </c>
      <c r="U174">
        <f t="shared" si="7"/>
        <v>0</v>
      </c>
      <c r="V174" cm="1">
        <f t="array" ref="V174">INDEX(J174:Q174,T174)</f>
        <v>739.34235495018504</v>
      </c>
      <c r="W174">
        <f t="shared" si="8"/>
        <v>0.23991716509403863</v>
      </c>
    </row>
    <row r="175" spans="1:23" x14ac:dyDescent="0.25">
      <c r="A175">
        <v>2636</v>
      </c>
      <c r="B175">
        <v>-82.602669892763998</v>
      </c>
      <c r="C175">
        <v>-378.75441658387302</v>
      </c>
      <c r="D175">
        <v>-7983.6762014034502</v>
      </c>
      <c r="E175">
        <v>-1594.74998006961</v>
      </c>
      <c r="F175">
        <v>-72.289205853754396</v>
      </c>
      <c r="G175">
        <v>-2431.3649231294298</v>
      </c>
      <c r="H175">
        <v>-831.60854256035702</v>
      </c>
      <c r="I175">
        <v>-10.9856881641883</v>
      </c>
      <c r="J175">
        <v>583.49999918748995</v>
      </c>
      <c r="K175">
        <v>625.34888364924802</v>
      </c>
      <c r="L175">
        <v>1400.70834298827</v>
      </c>
      <c r="M175">
        <v>637.246690778735</v>
      </c>
      <c r="N175">
        <v>598.36358451367005</v>
      </c>
      <c r="O175">
        <v>601.92208775890003</v>
      </c>
      <c r="P175">
        <v>596.79655559938999</v>
      </c>
      <c r="Q175">
        <v>577.573498705259</v>
      </c>
      <c r="R175">
        <v>575.09077880959398</v>
      </c>
      <c r="S175">
        <v>8</v>
      </c>
      <c r="T175">
        <f t="shared" si="6"/>
        <v>8</v>
      </c>
      <c r="U175">
        <f t="shared" si="7"/>
        <v>1</v>
      </c>
      <c r="V175" cm="1">
        <f t="array" ref="V175">INDEX(J175:Q175,T175)</f>
        <v>577.573498705259</v>
      </c>
      <c r="W175">
        <f t="shared" si="8"/>
        <v>4.3170921655257734E-3</v>
      </c>
    </row>
    <row r="176" spans="1:23" x14ac:dyDescent="0.25">
      <c r="A176">
        <v>2637</v>
      </c>
      <c r="B176">
        <v>-83.366244367810395</v>
      </c>
      <c r="C176">
        <v>-311.35272966031101</v>
      </c>
      <c r="D176">
        <v>-4308.4543489363296</v>
      </c>
      <c r="E176">
        <v>-829.89114517914595</v>
      </c>
      <c r="F176">
        <v>-107.526142671443</v>
      </c>
      <c r="G176">
        <v>-1274.0616534424601</v>
      </c>
      <c r="H176">
        <v>-499.98451997522</v>
      </c>
      <c r="I176">
        <v>-60.204093840454398</v>
      </c>
      <c r="J176">
        <v>668.68205184073804</v>
      </c>
      <c r="K176">
        <v>740.84963047523797</v>
      </c>
      <c r="L176">
        <v>1089.94142150213</v>
      </c>
      <c r="M176">
        <v>746.56421824527604</v>
      </c>
      <c r="N176">
        <v>789.475801832456</v>
      </c>
      <c r="O176">
        <v>696.488799217566</v>
      </c>
      <c r="P176">
        <v>693.46161843929701</v>
      </c>
      <c r="Q176">
        <v>693.29923866581396</v>
      </c>
      <c r="R176">
        <v>643.34347663517201</v>
      </c>
      <c r="S176">
        <v>1</v>
      </c>
      <c r="T176">
        <f t="shared" si="6"/>
        <v>8</v>
      </c>
      <c r="U176">
        <f t="shared" si="7"/>
        <v>0</v>
      </c>
      <c r="V176" cm="1">
        <f t="array" ref="V176">INDEX(J176:Q176,T176)</f>
        <v>693.29923866581396</v>
      </c>
      <c r="W176">
        <f t="shared" si="8"/>
        <v>7.765021927621242E-2</v>
      </c>
    </row>
    <row r="177" spans="1:23" x14ac:dyDescent="0.25">
      <c r="A177">
        <v>2638</v>
      </c>
      <c r="B177">
        <v>-71.359687931344695</v>
      </c>
      <c r="C177">
        <v>-95.014550199138398</v>
      </c>
      <c r="D177">
        <v>-14474.6079725708</v>
      </c>
      <c r="E177">
        <v>-3756.4266842515499</v>
      </c>
      <c r="F177">
        <v>-111.877569188283</v>
      </c>
      <c r="G177">
        <v>-6698.9520988594504</v>
      </c>
      <c r="H177">
        <v>-2523.6355180617402</v>
      </c>
      <c r="I177">
        <v>-49.880588266248303</v>
      </c>
      <c r="J177">
        <v>1217.8274197471801</v>
      </c>
      <c r="K177">
        <v>988.02320307399702</v>
      </c>
      <c r="L177">
        <v>1457.8108476907901</v>
      </c>
      <c r="M177">
        <v>1732.0971840314301</v>
      </c>
      <c r="N177">
        <v>1080.5660175657399</v>
      </c>
      <c r="O177">
        <v>1134.0212656416099</v>
      </c>
      <c r="P177">
        <v>1076.5162513908499</v>
      </c>
      <c r="Q177">
        <v>1011.18436197635</v>
      </c>
      <c r="R177">
        <v>967.93855590319697</v>
      </c>
      <c r="S177">
        <v>2</v>
      </c>
      <c r="T177">
        <f t="shared" si="6"/>
        <v>8</v>
      </c>
      <c r="U177">
        <f t="shared" si="7"/>
        <v>0</v>
      </c>
      <c r="V177" cm="1">
        <f t="array" ref="V177">INDEX(J177:Q177,T177)</f>
        <v>1011.18436197635</v>
      </c>
      <c r="W177">
        <f t="shared" si="8"/>
        <v>4.4678255463023474E-2</v>
      </c>
    </row>
    <row r="178" spans="1:23" x14ac:dyDescent="0.25">
      <c r="A178">
        <v>2642</v>
      </c>
      <c r="B178">
        <v>-1390.0947595667001</v>
      </c>
      <c r="C178">
        <v>-1765.73278294283</v>
      </c>
      <c r="D178">
        <v>-6545.4418798986799</v>
      </c>
      <c r="E178">
        <v>-1559.53397211075</v>
      </c>
      <c r="F178">
        <v>-1115.1569369766601</v>
      </c>
      <c r="G178">
        <v>-203.65815897309199</v>
      </c>
      <c r="H178">
        <v>-363.75709155171103</v>
      </c>
      <c r="I178">
        <v>-1219.95954013747</v>
      </c>
      <c r="J178">
        <v>1983.9806086379001</v>
      </c>
      <c r="K178">
        <v>2289.05653266326</v>
      </c>
      <c r="L178">
        <v>3541.9344853164198</v>
      </c>
      <c r="M178">
        <v>1831.9988306278799</v>
      </c>
      <c r="N178">
        <v>1492.4947662689301</v>
      </c>
      <c r="O178">
        <v>1370.9996064627701</v>
      </c>
      <c r="P178">
        <v>1349.2209740204401</v>
      </c>
      <c r="Q178">
        <v>1382.0794428243801</v>
      </c>
      <c r="R178">
        <v>1181.62686437098</v>
      </c>
      <c r="S178">
        <v>7</v>
      </c>
      <c r="T178">
        <f t="shared" si="6"/>
        <v>6</v>
      </c>
      <c r="U178">
        <f t="shared" si="7"/>
        <v>0</v>
      </c>
      <c r="V178" cm="1">
        <f t="array" ref="V178">INDEX(J178:Q178,T178)</f>
        <v>1370.9996064627701</v>
      </c>
      <c r="W178">
        <f t="shared" si="8"/>
        <v>0.16026441832176827</v>
      </c>
    </row>
    <row r="179" spans="1:23" x14ac:dyDescent="0.25">
      <c r="A179">
        <v>2643</v>
      </c>
      <c r="B179">
        <v>-192.51504020913001</v>
      </c>
      <c r="C179">
        <v>-866.58748274383095</v>
      </c>
      <c r="D179">
        <v>-16422.445254883201</v>
      </c>
      <c r="E179">
        <v>-4368.2037870886898</v>
      </c>
      <c r="F179">
        <v>-5.14323480142032</v>
      </c>
      <c r="G179">
        <v>-5666.5365107896496</v>
      </c>
      <c r="H179">
        <v>-955.40012571209297</v>
      </c>
      <c r="I179">
        <v>-68.763529252133495</v>
      </c>
      <c r="J179">
        <v>5401.2402563303003</v>
      </c>
      <c r="K179">
        <v>6052.2323284085896</v>
      </c>
      <c r="L179">
        <v>9304.8057974314506</v>
      </c>
      <c r="M179">
        <v>7655.35532810104</v>
      </c>
      <c r="N179">
        <v>4496.8137886015102</v>
      </c>
      <c r="O179">
        <v>5244.8997269377096</v>
      </c>
      <c r="P179">
        <v>5197.7662832489004</v>
      </c>
      <c r="Q179">
        <v>4539.9151243673195</v>
      </c>
      <c r="R179">
        <v>4403.4343628271199</v>
      </c>
      <c r="S179">
        <v>5</v>
      </c>
      <c r="T179">
        <f t="shared" si="6"/>
        <v>5</v>
      </c>
      <c r="U179">
        <f t="shared" si="7"/>
        <v>1</v>
      </c>
      <c r="V179" cm="1">
        <f t="array" ref="V179">INDEX(J179:Q179,T179)</f>
        <v>4496.8137886015102</v>
      </c>
      <c r="W179">
        <f t="shared" si="8"/>
        <v>2.1206044664292038E-2</v>
      </c>
    </row>
    <row r="180" spans="1:23" x14ac:dyDescent="0.25">
      <c r="A180">
        <v>2644</v>
      </c>
      <c r="B180">
        <v>-7.2909659780732703</v>
      </c>
      <c r="C180">
        <v>-399.22992713448798</v>
      </c>
      <c r="D180">
        <v>-13256.688436378899</v>
      </c>
      <c r="E180">
        <v>-3168.2238394792498</v>
      </c>
      <c r="F180">
        <v>-102.501275867334</v>
      </c>
      <c r="G180">
        <v>-5217.8854715514399</v>
      </c>
      <c r="H180">
        <v>-1485.30460213792</v>
      </c>
      <c r="I180">
        <v>-67.700642548999696</v>
      </c>
      <c r="J180">
        <v>2775.7504083214899</v>
      </c>
      <c r="K180">
        <v>2940.25670834824</v>
      </c>
      <c r="L180">
        <v>7842.07228690799</v>
      </c>
      <c r="M180">
        <v>3972.2871544076302</v>
      </c>
      <c r="N180">
        <v>3048.2882298363602</v>
      </c>
      <c r="O180">
        <v>3324.4560726915302</v>
      </c>
      <c r="P180">
        <v>3092.5221079083999</v>
      </c>
      <c r="Q180">
        <v>2927.02610967177</v>
      </c>
      <c r="R180">
        <v>2650.7812962437902</v>
      </c>
      <c r="S180">
        <v>1</v>
      </c>
      <c r="T180">
        <f t="shared" si="6"/>
        <v>1</v>
      </c>
      <c r="U180">
        <f t="shared" si="7"/>
        <v>1</v>
      </c>
      <c r="V180" cm="1">
        <f t="array" ref="V180">INDEX(J180:Q180,T180)</f>
        <v>2775.7504083214899</v>
      </c>
      <c r="W180">
        <f t="shared" si="8"/>
        <v>4.714425601794589E-2</v>
      </c>
    </row>
    <row r="181" spans="1:23" x14ac:dyDescent="0.25">
      <c r="A181">
        <v>2645</v>
      </c>
      <c r="B181">
        <v>-1525.80738413479</v>
      </c>
      <c r="C181">
        <v>-2391.5597165126201</v>
      </c>
      <c r="D181">
        <v>-9661.8922819754498</v>
      </c>
      <c r="E181">
        <v>-2139.7446281769899</v>
      </c>
      <c r="F181">
        <v>-1111.5365893734399</v>
      </c>
      <c r="G181">
        <v>-570.86845023103695</v>
      </c>
      <c r="H181">
        <v>-110.46664617988399</v>
      </c>
      <c r="I181">
        <v>-1270.28458104997</v>
      </c>
      <c r="J181">
        <v>2549.9340705014802</v>
      </c>
      <c r="K181">
        <v>3072.4428436145699</v>
      </c>
      <c r="L181">
        <v>2162.5533823578198</v>
      </c>
      <c r="M181">
        <v>1948.8937426428899</v>
      </c>
      <c r="N181">
        <v>1651.04245517699</v>
      </c>
      <c r="O181">
        <v>1306.87068212554</v>
      </c>
      <c r="P181">
        <v>1329.53544873843</v>
      </c>
      <c r="Q181">
        <v>1374.39525266636</v>
      </c>
      <c r="R181">
        <v>1196.1720082228801</v>
      </c>
      <c r="S181">
        <v>6</v>
      </c>
      <c r="T181">
        <f t="shared" si="6"/>
        <v>7</v>
      </c>
      <c r="U181">
        <f t="shared" si="7"/>
        <v>0</v>
      </c>
      <c r="V181" cm="1">
        <f t="array" ref="V181">INDEX(J181:Q181,T181)</f>
        <v>1329.53544873843</v>
      </c>
      <c r="W181">
        <f t="shared" si="8"/>
        <v>0.11149185869487473</v>
      </c>
    </row>
    <row r="182" spans="1:23" x14ac:dyDescent="0.25">
      <c r="A182">
        <v>2646</v>
      </c>
      <c r="B182">
        <v>-55.535127465026299</v>
      </c>
      <c r="C182">
        <v>-313.38701837783299</v>
      </c>
      <c r="D182">
        <v>-8445.6737767441591</v>
      </c>
      <c r="E182">
        <v>-2270.7321109689301</v>
      </c>
      <c r="F182">
        <v>-18.530128040166002</v>
      </c>
      <c r="G182">
        <v>-3884.0072645034602</v>
      </c>
      <c r="H182">
        <v>-1310.1559766457001</v>
      </c>
      <c r="I182">
        <v>-61.674697174043203</v>
      </c>
      <c r="J182">
        <v>502.30878111855799</v>
      </c>
      <c r="K182">
        <v>488.876596256347</v>
      </c>
      <c r="L182">
        <v>559.17545755535002</v>
      </c>
      <c r="M182">
        <v>921.17862214507898</v>
      </c>
      <c r="N182">
        <v>492.56139503420002</v>
      </c>
      <c r="O182">
        <v>597.17603029528505</v>
      </c>
      <c r="P182">
        <v>563.51372028634603</v>
      </c>
      <c r="Q182">
        <v>536.750408942018</v>
      </c>
      <c r="R182">
        <v>454.34477152314901</v>
      </c>
      <c r="S182">
        <v>2</v>
      </c>
      <c r="T182">
        <f t="shared" si="6"/>
        <v>5</v>
      </c>
      <c r="U182">
        <f t="shared" si="7"/>
        <v>0</v>
      </c>
      <c r="V182" cm="1">
        <f t="array" ref="V182">INDEX(J182:Q182,T182)</f>
        <v>492.56139503420002</v>
      </c>
      <c r="W182">
        <f t="shared" si="8"/>
        <v>8.4113708149283414E-2</v>
      </c>
    </row>
    <row r="183" spans="1:23" x14ac:dyDescent="0.25">
      <c r="A183">
        <v>2647</v>
      </c>
      <c r="B183">
        <v>-195.68834733957601</v>
      </c>
      <c r="C183">
        <v>-793.300092756921</v>
      </c>
      <c r="D183">
        <v>-10433.321365526101</v>
      </c>
      <c r="E183">
        <v>-2188.55306225609</v>
      </c>
      <c r="F183">
        <v>-69.692813618087101</v>
      </c>
      <c r="G183">
        <v>-2670.0969082473998</v>
      </c>
      <c r="H183">
        <v>-298.72023506880601</v>
      </c>
      <c r="I183">
        <v>-65.862872513252199</v>
      </c>
      <c r="J183">
        <v>7192.6803365580899</v>
      </c>
      <c r="K183">
        <v>8830.90193365698</v>
      </c>
      <c r="L183">
        <v>5665.2179497361903</v>
      </c>
      <c r="M183">
        <v>6823.8601194913699</v>
      </c>
      <c r="N183">
        <v>4919.6784382568303</v>
      </c>
      <c r="O183">
        <v>4868.5404993696002</v>
      </c>
      <c r="P183">
        <v>4814.6141884490698</v>
      </c>
      <c r="Q183">
        <v>4788.4956734295201</v>
      </c>
      <c r="R183">
        <v>4580.6164897291101</v>
      </c>
      <c r="S183">
        <v>8</v>
      </c>
      <c r="T183">
        <f t="shared" si="6"/>
        <v>8</v>
      </c>
      <c r="U183">
        <f t="shared" si="7"/>
        <v>1</v>
      </c>
      <c r="V183" cm="1">
        <f t="array" ref="V183">INDEX(J183:Q183,T183)</f>
        <v>4788.4956734295201</v>
      </c>
      <c r="W183">
        <f t="shared" si="8"/>
        <v>4.5382359375976421E-2</v>
      </c>
    </row>
    <row r="184" spans="1:23" x14ac:dyDescent="0.25">
      <c r="A184">
        <v>2648</v>
      </c>
      <c r="B184">
        <v>-226.59646695943599</v>
      </c>
      <c r="C184">
        <v>-824.34232514025496</v>
      </c>
      <c r="D184">
        <v>-6993.6477031802497</v>
      </c>
      <c r="E184">
        <v>-1827.4690802021</v>
      </c>
      <c r="F184">
        <v>-1.12447746976218</v>
      </c>
      <c r="G184">
        <v>-3416.8008215283398</v>
      </c>
      <c r="H184">
        <v>-1789.84800158698</v>
      </c>
      <c r="I184">
        <v>-174.45597538225999</v>
      </c>
      <c r="J184">
        <v>1455.38544227633</v>
      </c>
      <c r="K184">
        <v>1987.7542781053401</v>
      </c>
      <c r="L184">
        <v>1462.2344610630901</v>
      </c>
      <c r="M184">
        <v>1130.8593345751001</v>
      </c>
      <c r="N184">
        <v>983.87679737535598</v>
      </c>
      <c r="O184">
        <v>1097.0928850012299</v>
      </c>
      <c r="P184">
        <v>1091.6303710900299</v>
      </c>
      <c r="Q184">
        <v>1060.7920249326</v>
      </c>
      <c r="R184">
        <v>857.84347908189397</v>
      </c>
      <c r="S184">
        <v>5</v>
      </c>
      <c r="T184">
        <f t="shared" si="6"/>
        <v>5</v>
      </c>
      <c r="U184">
        <f t="shared" si="7"/>
        <v>1</v>
      </c>
      <c r="V184" cm="1">
        <f t="array" ref="V184">INDEX(J184:Q184,T184)</f>
        <v>983.87679737535598</v>
      </c>
      <c r="W184">
        <f t="shared" si="8"/>
        <v>0.14691878106755443</v>
      </c>
    </row>
    <row r="185" spans="1:23" x14ac:dyDescent="0.25">
      <c r="A185">
        <v>2649</v>
      </c>
      <c r="B185">
        <v>-1693.36390736258</v>
      </c>
      <c r="C185">
        <v>-2520.68982611616</v>
      </c>
      <c r="D185">
        <v>-13862.3589401805</v>
      </c>
      <c r="E185">
        <v>-4438.3282537617097</v>
      </c>
      <c r="F185">
        <v>-1253.50531978347</v>
      </c>
      <c r="G185">
        <v>-3360.5355472160199</v>
      </c>
      <c r="H185">
        <v>-0.32904371877003302</v>
      </c>
      <c r="I185">
        <v>-1405.12439275159</v>
      </c>
      <c r="J185">
        <v>1925.3866008422201</v>
      </c>
      <c r="K185">
        <v>2119.1655474007098</v>
      </c>
      <c r="L185">
        <v>1455.25864183305</v>
      </c>
      <c r="M185">
        <v>2521.4417614591298</v>
      </c>
      <c r="N185">
        <v>1260.4884553582201</v>
      </c>
      <c r="O185">
        <v>1142.6683679069699</v>
      </c>
      <c r="P185">
        <v>1122.7997879295399</v>
      </c>
      <c r="Q185">
        <v>1200.8389410387899</v>
      </c>
      <c r="R185">
        <v>1043.7622876692501</v>
      </c>
      <c r="S185">
        <v>7</v>
      </c>
      <c r="T185">
        <f t="shared" si="6"/>
        <v>7</v>
      </c>
      <c r="U185">
        <f t="shared" si="7"/>
        <v>1</v>
      </c>
      <c r="V185" cm="1">
        <f t="array" ref="V185">INDEX(J185:Q185,T185)</f>
        <v>1122.7997879295399</v>
      </c>
      <c r="W185">
        <f t="shared" si="8"/>
        <v>7.5723659681921157E-2</v>
      </c>
    </row>
    <row r="186" spans="1:23" x14ac:dyDescent="0.25">
      <c r="A186">
        <v>2651</v>
      </c>
      <c r="B186">
        <v>-2056.4273891724301</v>
      </c>
      <c r="C186">
        <v>-2910.15796560122</v>
      </c>
      <c r="D186">
        <v>-13079.7696628753</v>
      </c>
      <c r="E186">
        <v>-4125.7223003081499</v>
      </c>
      <c r="F186">
        <v>-1501.5865693298799</v>
      </c>
      <c r="G186">
        <v>-2284.1744526908101</v>
      </c>
      <c r="H186">
        <v>-1.20055130772727</v>
      </c>
      <c r="I186">
        <v>-1701.4855371665401</v>
      </c>
      <c r="J186">
        <v>2260.8745658784401</v>
      </c>
      <c r="K186">
        <v>2473.9223682233601</v>
      </c>
      <c r="L186">
        <v>1549.91526991963</v>
      </c>
      <c r="M186">
        <v>2087.9460115298798</v>
      </c>
      <c r="N186">
        <v>1336.8236493356701</v>
      </c>
      <c r="O186">
        <v>1245.7762259951201</v>
      </c>
      <c r="P186">
        <v>1199.04847949858</v>
      </c>
      <c r="Q186">
        <v>1255.0120305216799</v>
      </c>
      <c r="R186">
        <v>1110.47149885418</v>
      </c>
      <c r="S186">
        <v>7</v>
      </c>
      <c r="T186">
        <f t="shared" si="6"/>
        <v>7</v>
      </c>
      <c r="U186">
        <f t="shared" si="7"/>
        <v>1</v>
      </c>
      <c r="V186" cm="1">
        <f t="array" ref="V186">INDEX(J186:Q186,T186)</f>
        <v>1199.04847949858</v>
      </c>
      <c r="W186">
        <f t="shared" si="8"/>
        <v>7.9765199499308687E-2</v>
      </c>
    </row>
    <row r="187" spans="1:23" x14ac:dyDescent="0.25">
      <c r="A187">
        <v>2652</v>
      </c>
      <c r="B187">
        <v>-213.29931421783499</v>
      </c>
      <c r="C187">
        <v>-499.72319407945002</v>
      </c>
      <c r="D187">
        <v>-4433.4702479073103</v>
      </c>
      <c r="E187">
        <v>-1572.00122675803</v>
      </c>
      <c r="F187">
        <v>-6.7308852939565398</v>
      </c>
      <c r="G187">
        <v>-3331.1166041633101</v>
      </c>
      <c r="H187">
        <v>-1807.8674174643099</v>
      </c>
      <c r="I187">
        <v>-166.36790960297901</v>
      </c>
      <c r="J187">
        <v>1288.19438220302</v>
      </c>
      <c r="K187">
        <v>1660.51814114274</v>
      </c>
      <c r="L187">
        <v>972.060521896257</v>
      </c>
      <c r="M187">
        <v>1045.9741603930399</v>
      </c>
      <c r="N187">
        <v>885.04330167726903</v>
      </c>
      <c r="O187">
        <v>991.57888911129101</v>
      </c>
      <c r="P187">
        <v>986.68732074827801</v>
      </c>
      <c r="Q187">
        <v>978.73518830757905</v>
      </c>
      <c r="R187">
        <v>807.274168726158</v>
      </c>
      <c r="S187">
        <v>5</v>
      </c>
      <c r="T187">
        <f t="shared" si="6"/>
        <v>5</v>
      </c>
      <c r="U187">
        <f t="shared" si="7"/>
        <v>1</v>
      </c>
      <c r="V187" cm="1">
        <f t="array" ref="V187">INDEX(J187:Q187,T187)</f>
        <v>885.04330167726903</v>
      </c>
      <c r="W187">
        <f t="shared" si="8"/>
        <v>9.6335465649578747E-2</v>
      </c>
    </row>
    <row r="188" spans="1:23" x14ac:dyDescent="0.25">
      <c r="A188">
        <v>2653</v>
      </c>
      <c r="B188">
        <v>-54.769636130277902</v>
      </c>
      <c r="C188">
        <v>-350.50880842365399</v>
      </c>
      <c r="D188">
        <v>-7883.3334069962102</v>
      </c>
      <c r="E188">
        <v>-1873.6899975865799</v>
      </c>
      <c r="F188">
        <v>-30.4467332826584</v>
      </c>
      <c r="G188">
        <v>-3741.1759346321501</v>
      </c>
      <c r="H188">
        <v>-1580.16414993231</v>
      </c>
      <c r="I188">
        <v>-34.279447311093698</v>
      </c>
      <c r="J188">
        <v>673.77585988533701</v>
      </c>
      <c r="K188">
        <v>789.96680838941302</v>
      </c>
      <c r="L188">
        <v>1111.9314579551799</v>
      </c>
      <c r="M188">
        <v>860.54475793540905</v>
      </c>
      <c r="N188">
        <v>657.65994586613999</v>
      </c>
      <c r="O188">
        <v>752.91067033300101</v>
      </c>
      <c r="P188">
        <v>697.82007170200495</v>
      </c>
      <c r="Q188">
        <v>668.80858573243995</v>
      </c>
      <c r="R188">
        <v>481.152328536487</v>
      </c>
      <c r="S188">
        <v>5</v>
      </c>
      <c r="T188">
        <f t="shared" si="6"/>
        <v>5</v>
      </c>
      <c r="U188">
        <f t="shared" si="7"/>
        <v>1</v>
      </c>
      <c r="V188" cm="1">
        <f t="array" ref="V188">INDEX(J188:Q188,T188)</f>
        <v>657.65994586613999</v>
      </c>
      <c r="W188">
        <f t="shared" si="8"/>
        <v>0.36684352721836194</v>
      </c>
    </row>
    <row r="189" spans="1:23" x14ac:dyDescent="0.25">
      <c r="A189">
        <v>2654</v>
      </c>
      <c r="B189">
        <v>-1154.84930704306</v>
      </c>
      <c r="C189">
        <v>-2193.0621735131099</v>
      </c>
      <c r="D189">
        <v>-16295.702873443601</v>
      </c>
      <c r="E189">
        <v>-4676.8153469713798</v>
      </c>
      <c r="F189">
        <v>-794.31951842492902</v>
      </c>
      <c r="G189">
        <v>-4391.2493642094096</v>
      </c>
      <c r="H189">
        <v>-3.15946344366834</v>
      </c>
      <c r="I189">
        <v>-952.70525887153997</v>
      </c>
      <c r="J189">
        <v>8839.4791374485303</v>
      </c>
      <c r="K189">
        <v>10170.518785177899</v>
      </c>
      <c r="L189">
        <v>7477.0743524461795</v>
      </c>
      <c r="M189">
        <v>9252.4651067507002</v>
      </c>
      <c r="N189">
        <v>5969.4958339434997</v>
      </c>
      <c r="O189">
        <v>6302.0834643952503</v>
      </c>
      <c r="P189">
        <v>5884.0415986360704</v>
      </c>
      <c r="Q189">
        <v>5966.3928806512504</v>
      </c>
      <c r="R189">
        <v>5473.7954757027601</v>
      </c>
      <c r="S189">
        <v>7</v>
      </c>
      <c r="T189">
        <f t="shared" si="6"/>
        <v>7</v>
      </c>
      <c r="U189">
        <f t="shared" si="7"/>
        <v>1</v>
      </c>
      <c r="V189" cm="1">
        <f t="array" ref="V189">INDEX(J189:Q189,T189)</f>
        <v>5884.0415986360704</v>
      </c>
      <c r="W189">
        <f t="shared" si="8"/>
        <v>7.4947287445123315E-2</v>
      </c>
    </row>
    <row r="190" spans="1:23" x14ac:dyDescent="0.25">
      <c r="A190">
        <v>2655</v>
      </c>
      <c r="B190">
        <v>-59.617186455695702</v>
      </c>
      <c r="C190">
        <v>-273.086174231673</v>
      </c>
      <c r="D190">
        <v>-8081.2785727768396</v>
      </c>
      <c r="E190">
        <v>-2131.3933411934099</v>
      </c>
      <c r="F190">
        <v>-25.8455354056921</v>
      </c>
      <c r="G190">
        <v>-3709.4200927915399</v>
      </c>
      <c r="H190">
        <v>-1248.8707056175499</v>
      </c>
      <c r="I190">
        <v>-31.425835079833298</v>
      </c>
      <c r="J190">
        <v>310.52700134003601</v>
      </c>
      <c r="K190">
        <v>324.58849246539</v>
      </c>
      <c r="L190">
        <v>676.11421323431705</v>
      </c>
      <c r="M190">
        <v>434.324278286621</v>
      </c>
      <c r="N190">
        <v>299.69624849655497</v>
      </c>
      <c r="O190">
        <v>342.705669073293</v>
      </c>
      <c r="P190">
        <v>322.16582163430598</v>
      </c>
      <c r="Q190">
        <v>299.36134595940001</v>
      </c>
      <c r="R190">
        <v>286.261204496961</v>
      </c>
      <c r="S190">
        <v>8</v>
      </c>
      <c r="T190">
        <f t="shared" si="6"/>
        <v>5</v>
      </c>
      <c r="U190">
        <f t="shared" si="7"/>
        <v>0</v>
      </c>
      <c r="V190" cm="1">
        <f t="array" ref="V190">INDEX(J190:Q190,T190)</f>
        <v>299.69624849655497</v>
      </c>
      <c r="W190">
        <f t="shared" si="8"/>
        <v>4.693281446643463E-2</v>
      </c>
    </row>
    <row r="191" spans="1:23" x14ac:dyDescent="0.25">
      <c r="A191">
        <v>2656</v>
      </c>
      <c r="B191">
        <v>-408.33209357700002</v>
      </c>
      <c r="C191">
        <v>-1359.2971875922899</v>
      </c>
      <c r="D191">
        <v>-14556.426466933201</v>
      </c>
      <c r="E191">
        <v>-3683.32827470456</v>
      </c>
      <c r="F191">
        <v>-162.012149002163</v>
      </c>
      <c r="G191">
        <v>-3708.90678755822</v>
      </c>
      <c r="H191">
        <v>-105.36815989356499</v>
      </c>
      <c r="I191">
        <v>-240.402604373906</v>
      </c>
      <c r="J191">
        <v>4297.7428133041503</v>
      </c>
      <c r="K191">
        <v>5532.4137246391201</v>
      </c>
      <c r="L191">
        <v>4997.1488628855404</v>
      </c>
      <c r="M191">
        <v>5838.4325658785701</v>
      </c>
      <c r="N191">
        <v>3304.0439175186798</v>
      </c>
      <c r="O191">
        <v>3504.747518831</v>
      </c>
      <c r="P191">
        <v>3299.0371763539401</v>
      </c>
      <c r="Q191">
        <v>3286.3885851566301</v>
      </c>
      <c r="R191">
        <v>3102.95956605835</v>
      </c>
      <c r="S191">
        <v>8</v>
      </c>
      <c r="T191">
        <f t="shared" si="6"/>
        <v>7</v>
      </c>
      <c r="U191">
        <f t="shared" si="7"/>
        <v>0</v>
      </c>
      <c r="V191" cm="1">
        <f t="array" ref="V191">INDEX(J191:Q191,T191)</f>
        <v>3299.0371763539401</v>
      </c>
      <c r="W191">
        <f t="shared" si="8"/>
        <v>6.3190514127344888E-2</v>
      </c>
    </row>
    <row r="192" spans="1:23" x14ac:dyDescent="0.25">
      <c r="A192">
        <v>2657</v>
      </c>
      <c r="B192">
        <v>-133.043550689054</v>
      </c>
      <c r="C192">
        <v>-727.28869166568097</v>
      </c>
      <c r="D192">
        <v>-15840.5321351809</v>
      </c>
      <c r="E192">
        <v>-4227.1581253035101</v>
      </c>
      <c r="F192">
        <v>-11.1181939396425</v>
      </c>
      <c r="G192">
        <v>-5672.8053508475396</v>
      </c>
      <c r="H192">
        <v>-1347.36758836736</v>
      </c>
      <c r="I192">
        <v>-40.736813305100199</v>
      </c>
      <c r="J192">
        <v>3433.16833444232</v>
      </c>
      <c r="K192">
        <v>3992.1369048225101</v>
      </c>
      <c r="L192">
        <v>6324.3609854992301</v>
      </c>
      <c r="M192">
        <v>5858.96391358861</v>
      </c>
      <c r="N192">
        <v>3153.74004050144</v>
      </c>
      <c r="O192">
        <v>3433.22580689393</v>
      </c>
      <c r="P192">
        <v>3281.4183792141698</v>
      </c>
      <c r="Q192">
        <v>3138.3737332384899</v>
      </c>
      <c r="R192">
        <v>2956.9391535008399</v>
      </c>
      <c r="S192">
        <v>8</v>
      </c>
      <c r="T192">
        <f t="shared" si="6"/>
        <v>5</v>
      </c>
      <c r="U192">
        <f t="shared" si="7"/>
        <v>0</v>
      </c>
      <c r="V192" cm="1">
        <f t="array" ref="V192">INDEX(J192:Q192,T192)</f>
        <v>3153.74004050144</v>
      </c>
      <c r="W192">
        <f t="shared" si="8"/>
        <v>6.6555609291993584E-2</v>
      </c>
    </row>
    <row r="193" spans="1:23" x14ac:dyDescent="0.25">
      <c r="A193">
        <v>2659</v>
      </c>
      <c r="B193">
        <v>-61.031694377889202</v>
      </c>
      <c r="C193">
        <v>-594.00967582049304</v>
      </c>
      <c r="D193">
        <v>-11569.5199851202</v>
      </c>
      <c r="E193">
        <v>-2449.0596236399001</v>
      </c>
      <c r="F193">
        <v>-42.8638176494227</v>
      </c>
      <c r="G193">
        <v>-3637.16832008761</v>
      </c>
      <c r="H193">
        <v>-985.98824958029297</v>
      </c>
      <c r="I193">
        <v>-20.837641623686402</v>
      </c>
      <c r="J193">
        <v>1625.4907069197</v>
      </c>
      <c r="K193">
        <v>2013.8605522472899</v>
      </c>
      <c r="L193">
        <v>3705.05925346401</v>
      </c>
      <c r="M193">
        <v>2200.50578855705</v>
      </c>
      <c r="N193">
        <v>1435.7868403514899</v>
      </c>
      <c r="O193">
        <v>1506.9148506974</v>
      </c>
      <c r="P193">
        <v>1497.53756265577</v>
      </c>
      <c r="Q193">
        <v>1443.8954284691499</v>
      </c>
      <c r="R193">
        <v>1398.6401732106101</v>
      </c>
      <c r="S193">
        <v>5</v>
      </c>
      <c r="T193">
        <f t="shared" si="6"/>
        <v>8</v>
      </c>
      <c r="U193">
        <f t="shared" si="7"/>
        <v>0</v>
      </c>
      <c r="V193" cm="1">
        <f t="array" ref="V193">INDEX(J193:Q193,T193)</f>
        <v>1443.8954284691499</v>
      </c>
      <c r="W193">
        <f t="shared" si="8"/>
        <v>3.2356610460183878E-2</v>
      </c>
    </row>
    <row r="194" spans="1:23" x14ac:dyDescent="0.25">
      <c r="A194">
        <v>2660</v>
      </c>
      <c r="B194">
        <v>-16.743210239064901</v>
      </c>
      <c r="C194">
        <v>-248.465662222731</v>
      </c>
      <c r="D194">
        <v>-8054.7348705513696</v>
      </c>
      <c r="E194">
        <v>-2397.7167918564201</v>
      </c>
      <c r="F194">
        <v>-78.660691724702104</v>
      </c>
      <c r="G194">
        <v>-4120.4310988790403</v>
      </c>
      <c r="H194">
        <v>-1184.82580295566</v>
      </c>
      <c r="I194">
        <v>-83.297068648441495</v>
      </c>
      <c r="J194">
        <v>548.67231774359902</v>
      </c>
      <c r="K194">
        <v>622.02870735910994</v>
      </c>
      <c r="L194">
        <v>818.69325926905401</v>
      </c>
      <c r="M194">
        <v>1655.2183512561901</v>
      </c>
      <c r="N194">
        <v>583.97198644712398</v>
      </c>
      <c r="O194">
        <v>692.51907745960102</v>
      </c>
      <c r="P194">
        <v>652.29808973504805</v>
      </c>
      <c r="Q194">
        <v>614.80083902706099</v>
      </c>
      <c r="R194">
        <v>492.66105420967102</v>
      </c>
      <c r="S194">
        <v>1</v>
      </c>
      <c r="T194">
        <f t="shared" si="6"/>
        <v>1</v>
      </c>
      <c r="U194">
        <f t="shared" si="7"/>
        <v>1</v>
      </c>
      <c r="V194" cm="1">
        <f t="array" ref="V194">INDEX(J194:Q194,T194)</f>
        <v>548.67231774359902</v>
      </c>
      <c r="W194">
        <f t="shared" si="8"/>
        <v>0.11369127528008381</v>
      </c>
    </row>
    <row r="195" spans="1:23" x14ac:dyDescent="0.25">
      <c r="A195">
        <v>2661</v>
      </c>
      <c r="B195">
        <v>-102.481410777238</v>
      </c>
      <c r="C195">
        <v>-330.04559578642602</v>
      </c>
      <c r="D195">
        <v>-7367.3546865752796</v>
      </c>
      <c r="E195">
        <v>-1947.6609567806699</v>
      </c>
      <c r="F195">
        <v>-11.946529012618599</v>
      </c>
      <c r="G195">
        <v>-3042.8807117554402</v>
      </c>
      <c r="H195">
        <v>-932.68846822509795</v>
      </c>
      <c r="I195">
        <v>-50.158718862831499</v>
      </c>
      <c r="J195">
        <v>756.66545959125995</v>
      </c>
      <c r="K195">
        <v>993.985728792636</v>
      </c>
      <c r="L195">
        <v>1550.22888947402</v>
      </c>
      <c r="M195">
        <v>800.37783946656396</v>
      </c>
      <c r="N195">
        <v>697.33506396475605</v>
      </c>
      <c r="O195">
        <v>786.06864328244797</v>
      </c>
      <c r="P195">
        <v>773.91607435209005</v>
      </c>
      <c r="Q195">
        <v>742.59148827862396</v>
      </c>
      <c r="R195">
        <v>641.33490322743103</v>
      </c>
      <c r="S195">
        <v>5</v>
      </c>
      <c r="T195">
        <f t="shared" ref="T195:T258" si="9">MATCH(MAX(B195:I195),B195:I195,0)</f>
        <v>5</v>
      </c>
      <c r="U195">
        <f t="shared" ref="U195:U258" si="10">IF(S195=T195,1,0)</f>
        <v>1</v>
      </c>
      <c r="V195" cm="1">
        <f t="array" ref="V195">INDEX(J195:Q195,T195)</f>
        <v>697.33506396475605</v>
      </c>
      <c r="W195">
        <f t="shared" ref="W195:W258" si="11">(V195-R195)/R195</f>
        <v>8.731812420548421E-2</v>
      </c>
    </row>
    <row r="196" spans="1:23" x14ac:dyDescent="0.25">
      <c r="A196">
        <v>2663</v>
      </c>
      <c r="B196">
        <v>-738.51169076105305</v>
      </c>
      <c r="C196">
        <v>-1555.89973320796</v>
      </c>
      <c r="D196">
        <v>-16369.0559526739</v>
      </c>
      <c r="E196">
        <v>-4779.9674937353102</v>
      </c>
      <c r="F196">
        <v>-451.03493190876799</v>
      </c>
      <c r="G196">
        <v>-5230.5604912525996</v>
      </c>
      <c r="H196">
        <v>-18.693770563122801</v>
      </c>
      <c r="I196">
        <v>-531.05262417489496</v>
      </c>
      <c r="J196">
        <v>4901.4757849224497</v>
      </c>
      <c r="K196">
        <v>5590.7969981181704</v>
      </c>
      <c r="L196">
        <v>3788.82516244832</v>
      </c>
      <c r="M196">
        <v>8514.6329627054602</v>
      </c>
      <c r="N196">
        <v>2796.08460590804</v>
      </c>
      <c r="O196">
        <v>3202.07998704076</v>
      </c>
      <c r="P196">
        <v>2819.1699296132201</v>
      </c>
      <c r="Q196">
        <v>2798.4004623941601</v>
      </c>
      <c r="R196">
        <v>2520.6897930943701</v>
      </c>
      <c r="S196">
        <v>5</v>
      </c>
      <c r="T196">
        <f t="shared" si="9"/>
        <v>7</v>
      </c>
      <c r="U196">
        <f t="shared" si="10"/>
        <v>0</v>
      </c>
      <c r="V196" cm="1">
        <f t="array" ref="V196">INDEX(J196:Q196,T196)</f>
        <v>2819.1699296132201</v>
      </c>
      <c r="W196">
        <f t="shared" si="11"/>
        <v>0.11841208598398743</v>
      </c>
    </row>
    <row r="197" spans="1:23" x14ac:dyDescent="0.25">
      <c r="A197">
        <v>2664</v>
      </c>
      <c r="B197">
        <v>-1732.23244971446</v>
      </c>
      <c r="C197">
        <v>-2143.9838057528</v>
      </c>
      <c r="D197">
        <v>-3890.2810494863902</v>
      </c>
      <c r="E197">
        <v>-1141.9417199929101</v>
      </c>
      <c r="F197">
        <v>-1520.6253630737599</v>
      </c>
      <c r="G197">
        <v>-29.0609930600578</v>
      </c>
      <c r="H197">
        <v>-1115.8539170019601</v>
      </c>
      <c r="I197">
        <v>-1612.0248408447101</v>
      </c>
      <c r="J197">
        <v>530.55767774224296</v>
      </c>
      <c r="K197">
        <v>583.48149695865504</v>
      </c>
      <c r="L197">
        <v>244.55141820367999</v>
      </c>
      <c r="M197">
        <v>431.04299923873901</v>
      </c>
      <c r="N197">
        <v>227.17546878424099</v>
      </c>
      <c r="O197">
        <v>213.48297916453501</v>
      </c>
      <c r="P197">
        <v>206.66366271162599</v>
      </c>
      <c r="Q197">
        <v>213.23155787642699</v>
      </c>
      <c r="R197">
        <v>198.66617801357901</v>
      </c>
      <c r="S197">
        <v>7</v>
      </c>
      <c r="T197">
        <f t="shared" si="9"/>
        <v>6</v>
      </c>
      <c r="U197">
        <f t="shared" si="10"/>
        <v>0</v>
      </c>
      <c r="V197" cm="1">
        <f t="array" ref="V197">INDEX(J197:Q197,T197)</f>
        <v>213.48297916453501</v>
      </c>
      <c r="W197">
        <f t="shared" si="11"/>
        <v>7.4581397292211735E-2</v>
      </c>
    </row>
    <row r="198" spans="1:23" x14ac:dyDescent="0.25">
      <c r="A198">
        <v>2667</v>
      </c>
      <c r="B198">
        <v>-2631.8574251667601</v>
      </c>
      <c r="C198">
        <v>-3240.1889253931299</v>
      </c>
      <c r="D198">
        <v>-1893.73040533467</v>
      </c>
      <c r="E198">
        <v>-419.568133926369</v>
      </c>
      <c r="F198">
        <v>-2453.3613503121601</v>
      </c>
      <c r="G198">
        <v>-159.756839136281</v>
      </c>
      <c r="H198">
        <v>-2654.2243860079402</v>
      </c>
      <c r="I198">
        <v>-2669.0757498334801</v>
      </c>
      <c r="J198">
        <v>1579.6276022704201</v>
      </c>
      <c r="K198">
        <v>1682.8985815511801</v>
      </c>
      <c r="L198">
        <v>1142.1850429641299</v>
      </c>
      <c r="M198">
        <v>942.152935875509</v>
      </c>
      <c r="N198">
        <v>1016.40958635941</v>
      </c>
      <c r="O198">
        <v>902.29242949785703</v>
      </c>
      <c r="P198">
        <v>925.115858645343</v>
      </c>
      <c r="Q198">
        <v>933.64468788871102</v>
      </c>
      <c r="R198">
        <v>837.64396625044503</v>
      </c>
      <c r="S198">
        <v>6</v>
      </c>
      <c r="T198">
        <f t="shared" si="9"/>
        <v>6</v>
      </c>
      <c r="U198">
        <f t="shared" si="10"/>
        <v>1</v>
      </c>
      <c r="V198" cm="1">
        <f t="array" ref="V198">INDEX(J198:Q198,T198)</f>
        <v>902.29242949785703</v>
      </c>
      <c r="W198">
        <f t="shared" si="11"/>
        <v>7.7178927864542057E-2</v>
      </c>
    </row>
    <row r="199" spans="1:23" x14ac:dyDescent="0.25">
      <c r="A199">
        <v>2668</v>
      </c>
      <c r="B199">
        <v>-181.834888418714</v>
      </c>
      <c r="C199">
        <v>-792.02198568941299</v>
      </c>
      <c r="D199">
        <v>-13746.3276924887</v>
      </c>
      <c r="E199">
        <v>-3091.4794083860002</v>
      </c>
      <c r="F199">
        <v>-46.474227647534697</v>
      </c>
      <c r="G199">
        <v>-3772.14355859229</v>
      </c>
      <c r="H199">
        <v>-752.49146591761405</v>
      </c>
      <c r="I199">
        <v>-12.9072607633078</v>
      </c>
      <c r="J199">
        <v>12468.0784853358</v>
      </c>
      <c r="K199">
        <v>13407.3977203262</v>
      </c>
      <c r="L199">
        <v>9413.9884068267893</v>
      </c>
      <c r="M199">
        <v>15688.532348207</v>
      </c>
      <c r="N199">
        <v>7720.6324957625202</v>
      </c>
      <c r="O199">
        <v>8556.7702245853197</v>
      </c>
      <c r="P199">
        <v>7931.9547579162099</v>
      </c>
      <c r="Q199">
        <v>7836.2049281818299</v>
      </c>
      <c r="R199">
        <v>7211.8873395890796</v>
      </c>
      <c r="S199">
        <v>5</v>
      </c>
      <c r="T199">
        <f t="shared" si="9"/>
        <v>8</v>
      </c>
      <c r="U199">
        <f t="shared" si="10"/>
        <v>0</v>
      </c>
      <c r="V199" cm="1">
        <f t="array" ref="V199">INDEX(J199:Q199,T199)</f>
        <v>7836.2049281818299</v>
      </c>
      <c r="W199">
        <f t="shared" si="11"/>
        <v>8.6567850993124751E-2</v>
      </c>
    </row>
    <row r="200" spans="1:23" x14ac:dyDescent="0.25">
      <c r="A200">
        <v>2670</v>
      </c>
      <c r="B200">
        <v>-1688.7859974583801</v>
      </c>
      <c r="C200">
        <v>-2628.2365920837201</v>
      </c>
      <c r="D200">
        <v>-14327.3203091099</v>
      </c>
      <c r="E200">
        <v>-4469.4724959082096</v>
      </c>
      <c r="F200">
        <v>-1276.8572831854899</v>
      </c>
      <c r="G200">
        <v>-3316.7074026310902</v>
      </c>
      <c r="H200">
        <v>-0.29798493944457399</v>
      </c>
      <c r="I200">
        <v>-1464.2824669883801</v>
      </c>
      <c r="J200">
        <v>5559.3547666075401</v>
      </c>
      <c r="K200">
        <v>6217.0288421028999</v>
      </c>
      <c r="L200">
        <v>4582.7220863105504</v>
      </c>
      <c r="M200">
        <v>5302.5408028990696</v>
      </c>
      <c r="N200">
        <v>3802.5149119633102</v>
      </c>
      <c r="O200">
        <v>3822.1693175948699</v>
      </c>
      <c r="P200">
        <v>3637.18119433946</v>
      </c>
      <c r="Q200">
        <v>3739.202941215</v>
      </c>
      <c r="R200">
        <v>3362.6999836893101</v>
      </c>
      <c r="S200">
        <v>7</v>
      </c>
      <c r="T200">
        <f t="shared" si="9"/>
        <v>7</v>
      </c>
      <c r="U200">
        <f t="shared" si="10"/>
        <v>1</v>
      </c>
      <c r="V200" cm="1">
        <f t="array" ref="V200">INDEX(J200:Q200,T200)</f>
        <v>3637.18119433946</v>
      </c>
      <c r="W200">
        <f t="shared" si="11"/>
        <v>8.1625245184379816E-2</v>
      </c>
    </row>
    <row r="201" spans="1:23" x14ac:dyDescent="0.25">
      <c r="A201">
        <v>2671</v>
      </c>
      <c r="B201">
        <v>-148.648284175193</v>
      </c>
      <c r="C201">
        <v>-581.92819923965101</v>
      </c>
      <c r="D201">
        <v>-6372.7613119036196</v>
      </c>
      <c r="E201">
        <v>-1417.8928230117299</v>
      </c>
      <c r="F201">
        <v>-64.387426338912107</v>
      </c>
      <c r="G201">
        <v>-1763.63225046297</v>
      </c>
      <c r="H201">
        <v>-320.97511153711599</v>
      </c>
      <c r="I201">
        <v>-67.722330498393703</v>
      </c>
      <c r="J201">
        <v>921.64278742552699</v>
      </c>
      <c r="K201">
        <v>1041.8935937204101</v>
      </c>
      <c r="L201">
        <v>1434.9951909082799</v>
      </c>
      <c r="M201">
        <v>863.41535839966502</v>
      </c>
      <c r="N201">
        <v>806.01457345205495</v>
      </c>
      <c r="O201">
        <v>813.72914592326902</v>
      </c>
      <c r="P201">
        <v>822.32799199759597</v>
      </c>
      <c r="Q201">
        <v>812.181095084704</v>
      </c>
      <c r="R201">
        <v>802.26451863007605</v>
      </c>
      <c r="S201">
        <v>5</v>
      </c>
      <c r="T201">
        <f t="shared" si="9"/>
        <v>5</v>
      </c>
      <c r="U201">
        <f t="shared" si="10"/>
        <v>1</v>
      </c>
      <c r="V201" cm="1">
        <f t="array" ref="V201">INDEX(J201:Q201,T201)</f>
        <v>806.01457345205495</v>
      </c>
      <c r="W201">
        <f t="shared" si="11"/>
        <v>4.6743371231004688E-3</v>
      </c>
    </row>
    <row r="202" spans="1:23" x14ac:dyDescent="0.25">
      <c r="A202">
        <v>2672</v>
      </c>
      <c r="B202">
        <v>-993.653329721825</v>
      </c>
      <c r="C202">
        <v>-1511.01262672814</v>
      </c>
      <c r="D202">
        <v>-11682.972964437</v>
      </c>
      <c r="E202">
        <v>-3211.20718418549</v>
      </c>
      <c r="F202">
        <v>-673.51356642043197</v>
      </c>
      <c r="G202">
        <v>-2885.2236018918502</v>
      </c>
      <c r="H202">
        <v>-6.9901190224107399</v>
      </c>
      <c r="I202">
        <v>-712.20587052442602</v>
      </c>
      <c r="J202">
        <v>7238.6636112454098</v>
      </c>
      <c r="K202">
        <v>7385.02151193176</v>
      </c>
      <c r="L202">
        <v>5346.2237615300801</v>
      </c>
      <c r="M202">
        <v>7651.6125803410096</v>
      </c>
      <c r="N202">
        <v>4977.2028127326103</v>
      </c>
      <c r="O202">
        <v>4867.9173960456201</v>
      </c>
      <c r="P202">
        <v>4710.1422879852098</v>
      </c>
      <c r="Q202">
        <v>4738.0968944803699</v>
      </c>
      <c r="R202">
        <v>4586.4376110284702</v>
      </c>
      <c r="S202">
        <v>7</v>
      </c>
      <c r="T202">
        <f t="shared" si="9"/>
        <v>7</v>
      </c>
      <c r="U202">
        <f t="shared" si="10"/>
        <v>1</v>
      </c>
      <c r="V202" cm="1">
        <f t="array" ref="V202">INDEX(J202:Q202,T202)</f>
        <v>4710.1422879852098</v>
      </c>
      <c r="W202">
        <f t="shared" si="11"/>
        <v>2.6971843388707922E-2</v>
      </c>
    </row>
    <row r="203" spans="1:23" x14ac:dyDescent="0.25">
      <c r="A203">
        <v>2673</v>
      </c>
      <c r="B203">
        <v>-225.680053903079</v>
      </c>
      <c r="C203">
        <v>-856.28375645372103</v>
      </c>
      <c r="D203">
        <v>-17961.624744046501</v>
      </c>
      <c r="E203">
        <v>-5213.04291546268</v>
      </c>
      <c r="F203">
        <v>-1.1912951233825999</v>
      </c>
      <c r="G203">
        <v>-7079.8893151280899</v>
      </c>
      <c r="H203">
        <v>-1448.2025931355399</v>
      </c>
      <c r="I203">
        <v>-106.95509125885999</v>
      </c>
      <c r="J203">
        <v>14259.2137913026</v>
      </c>
      <c r="K203">
        <v>15334.4730213988</v>
      </c>
      <c r="L203">
        <v>12494.9684213573</v>
      </c>
      <c r="M203">
        <v>18530.0757801748</v>
      </c>
      <c r="N203">
        <v>9308.1189374996793</v>
      </c>
      <c r="O203">
        <v>10547.036215006499</v>
      </c>
      <c r="P203">
        <v>9992.0793084704692</v>
      </c>
      <c r="Q203">
        <v>9673.3657898030997</v>
      </c>
      <c r="R203">
        <v>8888.3033919493791</v>
      </c>
      <c r="S203">
        <v>5</v>
      </c>
      <c r="T203">
        <f t="shared" si="9"/>
        <v>5</v>
      </c>
      <c r="U203">
        <f t="shared" si="10"/>
        <v>1</v>
      </c>
      <c r="V203" cm="1">
        <f t="array" ref="V203">INDEX(J203:Q203,T203)</f>
        <v>9308.1189374996793</v>
      </c>
      <c r="W203">
        <f t="shared" si="11"/>
        <v>4.7232359994658822E-2</v>
      </c>
    </row>
    <row r="204" spans="1:23" x14ac:dyDescent="0.25">
      <c r="A204">
        <v>2674</v>
      </c>
      <c r="B204">
        <v>-169.508609538629</v>
      </c>
      <c r="C204">
        <v>-710.59585572326603</v>
      </c>
      <c r="D204">
        <v>-14322.180533881799</v>
      </c>
      <c r="E204">
        <v>-4176.03574277604</v>
      </c>
      <c r="F204">
        <v>-40.835534233904099</v>
      </c>
      <c r="G204">
        <v>-5016.3216547164102</v>
      </c>
      <c r="H204">
        <v>-333.76549363287802</v>
      </c>
      <c r="I204">
        <v>-92.798104398875296</v>
      </c>
      <c r="J204">
        <v>9775.9761782688292</v>
      </c>
      <c r="K204">
        <v>9574.6895932843508</v>
      </c>
      <c r="L204">
        <v>9145.2964767703506</v>
      </c>
      <c r="M204">
        <v>13509.5204338531</v>
      </c>
      <c r="N204">
        <v>7315.1260872033399</v>
      </c>
      <c r="O204">
        <v>7156.7056515198901</v>
      </c>
      <c r="P204">
        <v>7014.39741117632</v>
      </c>
      <c r="Q204">
        <v>7481.67358662062</v>
      </c>
      <c r="R204">
        <v>5937.6807699802503</v>
      </c>
      <c r="S204">
        <v>7</v>
      </c>
      <c r="T204">
        <f t="shared" si="9"/>
        <v>5</v>
      </c>
      <c r="U204">
        <f t="shared" si="10"/>
        <v>0</v>
      </c>
      <c r="V204" cm="1">
        <f t="array" ref="V204">INDEX(J204:Q204,T204)</f>
        <v>7315.1260872033399</v>
      </c>
      <c r="W204">
        <f t="shared" si="11"/>
        <v>0.23198372741545539</v>
      </c>
    </row>
    <row r="205" spans="1:23" x14ac:dyDescent="0.25">
      <c r="A205">
        <v>2675</v>
      </c>
      <c r="B205">
        <v>-149.077775884625</v>
      </c>
      <c r="C205">
        <v>-520.75721167862798</v>
      </c>
      <c r="D205">
        <v>-19480.364376198901</v>
      </c>
      <c r="E205">
        <v>-6915.3730013762197</v>
      </c>
      <c r="F205">
        <v>-3.49299338218565</v>
      </c>
      <c r="G205">
        <v>-9368.2434826463195</v>
      </c>
      <c r="H205">
        <v>-1757.79195290604</v>
      </c>
      <c r="I205">
        <v>-77.210125676466603</v>
      </c>
      <c r="J205">
        <v>4041.0766177117398</v>
      </c>
      <c r="K205">
        <v>3765.2578315443002</v>
      </c>
      <c r="L205">
        <v>5662.6729058792698</v>
      </c>
      <c r="M205">
        <v>8271.9470158616696</v>
      </c>
      <c r="N205">
        <v>3586.0554912093999</v>
      </c>
      <c r="O205">
        <v>4357.9808782990904</v>
      </c>
      <c r="P205">
        <v>4281.5627867685998</v>
      </c>
      <c r="Q205">
        <v>3669.6639558043898</v>
      </c>
      <c r="R205">
        <v>3428.44979957447</v>
      </c>
      <c r="S205">
        <v>5</v>
      </c>
      <c r="T205">
        <f t="shared" si="9"/>
        <v>5</v>
      </c>
      <c r="U205">
        <f t="shared" si="10"/>
        <v>1</v>
      </c>
      <c r="V205" cm="1">
        <f t="array" ref="V205">INDEX(J205:Q205,T205)</f>
        <v>3586.0554912093999</v>
      </c>
      <c r="W205">
        <f t="shared" si="11"/>
        <v>4.5969957516802905E-2</v>
      </c>
    </row>
    <row r="206" spans="1:23" x14ac:dyDescent="0.25">
      <c r="A206">
        <v>2676</v>
      </c>
      <c r="B206">
        <v>-637.565958140568</v>
      </c>
      <c r="C206">
        <v>-1046.8311116976199</v>
      </c>
      <c r="D206">
        <v>-2927.4987137488902</v>
      </c>
      <c r="E206">
        <v>-411.81027291773</v>
      </c>
      <c r="F206">
        <v>-455.79453311116998</v>
      </c>
      <c r="G206">
        <v>-300.63468930103198</v>
      </c>
      <c r="H206">
        <v>-694.09745495692596</v>
      </c>
      <c r="I206">
        <v>-573.15584380331495</v>
      </c>
      <c r="J206">
        <v>2274.3942207392402</v>
      </c>
      <c r="K206">
        <v>2988.66963876412</v>
      </c>
      <c r="L206">
        <v>1398.78205087896</v>
      </c>
      <c r="M206">
        <v>1293.4677798758701</v>
      </c>
      <c r="N206">
        <v>1323.62657977653</v>
      </c>
      <c r="O206">
        <v>1235.7990196716601</v>
      </c>
      <c r="P206">
        <v>1278.212060628</v>
      </c>
      <c r="Q206">
        <v>1292.99671374532</v>
      </c>
      <c r="R206">
        <v>1153.7710457856799</v>
      </c>
      <c r="S206">
        <v>6</v>
      </c>
      <c r="T206">
        <f t="shared" si="9"/>
        <v>6</v>
      </c>
      <c r="U206">
        <f t="shared" si="10"/>
        <v>1</v>
      </c>
      <c r="V206" cm="1">
        <f t="array" ref="V206">INDEX(J206:Q206,T206)</f>
        <v>1235.7990196716601</v>
      </c>
      <c r="W206">
        <f t="shared" si="11"/>
        <v>7.1095538569458383E-2</v>
      </c>
    </row>
    <row r="207" spans="1:23" x14ac:dyDescent="0.25">
      <c r="A207">
        <v>2677</v>
      </c>
      <c r="B207">
        <v>-123.522996736839</v>
      </c>
      <c r="C207">
        <v>-425.04426049566098</v>
      </c>
      <c r="D207">
        <v>-11182.6985126332</v>
      </c>
      <c r="E207">
        <v>-2829.2587550426101</v>
      </c>
      <c r="F207">
        <v>-22.3838321696261</v>
      </c>
      <c r="G207">
        <v>-4477.9992202221902</v>
      </c>
      <c r="H207">
        <v>-1277.8126417871999</v>
      </c>
      <c r="I207">
        <v>-22.6505363803115</v>
      </c>
      <c r="J207">
        <v>2524.4213406722201</v>
      </c>
      <c r="K207">
        <v>2467.7477256562102</v>
      </c>
      <c r="L207">
        <v>2588.6436148254702</v>
      </c>
      <c r="M207">
        <v>3692.3415721301399</v>
      </c>
      <c r="N207">
        <v>2015.9764202470401</v>
      </c>
      <c r="O207">
        <v>2137.5603645217502</v>
      </c>
      <c r="P207">
        <v>2038.0567934502601</v>
      </c>
      <c r="Q207">
        <v>1940.70922273052</v>
      </c>
      <c r="R207">
        <v>1891.94363600727</v>
      </c>
      <c r="S207">
        <v>8</v>
      </c>
      <c r="T207">
        <f t="shared" si="9"/>
        <v>5</v>
      </c>
      <c r="U207">
        <f t="shared" si="10"/>
        <v>0</v>
      </c>
      <c r="V207" cm="1">
        <f t="array" ref="V207">INDEX(J207:Q207,T207)</f>
        <v>2015.9764202470401</v>
      </c>
      <c r="W207">
        <f t="shared" si="11"/>
        <v>6.5558392903039664E-2</v>
      </c>
    </row>
    <row r="208" spans="1:23" x14ac:dyDescent="0.25">
      <c r="A208">
        <v>2679</v>
      </c>
      <c r="B208">
        <v>-1981.27418554311</v>
      </c>
      <c r="C208">
        <v>-2728.4297476107699</v>
      </c>
      <c r="D208">
        <v>-8908.1500674498002</v>
      </c>
      <c r="E208">
        <v>-2118.9270632051598</v>
      </c>
      <c r="F208">
        <v>-1568.2393088164899</v>
      </c>
      <c r="G208">
        <v>-133.33045716770999</v>
      </c>
      <c r="H208">
        <v>-506.96437263351601</v>
      </c>
      <c r="I208">
        <v>-1759.32736307041</v>
      </c>
      <c r="J208">
        <v>3407.0428768000802</v>
      </c>
      <c r="K208">
        <v>4434.0965931275996</v>
      </c>
      <c r="L208">
        <v>3358.84362691865</v>
      </c>
      <c r="M208">
        <v>2366.2073132164301</v>
      </c>
      <c r="N208">
        <v>2054.4448854838702</v>
      </c>
      <c r="O208">
        <v>1799.34739084633</v>
      </c>
      <c r="P208">
        <v>1825.35956107372</v>
      </c>
      <c r="Q208">
        <v>1861.4111779263901</v>
      </c>
      <c r="R208">
        <v>1636.39292952705</v>
      </c>
      <c r="S208">
        <v>6</v>
      </c>
      <c r="T208">
        <f t="shared" si="9"/>
        <v>6</v>
      </c>
      <c r="U208">
        <f t="shared" si="10"/>
        <v>1</v>
      </c>
      <c r="V208" cm="1">
        <f t="array" ref="V208">INDEX(J208:Q208,T208)</f>
        <v>1799.34739084633</v>
      </c>
      <c r="W208">
        <f t="shared" si="11"/>
        <v>9.9581499271313184E-2</v>
      </c>
    </row>
    <row r="209" spans="1:23" x14ac:dyDescent="0.25">
      <c r="A209">
        <v>2680</v>
      </c>
      <c r="B209">
        <v>-149.42632610264101</v>
      </c>
      <c r="C209">
        <v>-438.214823476258</v>
      </c>
      <c r="D209">
        <v>-14690.2865995046</v>
      </c>
      <c r="E209">
        <v>-3932.8143618252402</v>
      </c>
      <c r="F209">
        <v>-3.3007000093240002</v>
      </c>
      <c r="G209">
        <v>-6465.7347990381404</v>
      </c>
      <c r="H209">
        <v>-1972.82381373211</v>
      </c>
      <c r="I209">
        <v>-79.385118795336894</v>
      </c>
      <c r="J209">
        <v>1880.2859305289401</v>
      </c>
      <c r="K209">
        <v>1835.45426770782</v>
      </c>
      <c r="L209">
        <v>17857.340067854901</v>
      </c>
      <c r="M209">
        <v>2994.8090176823698</v>
      </c>
      <c r="N209">
        <v>1761.65479282517</v>
      </c>
      <c r="O209">
        <v>2278.5219667490001</v>
      </c>
      <c r="P209">
        <v>2256.4897143554599</v>
      </c>
      <c r="Q209">
        <v>1815.25018540372</v>
      </c>
      <c r="R209">
        <v>1746.9325572104301</v>
      </c>
      <c r="S209">
        <v>5</v>
      </c>
      <c r="T209">
        <f t="shared" si="9"/>
        <v>5</v>
      </c>
      <c r="U209">
        <f t="shared" si="10"/>
        <v>1</v>
      </c>
      <c r="V209" cm="1">
        <f t="array" ref="V209">INDEX(J209:Q209,T209)</f>
        <v>1761.65479282517</v>
      </c>
      <c r="W209">
        <f t="shared" si="11"/>
        <v>8.4274779549869793E-3</v>
      </c>
    </row>
    <row r="210" spans="1:23" x14ac:dyDescent="0.25">
      <c r="A210">
        <v>2681</v>
      </c>
      <c r="B210">
        <v>-4.1769898081047501</v>
      </c>
      <c r="C210">
        <v>-461.775517675966</v>
      </c>
      <c r="D210">
        <v>-7911.7334003149499</v>
      </c>
      <c r="E210">
        <v>-1574.81543855359</v>
      </c>
      <c r="F210">
        <v>-230.85925853928501</v>
      </c>
      <c r="G210">
        <v>-3962.85504606824</v>
      </c>
      <c r="H210">
        <v>-1986.8532512186</v>
      </c>
      <c r="I210">
        <v>-169.05494313149299</v>
      </c>
      <c r="J210">
        <v>797.89991654711298</v>
      </c>
      <c r="K210">
        <v>740.53495213201404</v>
      </c>
      <c r="L210">
        <v>1139.7686361476401</v>
      </c>
      <c r="M210">
        <v>1095.1669785577999</v>
      </c>
      <c r="N210">
        <v>861.617238936528</v>
      </c>
      <c r="O210">
        <v>820.62592433274006</v>
      </c>
      <c r="P210">
        <v>818.43999931437895</v>
      </c>
      <c r="Q210">
        <v>818.93500147962698</v>
      </c>
      <c r="R210">
        <v>689.34486959185597</v>
      </c>
      <c r="S210">
        <v>2</v>
      </c>
      <c r="T210">
        <f t="shared" si="9"/>
        <v>1</v>
      </c>
      <c r="U210">
        <f t="shared" si="10"/>
        <v>0</v>
      </c>
      <c r="V210" cm="1">
        <f t="array" ref="V210">INDEX(J210:Q210,T210)</f>
        <v>797.89991654711298</v>
      </c>
      <c r="W210">
        <f t="shared" si="11"/>
        <v>0.15747567254621009</v>
      </c>
    </row>
    <row r="211" spans="1:23" x14ac:dyDescent="0.25">
      <c r="A211">
        <v>2682</v>
      </c>
      <c r="B211">
        <v>-95.084531703906507</v>
      </c>
      <c r="C211">
        <v>-824.93109456958803</v>
      </c>
      <c r="D211">
        <v>-17143.649685927699</v>
      </c>
      <c r="E211">
        <v>-4947.8220726191903</v>
      </c>
      <c r="F211">
        <v>-11.5672096921798</v>
      </c>
      <c r="G211">
        <v>-6549.5621879441896</v>
      </c>
      <c r="H211">
        <v>-719.33692782085495</v>
      </c>
      <c r="I211">
        <v>-80.822082334234594</v>
      </c>
      <c r="J211">
        <v>8102.6481546046498</v>
      </c>
      <c r="K211">
        <v>9053.6096804466997</v>
      </c>
      <c r="L211">
        <v>9682.5461898035101</v>
      </c>
      <c r="M211">
        <v>10549.5788848108</v>
      </c>
      <c r="N211">
        <v>6778.2372448553197</v>
      </c>
      <c r="O211">
        <v>6957.8330833486698</v>
      </c>
      <c r="P211">
        <v>6865.5122147404099</v>
      </c>
      <c r="Q211">
        <v>7029.3597104834598</v>
      </c>
      <c r="R211">
        <v>6109.9833861499601</v>
      </c>
      <c r="S211">
        <v>5</v>
      </c>
      <c r="T211">
        <f t="shared" si="9"/>
        <v>5</v>
      </c>
      <c r="U211">
        <f t="shared" si="10"/>
        <v>1</v>
      </c>
      <c r="V211" cm="1">
        <f t="array" ref="V211">INDEX(J211:Q211,T211)</f>
        <v>6778.2372448553197</v>
      </c>
      <c r="W211">
        <f t="shared" si="11"/>
        <v>0.10937081436590314</v>
      </c>
    </row>
    <row r="212" spans="1:23" x14ac:dyDescent="0.25">
      <c r="A212">
        <v>2683</v>
      </c>
      <c r="B212">
        <v>-160.49114627800299</v>
      </c>
      <c r="C212">
        <v>-246.78268261504101</v>
      </c>
      <c r="D212">
        <v>-6869.3900536589199</v>
      </c>
      <c r="E212">
        <v>-1953.3404200514699</v>
      </c>
      <c r="F212">
        <v>-8.5244539998109801</v>
      </c>
      <c r="G212">
        <v>-3403.71294367367</v>
      </c>
      <c r="H212">
        <v>-1422.70874791092</v>
      </c>
      <c r="I212">
        <v>-65.502889779189104</v>
      </c>
      <c r="J212">
        <v>199.61689673445201</v>
      </c>
      <c r="K212">
        <v>227.623453594305</v>
      </c>
      <c r="L212">
        <v>351.041815196323</v>
      </c>
      <c r="M212">
        <v>217.538444722707</v>
      </c>
      <c r="N212">
        <v>168.950095584037</v>
      </c>
      <c r="O212">
        <v>200.06631624961699</v>
      </c>
      <c r="P212">
        <v>197.76827744970601</v>
      </c>
      <c r="Q212">
        <v>189.03419744667301</v>
      </c>
      <c r="R212">
        <v>158.38863710877999</v>
      </c>
      <c r="S212">
        <v>5</v>
      </c>
      <c r="T212">
        <f t="shared" si="9"/>
        <v>5</v>
      </c>
      <c r="U212">
        <f t="shared" si="10"/>
        <v>1</v>
      </c>
      <c r="V212" cm="1">
        <f t="array" ref="V212">INDEX(J212:Q212,T212)</f>
        <v>168.950095584037</v>
      </c>
      <c r="W212">
        <f t="shared" si="11"/>
        <v>6.6680657577749672E-2</v>
      </c>
    </row>
    <row r="213" spans="1:23" x14ac:dyDescent="0.25">
      <c r="A213">
        <v>2684</v>
      </c>
      <c r="B213">
        <v>-133.26103895229301</v>
      </c>
      <c r="C213">
        <v>-466.12106883809099</v>
      </c>
      <c r="D213">
        <v>-11733.9677877623</v>
      </c>
      <c r="E213">
        <v>-2648.04202592417</v>
      </c>
      <c r="F213">
        <v>-30.537969656288599</v>
      </c>
      <c r="G213">
        <v>-4296.3162816231397</v>
      </c>
      <c r="H213">
        <v>-1362.10604765222</v>
      </c>
      <c r="I213">
        <v>-15.7956951657216</v>
      </c>
      <c r="J213">
        <v>2010.15864017491</v>
      </c>
      <c r="K213">
        <v>2037.60877063513</v>
      </c>
      <c r="L213">
        <v>2321.71514008849</v>
      </c>
      <c r="M213">
        <v>2110.8759575378399</v>
      </c>
      <c r="N213">
        <v>1503.45312371092</v>
      </c>
      <c r="O213">
        <v>1629.15789712024</v>
      </c>
      <c r="P213">
        <v>1531.8859488764899</v>
      </c>
      <c r="Q213">
        <v>1495.6145082820401</v>
      </c>
      <c r="R213">
        <v>1465.5324115272699</v>
      </c>
      <c r="S213">
        <v>8</v>
      </c>
      <c r="T213">
        <f t="shared" si="9"/>
        <v>8</v>
      </c>
      <c r="U213">
        <f t="shared" si="10"/>
        <v>1</v>
      </c>
      <c r="V213" cm="1">
        <f t="array" ref="V213">INDEX(J213:Q213,T213)</f>
        <v>1495.6145082820401</v>
      </c>
      <c r="W213">
        <f t="shared" si="11"/>
        <v>2.0526394720551316E-2</v>
      </c>
    </row>
    <row r="214" spans="1:23" x14ac:dyDescent="0.25">
      <c r="A214">
        <v>2685</v>
      </c>
      <c r="B214">
        <v>-210.992217526785</v>
      </c>
      <c r="C214">
        <v>-321.84970174775901</v>
      </c>
      <c r="D214">
        <v>-5806.2240507871502</v>
      </c>
      <c r="E214">
        <v>-1121.8001453591501</v>
      </c>
      <c r="F214">
        <v>-123.513593503835</v>
      </c>
      <c r="G214">
        <v>-1550.6240079997101</v>
      </c>
      <c r="H214">
        <v>-603.96691641666996</v>
      </c>
      <c r="I214">
        <v>-27.640333420291999</v>
      </c>
      <c r="J214">
        <v>2190.9221571788198</v>
      </c>
      <c r="K214">
        <v>1997.2994044520001</v>
      </c>
      <c r="L214">
        <v>1576.11099709986</v>
      </c>
      <c r="M214">
        <v>2129.00351878625</v>
      </c>
      <c r="N214">
        <v>1659.90217925301</v>
      </c>
      <c r="O214">
        <v>1486.6499385283801</v>
      </c>
      <c r="P214">
        <v>1472.29036628155</v>
      </c>
      <c r="Q214">
        <v>1437.7685761539899</v>
      </c>
      <c r="R214">
        <v>1430.88387062736</v>
      </c>
      <c r="S214">
        <v>8</v>
      </c>
      <c r="T214">
        <f t="shared" si="9"/>
        <v>8</v>
      </c>
      <c r="U214">
        <f t="shared" si="10"/>
        <v>1</v>
      </c>
      <c r="V214" cm="1">
        <f t="array" ref="V214">INDEX(J214:Q214,T214)</f>
        <v>1437.7685761539899</v>
      </c>
      <c r="W214">
        <f t="shared" si="11"/>
        <v>4.8115054393696819E-3</v>
      </c>
    </row>
    <row r="215" spans="1:23" x14ac:dyDescent="0.25">
      <c r="A215">
        <v>2686</v>
      </c>
      <c r="B215">
        <v>-155.76272053639801</v>
      </c>
      <c r="C215">
        <v>-303.56978298449098</v>
      </c>
      <c r="D215">
        <v>-9666.4261359517604</v>
      </c>
      <c r="E215">
        <v>-2354.74380568182</v>
      </c>
      <c r="F215">
        <v>-37.838076456839602</v>
      </c>
      <c r="G215">
        <v>-3726.08831480664</v>
      </c>
      <c r="H215">
        <v>-1364.0645323902199</v>
      </c>
      <c r="I215">
        <v>-13.228052530481699</v>
      </c>
      <c r="J215">
        <v>1403.30187727933</v>
      </c>
      <c r="K215">
        <v>1320.0720968075</v>
      </c>
      <c r="L215">
        <v>1728.2227179603301</v>
      </c>
      <c r="M215">
        <v>1732.99680692833</v>
      </c>
      <c r="N215">
        <v>1143.16550497812</v>
      </c>
      <c r="O215">
        <v>1189.2146785669099</v>
      </c>
      <c r="P215">
        <v>1174.0668681043501</v>
      </c>
      <c r="Q215">
        <v>1088.31924349527</v>
      </c>
      <c r="R215">
        <v>1082.95223810175</v>
      </c>
      <c r="S215">
        <v>8</v>
      </c>
      <c r="T215">
        <f t="shared" si="9"/>
        <v>8</v>
      </c>
      <c r="U215">
        <f t="shared" si="10"/>
        <v>1</v>
      </c>
      <c r="V215" cm="1">
        <f t="array" ref="V215">INDEX(J215:Q215,T215)</f>
        <v>1088.31924349527</v>
      </c>
      <c r="W215">
        <f t="shared" si="11"/>
        <v>4.9559022131276482E-3</v>
      </c>
    </row>
    <row r="216" spans="1:23" x14ac:dyDescent="0.25">
      <c r="A216">
        <v>2687</v>
      </c>
      <c r="B216">
        <v>-175.87644716694899</v>
      </c>
      <c r="C216">
        <v>-350.66859414455701</v>
      </c>
      <c r="D216">
        <v>-8494.1023295720897</v>
      </c>
      <c r="E216">
        <v>-1664.70143049187</v>
      </c>
      <c r="F216">
        <v>-102.568469783385</v>
      </c>
      <c r="G216">
        <v>-2465.4139165568299</v>
      </c>
      <c r="H216">
        <v>-879.81189634391296</v>
      </c>
      <c r="I216">
        <v>-5.9488592481904803</v>
      </c>
      <c r="J216">
        <v>1362.9026485754</v>
      </c>
      <c r="K216">
        <v>1486.0004001441901</v>
      </c>
      <c r="L216">
        <v>3767.5177968134499</v>
      </c>
      <c r="M216">
        <v>1209.8557230853201</v>
      </c>
      <c r="N216">
        <v>1292.93641961652</v>
      </c>
      <c r="O216">
        <v>1171.64024674693</v>
      </c>
      <c r="P216">
        <v>1158.06265065559</v>
      </c>
      <c r="Q216">
        <v>1107.7144650320599</v>
      </c>
      <c r="R216">
        <v>986.09791073911197</v>
      </c>
      <c r="S216">
        <v>8</v>
      </c>
      <c r="T216">
        <f t="shared" si="9"/>
        <v>8</v>
      </c>
      <c r="U216">
        <f t="shared" si="10"/>
        <v>1</v>
      </c>
      <c r="V216" cm="1">
        <f t="array" ref="V216">INDEX(J216:Q216,T216)</f>
        <v>1107.7144650320599</v>
      </c>
      <c r="W216">
        <f t="shared" si="11"/>
        <v>0.1233311144547426</v>
      </c>
    </row>
    <row r="217" spans="1:23" x14ac:dyDescent="0.25">
      <c r="A217">
        <v>2688</v>
      </c>
      <c r="B217">
        <v>-190.54821772004999</v>
      </c>
      <c r="C217">
        <v>-169.05019132222699</v>
      </c>
      <c r="D217">
        <v>-6972.3311488159197</v>
      </c>
      <c r="E217">
        <v>-2327.5751540306601</v>
      </c>
      <c r="F217">
        <v>-70.752552903156598</v>
      </c>
      <c r="G217">
        <v>-3167.2695430856602</v>
      </c>
      <c r="H217">
        <v>-307.38474673801397</v>
      </c>
      <c r="I217">
        <v>-117.005019469473</v>
      </c>
      <c r="J217">
        <v>280.36591545351399</v>
      </c>
      <c r="K217">
        <v>276.16057618645198</v>
      </c>
      <c r="L217">
        <v>356.32695031931797</v>
      </c>
      <c r="M217">
        <v>578.88889266448302</v>
      </c>
      <c r="N217">
        <v>282.009046242929</v>
      </c>
      <c r="O217">
        <v>336.90566504102298</v>
      </c>
      <c r="P217">
        <v>299.48071625712299</v>
      </c>
      <c r="Q217">
        <v>293.68311793705499</v>
      </c>
      <c r="R217">
        <v>236.31156949809699</v>
      </c>
      <c r="S217">
        <v>2</v>
      </c>
      <c r="T217">
        <f t="shared" si="9"/>
        <v>5</v>
      </c>
      <c r="U217">
        <f t="shared" si="10"/>
        <v>0</v>
      </c>
      <c r="V217" cm="1">
        <f t="array" ref="V217">INDEX(J217:Q217,T217)</f>
        <v>282.009046242929</v>
      </c>
      <c r="W217">
        <f t="shared" si="11"/>
        <v>0.19337807641787941</v>
      </c>
    </row>
    <row r="218" spans="1:23" x14ac:dyDescent="0.25">
      <c r="A218">
        <v>2689</v>
      </c>
      <c r="B218">
        <v>-600.30495226087703</v>
      </c>
      <c r="C218">
        <v>-1010.9747705084</v>
      </c>
      <c r="D218">
        <v>-4695.7615108848404</v>
      </c>
      <c r="E218">
        <v>-1307.4371857777801</v>
      </c>
      <c r="F218">
        <v>-449.86543688434398</v>
      </c>
      <c r="G218">
        <v>-928.58633757052098</v>
      </c>
      <c r="H218">
        <v>-56.600752163336203</v>
      </c>
      <c r="I218">
        <v>-549.42345548596904</v>
      </c>
      <c r="J218">
        <v>909.04949329647604</v>
      </c>
      <c r="K218">
        <v>1190.3805552050201</v>
      </c>
      <c r="L218">
        <v>846.21885209287097</v>
      </c>
      <c r="M218">
        <v>820.97561924967101</v>
      </c>
      <c r="N218">
        <v>680.18567614094002</v>
      </c>
      <c r="O218">
        <v>685.29638485237695</v>
      </c>
      <c r="P218">
        <v>681.29670466962295</v>
      </c>
      <c r="Q218">
        <v>685.03599394479602</v>
      </c>
      <c r="R218">
        <v>655.76478389929298</v>
      </c>
      <c r="S218">
        <v>5</v>
      </c>
      <c r="T218">
        <f t="shared" si="9"/>
        <v>7</v>
      </c>
      <c r="U218">
        <f t="shared" si="10"/>
        <v>0</v>
      </c>
      <c r="V218" cm="1">
        <f t="array" ref="V218">INDEX(J218:Q218,T218)</f>
        <v>681.29670466962295</v>
      </c>
      <c r="W218">
        <f t="shared" si="11"/>
        <v>3.8934571354247896E-2</v>
      </c>
    </row>
    <row r="219" spans="1:23" x14ac:dyDescent="0.25">
      <c r="A219">
        <v>2690</v>
      </c>
      <c r="B219">
        <v>-79.451790965889302</v>
      </c>
      <c r="C219">
        <v>-443.12665550295202</v>
      </c>
      <c r="D219">
        <v>-11793.5433720254</v>
      </c>
      <c r="E219">
        <v>-3464.73183600429</v>
      </c>
      <c r="F219">
        <v>-40.9669849921154</v>
      </c>
      <c r="G219">
        <v>-5051.6208164817499</v>
      </c>
      <c r="H219">
        <v>-415.91150497822599</v>
      </c>
      <c r="I219">
        <v>-87.720421496190994</v>
      </c>
      <c r="J219">
        <v>1103.4121839509901</v>
      </c>
      <c r="K219">
        <v>1214.9526414755901</v>
      </c>
      <c r="L219">
        <v>1548.6894777780601</v>
      </c>
      <c r="M219">
        <v>2328.6893106644702</v>
      </c>
      <c r="N219">
        <v>1107.46264492864</v>
      </c>
      <c r="O219">
        <v>1288.36204996576</v>
      </c>
      <c r="P219">
        <v>1146.4967424640599</v>
      </c>
      <c r="Q219">
        <v>1127.49447482818</v>
      </c>
      <c r="R219">
        <v>917.11219888999699</v>
      </c>
      <c r="S219">
        <v>1</v>
      </c>
      <c r="T219">
        <f t="shared" si="9"/>
        <v>5</v>
      </c>
      <c r="U219">
        <f t="shared" si="10"/>
        <v>0</v>
      </c>
      <c r="V219" cm="1">
        <f t="array" ref="V219">INDEX(J219:Q219,T219)</f>
        <v>1107.46264492864</v>
      </c>
      <c r="W219">
        <f t="shared" si="11"/>
        <v>0.20755415342749636</v>
      </c>
    </row>
    <row r="220" spans="1:23" x14ac:dyDescent="0.25">
      <c r="A220">
        <v>2691</v>
      </c>
      <c r="B220">
        <v>-1163.3427880265999</v>
      </c>
      <c r="C220">
        <v>-1622.33516689367</v>
      </c>
      <c r="D220">
        <v>-6494.0877574593296</v>
      </c>
      <c r="E220">
        <v>-1577.30023810634</v>
      </c>
      <c r="F220">
        <v>-884.35357617818795</v>
      </c>
      <c r="G220">
        <v>-483.79851247476699</v>
      </c>
      <c r="H220">
        <v>-137.78664375858699</v>
      </c>
      <c r="I220">
        <v>-960.05536482314699</v>
      </c>
      <c r="J220">
        <v>776.35536849401103</v>
      </c>
      <c r="K220">
        <v>767.78056444030994</v>
      </c>
      <c r="L220">
        <v>716.66176978883902</v>
      </c>
      <c r="M220">
        <v>600.78516682064696</v>
      </c>
      <c r="N220">
        <v>577.83902118200399</v>
      </c>
      <c r="O220">
        <v>419.89612854862798</v>
      </c>
      <c r="P220">
        <v>427.61317995711602</v>
      </c>
      <c r="Q220">
        <v>440.08040000822098</v>
      </c>
      <c r="R220">
        <v>406.35195155685</v>
      </c>
      <c r="S220">
        <v>6</v>
      </c>
      <c r="T220">
        <f t="shared" si="9"/>
        <v>7</v>
      </c>
      <c r="U220">
        <f t="shared" si="10"/>
        <v>0</v>
      </c>
      <c r="V220" cm="1">
        <f t="array" ref="V220">INDEX(J220:Q220,T220)</f>
        <v>427.61317995711602</v>
      </c>
      <c r="W220">
        <f t="shared" si="11"/>
        <v>5.2322200788769938E-2</v>
      </c>
    </row>
    <row r="221" spans="1:23" x14ac:dyDescent="0.25">
      <c r="A221">
        <v>2692</v>
      </c>
      <c r="B221">
        <v>-605.47055629741203</v>
      </c>
      <c r="C221">
        <v>-961.79026273019497</v>
      </c>
      <c r="D221">
        <v>-7962.0585103768999</v>
      </c>
      <c r="E221">
        <v>-2157.80709879704</v>
      </c>
      <c r="F221">
        <v>-404.46271783805298</v>
      </c>
      <c r="G221">
        <v>-2168.4566346668098</v>
      </c>
      <c r="H221">
        <v>-31.529785368481001</v>
      </c>
      <c r="I221">
        <v>-413.661567324489</v>
      </c>
      <c r="J221">
        <v>456.81193242088398</v>
      </c>
      <c r="K221">
        <v>455.58776686227299</v>
      </c>
      <c r="L221">
        <v>745.91712430020198</v>
      </c>
      <c r="M221">
        <v>400.95339077499699</v>
      </c>
      <c r="N221">
        <v>339.27953469069399</v>
      </c>
      <c r="O221">
        <v>273.43986474412401</v>
      </c>
      <c r="P221">
        <v>274.77515826577701</v>
      </c>
      <c r="Q221">
        <v>280.40163021444403</v>
      </c>
      <c r="R221">
        <v>239.19515810202699</v>
      </c>
      <c r="S221">
        <v>6</v>
      </c>
      <c r="T221">
        <f t="shared" si="9"/>
        <v>7</v>
      </c>
      <c r="U221">
        <f t="shared" si="10"/>
        <v>0</v>
      </c>
      <c r="V221" cm="1">
        <f t="array" ref="V221">INDEX(J221:Q221,T221)</f>
        <v>274.77515826577701</v>
      </c>
      <c r="W221">
        <f t="shared" si="11"/>
        <v>0.14874883106360212</v>
      </c>
    </row>
    <row r="222" spans="1:23" x14ac:dyDescent="0.25">
      <c r="A222">
        <v>2694</v>
      </c>
      <c r="B222">
        <v>-2076.0192445625098</v>
      </c>
      <c r="C222">
        <v>-2545.6998520295301</v>
      </c>
      <c r="D222">
        <v>-5042.98045988176</v>
      </c>
      <c r="E222">
        <v>-1203.61537566938</v>
      </c>
      <c r="F222">
        <v>-1861.15882074869</v>
      </c>
      <c r="G222">
        <v>-14.046720251824199</v>
      </c>
      <c r="H222">
        <v>-1673.6132420649201</v>
      </c>
      <c r="I222">
        <v>-1906.8842547526599</v>
      </c>
      <c r="J222">
        <v>2522.7345383987799</v>
      </c>
      <c r="K222">
        <v>2550.3489609179201</v>
      </c>
      <c r="L222">
        <v>1331.4835252125999</v>
      </c>
      <c r="M222">
        <v>1782.7060249682099</v>
      </c>
      <c r="N222">
        <v>1341.3386858699901</v>
      </c>
      <c r="O222">
        <v>1265.876271892</v>
      </c>
      <c r="P222">
        <v>1297.1158859111199</v>
      </c>
      <c r="Q222">
        <v>1285.18518957231</v>
      </c>
      <c r="R222">
        <v>1242.7589312078601</v>
      </c>
      <c r="S222">
        <v>6</v>
      </c>
      <c r="T222">
        <f t="shared" si="9"/>
        <v>6</v>
      </c>
      <c r="U222">
        <f t="shared" si="10"/>
        <v>1</v>
      </c>
      <c r="V222" cm="1">
        <f t="array" ref="V222">INDEX(J222:Q222,T222)</f>
        <v>1265.876271892</v>
      </c>
      <c r="W222">
        <f t="shared" si="11"/>
        <v>1.8601629088009632E-2</v>
      </c>
    </row>
    <row r="223" spans="1:23" x14ac:dyDescent="0.25">
      <c r="A223">
        <v>2695</v>
      </c>
      <c r="B223">
        <v>-388.027273595152</v>
      </c>
      <c r="C223">
        <v>-975.99172157668897</v>
      </c>
      <c r="D223">
        <v>-6090.9205678429098</v>
      </c>
      <c r="E223">
        <v>-1129.0436820699499</v>
      </c>
      <c r="F223">
        <v>-175.295409587108</v>
      </c>
      <c r="G223">
        <v>-818.30599491702105</v>
      </c>
      <c r="H223">
        <v>-266.01984570051798</v>
      </c>
      <c r="I223">
        <v>-317.51200799907201</v>
      </c>
      <c r="J223">
        <v>701.983007655866</v>
      </c>
      <c r="K223">
        <v>898.95984286014505</v>
      </c>
      <c r="L223">
        <v>488.14717346957298</v>
      </c>
      <c r="M223">
        <v>520.11699817994099</v>
      </c>
      <c r="N223">
        <v>400.01883903138798</v>
      </c>
      <c r="O223">
        <v>396.29584688845</v>
      </c>
      <c r="P223">
        <v>401.54064078190203</v>
      </c>
      <c r="Q223">
        <v>413.79116405501702</v>
      </c>
      <c r="R223">
        <v>362.55449535068902</v>
      </c>
      <c r="S223">
        <v>6</v>
      </c>
      <c r="T223">
        <f t="shared" si="9"/>
        <v>5</v>
      </c>
      <c r="U223">
        <f t="shared" si="10"/>
        <v>0</v>
      </c>
      <c r="V223" cm="1">
        <f t="array" ref="V223">INDEX(J223:Q223,T223)</f>
        <v>400.01883903138798</v>
      </c>
      <c r="W223">
        <f t="shared" si="11"/>
        <v>0.1033343791378472</v>
      </c>
    </row>
    <row r="224" spans="1:23" x14ac:dyDescent="0.25">
      <c r="A224">
        <v>2696</v>
      </c>
      <c r="B224">
        <v>-173.07343689029099</v>
      </c>
      <c r="C224">
        <v>-676.30688694100104</v>
      </c>
      <c r="D224">
        <v>-14593.655099235701</v>
      </c>
      <c r="E224">
        <v>-3946.4830522001398</v>
      </c>
      <c r="F224">
        <v>-12.769417186847299</v>
      </c>
      <c r="G224">
        <v>-5065.2327004742401</v>
      </c>
      <c r="H224">
        <v>-875.89628505912106</v>
      </c>
      <c r="I224">
        <v>-39.9649796780024</v>
      </c>
      <c r="J224">
        <v>3031.62273737857</v>
      </c>
      <c r="K224">
        <v>3021.9908465123199</v>
      </c>
      <c r="L224">
        <v>3968.4633251540199</v>
      </c>
      <c r="M224">
        <v>4535.8957126545702</v>
      </c>
      <c r="N224">
        <v>2420.360487678</v>
      </c>
      <c r="O224">
        <v>2774.14879395668</v>
      </c>
      <c r="P224">
        <v>2547.2035104302099</v>
      </c>
      <c r="Q224">
        <v>2466.8756757472802</v>
      </c>
      <c r="R224">
        <v>2288.5086734322299</v>
      </c>
      <c r="S224">
        <v>5</v>
      </c>
      <c r="T224">
        <f t="shared" si="9"/>
        <v>5</v>
      </c>
      <c r="U224">
        <f t="shared" si="10"/>
        <v>1</v>
      </c>
      <c r="V224" cm="1">
        <f t="array" ref="V224">INDEX(J224:Q224,T224)</f>
        <v>2420.360487678</v>
      </c>
      <c r="W224">
        <f t="shared" si="11"/>
        <v>5.7614732151319806E-2</v>
      </c>
    </row>
    <row r="225" spans="1:23" x14ac:dyDescent="0.25">
      <c r="A225">
        <v>2697</v>
      </c>
      <c r="B225">
        <v>-637.818742140322</v>
      </c>
      <c r="C225">
        <v>-1019.52834581056</v>
      </c>
      <c r="D225">
        <v>-10340.2792636419</v>
      </c>
      <c r="E225">
        <v>-3270.7417243120799</v>
      </c>
      <c r="F225">
        <v>-487.68731325488</v>
      </c>
      <c r="G225">
        <v>-3737.01176008832</v>
      </c>
      <c r="H225">
        <v>-15.9442493384702</v>
      </c>
      <c r="I225">
        <v>-564.18109110816295</v>
      </c>
      <c r="J225">
        <v>720.29147652210997</v>
      </c>
      <c r="K225">
        <v>801.834785141422</v>
      </c>
      <c r="L225">
        <v>1099.8436749037101</v>
      </c>
      <c r="M225">
        <v>1205.90848679336</v>
      </c>
      <c r="N225">
        <v>707.40970375150096</v>
      </c>
      <c r="O225">
        <v>1054.8481420112701</v>
      </c>
      <c r="P225">
        <v>674.98236606394698</v>
      </c>
      <c r="Q225">
        <v>715.19711463247097</v>
      </c>
      <c r="R225">
        <v>545.13020518353403</v>
      </c>
      <c r="S225">
        <v>7</v>
      </c>
      <c r="T225">
        <f t="shared" si="9"/>
        <v>7</v>
      </c>
      <c r="U225">
        <f t="shared" si="10"/>
        <v>1</v>
      </c>
      <c r="V225" cm="1">
        <f t="array" ref="V225">INDEX(J225:Q225,T225)</f>
        <v>674.98236606394698</v>
      </c>
      <c r="W225">
        <f t="shared" si="11"/>
        <v>0.23820393668462092</v>
      </c>
    </row>
    <row r="226" spans="1:23" x14ac:dyDescent="0.25">
      <c r="A226">
        <v>2698</v>
      </c>
      <c r="B226">
        <v>-301.59482121153297</v>
      </c>
      <c r="C226">
        <v>-1083.5899645056199</v>
      </c>
      <c r="D226">
        <v>-14371.1526424945</v>
      </c>
      <c r="E226">
        <v>-3620.8591746515899</v>
      </c>
      <c r="F226">
        <v>-106.01967853409</v>
      </c>
      <c r="G226">
        <v>-3756.56115389357</v>
      </c>
      <c r="H226">
        <v>-163.42085362184599</v>
      </c>
      <c r="I226">
        <v>-170.46229542228599</v>
      </c>
      <c r="J226">
        <v>6403.45882349153</v>
      </c>
      <c r="K226">
        <v>7712.5473979996104</v>
      </c>
      <c r="L226">
        <v>6694.3022259670697</v>
      </c>
      <c r="M226">
        <v>9309.9335700134197</v>
      </c>
      <c r="N226">
        <v>4738.8031051385897</v>
      </c>
      <c r="O226">
        <v>5203.88758000093</v>
      </c>
      <c r="P226">
        <v>4836.79838771304</v>
      </c>
      <c r="Q226">
        <v>4735.3137431371097</v>
      </c>
      <c r="R226">
        <v>4149.9396499865798</v>
      </c>
      <c r="S226">
        <v>8</v>
      </c>
      <c r="T226">
        <f t="shared" si="9"/>
        <v>5</v>
      </c>
      <c r="U226">
        <f t="shared" si="10"/>
        <v>0</v>
      </c>
      <c r="V226" cm="1">
        <f t="array" ref="V226">INDEX(J226:Q226,T226)</f>
        <v>4738.8031051385897</v>
      </c>
      <c r="W226">
        <f t="shared" si="11"/>
        <v>0.14189687195906914</v>
      </c>
    </row>
    <row r="227" spans="1:23" x14ac:dyDescent="0.25">
      <c r="A227">
        <v>2699</v>
      </c>
      <c r="B227">
        <v>-1426.19470272076</v>
      </c>
      <c r="C227">
        <v>-1779.6872706443501</v>
      </c>
      <c r="D227">
        <v>-1411.2466384854499</v>
      </c>
      <c r="E227">
        <v>-748.32596313905901</v>
      </c>
      <c r="F227">
        <v>-1280.41996368893</v>
      </c>
      <c r="G227">
        <v>-93.667718262339093</v>
      </c>
      <c r="H227">
        <v>-1091.66922442746</v>
      </c>
      <c r="I227">
        <v>-1426.0915500588201</v>
      </c>
      <c r="J227">
        <v>703.83475896220295</v>
      </c>
      <c r="K227">
        <v>867.72188733236203</v>
      </c>
      <c r="L227">
        <v>471.94069538161102</v>
      </c>
      <c r="M227">
        <v>490.40695877427902</v>
      </c>
      <c r="N227">
        <v>421.41989912720197</v>
      </c>
      <c r="O227">
        <v>406.08741880391602</v>
      </c>
      <c r="P227">
        <v>416.46105303214802</v>
      </c>
      <c r="Q227">
        <v>418.54006874006097</v>
      </c>
      <c r="R227">
        <v>400.60639498892903</v>
      </c>
      <c r="S227">
        <v>6</v>
      </c>
      <c r="T227">
        <f t="shared" si="9"/>
        <v>6</v>
      </c>
      <c r="U227">
        <f t="shared" si="10"/>
        <v>1</v>
      </c>
      <c r="V227" cm="1">
        <f t="array" ref="V227">INDEX(J227:Q227,T227)</f>
        <v>406.08741880391602</v>
      </c>
      <c r="W227">
        <f t="shared" si="11"/>
        <v>1.3681818072670729E-2</v>
      </c>
    </row>
    <row r="228" spans="1:23" x14ac:dyDescent="0.25">
      <c r="A228">
        <v>2701</v>
      </c>
      <c r="B228">
        <v>-176.14786496206099</v>
      </c>
      <c r="C228">
        <v>-722.34896865984797</v>
      </c>
      <c r="D228">
        <v>-12320.8570340121</v>
      </c>
      <c r="E228">
        <v>-2689.9884987934502</v>
      </c>
      <c r="F228">
        <v>-32.434781279235999</v>
      </c>
      <c r="G228">
        <v>-3693.2010316811102</v>
      </c>
      <c r="H228">
        <v>-795.83053143775896</v>
      </c>
      <c r="I228">
        <v>-18.451551580970801</v>
      </c>
      <c r="J228">
        <v>4464.7357509874701</v>
      </c>
      <c r="K228">
        <v>4659.9011279798697</v>
      </c>
      <c r="L228">
        <v>4722.40429487036</v>
      </c>
      <c r="M228">
        <v>5496.4510938639496</v>
      </c>
      <c r="N228">
        <v>3134.60706710467</v>
      </c>
      <c r="O228">
        <v>3244.4778925688802</v>
      </c>
      <c r="P228">
        <v>3162.21470855804</v>
      </c>
      <c r="Q228">
        <v>3084.42234577406</v>
      </c>
      <c r="R228">
        <v>3016.9459984947998</v>
      </c>
      <c r="S228">
        <v>8</v>
      </c>
      <c r="T228">
        <f t="shared" si="9"/>
        <v>8</v>
      </c>
      <c r="U228">
        <f t="shared" si="10"/>
        <v>1</v>
      </c>
      <c r="V228" cm="1">
        <f t="array" ref="V228">INDEX(J228:Q228,T228)</f>
        <v>3084.42234577406</v>
      </c>
      <c r="W228">
        <f t="shared" si="11"/>
        <v>2.2365778940996998E-2</v>
      </c>
    </row>
    <row r="229" spans="1:23" x14ac:dyDescent="0.25">
      <c r="A229">
        <v>2705</v>
      </c>
      <c r="B229">
        <v>-494.83516258253701</v>
      </c>
      <c r="C229">
        <v>-855.663358579082</v>
      </c>
      <c r="D229">
        <v>-3874.3016378669399</v>
      </c>
      <c r="E229">
        <v>-154.54582897700701</v>
      </c>
      <c r="F229">
        <v>-523.04397813939102</v>
      </c>
      <c r="G229">
        <v>-632.14768837961606</v>
      </c>
      <c r="H229">
        <v>-1206.1580029326799</v>
      </c>
      <c r="I229">
        <v>-499.19903527607403</v>
      </c>
      <c r="J229">
        <v>647.37784481258404</v>
      </c>
      <c r="K229">
        <v>573.23214421947398</v>
      </c>
      <c r="L229">
        <v>689.21446092544602</v>
      </c>
      <c r="M229">
        <v>512.23906131583703</v>
      </c>
      <c r="N229">
        <v>591.768327159357</v>
      </c>
      <c r="O229">
        <v>500.68153801335598</v>
      </c>
      <c r="P229">
        <v>502.41275284395402</v>
      </c>
      <c r="Q229">
        <v>506.694621786965</v>
      </c>
      <c r="R229">
        <v>437.50971826325201</v>
      </c>
      <c r="S229">
        <v>6</v>
      </c>
      <c r="T229">
        <f t="shared" si="9"/>
        <v>4</v>
      </c>
      <c r="U229">
        <f t="shared" si="10"/>
        <v>0</v>
      </c>
      <c r="V229" cm="1">
        <f t="array" ref="V229">INDEX(J229:Q229,T229)</f>
        <v>512.23906131583703</v>
      </c>
      <c r="W229">
        <f t="shared" si="11"/>
        <v>0.17080613283113397</v>
      </c>
    </row>
    <row r="230" spans="1:23" x14ac:dyDescent="0.25">
      <c r="A230">
        <v>2706</v>
      </c>
      <c r="B230">
        <v>-333.69256197639498</v>
      </c>
      <c r="C230">
        <v>-663.50368962747496</v>
      </c>
      <c r="D230">
        <v>-4656.0153612867198</v>
      </c>
      <c r="E230">
        <v>-407.87368260931697</v>
      </c>
      <c r="F230">
        <v>-395.36095136920898</v>
      </c>
      <c r="G230">
        <v>-439.35878682547002</v>
      </c>
      <c r="H230">
        <v>-699.32735682828502</v>
      </c>
      <c r="I230">
        <v>-356.48484890503897</v>
      </c>
      <c r="J230">
        <v>879.73280867143603</v>
      </c>
      <c r="K230">
        <v>789.01173964187603</v>
      </c>
      <c r="L230">
        <v>1264.8832911929801</v>
      </c>
      <c r="M230">
        <v>738.84488417284797</v>
      </c>
      <c r="N230">
        <v>934.554714115293</v>
      </c>
      <c r="O230">
        <v>747.61663196639199</v>
      </c>
      <c r="P230">
        <v>747.68569640894896</v>
      </c>
      <c r="Q230">
        <v>745.65957673559205</v>
      </c>
      <c r="R230">
        <v>649.50030216206005</v>
      </c>
      <c r="S230">
        <v>4</v>
      </c>
      <c r="T230">
        <f t="shared" si="9"/>
        <v>1</v>
      </c>
      <c r="U230">
        <f t="shared" si="10"/>
        <v>0</v>
      </c>
      <c r="V230" cm="1">
        <f t="array" ref="V230">INDEX(J230:Q230,T230)</f>
        <v>879.73280867143603</v>
      </c>
      <c r="W230">
        <f t="shared" si="11"/>
        <v>0.3544763655120356</v>
      </c>
    </row>
    <row r="231" spans="1:23" x14ac:dyDescent="0.25">
      <c r="A231">
        <v>2707</v>
      </c>
      <c r="B231">
        <v>-88.473593020583394</v>
      </c>
      <c r="C231">
        <v>-355.35283470749198</v>
      </c>
      <c r="D231">
        <v>-8623.8182004459795</v>
      </c>
      <c r="E231">
        <v>-2159.6437305464001</v>
      </c>
      <c r="F231">
        <v>-15.262689421708799</v>
      </c>
      <c r="G231">
        <v>-3574.9860338137</v>
      </c>
      <c r="H231">
        <v>-1163.54144308338</v>
      </c>
      <c r="I231">
        <v>-38.100681013824598</v>
      </c>
      <c r="J231">
        <v>846.83609816544799</v>
      </c>
      <c r="K231">
        <v>847.98488076933904</v>
      </c>
      <c r="L231">
        <v>1475.4430344222801</v>
      </c>
      <c r="M231">
        <v>1008.73422308005</v>
      </c>
      <c r="N231">
        <v>743.50460359638305</v>
      </c>
      <c r="O231">
        <v>808.70537829206796</v>
      </c>
      <c r="P231">
        <v>776.27962298142495</v>
      </c>
      <c r="Q231">
        <v>747.77698300736995</v>
      </c>
      <c r="R231">
        <v>735.78144258619204</v>
      </c>
      <c r="S231">
        <v>5</v>
      </c>
      <c r="T231">
        <f t="shared" si="9"/>
        <v>5</v>
      </c>
      <c r="U231">
        <f t="shared" si="10"/>
        <v>1</v>
      </c>
      <c r="V231" cm="1">
        <f t="array" ref="V231">INDEX(J231:Q231,T231)</f>
        <v>743.50460359638305</v>
      </c>
      <c r="W231">
        <f t="shared" si="11"/>
        <v>1.049654226538377E-2</v>
      </c>
    </row>
    <row r="232" spans="1:23" x14ac:dyDescent="0.25">
      <c r="A232">
        <v>2709</v>
      </c>
      <c r="B232">
        <v>-10.037049931358901</v>
      </c>
      <c r="C232">
        <v>-306.48184793916602</v>
      </c>
      <c r="D232">
        <v>-6257.4479199951402</v>
      </c>
      <c r="E232">
        <v>-1472.47872973072</v>
      </c>
      <c r="F232">
        <v>-120.630343789714</v>
      </c>
      <c r="G232">
        <v>-2723.9520966069799</v>
      </c>
      <c r="H232">
        <v>-989.759233120354</v>
      </c>
      <c r="I232">
        <v>-83.124345001113994</v>
      </c>
      <c r="J232">
        <v>486.31174042857299</v>
      </c>
      <c r="K232">
        <v>495.868043893074</v>
      </c>
      <c r="L232">
        <v>812.94730029772404</v>
      </c>
      <c r="M232">
        <v>788.58023570376702</v>
      </c>
      <c r="N232">
        <v>592.13355149721804</v>
      </c>
      <c r="O232">
        <v>571.06956825089298</v>
      </c>
      <c r="P232">
        <v>549.26433171046097</v>
      </c>
      <c r="Q232">
        <v>548.54877863218303</v>
      </c>
      <c r="R232">
        <v>415.23547693148902</v>
      </c>
      <c r="S232">
        <v>1</v>
      </c>
      <c r="T232">
        <f t="shared" si="9"/>
        <v>1</v>
      </c>
      <c r="U232">
        <f t="shared" si="10"/>
        <v>1</v>
      </c>
      <c r="V232" cm="1">
        <f t="array" ref="V232">INDEX(J232:Q232,T232)</f>
        <v>486.31174042857299</v>
      </c>
      <c r="W232">
        <f t="shared" si="11"/>
        <v>0.17117097995172281</v>
      </c>
    </row>
    <row r="233" spans="1:23" x14ac:dyDescent="0.25">
      <c r="A233">
        <v>2710</v>
      </c>
      <c r="B233">
        <v>-298.79748464890798</v>
      </c>
      <c r="C233">
        <v>-520.823801874335</v>
      </c>
      <c r="D233">
        <v>-10093.214664769501</v>
      </c>
      <c r="E233">
        <v>-3110.0443489375102</v>
      </c>
      <c r="F233">
        <v>-123.632897673222</v>
      </c>
      <c r="G233">
        <v>-4061.1008098048601</v>
      </c>
      <c r="H233">
        <v>-140.31422570242901</v>
      </c>
      <c r="I233">
        <v>-217.63113273054199</v>
      </c>
      <c r="J233">
        <v>1161.65522783695</v>
      </c>
      <c r="K233">
        <v>1019.605679553</v>
      </c>
      <c r="L233">
        <v>1459.2992938745199</v>
      </c>
      <c r="M233">
        <v>2834.9708310892702</v>
      </c>
      <c r="N233">
        <v>1004.8688395964</v>
      </c>
      <c r="O233">
        <v>1345.7015179602899</v>
      </c>
      <c r="P233">
        <v>1103.19786324556</v>
      </c>
      <c r="Q233">
        <v>1092.0629890128801</v>
      </c>
      <c r="R233">
        <v>824.27032111604103</v>
      </c>
      <c r="S233">
        <v>5</v>
      </c>
      <c r="T233">
        <f t="shared" si="9"/>
        <v>5</v>
      </c>
      <c r="U233">
        <f t="shared" si="10"/>
        <v>1</v>
      </c>
      <c r="V233" cm="1">
        <f t="array" ref="V233">INDEX(J233:Q233,T233)</f>
        <v>1004.8688395964</v>
      </c>
      <c r="W233">
        <f t="shared" si="11"/>
        <v>0.21910108110629672</v>
      </c>
    </row>
    <row r="234" spans="1:23" x14ac:dyDescent="0.25">
      <c r="A234">
        <v>2711</v>
      </c>
      <c r="B234">
        <v>-146.95163405331701</v>
      </c>
      <c r="C234">
        <v>-87.505450859707096</v>
      </c>
      <c r="D234">
        <v>-6325.6926374301502</v>
      </c>
      <c r="E234">
        <v>-2072.2701075115601</v>
      </c>
      <c r="F234">
        <v>-66.455959652114402</v>
      </c>
      <c r="G234">
        <v>-3388.6750560612199</v>
      </c>
      <c r="H234">
        <v>-954.94703919733797</v>
      </c>
      <c r="I234">
        <v>-36.747978018015601</v>
      </c>
      <c r="J234">
        <v>404.31211972721297</v>
      </c>
      <c r="K234">
        <v>313.02432102179699</v>
      </c>
      <c r="L234">
        <v>337.68516727556403</v>
      </c>
      <c r="M234">
        <v>1241.84773078321</v>
      </c>
      <c r="N234">
        <v>331.048624858464</v>
      </c>
      <c r="O234">
        <v>436.779315651383</v>
      </c>
      <c r="P234">
        <v>352.20055401663598</v>
      </c>
      <c r="Q234">
        <v>324.533869335102</v>
      </c>
      <c r="R234">
        <v>270.92585706786002</v>
      </c>
      <c r="S234">
        <v>2</v>
      </c>
      <c r="T234">
        <f t="shared" si="9"/>
        <v>8</v>
      </c>
      <c r="U234">
        <f t="shared" si="10"/>
        <v>0</v>
      </c>
      <c r="V234" cm="1">
        <f t="array" ref="V234">INDEX(J234:Q234,T234)</f>
        <v>324.533869335102</v>
      </c>
      <c r="W234">
        <f t="shared" si="11"/>
        <v>0.19786967861769847</v>
      </c>
    </row>
    <row r="235" spans="1:23" x14ac:dyDescent="0.25">
      <c r="A235">
        <v>2712</v>
      </c>
      <c r="B235">
        <v>-1110.88446266959</v>
      </c>
      <c r="C235">
        <v>-1597.9311211972999</v>
      </c>
      <c r="D235">
        <v>-7877.9095627984098</v>
      </c>
      <c r="E235">
        <v>-2322.95791273127</v>
      </c>
      <c r="F235">
        <v>-895.124381511607</v>
      </c>
      <c r="G235">
        <v>-1548.59244845954</v>
      </c>
      <c r="H235">
        <v>-8.7201361107711595</v>
      </c>
      <c r="I235">
        <v>-1017.29882606724</v>
      </c>
      <c r="J235">
        <v>789.36082339138102</v>
      </c>
      <c r="K235">
        <v>1188.7249571791399</v>
      </c>
      <c r="L235">
        <v>787.79531327038603</v>
      </c>
      <c r="M235">
        <v>1231.94860991424</v>
      </c>
      <c r="N235">
        <v>529.10764314999597</v>
      </c>
      <c r="O235">
        <v>496.39290125886401</v>
      </c>
      <c r="P235">
        <v>483.983209697512</v>
      </c>
      <c r="Q235">
        <v>500.85696726009098</v>
      </c>
      <c r="R235">
        <v>425.63169939302003</v>
      </c>
      <c r="S235">
        <v>7</v>
      </c>
      <c r="T235">
        <f t="shared" si="9"/>
        <v>7</v>
      </c>
      <c r="U235">
        <f t="shared" si="10"/>
        <v>1</v>
      </c>
      <c r="V235" cm="1">
        <f t="array" ref="V235">INDEX(J235:Q235,T235)</f>
        <v>483.983209697512</v>
      </c>
      <c r="W235">
        <f t="shared" si="11"/>
        <v>0.13709390157665705</v>
      </c>
    </row>
    <row r="236" spans="1:23" x14ac:dyDescent="0.25">
      <c r="A236">
        <v>2713</v>
      </c>
      <c r="B236">
        <v>-492.72803998723202</v>
      </c>
      <c r="C236">
        <v>-789.96228277658997</v>
      </c>
      <c r="D236">
        <v>-8267.9598396376605</v>
      </c>
      <c r="E236">
        <v>-2451.5610620386801</v>
      </c>
      <c r="F236">
        <v>-357.82673680942298</v>
      </c>
      <c r="G236">
        <v>-2693.30857480143</v>
      </c>
      <c r="H236">
        <v>-33.143059333969802</v>
      </c>
      <c r="I236">
        <v>-410.05513277940997</v>
      </c>
      <c r="J236">
        <v>294.38607920380298</v>
      </c>
      <c r="K236">
        <v>313.40962887447</v>
      </c>
      <c r="L236">
        <v>265.74210904977502</v>
      </c>
      <c r="M236">
        <v>563.54093883641804</v>
      </c>
      <c r="N236">
        <v>208.45354361469799</v>
      </c>
      <c r="O236">
        <v>216.79120226285201</v>
      </c>
      <c r="P236">
        <v>198.55238997035599</v>
      </c>
      <c r="Q236">
        <v>198.19866200459001</v>
      </c>
      <c r="R236">
        <v>174.801552372305</v>
      </c>
      <c r="S236">
        <v>8</v>
      </c>
      <c r="T236">
        <f t="shared" si="9"/>
        <v>7</v>
      </c>
      <c r="U236">
        <f t="shared" si="10"/>
        <v>0</v>
      </c>
      <c r="V236" cm="1">
        <f t="array" ref="V236">INDEX(J236:Q236,T236)</f>
        <v>198.55238997035599</v>
      </c>
      <c r="W236">
        <f t="shared" si="11"/>
        <v>0.13587315029940203</v>
      </c>
    </row>
    <row r="237" spans="1:23" x14ac:dyDescent="0.25">
      <c r="A237">
        <v>2714</v>
      </c>
      <c r="B237">
        <v>-135.935168685734</v>
      </c>
      <c r="C237">
        <v>-454.51080197233301</v>
      </c>
      <c r="D237">
        <v>-6231.0168959092998</v>
      </c>
      <c r="E237">
        <v>-1296.3336696499</v>
      </c>
      <c r="F237">
        <v>-57.575339835203899</v>
      </c>
      <c r="G237">
        <v>-1832.69631194198</v>
      </c>
      <c r="H237">
        <v>-532.55165704084698</v>
      </c>
      <c r="I237">
        <v>-28.106870188009498</v>
      </c>
      <c r="J237">
        <v>1917.95891520695</v>
      </c>
      <c r="K237">
        <v>2044.25546468121</v>
      </c>
      <c r="L237">
        <v>1134.33549690061</v>
      </c>
      <c r="M237">
        <v>1479.69949828162</v>
      </c>
      <c r="N237">
        <v>1156.9980557449601</v>
      </c>
      <c r="O237">
        <v>1084.0814101870801</v>
      </c>
      <c r="P237">
        <v>1090.15701993383</v>
      </c>
      <c r="Q237">
        <v>1078.66057405278</v>
      </c>
      <c r="R237">
        <v>1049.9475833757799</v>
      </c>
      <c r="S237">
        <v>8</v>
      </c>
      <c r="T237">
        <f t="shared" si="9"/>
        <v>8</v>
      </c>
      <c r="U237">
        <f t="shared" si="10"/>
        <v>1</v>
      </c>
      <c r="V237" cm="1">
        <f t="array" ref="V237">INDEX(J237:Q237,T237)</f>
        <v>1078.66057405278</v>
      </c>
      <c r="W237">
        <f t="shared" si="11"/>
        <v>2.7347070588688262E-2</v>
      </c>
    </row>
    <row r="238" spans="1:23" x14ac:dyDescent="0.25">
      <c r="A238">
        <v>2715</v>
      </c>
      <c r="B238">
        <v>-160.037698940383</v>
      </c>
      <c r="C238">
        <v>-283.39270491478601</v>
      </c>
      <c r="D238">
        <v>-2322.49631679295</v>
      </c>
      <c r="E238">
        <v>-458.81861295337802</v>
      </c>
      <c r="F238">
        <v>-141.58438129571101</v>
      </c>
      <c r="G238">
        <v>-957.96152417966903</v>
      </c>
      <c r="H238">
        <v>-685.14902634163695</v>
      </c>
      <c r="I238">
        <v>-141.14083400744099</v>
      </c>
      <c r="J238">
        <v>185.51765177241899</v>
      </c>
      <c r="K238">
        <v>189.14613502674499</v>
      </c>
      <c r="L238">
        <v>211.88050740901099</v>
      </c>
      <c r="M238">
        <v>286.04350660229397</v>
      </c>
      <c r="N238">
        <v>182.53746829284799</v>
      </c>
      <c r="O238">
        <v>187.47387148587299</v>
      </c>
      <c r="P238">
        <v>183.93516407892</v>
      </c>
      <c r="Q238">
        <v>184.40261147476301</v>
      </c>
      <c r="R238">
        <v>169.50722316687799</v>
      </c>
      <c r="S238">
        <v>5</v>
      </c>
      <c r="T238">
        <f t="shared" si="9"/>
        <v>8</v>
      </c>
      <c r="U238">
        <f t="shared" si="10"/>
        <v>0</v>
      </c>
      <c r="V238" cm="1">
        <f t="array" ref="V238">INDEX(J238:Q238,T238)</f>
        <v>184.40261147476301</v>
      </c>
      <c r="W238">
        <f t="shared" si="11"/>
        <v>8.7874652357561589E-2</v>
      </c>
    </row>
    <row r="239" spans="1:23" x14ac:dyDescent="0.25">
      <c r="A239">
        <v>2717</v>
      </c>
      <c r="B239">
        <v>-131.889986869957</v>
      </c>
      <c r="C239">
        <v>-76.768876246160303</v>
      </c>
      <c r="D239">
        <v>-10603.016888332901</v>
      </c>
      <c r="E239">
        <v>-2855.8488458543702</v>
      </c>
      <c r="F239">
        <v>-66.189434551324098</v>
      </c>
      <c r="G239">
        <v>-4955.9134239899104</v>
      </c>
      <c r="H239">
        <v>-1869.74585824308</v>
      </c>
      <c r="I239">
        <v>-43.029821935226103</v>
      </c>
      <c r="J239">
        <v>1271.82762956958</v>
      </c>
      <c r="K239">
        <v>981.86710046126996</v>
      </c>
      <c r="L239">
        <v>1284.0521166656599</v>
      </c>
      <c r="M239">
        <v>2469.5636379736102</v>
      </c>
      <c r="N239">
        <v>965.01892139342101</v>
      </c>
      <c r="O239">
        <v>1214.6827438973901</v>
      </c>
      <c r="P239">
        <v>1051.3319552386399</v>
      </c>
      <c r="Q239">
        <v>985.42144417736199</v>
      </c>
      <c r="R239">
        <v>879.41082589790597</v>
      </c>
      <c r="S239">
        <v>5</v>
      </c>
      <c r="T239">
        <f t="shared" si="9"/>
        <v>8</v>
      </c>
      <c r="U239">
        <f t="shared" si="10"/>
        <v>0</v>
      </c>
      <c r="V239" cm="1">
        <f t="array" ref="V239">INDEX(J239:Q239,T239)</f>
        <v>985.42144417736199</v>
      </c>
      <c r="W239">
        <f t="shared" si="11"/>
        <v>0.120547320043753</v>
      </c>
    </row>
    <row r="240" spans="1:23" x14ac:dyDescent="0.25">
      <c r="A240">
        <v>2718</v>
      </c>
      <c r="B240">
        <v>-1000.20908721101</v>
      </c>
      <c r="C240">
        <v>-1331.2898910955601</v>
      </c>
      <c r="D240">
        <v>-4178.2003686313601</v>
      </c>
      <c r="E240">
        <v>-454.08126635317097</v>
      </c>
      <c r="F240">
        <v>-863.33482312103104</v>
      </c>
      <c r="G240">
        <v>-179.14568587303</v>
      </c>
      <c r="H240">
        <v>-1289.8533163249299</v>
      </c>
      <c r="I240">
        <v>-877.88344500692904</v>
      </c>
      <c r="J240">
        <v>2753.80883277864</v>
      </c>
      <c r="K240">
        <v>2950.7921156217699</v>
      </c>
      <c r="L240">
        <v>2942.7225652616398</v>
      </c>
      <c r="M240">
        <v>2320.8177213017698</v>
      </c>
      <c r="N240">
        <v>2184.0384300157298</v>
      </c>
      <c r="O240">
        <v>2104.9868876667801</v>
      </c>
      <c r="P240">
        <v>2128.1920866250398</v>
      </c>
      <c r="Q240">
        <v>2110.22919052511</v>
      </c>
      <c r="R240">
        <v>2079.0820586350401</v>
      </c>
      <c r="S240">
        <v>6</v>
      </c>
      <c r="T240">
        <f t="shared" si="9"/>
        <v>6</v>
      </c>
      <c r="U240">
        <f t="shared" si="10"/>
        <v>1</v>
      </c>
      <c r="V240" cm="1">
        <f t="array" ref="V240">INDEX(J240:Q240,T240)</f>
        <v>2104.9868876667801</v>
      </c>
      <c r="W240">
        <f t="shared" si="11"/>
        <v>1.2459743435402022E-2</v>
      </c>
    </row>
    <row r="241" spans="1:23" x14ac:dyDescent="0.25">
      <c r="A241">
        <v>2719</v>
      </c>
      <c r="B241">
        <v>-2788.2823606127699</v>
      </c>
      <c r="C241">
        <v>-3409.1866906803698</v>
      </c>
      <c r="D241">
        <v>-1354.25415240849</v>
      </c>
      <c r="E241">
        <v>-369.32086793854103</v>
      </c>
      <c r="F241">
        <v>-2586.4945147387598</v>
      </c>
      <c r="G241">
        <v>-222.19750457730899</v>
      </c>
      <c r="H241">
        <v>-2841.1640575177698</v>
      </c>
      <c r="I241">
        <v>-2809.04612827459</v>
      </c>
      <c r="J241">
        <v>3317.2127139072199</v>
      </c>
      <c r="K241">
        <v>3623.09261298916</v>
      </c>
      <c r="L241">
        <v>2018.28013324638</v>
      </c>
      <c r="M241">
        <v>2093.8086262135198</v>
      </c>
      <c r="N241">
        <v>2149.18489765409</v>
      </c>
      <c r="O241">
        <v>1984.7547388129101</v>
      </c>
      <c r="P241">
        <v>1974.26602582501</v>
      </c>
      <c r="Q241">
        <v>2006.89760706212</v>
      </c>
      <c r="R241">
        <v>1878.68349555898</v>
      </c>
      <c r="S241">
        <v>7</v>
      </c>
      <c r="T241">
        <f t="shared" si="9"/>
        <v>6</v>
      </c>
      <c r="U241">
        <f t="shared" si="10"/>
        <v>0</v>
      </c>
      <c r="V241" cm="1">
        <f t="array" ref="V241">INDEX(J241:Q241,T241)</f>
        <v>1984.7547388129101</v>
      </c>
      <c r="W241">
        <f t="shared" si="11"/>
        <v>5.6460411508735729E-2</v>
      </c>
    </row>
    <row r="242" spans="1:23" x14ac:dyDescent="0.25">
      <c r="A242">
        <v>2720</v>
      </c>
      <c r="B242">
        <v>-382.06531328939201</v>
      </c>
      <c r="C242">
        <v>-764.26143373013099</v>
      </c>
      <c r="D242">
        <v>-4336.3436518553799</v>
      </c>
      <c r="E242">
        <v>-849.68939332136199</v>
      </c>
      <c r="F242">
        <v>-308.82442198711402</v>
      </c>
      <c r="G242">
        <v>-512.47626739811597</v>
      </c>
      <c r="H242">
        <v>-223.66804546012301</v>
      </c>
      <c r="I242">
        <v>-352.03341531589803</v>
      </c>
      <c r="J242">
        <v>794.79222495737395</v>
      </c>
      <c r="K242">
        <v>1009.70019785771</v>
      </c>
      <c r="L242">
        <v>1226.9553545349299</v>
      </c>
      <c r="M242">
        <v>882.718723224781</v>
      </c>
      <c r="N242">
        <v>914.06118123908902</v>
      </c>
      <c r="O242">
        <v>826.39655174303505</v>
      </c>
      <c r="P242">
        <v>817.46351108237297</v>
      </c>
      <c r="Q242">
        <v>822.67981925061804</v>
      </c>
      <c r="R242">
        <v>770.22387320282405</v>
      </c>
      <c r="S242">
        <v>1</v>
      </c>
      <c r="T242">
        <f t="shared" si="9"/>
        <v>7</v>
      </c>
      <c r="U242">
        <f t="shared" si="10"/>
        <v>0</v>
      </c>
      <c r="V242" cm="1">
        <f t="array" ref="V242">INDEX(J242:Q242,T242)</f>
        <v>817.46351108237297</v>
      </c>
      <c r="W242">
        <f t="shared" si="11"/>
        <v>6.1332347026731598E-2</v>
      </c>
    </row>
    <row r="243" spans="1:23" x14ac:dyDescent="0.25">
      <c r="A243">
        <v>2721</v>
      </c>
      <c r="B243">
        <v>-2215.9250403702599</v>
      </c>
      <c r="C243">
        <v>-3216.4819864774799</v>
      </c>
      <c r="D243">
        <v>-8550.4709742216492</v>
      </c>
      <c r="E243">
        <v>-2181.0690215844102</v>
      </c>
      <c r="F243">
        <v>-1743.9470738529501</v>
      </c>
      <c r="G243">
        <v>-68.711756860475504</v>
      </c>
      <c r="H243">
        <v>-729.403407812571</v>
      </c>
      <c r="I243">
        <v>-2059.6101033375999</v>
      </c>
      <c r="J243">
        <v>2931.76697344986</v>
      </c>
      <c r="K243">
        <v>3754.2344387888802</v>
      </c>
      <c r="L243">
        <v>2385.1036456772399</v>
      </c>
      <c r="M243">
        <v>2413.7718750195199</v>
      </c>
      <c r="N243">
        <v>2029.8366860983799</v>
      </c>
      <c r="O243">
        <v>1986.0336582856701</v>
      </c>
      <c r="P243">
        <v>2000.5131723785901</v>
      </c>
      <c r="Q243">
        <v>2076.7964978261698</v>
      </c>
      <c r="R243">
        <v>1886.19926588878</v>
      </c>
      <c r="S243">
        <v>6</v>
      </c>
      <c r="T243">
        <f t="shared" si="9"/>
        <v>6</v>
      </c>
      <c r="U243">
        <f t="shared" si="10"/>
        <v>1</v>
      </c>
      <c r="V243" cm="1">
        <f t="array" ref="V243">INDEX(J243:Q243,T243)</f>
        <v>1986.0336582856701</v>
      </c>
      <c r="W243">
        <f t="shared" si="11"/>
        <v>5.2928868228483764E-2</v>
      </c>
    </row>
    <row r="244" spans="1:23" x14ac:dyDescent="0.25">
      <c r="A244">
        <v>2722</v>
      </c>
      <c r="B244">
        <v>-210.92619718093499</v>
      </c>
      <c r="C244">
        <v>-772.07643501761595</v>
      </c>
      <c r="D244">
        <v>-20337.310372526299</v>
      </c>
      <c r="E244">
        <v>-6970.0990834408703</v>
      </c>
      <c r="F244">
        <v>-8.7966860254054104</v>
      </c>
      <c r="G244">
        <v>-9404.9039784005399</v>
      </c>
      <c r="H244">
        <v>-1811.90406200915</v>
      </c>
      <c r="I244">
        <v>-44.891436046261298</v>
      </c>
      <c r="J244">
        <v>6885.1669662151799</v>
      </c>
      <c r="K244">
        <v>6607.0371009623404</v>
      </c>
      <c r="L244">
        <v>7392.4037774809303</v>
      </c>
      <c r="M244">
        <v>10311.8761975451</v>
      </c>
      <c r="N244">
        <v>5071.30279974108</v>
      </c>
      <c r="O244">
        <v>5733.9979255287399</v>
      </c>
      <c r="P244">
        <v>5375.1676798646404</v>
      </c>
      <c r="Q244">
        <v>5036.9280485818799</v>
      </c>
      <c r="R244">
        <v>4711.6255332021001</v>
      </c>
      <c r="S244">
        <v>8</v>
      </c>
      <c r="T244">
        <f t="shared" si="9"/>
        <v>5</v>
      </c>
      <c r="U244">
        <f t="shared" si="10"/>
        <v>0</v>
      </c>
      <c r="V244" cm="1">
        <f t="array" ref="V244">INDEX(J244:Q244,T244)</f>
        <v>5071.30279974108</v>
      </c>
      <c r="W244">
        <f t="shared" si="11"/>
        <v>7.6338253964452304E-2</v>
      </c>
    </row>
    <row r="245" spans="1:23" x14ac:dyDescent="0.25">
      <c r="A245">
        <v>2723</v>
      </c>
      <c r="B245">
        <v>-38.118230604223498</v>
      </c>
      <c r="C245">
        <v>-168.41027163441299</v>
      </c>
      <c r="D245">
        <v>-8181.1758335579598</v>
      </c>
      <c r="E245">
        <v>-2443.9275310794301</v>
      </c>
      <c r="F245">
        <v>-49.960721079309799</v>
      </c>
      <c r="G245">
        <v>-4238.9663622587695</v>
      </c>
      <c r="H245">
        <v>-1351.67185112436</v>
      </c>
      <c r="I245">
        <v>-52.706907739610003</v>
      </c>
      <c r="J245">
        <v>776.67435364267396</v>
      </c>
      <c r="K245">
        <v>790.80548211893995</v>
      </c>
      <c r="L245">
        <v>1238.11047200853</v>
      </c>
      <c r="M245">
        <v>2450.2455900711998</v>
      </c>
      <c r="N245">
        <v>842.80489839130303</v>
      </c>
      <c r="O245">
        <v>1182.2230301336799</v>
      </c>
      <c r="P245">
        <v>1000.62774305756</v>
      </c>
      <c r="Q245">
        <v>931.93352246532197</v>
      </c>
      <c r="R245">
        <v>685.13035187271396</v>
      </c>
      <c r="S245">
        <v>1</v>
      </c>
      <c r="T245">
        <f t="shared" si="9"/>
        <v>1</v>
      </c>
      <c r="U245">
        <f t="shared" si="10"/>
        <v>1</v>
      </c>
      <c r="V245" cm="1">
        <f t="array" ref="V245">INDEX(J245:Q245,T245)</f>
        <v>776.67435364267396</v>
      </c>
      <c r="W245">
        <f t="shared" si="11"/>
        <v>0.13361545218327647</v>
      </c>
    </row>
    <row r="246" spans="1:23" x14ac:dyDescent="0.25">
      <c r="A246">
        <v>2724</v>
      </c>
      <c r="B246">
        <v>-200.747632350283</v>
      </c>
      <c r="C246">
        <v>-270.650913933894</v>
      </c>
      <c r="D246">
        <v>-11639.1389822579</v>
      </c>
      <c r="E246">
        <v>-3283.8466742755199</v>
      </c>
      <c r="F246">
        <v>-24.602493851460601</v>
      </c>
      <c r="G246">
        <v>-5153.7472326860097</v>
      </c>
      <c r="H246">
        <v>-1405.2268833783701</v>
      </c>
      <c r="I246">
        <v>-26.822725494308099</v>
      </c>
      <c r="J246">
        <v>3205.6551003106401</v>
      </c>
      <c r="K246">
        <v>2907.7880708388402</v>
      </c>
      <c r="L246">
        <v>3911.6201111086302</v>
      </c>
      <c r="M246">
        <v>4659.7854138191597</v>
      </c>
      <c r="N246">
        <v>2499.4662498953599</v>
      </c>
      <c r="O246">
        <v>2758.4793177556699</v>
      </c>
      <c r="P246">
        <v>2576.5250184172501</v>
      </c>
      <c r="Q246">
        <v>2484.9539495949798</v>
      </c>
      <c r="R246">
        <v>2381.3264512859</v>
      </c>
      <c r="S246">
        <v>8</v>
      </c>
      <c r="T246">
        <f t="shared" si="9"/>
        <v>5</v>
      </c>
      <c r="U246">
        <f t="shared" si="10"/>
        <v>0</v>
      </c>
      <c r="V246" cm="1">
        <f t="array" ref="V246">INDEX(J246:Q246,T246)</f>
        <v>2499.4662498953599</v>
      </c>
      <c r="W246">
        <f t="shared" si="11"/>
        <v>4.961092106698145E-2</v>
      </c>
    </row>
    <row r="247" spans="1:23" x14ac:dyDescent="0.25">
      <c r="A247">
        <v>2725</v>
      </c>
      <c r="B247">
        <v>-135.01175069903999</v>
      </c>
      <c r="C247">
        <v>-486.72763567686502</v>
      </c>
      <c r="D247">
        <v>-10650.2066687674</v>
      </c>
      <c r="E247">
        <v>-2414.4075922915499</v>
      </c>
      <c r="F247">
        <v>-28.737447800623901</v>
      </c>
      <c r="G247">
        <v>-3639.1989044051002</v>
      </c>
      <c r="H247">
        <v>-1136.0166689944899</v>
      </c>
      <c r="I247">
        <v>-17.7217977356567</v>
      </c>
      <c r="J247">
        <v>2336.0272924738101</v>
      </c>
      <c r="K247">
        <v>2048.51058304444</v>
      </c>
      <c r="L247">
        <v>2547.4718738988099</v>
      </c>
      <c r="M247">
        <v>4277.17143590466</v>
      </c>
      <c r="N247">
        <v>1935.8090451277301</v>
      </c>
      <c r="O247">
        <v>2405.9113812815699</v>
      </c>
      <c r="P247">
        <v>2151.6414601041802</v>
      </c>
      <c r="Q247">
        <v>1936.3178403320101</v>
      </c>
      <c r="R247">
        <v>1775.0351458257701</v>
      </c>
      <c r="S247">
        <v>5</v>
      </c>
      <c r="T247">
        <f t="shared" si="9"/>
        <v>8</v>
      </c>
      <c r="U247">
        <f t="shared" si="10"/>
        <v>0</v>
      </c>
      <c r="V247" cm="1">
        <f t="array" ref="V247">INDEX(J247:Q247,T247)</f>
        <v>1936.3178403320101</v>
      </c>
      <c r="W247">
        <f t="shared" si="11"/>
        <v>9.0861690758922475E-2</v>
      </c>
    </row>
    <row r="248" spans="1:23" x14ac:dyDescent="0.25">
      <c r="A248">
        <v>2726</v>
      </c>
      <c r="B248">
        <v>-1477.791297879</v>
      </c>
      <c r="C248">
        <v>-2194.9236401264702</v>
      </c>
      <c r="D248">
        <v>-11532.7225219928</v>
      </c>
      <c r="E248">
        <v>-3545.3599900494901</v>
      </c>
      <c r="F248">
        <v>-1152.62942515808</v>
      </c>
      <c r="G248">
        <v>-2327.9753576252201</v>
      </c>
      <c r="H248">
        <v>-1.4199777731865399</v>
      </c>
      <c r="I248">
        <v>-1328.10223959269</v>
      </c>
      <c r="J248">
        <v>1135.8352117187701</v>
      </c>
      <c r="K248">
        <v>1563.8121699399601</v>
      </c>
      <c r="L248">
        <v>1046.72618547551</v>
      </c>
      <c r="M248">
        <v>948.07525515219299</v>
      </c>
      <c r="N248">
        <v>742.30886512352004</v>
      </c>
      <c r="O248">
        <v>724.41211710524703</v>
      </c>
      <c r="P248">
        <v>717.07244090212703</v>
      </c>
      <c r="Q248">
        <v>739.39784460310705</v>
      </c>
      <c r="R248">
        <v>656.58489607188994</v>
      </c>
      <c r="S248">
        <v>7</v>
      </c>
      <c r="T248">
        <f t="shared" si="9"/>
        <v>7</v>
      </c>
      <c r="U248">
        <f t="shared" si="10"/>
        <v>1</v>
      </c>
      <c r="V248" cm="1">
        <f t="array" ref="V248">INDEX(J248:Q248,T248)</f>
        <v>717.07244090212703</v>
      </c>
      <c r="W248">
        <f t="shared" si="11"/>
        <v>9.2124484117914074E-2</v>
      </c>
    </row>
    <row r="249" spans="1:23" x14ac:dyDescent="0.25">
      <c r="A249">
        <v>2727</v>
      </c>
      <c r="B249">
        <v>-117.206614001639</v>
      </c>
      <c r="C249">
        <v>-620.17443896419297</v>
      </c>
      <c r="D249">
        <v>-6663.5948336786796</v>
      </c>
      <c r="E249">
        <v>-1419.5287398688199</v>
      </c>
      <c r="F249">
        <v>-91.6577585458095</v>
      </c>
      <c r="G249">
        <v>-1685.3729670765499</v>
      </c>
      <c r="H249">
        <v>-267.23659474596099</v>
      </c>
      <c r="I249">
        <v>-92.928598649611899</v>
      </c>
      <c r="J249">
        <v>1033.1239067495401</v>
      </c>
      <c r="K249">
        <v>1385.30315908693</v>
      </c>
      <c r="L249">
        <v>1870.3093500520099</v>
      </c>
      <c r="M249">
        <v>1243.06705986157</v>
      </c>
      <c r="N249">
        <v>1028.3678480610799</v>
      </c>
      <c r="O249">
        <v>1012.52392402011</v>
      </c>
      <c r="P249">
        <v>1009.20685445966</v>
      </c>
      <c r="Q249">
        <v>1007.85578334891</v>
      </c>
      <c r="R249">
        <v>965.73111296381899</v>
      </c>
      <c r="S249">
        <v>8</v>
      </c>
      <c r="T249">
        <f t="shared" si="9"/>
        <v>5</v>
      </c>
      <c r="U249">
        <f t="shared" si="10"/>
        <v>0</v>
      </c>
      <c r="V249" cm="1">
        <f t="array" ref="V249">INDEX(J249:Q249,T249)</f>
        <v>1028.3678480610799</v>
      </c>
      <c r="W249">
        <f t="shared" si="11"/>
        <v>6.4859394355670549E-2</v>
      </c>
    </row>
    <row r="250" spans="1:23" x14ac:dyDescent="0.25">
      <c r="A250">
        <v>2728</v>
      </c>
      <c r="B250">
        <v>-69.423559603537001</v>
      </c>
      <c r="C250">
        <v>-764.904527938716</v>
      </c>
      <c r="D250">
        <v>-14525.817539580201</v>
      </c>
      <c r="E250">
        <v>-3758.79979994529</v>
      </c>
      <c r="F250">
        <v>-15.286575854759</v>
      </c>
      <c r="G250">
        <v>-4947.8539618310497</v>
      </c>
      <c r="H250">
        <v>-828.80881002005799</v>
      </c>
      <c r="I250">
        <v>-79.577042054187402</v>
      </c>
      <c r="J250">
        <v>1375.6830687525901</v>
      </c>
      <c r="K250">
        <v>1740.0088429372599</v>
      </c>
      <c r="L250">
        <v>2506.2336005474499</v>
      </c>
      <c r="M250">
        <v>1851.62872767149</v>
      </c>
      <c r="N250">
        <v>1248.14617084818</v>
      </c>
      <c r="O250">
        <v>1328.58236123347</v>
      </c>
      <c r="P250">
        <v>1266.9010835658601</v>
      </c>
      <c r="Q250">
        <v>1242.2292989621801</v>
      </c>
      <c r="R250">
        <v>1186.0759880084299</v>
      </c>
      <c r="S250">
        <v>8</v>
      </c>
      <c r="T250">
        <f t="shared" si="9"/>
        <v>5</v>
      </c>
      <c r="U250">
        <f t="shared" si="10"/>
        <v>0</v>
      </c>
      <c r="V250" cm="1">
        <f t="array" ref="V250">INDEX(J250:Q250,T250)</f>
        <v>1248.14617084818</v>
      </c>
      <c r="W250">
        <f t="shared" si="11"/>
        <v>5.2332382973180026E-2</v>
      </c>
    </row>
    <row r="251" spans="1:23" x14ac:dyDescent="0.25">
      <c r="A251">
        <v>2729</v>
      </c>
      <c r="B251">
        <v>-3348.8553542392101</v>
      </c>
      <c r="C251">
        <v>-4113.7810447956399</v>
      </c>
      <c r="D251">
        <v>-5505.4508104983597</v>
      </c>
      <c r="E251">
        <v>-1954.1833811116001</v>
      </c>
      <c r="F251">
        <v>-2990.5652142090298</v>
      </c>
      <c r="G251">
        <v>-2.38514868098143</v>
      </c>
      <c r="H251">
        <v>-2256.94005640553</v>
      </c>
      <c r="I251">
        <v>-3246.7949088543501</v>
      </c>
      <c r="J251">
        <v>3507.13278956779</v>
      </c>
      <c r="K251">
        <v>4511.5741496860301</v>
      </c>
      <c r="L251">
        <v>2205.3898883183001</v>
      </c>
      <c r="M251">
        <v>2413.4915292252399</v>
      </c>
      <c r="N251">
        <v>2044.4450628639299</v>
      </c>
      <c r="O251">
        <v>1867.3473680845</v>
      </c>
      <c r="P251">
        <v>1922.86279181554</v>
      </c>
      <c r="Q251">
        <v>1974.9181053316599</v>
      </c>
      <c r="R251">
        <v>1774.03158228805</v>
      </c>
      <c r="S251">
        <v>6</v>
      </c>
      <c r="T251">
        <f t="shared" si="9"/>
        <v>6</v>
      </c>
      <c r="U251">
        <f t="shared" si="10"/>
        <v>1</v>
      </c>
      <c r="V251" cm="1">
        <f t="array" ref="V251">INDEX(J251:Q251,T251)</f>
        <v>1867.3473680845</v>
      </c>
      <c r="W251">
        <f t="shared" si="11"/>
        <v>5.2600972118036542E-2</v>
      </c>
    </row>
    <row r="252" spans="1:23" x14ac:dyDescent="0.25">
      <c r="A252">
        <v>2730</v>
      </c>
      <c r="B252">
        <v>-607.84746164081503</v>
      </c>
      <c r="C252">
        <v>-1248.07412185626</v>
      </c>
      <c r="D252">
        <v>-12842.5164348661</v>
      </c>
      <c r="E252">
        <v>-3577.6284051760099</v>
      </c>
      <c r="F252">
        <v>-341.46784081943099</v>
      </c>
      <c r="G252">
        <v>-3267.29592064294</v>
      </c>
      <c r="H252">
        <v>-35.335965558535797</v>
      </c>
      <c r="I252">
        <v>-395.94019071897497</v>
      </c>
      <c r="J252">
        <v>1978.17085377218</v>
      </c>
      <c r="K252">
        <v>2277.7200368284198</v>
      </c>
      <c r="L252">
        <v>1909.78474112042</v>
      </c>
      <c r="M252">
        <v>2435.4159619295901</v>
      </c>
      <c r="N252">
        <v>1550.6186269033501</v>
      </c>
      <c r="O252">
        <v>1506.9014326005699</v>
      </c>
      <c r="P252">
        <v>1475.40999575214</v>
      </c>
      <c r="Q252">
        <v>1508.4075654559399</v>
      </c>
      <c r="R252">
        <v>1419.2328071542099</v>
      </c>
      <c r="S252">
        <v>7</v>
      </c>
      <c r="T252">
        <f t="shared" si="9"/>
        <v>7</v>
      </c>
      <c r="U252">
        <f t="shared" si="10"/>
        <v>1</v>
      </c>
      <c r="V252" cm="1">
        <f t="array" ref="V252">INDEX(J252:Q252,T252)</f>
        <v>1475.40999575214</v>
      </c>
      <c r="W252">
        <f t="shared" si="11"/>
        <v>3.9582786076214252E-2</v>
      </c>
    </row>
    <row r="253" spans="1:23" x14ac:dyDescent="0.25">
      <c r="A253">
        <v>2731</v>
      </c>
      <c r="B253">
        <v>-32.1156606452424</v>
      </c>
      <c r="C253">
        <v>-146.128411417233</v>
      </c>
      <c r="D253">
        <v>-10541.0243494521</v>
      </c>
      <c r="E253">
        <v>-3046.2930109868498</v>
      </c>
      <c r="F253">
        <v>-125.62776779888701</v>
      </c>
      <c r="G253">
        <v>-5303.1906791934098</v>
      </c>
      <c r="H253">
        <v>-1732.1951676728299</v>
      </c>
      <c r="I253">
        <v>-95.053835124090298</v>
      </c>
      <c r="J253">
        <v>1688.6980046922699</v>
      </c>
      <c r="K253">
        <v>1689.5018776116899</v>
      </c>
      <c r="L253">
        <v>2632.5327073867602</v>
      </c>
      <c r="M253">
        <v>3504.5347528580401</v>
      </c>
      <c r="N253">
        <v>1879.1806391211501</v>
      </c>
      <c r="O253">
        <v>2262.5252521628099</v>
      </c>
      <c r="P253">
        <v>1986.61943365826</v>
      </c>
      <c r="Q253">
        <v>2001.7171107409299</v>
      </c>
      <c r="R253">
        <v>1419.56751031046</v>
      </c>
      <c r="S253">
        <v>1</v>
      </c>
      <c r="T253">
        <f t="shared" si="9"/>
        <v>1</v>
      </c>
      <c r="U253">
        <f t="shared" si="10"/>
        <v>1</v>
      </c>
      <c r="V253" cm="1">
        <f t="array" ref="V253">INDEX(J253:Q253,T253)</f>
        <v>1688.6980046922699</v>
      </c>
      <c r="W253">
        <f t="shared" si="11"/>
        <v>0.1895862594960003</v>
      </c>
    </row>
    <row r="254" spans="1:23" x14ac:dyDescent="0.25">
      <c r="A254">
        <v>2732</v>
      </c>
      <c r="B254">
        <v>-302.015613924523</v>
      </c>
      <c r="C254">
        <v>-9.2301719652328593</v>
      </c>
      <c r="D254">
        <v>-8984.7633427729506</v>
      </c>
      <c r="E254">
        <v>-3135.9754980746002</v>
      </c>
      <c r="F254">
        <v>-210.99875779317301</v>
      </c>
      <c r="G254">
        <v>-5465.5140744150904</v>
      </c>
      <c r="H254">
        <v>-2082.34191602087</v>
      </c>
      <c r="I254">
        <v>-192.25541768420101</v>
      </c>
      <c r="J254">
        <v>1691.28560259402</v>
      </c>
      <c r="K254">
        <v>1553.30538528589</v>
      </c>
      <c r="L254">
        <v>1992.04209392091</v>
      </c>
      <c r="M254">
        <v>4057.5890786755899</v>
      </c>
      <c r="N254">
        <v>1601.84676282177</v>
      </c>
      <c r="O254">
        <v>2015.18508555943</v>
      </c>
      <c r="P254">
        <v>1837.6924153370901</v>
      </c>
      <c r="Q254">
        <v>1744.33341025462</v>
      </c>
      <c r="R254">
        <v>1431.1887265031901</v>
      </c>
      <c r="S254">
        <v>2</v>
      </c>
      <c r="T254">
        <f t="shared" si="9"/>
        <v>2</v>
      </c>
      <c r="U254">
        <f t="shared" si="10"/>
        <v>1</v>
      </c>
      <c r="V254" cm="1">
        <f t="array" ref="V254">INDEX(J254:Q254,T254)</f>
        <v>1553.30538528589</v>
      </c>
      <c r="W254">
        <f t="shared" si="11"/>
        <v>8.5325335870319763E-2</v>
      </c>
    </row>
    <row r="255" spans="1:23" x14ac:dyDescent="0.25">
      <c r="A255">
        <v>2734</v>
      </c>
      <c r="B255">
        <v>-2226.6357872407202</v>
      </c>
      <c r="C255">
        <v>-2818.13579521263</v>
      </c>
      <c r="D255">
        <v>-2460.6645777670001</v>
      </c>
      <c r="E255">
        <v>-326.95083217100603</v>
      </c>
      <c r="F255">
        <v>-2053.71073086458</v>
      </c>
      <c r="G255">
        <v>-160.51401123105501</v>
      </c>
      <c r="H255">
        <v>-2259.74813734793</v>
      </c>
      <c r="I255">
        <v>-2238.63114883863</v>
      </c>
      <c r="J255">
        <v>8802.3712839309701</v>
      </c>
      <c r="K255">
        <v>7009.53687236107</v>
      </c>
      <c r="L255">
        <v>5691.9093093041101</v>
      </c>
      <c r="M255">
        <v>5521.3204500205502</v>
      </c>
      <c r="N255">
        <v>7535.5376802299297</v>
      </c>
      <c r="O255">
        <v>5345.9468468353398</v>
      </c>
      <c r="P255">
        <v>6003.4235864565899</v>
      </c>
      <c r="Q255">
        <v>6132.5768159299396</v>
      </c>
      <c r="R255">
        <v>4401.72221156862</v>
      </c>
      <c r="S255">
        <v>6</v>
      </c>
      <c r="T255">
        <f t="shared" si="9"/>
        <v>6</v>
      </c>
      <c r="U255">
        <f t="shared" si="10"/>
        <v>1</v>
      </c>
      <c r="V255" cm="1">
        <f t="array" ref="V255">INDEX(J255:Q255,T255)</f>
        <v>5345.9468468353398</v>
      </c>
      <c r="W255">
        <f t="shared" si="11"/>
        <v>0.21451254529081951</v>
      </c>
    </row>
    <row r="256" spans="1:23" x14ac:dyDescent="0.25">
      <c r="A256">
        <v>2735</v>
      </c>
      <c r="B256">
        <v>-437.12038853709402</v>
      </c>
      <c r="C256">
        <v>-948.84888805070295</v>
      </c>
      <c r="D256">
        <v>-12785.025324485499</v>
      </c>
      <c r="E256">
        <v>-3313.5641828370599</v>
      </c>
      <c r="F256">
        <v>-211.740315504172</v>
      </c>
      <c r="G256">
        <v>-3667.2615102896698</v>
      </c>
      <c r="H256">
        <v>-81.811909386449301</v>
      </c>
      <c r="I256">
        <v>-244.08646791335701</v>
      </c>
      <c r="J256">
        <v>2969.1093792086899</v>
      </c>
      <c r="K256">
        <v>2909.23168795536</v>
      </c>
      <c r="L256">
        <v>2143.3101600260602</v>
      </c>
      <c r="M256">
        <v>3874.3853947100802</v>
      </c>
      <c r="N256">
        <v>1743.31255586048</v>
      </c>
      <c r="O256">
        <v>1719.8286402418901</v>
      </c>
      <c r="P256">
        <v>1615.5594821203099</v>
      </c>
      <c r="Q256">
        <v>1667.8484284107999</v>
      </c>
      <c r="R256">
        <v>1510.0589942030399</v>
      </c>
      <c r="S256">
        <v>7</v>
      </c>
      <c r="T256">
        <f t="shared" si="9"/>
        <v>7</v>
      </c>
      <c r="U256">
        <f t="shared" si="10"/>
        <v>1</v>
      </c>
      <c r="V256" cm="1">
        <f t="array" ref="V256">INDEX(J256:Q256,T256)</f>
        <v>1615.5594821203099</v>
      </c>
      <c r="W256">
        <f t="shared" si="11"/>
        <v>6.9865143231009813E-2</v>
      </c>
    </row>
    <row r="257" spans="1:23" x14ac:dyDescent="0.25">
      <c r="A257">
        <v>2736</v>
      </c>
      <c r="B257">
        <v>-192.66255123290699</v>
      </c>
      <c r="C257">
        <v>-352.81486404035701</v>
      </c>
      <c r="D257">
        <v>-7709.3521519939504</v>
      </c>
      <c r="E257">
        <v>-1679.5947116559601</v>
      </c>
      <c r="F257">
        <v>-67.539899129916606</v>
      </c>
      <c r="G257">
        <v>-2539.5448762839901</v>
      </c>
      <c r="H257">
        <v>-944.07381455532595</v>
      </c>
      <c r="I257">
        <v>-8.4403044748257603</v>
      </c>
      <c r="J257">
        <v>3611.2746740428802</v>
      </c>
      <c r="K257">
        <v>3581.04898851495</v>
      </c>
      <c r="L257">
        <v>4180.4863845308801</v>
      </c>
      <c r="M257">
        <v>3848.23075150666</v>
      </c>
      <c r="N257">
        <v>2883.9109345873298</v>
      </c>
      <c r="O257">
        <v>2851.47327052631</v>
      </c>
      <c r="P257">
        <v>2821.9446211377799</v>
      </c>
      <c r="Q257">
        <v>2744.6217858970699</v>
      </c>
      <c r="R257">
        <v>2735.2199555258499</v>
      </c>
      <c r="S257">
        <v>8</v>
      </c>
      <c r="T257">
        <f t="shared" si="9"/>
        <v>8</v>
      </c>
      <c r="U257">
        <f t="shared" si="10"/>
        <v>1</v>
      </c>
      <c r="V257" cm="1">
        <f t="array" ref="V257">INDEX(J257:Q257,T257)</f>
        <v>2744.6217858970699</v>
      </c>
      <c r="W257">
        <f t="shared" si="11"/>
        <v>3.4373215039711653E-3</v>
      </c>
    </row>
    <row r="258" spans="1:23" x14ac:dyDescent="0.25">
      <c r="A258">
        <v>2737</v>
      </c>
      <c r="B258">
        <v>-2705.3897083670399</v>
      </c>
      <c r="C258">
        <v>-3649.6311060895</v>
      </c>
      <c r="D258">
        <v>-13141.866710112199</v>
      </c>
      <c r="E258">
        <v>-3733.9312301821001</v>
      </c>
      <c r="F258">
        <v>-1997.57037653211</v>
      </c>
      <c r="G258">
        <v>-782.19082646854201</v>
      </c>
      <c r="H258">
        <v>-60.769339034378497</v>
      </c>
      <c r="I258">
        <v>-2343.6207450561001</v>
      </c>
      <c r="J258">
        <v>3805.4055840890701</v>
      </c>
      <c r="K258">
        <v>4124.99964148033</v>
      </c>
      <c r="L258">
        <v>2834.1841797730099</v>
      </c>
      <c r="M258">
        <v>2843.19169651005</v>
      </c>
      <c r="N258">
        <v>2429.72870235237</v>
      </c>
      <c r="O258">
        <v>2086.3878157771201</v>
      </c>
      <c r="P258">
        <v>2124.2149222732501</v>
      </c>
      <c r="Q258">
        <v>2256.77067666724</v>
      </c>
      <c r="R258">
        <v>1920.9768562506999</v>
      </c>
      <c r="S258">
        <v>6</v>
      </c>
      <c r="T258">
        <f t="shared" si="9"/>
        <v>7</v>
      </c>
      <c r="U258">
        <f t="shared" si="10"/>
        <v>0</v>
      </c>
      <c r="V258" cm="1">
        <f t="array" ref="V258">INDEX(J258:Q258,T258)</f>
        <v>2124.2149222732501</v>
      </c>
      <c r="W258">
        <f t="shared" si="11"/>
        <v>0.10579933087753257</v>
      </c>
    </row>
    <row r="259" spans="1:23" x14ac:dyDescent="0.25">
      <c r="A259">
        <v>2738</v>
      </c>
      <c r="B259">
        <v>-291.43009560728399</v>
      </c>
      <c r="C259">
        <v>-1254.0176887047701</v>
      </c>
      <c r="D259">
        <v>-19901.016168614999</v>
      </c>
      <c r="E259">
        <v>-6946.6778661042299</v>
      </c>
      <c r="F259">
        <v>-22.716272681636099</v>
      </c>
      <c r="G259">
        <v>-8524.9463983187597</v>
      </c>
      <c r="H259">
        <v>-436.03157493224802</v>
      </c>
      <c r="I259">
        <v>-116.967474447726</v>
      </c>
      <c r="J259">
        <v>12839.589257348</v>
      </c>
      <c r="K259">
        <v>13315.941087721199</v>
      </c>
      <c r="L259">
        <v>10241.4233955817</v>
      </c>
      <c r="M259">
        <v>16319.473067020999</v>
      </c>
      <c r="N259">
        <v>8024.0174482062803</v>
      </c>
      <c r="O259">
        <v>9419.7684347611103</v>
      </c>
      <c r="P259">
        <v>8358.4588812284092</v>
      </c>
      <c r="Q259">
        <v>8335.48430603614</v>
      </c>
      <c r="R259">
        <v>7264.9068101867697</v>
      </c>
      <c r="S259">
        <v>5</v>
      </c>
      <c r="T259">
        <f t="shared" ref="T259:T322" si="12">MATCH(MAX(B259:I259),B259:I259,0)</f>
        <v>5</v>
      </c>
      <c r="U259">
        <f t="shared" ref="U259:U322" si="13">IF(S259=T259,1,0)</f>
        <v>1</v>
      </c>
      <c r="V259" cm="1">
        <f t="array" ref="V259">INDEX(J259:Q259,T259)</f>
        <v>8024.0174482062803</v>
      </c>
      <c r="W259">
        <f t="shared" ref="W259:W322" si="14">(V259-R259)/R259</f>
        <v>0.10449007232344595</v>
      </c>
    </row>
    <row r="260" spans="1:23" x14ac:dyDescent="0.25">
      <c r="A260">
        <v>2739</v>
      </c>
      <c r="B260">
        <v>-79.534605945235</v>
      </c>
      <c r="C260">
        <v>-295.96833577620299</v>
      </c>
      <c r="D260">
        <v>-12426.8131487668</v>
      </c>
      <c r="E260">
        <v>-3755.7157837258501</v>
      </c>
      <c r="F260">
        <v>-12.1667135396013</v>
      </c>
      <c r="G260">
        <v>-6106.7794793204102</v>
      </c>
      <c r="H260">
        <v>-1148.81883439489</v>
      </c>
      <c r="I260">
        <v>-72.147800123450097</v>
      </c>
      <c r="J260">
        <v>3060.1967585816201</v>
      </c>
      <c r="K260">
        <v>3166.5424170156798</v>
      </c>
      <c r="L260">
        <v>4599.3930666587303</v>
      </c>
      <c r="M260">
        <v>8021.6039710859604</v>
      </c>
      <c r="N260">
        <v>2840.0938600229902</v>
      </c>
      <c r="O260">
        <v>3360.2531322396298</v>
      </c>
      <c r="P260">
        <v>3191.6093146749699</v>
      </c>
      <c r="Q260">
        <v>2854.0665350951699</v>
      </c>
      <c r="R260">
        <v>2407.8192218866302</v>
      </c>
      <c r="S260">
        <v>5</v>
      </c>
      <c r="T260">
        <f t="shared" si="12"/>
        <v>5</v>
      </c>
      <c r="U260">
        <f t="shared" si="13"/>
        <v>1</v>
      </c>
      <c r="V260" cm="1">
        <f t="array" ref="V260">INDEX(J260:Q260,T260)</f>
        <v>2840.0938600229902</v>
      </c>
      <c r="W260">
        <f t="shared" si="14"/>
        <v>0.1795295237312933</v>
      </c>
    </row>
    <row r="261" spans="1:23" x14ac:dyDescent="0.25">
      <c r="A261">
        <v>2740</v>
      </c>
      <c r="B261">
        <v>-89.174668234748097</v>
      </c>
      <c r="C261">
        <v>-79.341193585094004</v>
      </c>
      <c r="D261">
        <v>-13891.526216323</v>
      </c>
      <c r="E261">
        <v>-3971.0771838222199</v>
      </c>
      <c r="F261">
        <v>-71.793981019673197</v>
      </c>
      <c r="G261">
        <v>-7084.7548980015499</v>
      </c>
      <c r="H261">
        <v>-2418.8916009391201</v>
      </c>
      <c r="I261">
        <v>-88.250882603276693</v>
      </c>
      <c r="J261">
        <v>1563.68707728758</v>
      </c>
      <c r="K261">
        <v>1579.08361896203</v>
      </c>
      <c r="L261">
        <v>3450.8772562118602</v>
      </c>
      <c r="M261">
        <v>3898.1638784290099</v>
      </c>
      <c r="N261">
        <v>1624.3240260479199</v>
      </c>
      <c r="O261">
        <v>2174.13958439723</v>
      </c>
      <c r="P261">
        <v>1917.3670099859801</v>
      </c>
      <c r="Q261">
        <v>1736.50927872742</v>
      </c>
      <c r="R261">
        <v>1433.7614640575</v>
      </c>
      <c r="S261">
        <v>1</v>
      </c>
      <c r="T261">
        <f t="shared" si="12"/>
        <v>5</v>
      </c>
      <c r="U261">
        <f t="shared" si="13"/>
        <v>0</v>
      </c>
      <c r="V261" cm="1">
        <f t="array" ref="V261">INDEX(J261:Q261,T261)</f>
        <v>1624.3240260479199</v>
      </c>
      <c r="W261">
        <f t="shared" si="14"/>
        <v>0.13291092470230984</v>
      </c>
    </row>
    <row r="262" spans="1:23" x14ac:dyDescent="0.25">
      <c r="A262">
        <v>2741</v>
      </c>
      <c r="B262">
        <v>-1349.73344677408</v>
      </c>
      <c r="C262">
        <v>-2261.8806838916198</v>
      </c>
      <c r="D262">
        <v>-14081.5728415138</v>
      </c>
      <c r="E262">
        <v>-4171.9630831468003</v>
      </c>
      <c r="F262">
        <v>-960.14314899889098</v>
      </c>
      <c r="G262">
        <v>-3271.25085588309</v>
      </c>
      <c r="H262">
        <v>-1.3231660778868599</v>
      </c>
      <c r="I262">
        <v>-1079.62095474271</v>
      </c>
      <c r="J262">
        <v>4384.4367409638098</v>
      </c>
      <c r="K262">
        <v>5128.7557929695104</v>
      </c>
      <c r="L262">
        <v>3807.2539171102899</v>
      </c>
      <c r="M262">
        <v>4531.4730191573999</v>
      </c>
      <c r="N262">
        <v>3065.21754941263</v>
      </c>
      <c r="O262">
        <v>3072.4421671975001</v>
      </c>
      <c r="P262">
        <v>2975.3383750774201</v>
      </c>
      <c r="Q262">
        <v>3028.9034256344498</v>
      </c>
      <c r="R262">
        <v>2875.7570613604698</v>
      </c>
      <c r="S262">
        <v>7</v>
      </c>
      <c r="T262">
        <f t="shared" si="12"/>
        <v>7</v>
      </c>
      <c r="U262">
        <f t="shared" si="13"/>
        <v>1</v>
      </c>
      <c r="V262" cm="1">
        <f t="array" ref="V262">INDEX(J262:Q262,T262)</f>
        <v>2975.3383750774201</v>
      </c>
      <c r="W262">
        <f t="shared" si="14"/>
        <v>3.4627860278934726E-2</v>
      </c>
    </row>
    <row r="263" spans="1:23" x14ac:dyDescent="0.25">
      <c r="A263">
        <v>2743</v>
      </c>
      <c r="B263">
        <v>-18.270121255875399</v>
      </c>
      <c r="C263">
        <v>-428.210635240611</v>
      </c>
      <c r="D263">
        <v>-8767.6643480413695</v>
      </c>
      <c r="E263">
        <v>-2160.0487767125301</v>
      </c>
      <c r="F263">
        <v>-163.372632905389</v>
      </c>
      <c r="G263">
        <v>-3227.6742207841598</v>
      </c>
      <c r="H263">
        <v>-602.11902027186795</v>
      </c>
      <c r="I263">
        <v>-123.542962932145</v>
      </c>
      <c r="J263">
        <v>1160.7288120461899</v>
      </c>
      <c r="K263">
        <v>1320.9818695753399</v>
      </c>
      <c r="L263">
        <v>2002.48490473321</v>
      </c>
      <c r="M263">
        <v>1698.4003636426501</v>
      </c>
      <c r="N263">
        <v>1334.6417545142799</v>
      </c>
      <c r="O263">
        <v>1280.3066842718599</v>
      </c>
      <c r="P263">
        <v>1264.22745056855</v>
      </c>
      <c r="Q263">
        <v>1280.22102463487</v>
      </c>
      <c r="R263">
        <v>1109.2080380678001</v>
      </c>
      <c r="S263">
        <v>1</v>
      </c>
      <c r="T263">
        <f t="shared" si="12"/>
        <v>1</v>
      </c>
      <c r="U263">
        <f t="shared" si="13"/>
        <v>1</v>
      </c>
      <c r="V263" cm="1">
        <f t="array" ref="V263">INDEX(J263:Q263,T263)</f>
        <v>1160.7288120461899</v>
      </c>
      <c r="W263">
        <f t="shared" si="14"/>
        <v>4.6448251554448795E-2</v>
      </c>
    </row>
    <row r="264" spans="1:23" x14ac:dyDescent="0.25">
      <c r="A264">
        <v>2744</v>
      </c>
      <c r="B264">
        <v>-128.150975752515</v>
      </c>
      <c r="C264">
        <v>-307.84469641853798</v>
      </c>
      <c r="D264">
        <v>-7390.3471705070297</v>
      </c>
      <c r="E264">
        <v>-1542.44193580303</v>
      </c>
      <c r="F264">
        <v>-46.413068933069503</v>
      </c>
      <c r="G264">
        <v>-2621.69420847624</v>
      </c>
      <c r="H264">
        <v>-1102.7129844440699</v>
      </c>
      <c r="I264">
        <v>-12.1341408684043</v>
      </c>
      <c r="J264">
        <v>780.10678439500703</v>
      </c>
      <c r="K264">
        <v>771.31770930196296</v>
      </c>
      <c r="L264">
        <v>1155.3133548773999</v>
      </c>
      <c r="M264">
        <v>786.71461553238396</v>
      </c>
      <c r="N264">
        <v>674.70432122818295</v>
      </c>
      <c r="O264">
        <v>698.040350462579</v>
      </c>
      <c r="P264">
        <v>688.79646919926495</v>
      </c>
      <c r="Q264">
        <v>661.96350457268295</v>
      </c>
      <c r="R264">
        <v>655.51770509289997</v>
      </c>
      <c r="S264">
        <v>8</v>
      </c>
      <c r="T264">
        <f t="shared" si="12"/>
        <v>8</v>
      </c>
      <c r="U264">
        <f t="shared" si="13"/>
        <v>1</v>
      </c>
      <c r="V264" cm="1">
        <f t="array" ref="V264">INDEX(J264:Q264,T264)</f>
        <v>661.96350457268295</v>
      </c>
      <c r="W264">
        <f t="shared" si="14"/>
        <v>9.8331432235983281E-3</v>
      </c>
    </row>
    <row r="265" spans="1:23" x14ac:dyDescent="0.25">
      <c r="A265">
        <v>2745</v>
      </c>
      <c r="B265">
        <v>-138.697139605513</v>
      </c>
      <c r="C265">
        <v>-813.32953715786903</v>
      </c>
      <c r="D265">
        <v>-12838.307690527299</v>
      </c>
      <c r="E265">
        <v>-2925.9371637730701</v>
      </c>
      <c r="F265">
        <v>-46.810109181405103</v>
      </c>
      <c r="G265">
        <v>-3791.1029125977602</v>
      </c>
      <c r="H265">
        <v>-363.11216621873302</v>
      </c>
      <c r="I265">
        <v>-69.076964341322096</v>
      </c>
      <c r="J265">
        <v>3949.6432446210902</v>
      </c>
      <c r="K265">
        <v>4894.8835147812697</v>
      </c>
      <c r="L265">
        <v>6374.6287856139998</v>
      </c>
      <c r="M265">
        <v>5836.8255221782401</v>
      </c>
      <c r="N265">
        <v>3435.9667679285299</v>
      </c>
      <c r="O265">
        <v>3559.07583118</v>
      </c>
      <c r="P265">
        <v>3487.4196984473701</v>
      </c>
      <c r="Q265">
        <v>3464.42302065186</v>
      </c>
      <c r="R265">
        <v>3222.48802780082</v>
      </c>
      <c r="S265">
        <v>5</v>
      </c>
      <c r="T265">
        <f t="shared" si="12"/>
        <v>5</v>
      </c>
      <c r="U265">
        <f t="shared" si="13"/>
        <v>1</v>
      </c>
      <c r="V265" cm="1">
        <f t="array" ref="V265">INDEX(J265:Q265,T265)</f>
        <v>3435.9667679285299</v>
      </c>
      <c r="W265">
        <f t="shared" si="14"/>
        <v>6.6246558027834787E-2</v>
      </c>
    </row>
    <row r="266" spans="1:23" x14ac:dyDescent="0.25">
      <c r="A266">
        <v>2746</v>
      </c>
      <c r="B266">
        <v>-2139.1003527795601</v>
      </c>
      <c r="C266">
        <v>-3125.4851332615499</v>
      </c>
      <c r="D266">
        <v>-17118.399171242101</v>
      </c>
      <c r="E266">
        <v>-5719.5737203472199</v>
      </c>
      <c r="F266">
        <v>-1655.5584369459</v>
      </c>
      <c r="G266">
        <v>-4959.8738150785903</v>
      </c>
      <c r="H266">
        <v>-5.3545211778276099E-2</v>
      </c>
      <c r="I266">
        <v>-1897.2083602406101</v>
      </c>
      <c r="J266">
        <v>10317.3415016859</v>
      </c>
      <c r="K266">
        <v>11330.5040815505</v>
      </c>
      <c r="L266">
        <v>8053.5149430320898</v>
      </c>
      <c r="M266">
        <v>14540.0790350302</v>
      </c>
      <c r="N266">
        <v>6235.9500475536597</v>
      </c>
      <c r="O266">
        <v>6198.20998704265</v>
      </c>
      <c r="P266">
        <v>5850.5637246863098</v>
      </c>
      <c r="Q266">
        <v>6302.2968181161896</v>
      </c>
      <c r="R266">
        <v>5272.90648594303</v>
      </c>
      <c r="S266">
        <v>7</v>
      </c>
      <c r="T266">
        <f t="shared" si="12"/>
        <v>7</v>
      </c>
      <c r="U266">
        <f t="shared" si="13"/>
        <v>1</v>
      </c>
      <c r="V266" cm="1">
        <f t="array" ref="V266">INDEX(J266:Q266,T266)</f>
        <v>5850.5637246863098</v>
      </c>
      <c r="W266">
        <f t="shared" si="14"/>
        <v>0.10955195967977972</v>
      </c>
    </row>
    <row r="267" spans="1:23" x14ac:dyDescent="0.25">
      <c r="A267">
        <v>2747</v>
      </c>
      <c r="B267">
        <v>-195.99458297810099</v>
      </c>
      <c r="C267">
        <v>-600.56014484298896</v>
      </c>
      <c r="D267">
        <v>-11290.7326363503</v>
      </c>
      <c r="E267">
        <v>-2229.3152964507999</v>
      </c>
      <c r="F267">
        <v>-89.247886767214098</v>
      </c>
      <c r="G267">
        <v>-3038.36575960768</v>
      </c>
      <c r="H267">
        <v>-829.88546914670997</v>
      </c>
      <c r="I267">
        <v>-5.1913651860348802</v>
      </c>
      <c r="J267">
        <v>6325.9580185811001</v>
      </c>
      <c r="K267">
        <v>5696.6371468206198</v>
      </c>
      <c r="L267">
        <v>4192.8485082692096</v>
      </c>
      <c r="M267">
        <v>9406.0132765711896</v>
      </c>
      <c r="N267">
        <v>3767.9789185120298</v>
      </c>
      <c r="O267">
        <v>4269.3958465945298</v>
      </c>
      <c r="P267">
        <v>3639.0050637598301</v>
      </c>
      <c r="Q267">
        <v>3540.1919711190299</v>
      </c>
      <c r="R267">
        <v>3224.9210054581299</v>
      </c>
      <c r="S267">
        <v>8</v>
      </c>
      <c r="T267">
        <f t="shared" si="12"/>
        <v>8</v>
      </c>
      <c r="U267">
        <f t="shared" si="13"/>
        <v>1</v>
      </c>
      <c r="V267" cm="1">
        <f t="array" ref="V267">INDEX(J267:Q267,T267)</f>
        <v>3540.1919711190299</v>
      </c>
      <c r="W267">
        <f t="shared" si="14"/>
        <v>9.7760833560669738E-2</v>
      </c>
    </row>
    <row r="268" spans="1:23" x14ac:dyDescent="0.25">
      <c r="A268">
        <v>2752</v>
      </c>
      <c r="B268">
        <v>-222.90253917698701</v>
      </c>
      <c r="C268">
        <v>-468.04782398023701</v>
      </c>
      <c r="D268">
        <v>-6757.7428245689598</v>
      </c>
      <c r="E268">
        <v>-1814.1115653250199</v>
      </c>
      <c r="F268">
        <v>-147.65562549077401</v>
      </c>
      <c r="G268">
        <v>-2264.1276506845402</v>
      </c>
      <c r="H268">
        <v>-186.777581813192</v>
      </c>
      <c r="I268">
        <v>-109.520796473261</v>
      </c>
      <c r="J268">
        <v>500.198603083725</v>
      </c>
      <c r="K268">
        <v>469.33740422550801</v>
      </c>
      <c r="L268">
        <v>1110.29228857515</v>
      </c>
      <c r="M268">
        <v>614.15127899551203</v>
      </c>
      <c r="N268">
        <v>458.29752215236601</v>
      </c>
      <c r="O268">
        <v>388.17608568414801</v>
      </c>
      <c r="P268">
        <v>380.14640777991701</v>
      </c>
      <c r="Q268">
        <v>380.31397253373399</v>
      </c>
      <c r="R268">
        <v>358.63961265897302</v>
      </c>
      <c r="S268">
        <v>7</v>
      </c>
      <c r="T268">
        <f t="shared" si="12"/>
        <v>8</v>
      </c>
      <c r="U268">
        <f t="shared" si="13"/>
        <v>0</v>
      </c>
      <c r="V268" cm="1">
        <f t="array" ref="V268">INDEX(J268:Q268,T268)</f>
        <v>380.31397253373399</v>
      </c>
      <c r="W268">
        <f t="shared" si="14"/>
        <v>6.0434929967903207E-2</v>
      </c>
    </row>
    <row r="269" spans="1:23" x14ac:dyDescent="0.25">
      <c r="A269">
        <v>2754</v>
      </c>
      <c r="B269">
        <v>-77.686523818656397</v>
      </c>
      <c r="C269">
        <v>-585.13838198872099</v>
      </c>
      <c r="D269">
        <v>-7138.1230695030799</v>
      </c>
      <c r="E269">
        <v>-1377.3717763233501</v>
      </c>
      <c r="F269">
        <v>-40.304524949348902</v>
      </c>
      <c r="G269">
        <v>-1844.5714330600999</v>
      </c>
      <c r="H269">
        <v>-554.66789617928703</v>
      </c>
      <c r="I269">
        <v>-78.938288912303804</v>
      </c>
      <c r="J269">
        <v>218.915626041146</v>
      </c>
      <c r="K269">
        <v>221.773784505919</v>
      </c>
      <c r="L269">
        <v>581.08787988356596</v>
      </c>
      <c r="M269">
        <v>429.485888603614</v>
      </c>
      <c r="N269">
        <v>239.25656282259399</v>
      </c>
      <c r="O269">
        <v>280.82081648613899</v>
      </c>
      <c r="P269">
        <v>253.24241752257001</v>
      </c>
      <c r="Q269">
        <v>242.16076878167499</v>
      </c>
      <c r="R269">
        <v>198.06858275031701</v>
      </c>
      <c r="S269">
        <v>1</v>
      </c>
      <c r="T269">
        <f t="shared" si="12"/>
        <v>5</v>
      </c>
      <c r="U269">
        <f t="shared" si="13"/>
        <v>0</v>
      </c>
      <c r="V269" cm="1">
        <f t="array" ref="V269">INDEX(J269:Q269,T269)</f>
        <v>239.25656282259399</v>
      </c>
      <c r="W269">
        <f t="shared" si="14"/>
        <v>0.2079480728359534</v>
      </c>
    </row>
    <row r="270" spans="1:23" x14ac:dyDescent="0.25">
      <c r="A270">
        <v>2757</v>
      </c>
      <c r="B270">
        <v>-105.45177895991201</v>
      </c>
      <c r="C270">
        <v>-350.47591087271002</v>
      </c>
      <c r="D270">
        <v>-20400.997681470901</v>
      </c>
      <c r="E270">
        <v>-6964.66501861097</v>
      </c>
      <c r="F270">
        <v>-7.9378394638838001</v>
      </c>
      <c r="G270">
        <v>-10648.1404049577</v>
      </c>
      <c r="H270">
        <v>-3188.8306388832598</v>
      </c>
      <c r="I270">
        <v>-115.862556039539</v>
      </c>
      <c r="J270">
        <v>3481.9919097156799</v>
      </c>
      <c r="K270">
        <v>3623.7276791512299</v>
      </c>
      <c r="L270">
        <v>8656.1990032267695</v>
      </c>
      <c r="M270">
        <v>6402.4405860340303</v>
      </c>
      <c r="N270">
        <v>3283.62499520546</v>
      </c>
      <c r="O270">
        <v>4495.9099614837996</v>
      </c>
      <c r="P270">
        <v>4383.7690969593104</v>
      </c>
      <c r="Q270">
        <v>3533.63086380394</v>
      </c>
      <c r="R270">
        <v>3080.6061359605701</v>
      </c>
      <c r="S270">
        <v>5</v>
      </c>
      <c r="T270">
        <f t="shared" si="12"/>
        <v>5</v>
      </c>
      <c r="U270">
        <f t="shared" si="13"/>
        <v>1</v>
      </c>
      <c r="V270" cm="1">
        <f t="array" ref="V270">INDEX(J270:Q270,T270)</f>
        <v>3283.62499520546</v>
      </c>
      <c r="W270">
        <f t="shared" si="14"/>
        <v>6.5902244650819716E-2</v>
      </c>
    </row>
    <row r="271" spans="1:23" x14ac:dyDescent="0.25">
      <c r="A271">
        <v>2758</v>
      </c>
      <c r="B271">
        <v>-197.61766382029799</v>
      </c>
      <c r="C271">
        <v>-705.43058455128801</v>
      </c>
      <c r="D271">
        <v>-15389.854649802601</v>
      </c>
      <c r="E271">
        <v>-4219.6405774885698</v>
      </c>
      <c r="F271">
        <v>-3.69244434335923</v>
      </c>
      <c r="G271">
        <v>-5619.4547721993704</v>
      </c>
      <c r="H271">
        <v>-1402.2645546143401</v>
      </c>
      <c r="I271">
        <v>-70.611421702762996</v>
      </c>
      <c r="J271">
        <v>3949.8822429882098</v>
      </c>
      <c r="K271">
        <v>3985.9958291992798</v>
      </c>
      <c r="L271">
        <v>5368.5068645071897</v>
      </c>
      <c r="M271">
        <v>5994.7237522571204</v>
      </c>
      <c r="N271">
        <v>2934.5313007766399</v>
      </c>
      <c r="O271">
        <v>3341.11249137184</v>
      </c>
      <c r="P271">
        <v>3305.5911126249498</v>
      </c>
      <c r="Q271">
        <v>2958.6041463454699</v>
      </c>
      <c r="R271">
        <v>2852.5699563518801</v>
      </c>
      <c r="S271">
        <v>5</v>
      </c>
      <c r="T271">
        <f t="shared" si="12"/>
        <v>5</v>
      </c>
      <c r="U271">
        <f t="shared" si="13"/>
        <v>1</v>
      </c>
      <c r="V271" cm="1">
        <f t="array" ref="V271">INDEX(J271:Q271,T271)</f>
        <v>2934.5313007766399</v>
      </c>
      <c r="W271">
        <f t="shared" si="14"/>
        <v>2.873245728549256E-2</v>
      </c>
    </row>
    <row r="272" spans="1:23" x14ac:dyDescent="0.25">
      <c r="A272">
        <v>2760</v>
      </c>
      <c r="B272">
        <v>-184.65517282868601</v>
      </c>
      <c r="C272">
        <v>-1287.09339093518</v>
      </c>
      <c r="D272">
        <v>-20078.008070203799</v>
      </c>
      <c r="E272">
        <v>-6937.1090287105699</v>
      </c>
      <c r="F272">
        <v>-10.2075215139477</v>
      </c>
      <c r="G272">
        <v>-8800.2044055254501</v>
      </c>
      <c r="H272">
        <v>-581.697762379761</v>
      </c>
      <c r="I272">
        <v>-127.757528368737</v>
      </c>
      <c r="J272">
        <v>4784.1999527115104</v>
      </c>
      <c r="K272">
        <v>5924.9016574855405</v>
      </c>
      <c r="L272">
        <v>9678.4738055528996</v>
      </c>
      <c r="M272">
        <v>10494.688384978699</v>
      </c>
      <c r="N272">
        <v>4187.26941941735</v>
      </c>
      <c r="O272">
        <v>4928.3499378072302</v>
      </c>
      <c r="P272">
        <v>4575.18469913023</v>
      </c>
      <c r="Q272">
        <v>4252.6250534172896</v>
      </c>
      <c r="R272">
        <v>3842.3076242171701</v>
      </c>
      <c r="S272">
        <v>5</v>
      </c>
      <c r="T272">
        <f t="shared" si="12"/>
        <v>5</v>
      </c>
      <c r="U272">
        <f t="shared" si="13"/>
        <v>1</v>
      </c>
      <c r="V272" cm="1">
        <f t="array" ref="V272">INDEX(J272:Q272,T272)</f>
        <v>4187.26941941735</v>
      </c>
      <c r="W272">
        <f t="shared" si="14"/>
        <v>8.9779848189657202E-2</v>
      </c>
    </row>
    <row r="273" spans="1:23" x14ac:dyDescent="0.25">
      <c r="A273">
        <v>2761</v>
      </c>
      <c r="B273">
        <v>-112.21455419327501</v>
      </c>
      <c r="C273">
        <v>-316.93908015233302</v>
      </c>
      <c r="D273">
        <v>-8095.2240340079898</v>
      </c>
      <c r="E273">
        <v>-2107.9324795437701</v>
      </c>
      <c r="F273">
        <v>-19.259806449013698</v>
      </c>
      <c r="G273">
        <v>-3436.9862312056798</v>
      </c>
      <c r="H273">
        <v>-1091.3219224735401</v>
      </c>
      <c r="I273">
        <v>-28.732438208851001</v>
      </c>
      <c r="J273">
        <v>547.67628837809195</v>
      </c>
      <c r="K273">
        <v>543.56573407903295</v>
      </c>
      <c r="L273">
        <v>664.758422900288</v>
      </c>
      <c r="M273">
        <v>715.33139203738494</v>
      </c>
      <c r="N273">
        <v>450.236937224038</v>
      </c>
      <c r="O273">
        <v>482.63889659837503</v>
      </c>
      <c r="P273">
        <v>456.98067754608797</v>
      </c>
      <c r="Q273">
        <v>450.23881600214202</v>
      </c>
      <c r="R273">
        <v>431.900482095374</v>
      </c>
      <c r="S273">
        <v>5</v>
      </c>
      <c r="T273">
        <f t="shared" si="12"/>
        <v>5</v>
      </c>
      <c r="U273">
        <f t="shared" si="13"/>
        <v>1</v>
      </c>
      <c r="V273" cm="1">
        <f t="array" ref="V273">INDEX(J273:Q273,T273)</f>
        <v>450.236937224038</v>
      </c>
      <c r="W273">
        <f t="shared" si="14"/>
        <v>4.2455278215259941E-2</v>
      </c>
    </row>
    <row r="274" spans="1:23" x14ac:dyDescent="0.25">
      <c r="A274">
        <v>2764</v>
      </c>
      <c r="B274">
        <v>-101.606587240979</v>
      </c>
      <c r="C274">
        <v>-606.07303591668801</v>
      </c>
      <c r="D274">
        <v>-12946.4390452679</v>
      </c>
      <c r="E274">
        <v>-3000.6010968362302</v>
      </c>
      <c r="F274">
        <v>-26.806640858521401</v>
      </c>
      <c r="G274">
        <v>-4481.4290406124101</v>
      </c>
      <c r="H274">
        <v>-1075.39591084734</v>
      </c>
      <c r="I274">
        <v>-21.844271488131898</v>
      </c>
      <c r="J274">
        <v>6470.9022667119898</v>
      </c>
      <c r="K274">
        <v>7083.3566622539702</v>
      </c>
      <c r="L274">
        <v>8886.9533996973296</v>
      </c>
      <c r="M274">
        <v>8844.0743754088908</v>
      </c>
      <c r="N274">
        <v>5471.7505649411896</v>
      </c>
      <c r="O274">
        <v>5867.6350589880603</v>
      </c>
      <c r="P274">
        <v>5621.2819170753601</v>
      </c>
      <c r="Q274">
        <v>5453.0644466211497</v>
      </c>
      <c r="R274">
        <v>5309.3466781289599</v>
      </c>
      <c r="S274">
        <v>8</v>
      </c>
      <c r="T274">
        <f t="shared" si="12"/>
        <v>8</v>
      </c>
      <c r="U274">
        <f t="shared" si="13"/>
        <v>1</v>
      </c>
      <c r="V274" cm="1">
        <f t="array" ref="V274">INDEX(J274:Q274,T274)</f>
        <v>5453.0644466211497</v>
      </c>
      <c r="W274">
        <f t="shared" si="14"/>
        <v>2.706882356810739E-2</v>
      </c>
    </row>
    <row r="275" spans="1:23" x14ac:dyDescent="0.25">
      <c r="A275">
        <v>2765</v>
      </c>
      <c r="B275">
        <v>-153.256846523983</v>
      </c>
      <c r="C275">
        <v>-660.95155528151099</v>
      </c>
      <c r="D275">
        <v>-19059.5952931348</v>
      </c>
      <c r="E275">
        <v>-6326.8916981703996</v>
      </c>
      <c r="F275">
        <v>-4.3958679197673503</v>
      </c>
      <c r="G275">
        <v>-8613.9880796792895</v>
      </c>
      <c r="H275">
        <v>-1703.67348251199</v>
      </c>
      <c r="I275">
        <v>-67.257460958847702</v>
      </c>
      <c r="J275">
        <v>4988.9188220064498</v>
      </c>
      <c r="K275">
        <v>5295.1875007446197</v>
      </c>
      <c r="L275">
        <v>6336.8852272531203</v>
      </c>
      <c r="M275">
        <v>7564.5157312769297</v>
      </c>
      <c r="N275">
        <v>4197.2118924874203</v>
      </c>
      <c r="O275">
        <v>4799.7188226153803</v>
      </c>
      <c r="P275">
        <v>4406.6300809578797</v>
      </c>
      <c r="Q275">
        <v>4281.7168164246204</v>
      </c>
      <c r="R275">
        <v>3836.4264833475499</v>
      </c>
      <c r="S275">
        <v>5</v>
      </c>
      <c r="T275">
        <f t="shared" si="12"/>
        <v>5</v>
      </c>
      <c r="U275">
        <f t="shared" si="13"/>
        <v>1</v>
      </c>
      <c r="V275" cm="1">
        <f t="array" ref="V275">INDEX(J275:Q275,T275)</f>
        <v>4197.2118924874203</v>
      </c>
      <c r="W275">
        <f t="shared" si="14"/>
        <v>9.4042049471272524E-2</v>
      </c>
    </row>
    <row r="276" spans="1:23" x14ac:dyDescent="0.25">
      <c r="A276">
        <v>2766</v>
      </c>
      <c r="B276">
        <v>-41.937870802180001</v>
      </c>
      <c r="C276">
        <v>-466.65248349729097</v>
      </c>
      <c r="D276">
        <v>-6893.1522965576896</v>
      </c>
      <c r="E276">
        <v>-1231.9201109344399</v>
      </c>
      <c r="F276">
        <v>-112.808603614075</v>
      </c>
      <c r="G276">
        <v>-1699.94475195724</v>
      </c>
      <c r="H276">
        <v>-481.60223943764402</v>
      </c>
      <c r="I276">
        <v>-83.717726562783398</v>
      </c>
      <c r="J276">
        <v>451.363824115265</v>
      </c>
      <c r="K276">
        <v>456.83595627142898</v>
      </c>
      <c r="L276">
        <v>760.84359593541103</v>
      </c>
      <c r="M276">
        <v>517.18058443060704</v>
      </c>
      <c r="N276">
        <v>564.39784915461098</v>
      </c>
      <c r="O276">
        <v>487.63936599643603</v>
      </c>
      <c r="P276">
        <v>477.31959688668798</v>
      </c>
      <c r="Q276">
        <v>479.97284620437802</v>
      </c>
      <c r="R276">
        <v>408.83908254265998</v>
      </c>
      <c r="S276">
        <v>1</v>
      </c>
      <c r="T276">
        <f t="shared" si="12"/>
        <v>1</v>
      </c>
      <c r="U276">
        <f t="shared" si="13"/>
        <v>1</v>
      </c>
      <c r="V276" cm="1">
        <f t="array" ref="V276">INDEX(J276:Q276,T276)</f>
        <v>451.363824115265</v>
      </c>
      <c r="W276">
        <f t="shared" si="14"/>
        <v>0.10401339643982743</v>
      </c>
    </row>
    <row r="277" spans="1:23" x14ac:dyDescent="0.25">
      <c r="A277">
        <v>2768</v>
      </c>
      <c r="B277">
        <v>-218.17990044845001</v>
      </c>
      <c r="C277">
        <v>-653.59415074853302</v>
      </c>
      <c r="D277">
        <v>-12316.779658080201</v>
      </c>
      <c r="E277">
        <v>-3040.1844265801001</v>
      </c>
      <c r="F277">
        <v>-87.103459496333997</v>
      </c>
      <c r="G277">
        <v>-3878.6479433080899</v>
      </c>
      <c r="H277">
        <v>-215.27711114455701</v>
      </c>
      <c r="I277">
        <v>-114.73912124300099</v>
      </c>
      <c r="J277">
        <v>4041.1006275159998</v>
      </c>
      <c r="K277">
        <v>4271.6410226076396</v>
      </c>
      <c r="L277">
        <v>3667.6136461449601</v>
      </c>
      <c r="M277">
        <v>6383.5631369909297</v>
      </c>
      <c r="N277">
        <v>2945.0889811809302</v>
      </c>
      <c r="O277">
        <v>3337.9322774741499</v>
      </c>
      <c r="P277">
        <v>2935.0027299277399</v>
      </c>
      <c r="Q277">
        <v>2948.4163038310498</v>
      </c>
      <c r="R277">
        <v>2455.8000028411898</v>
      </c>
      <c r="S277">
        <v>7</v>
      </c>
      <c r="T277">
        <f t="shared" si="12"/>
        <v>5</v>
      </c>
      <c r="U277">
        <f t="shared" si="13"/>
        <v>0</v>
      </c>
      <c r="V277" cm="1">
        <f t="array" ref="V277">INDEX(J277:Q277,T277)</f>
        <v>2945.0889811809302</v>
      </c>
      <c r="W277">
        <f t="shared" si="14"/>
        <v>0.19923812109034414</v>
      </c>
    </row>
    <row r="278" spans="1:23" x14ac:dyDescent="0.25">
      <c r="A278">
        <v>2769</v>
      </c>
      <c r="B278">
        <v>-19.4357961307993</v>
      </c>
      <c r="C278">
        <v>-293.21544890232201</v>
      </c>
      <c r="D278">
        <v>-16550.9363999425</v>
      </c>
      <c r="E278">
        <v>-5943.4483334122397</v>
      </c>
      <c r="F278">
        <v>-82.850974376797197</v>
      </c>
      <c r="G278">
        <v>-9102.0146959846406</v>
      </c>
      <c r="H278">
        <v>-1926.1157285388799</v>
      </c>
      <c r="I278">
        <v>-123.586420846316</v>
      </c>
      <c r="J278">
        <v>1396.0859426437801</v>
      </c>
      <c r="K278">
        <v>1424.1350453151699</v>
      </c>
      <c r="L278">
        <v>2677.0607795383098</v>
      </c>
      <c r="M278">
        <v>3129.20836969213</v>
      </c>
      <c r="N278">
        <v>1530.4166345214701</v>
      </c>
      <c r="O278">
        <v>1907.5598050127201</v>
      </c>
      <c r="P278">
        <v>1689.37222387821</v>
      </c>
      <c r="Q278">
        <v>1618.23672040209</v>
      </c>
      <c r="R278">
        <v>1235.4213100904001</v>
      </c>
      <c r="S278">
        <v>1</v>
      </c>
      <c r="T278">
        <f t="shared" si="12"/>
        <v>1</v>
      </c>
      <c r="U278">
        <f t="shared" si="13"/>
        <v>1</v>
      </c>
      <c r="V278" cm="1">
        <f t="array" ref="V278">INDEX(J278:Q278,T278)</f>
        <v>1396.0859426437801</v>
      </c>
      <c r="W278">
        <f t="shared" si="14"/>
        <v>0.13004845492071332</v>
      </c>
    </row>
    <row r="279" spans="1:23" x14ac:dyDescent="0.25">
      <c r="A279">
        <v>2771</v>
      </c>
      <c r="B279">
        <v>-59.526472959353598</v>
      </c>
      <c r="C279">
        <v>-563.46295454589006</v>
      </c>
      <c r="D279">
        <v>-17586.318774998501</v>
      </c>
      <c r="E279">
        <v>-6570.2279115905803</v>
      </c>
      <c r="F279">
        <v>-23.417192341175902</v>
      </c>
      <c r="G279">
        <v>-8405.3787292515099</v>
      </c>
      <c r="H279">
        <v>-720.261516237563</v>
      </c>
      <c r="I279">
        <v>-101.257241024427</v>
      </c>
      <c r="J279">
        <v>8411.5966378596695</v>
      </c>
      <c r="K279">
        <v>9068.0733990998706</v>
      </c>
      <c r="L279">
        <v>9566.8241698664297</v>
      </c>
      <c r="M279">
        <v>15585.331066226599</v>
      </c>
      <c r="N279">
        <v>6943.0734794561204</v>
      </c>
      <c r="O279">
        <v>7782.16151728981</v>
      </c>
      <c r="P279">
        <v>6929.5574346404501</v>
      </c>
      <c r="Q279">
        <v>6981.5472032950502</v>
      </c>
      <c r="R279">
        <v>6051.4095109103901</v>
      </c>
      <c r="S279">
        <v>7</v>
      </c>
      <c r="T279">
        <f t="shared" si="12"/>
        <v>5</v>
      </c>
      <c r="U279">
        <f t="shared" si="13"/>
        <v>0</v>
      </c>
      <c r="V279" cm="1">
        <f t="array" ref="V279">INDEX(J279:Q279,T279)</f>
        <v>6943.0734794561204</v>
      </c>
      <c r="W279">
        <f t="shared" si="14"/>
        <v>0.14734814540944627</v>
      </c>
    </row>
    <row r="280" spans="1:23" x14ac:dyDescent="0.25">
      <c r="A280">
        <v>2772</v>
      </c>
      <c r="B280">
        <v>-646.91745001921402</v>
      </c>
      <c r="C280">
        <v>-928.82142242295402</v>
      </c>
      <c r="D280">
        <v>-8761.9347652119395</v>
      </c>
      <c r="E280">
        <v>-2655.4425240238102</v>
      </c>
      <c r="F280">
        <v>-467.65772752140902</v>
      </c>
      <c r="G280">
        <v>-2825.6009356694399</v>
      </c>
      <c r="H280">
        <v>-18.153619341305799</v>
      </c>
      <c r="I280">
        <v>-517.162010389638</v>
      </c>
      <c r="J280">
        <v>1332.1175426714201</v>
      </c>
      <c r="K280">
        <v>1427.8345966694999</v>
      </c>
      <c r="L280">
        <v>1311.5451925476</v>
      </c>
      <c r="M280">
        <v>1776.4512027322801</v>
      </c>
      <c r="N280">
        <v>1070.46065953114</v>
      </c>
      <c r="O280">
        <v>1015.19323410082</v>
      </c>
      <c r="P280">
        <v>942.70038709151004</v>
      </c>
      <c r="Q280">
        <v>969.86397406752599</v>
      </c>
      <c r="R280">
        <v>855.274978815743</v>
      </c>
      <c r="S280">
        <v>7</v>
      </c>
      <c r="T280">
        <f t="shared" si="12"/>
        <v>7</v>
      </c>
      <c r="U280">
        <f t="shared" si="13"/>
        <v>1</v>
      </c>
      <c r="V280" cm="1">
        <f t="array" ref="V280">INDEX(J280:Q280,T280)</f>
        <v>942.70038709151004</v>
      </c>
      <c r="W280">
        <f t="shared" si="14"/>
        <v>0.1022190645595884</v>
      </c>
    </row>
    <row r="281" spans="1:23" x14ac:dyDescent="0.25">
      <c r="A281">
        <v>2773</v>
      </c>
      <c r="B281">
        <v>-1435.9366771922</v>
      </c>
      <c r="C281">
        <v>-1899.7137224945</v>
      </c>
      <c r="D281">
        <v>-10543.2329536036</v>
      </c>
      <c r="E281">
        <v>-3294.61196278425</v>
      </c>
      <c r="F281">
        <v>-1092.5587988669599</v>
      </c>
      <c r="G281">
        <v>-2645.8576500983299</v>
      </c>
      <c r="H281">
        <v>-1.09049441701267</v>
      </c>
      <c r="I281">
        <v>-1180.5611459514801</v>
      </c>
      <c r="J281">
        <v>1062.1339876679599</v>
      </c>
      <c r="K281">
        <v>994.52136049014996</v>
      </c>
      <c r="L281">
        <v>1265.9971025213299</v>
      </c>
      <c r="M281">
        <v>1126.60760120593</v>
      </c>
      <c r="N281">
        <v>742.17617400798201</v>
      </c>
      <c r="O281">
        <v>558.75262481998902</v>
      </c>
      <c r="P281">
        <v>546.32096705518404</v>
      </c>
      <c r="Q281">
        <v>562.64161951257097</v>
      </c>
      <c r="R281">
        <v>513.82881021517403</v>
      </c>
      <c r="S281">
        <v>7</v>
      </c>
      <c r="T281">
        <f t="shared" si="12"/>
        <v>7</v>
      </c>
      <c r="U281">
        <f t="shared" si="13"/>
        <v>1</v>
      </c>
      <c r="V281" cm="1">
        <f t="array" ref="V281">INDEX(J281:Q281,T281)</f>
        <v>546.32096705518404</v>
      </c>
      <c r="W281">
        <f t="shared" si="14"/>
        <v>6.3235373716011373E-2</v>
      </c>
    </row>
    <row r="282" spans="1:23" x14ac:dyDescent="0.25">
      <c r="A282">
        <v>2774</v>
      </c>
      <c r="B282">
        <v>-1064.4850497654199</v>
      </c>
      <c r="C282">
        <v>-1968.75059832386</v>
      </c>
      <c r="D282">
        <v>-12557.2610622755</v>
      </c>
      <c r="E282">
        <v>-3428.8326504690599</v>
      </c>
      <c r="F282">
        <v>-741.68177184990998</v>
      </c>
      <c r="G282">
        <v>-2332.7041117257399</v>
      </c>
      <c r="H282">
        <v>-4.9823157413032897</v>
      </c>
      <c r="I282">
        <v>-877.43801692365196</v>
      </c>
      <c r="J282">
        <v>4212.6852836145299</v>
      </c>
      <c r="K282">
        <v>5249.30445950781</v>
      </c>
      <c r="L282">
        <v>3594.0570340475001</v>
      </c>
      <c r="M282">
        <v>5058.5088062758996</v>
      </c>
      <c r="N282">
        <v>2757.29783814961</v>
      </c>
      <c r="O282">
        <v>2806.4998563373201</v>
      </c>
      <c r="P282">
        <v>2686.9292291073398</v>
      </c>
      <c r="Q282">
        <v>2741.5615101314602</v>
      </c>
      <c r="R282">
        <v>2462.8661495882902</v>
      </c>
      <c r="S282">
        <v>7</v>
      </c>
      <c r="T282">
        <f t="shared" si="12"/>
        <v>7</v>
      </c>
      <c r="U282">
        <f t="shared" si="13"/>
        <v>1</v>
      </c>
      <c r="V282" cm="1">
        <f t="array" ref="V282">INDEX(J282:Q282,T282)</f>
        <v>2686.9292291073398</v>
      </c>
      <c r="W282">
        <f t="shared" si="14"/>
        <v>9.097655573223315E-2</v>
      </c>
    </row>
    <row r="283" spans="1:23" x14ac:dyDescent="0.25">
      <c r="A283">
        <v>2775</v>
      </c>
      <c r="B283">
        <v>-98.884158830603596</v>
      </c>
      <c r="C283">
        <v>-150.670580759107</v>
      </c>
      <c r="D283">
        <v>-13330.0224255387</v>
      </c>
      <c r="E283">
        <v>-3845.9253917700098</v>
      </c>
      <c r="F283">
        <v>-22.230353189713</v>
      </c>
      <c r="G283">
        <v>-6738.5768451960603</v>
      </c>
      <c r="H283">
        <v>-2348.4360360501</v>
      </c>
      <c r="I283">
        <v>-82.830081799615598</v>
      </c>
      <c r="J283">
        <v>3207.5906988353499</v>
      </c>
      <c r="K283">
        <v>3188.9028748498799</v>
      </c>
      <c r="L283">
        <v>5139.6677073915998</v>
      </c>
      <c r="M283">
        <v>6971.96247239894</v>
      </c>
      <c r="N283">
        <v>2575.8636985877802</v>
      </c>
      <c r="O283">
        <v>3302.5483415400799</v>
      </c>
      <c r="P283">
        <v>3202.5220019159001</v>
      </c>
      <c r="Q283">
        <v>2646.8508044986002</v>
      </c>
      <c r="R283">
        <v>2428.2337935639398</v>
      </c>
      <c r="S283">
        <v>5</v>
      </c>
      <c r="T283">
        <f t="shared" si="12"/>
        <v>5</v>
      </c>
      <c r="U283">
        <f t="shared" si="13"/>
        <v>1</v>
      </c>
      <c r="V283" cm="1">
        <f t="array" ref="V283">INDEX(J283:Q283,T283)</f>
        <v>2575.8636985877802</v>
      </c>
      <c r="W283">
        <f t="shared" si="14"/>
        <v>6.0797236829145132E-2</v>
      </c>
    </row>
    <row r="284" spans="1:23" x14ac:dyDescent="0.25">
      <c r="A284">
        <v>2776</v>
      </c>
      <c r="B284">
        <v>-63.555410655286401</v>
      </c>
      <c r="C284">
        <v>-669.63648911276096</v>
      </c>
      <c r="D284">
        <v>-15256.374074187701</v>
      </c>
      <c r="E284">
        <v>-4382.4977558975797</v>
      </c>
      <c r="F284">
        <v>-21.6028929228364</v>
      </c>
      <c r="G284">
        <v>-5840.74910864502</v>
      </c>
      <c r="H284">
        <v>-973.29836487322495</v>
      </c>
      <c r="I284">
        <v>-117.066902202081</v>
      </c>
      <c r="J284">
        <v>5501.32613653109</v>
      </c>
      <c r="K284">
        <v>6809.2484166010199</v>
      </c>
      <c r="L284">
        <v>9158.1674661802008</v>
      </c>
      <c r="M284">
        <v>9863.8868195557898</v>
      </c>
      <c r="N284">
        <v>4856.5806270974899</v>
      </c>
      <c r="O284">
        <v>5450.7094788403001</v>
      </c>
      <c r="P284">
        <v>4995.7802310864899</v>
      </c>
      <c r="Q284">
        <v>4920.5303526433499</v>
      </c>
      <c r="R284">
        <v>4425.8999242484597</v>
      </c>
      <c r="S284">
        <v>5</v>
      </c>
      <c r="T284">
        <f t="shared" si="12"/>
        <v>5</v>
      </c>
      <c r="U284">
        <f t="shared" si="13"/>
        <v>1</v>
      </c>
      <c r="V284" cm="1">
        <f t="array" ref="V284">INDEX(J284:Q284,T284)</f>
        <v>4856.5806270974899</v>
      </c>
      <c r="W284">
        <f t="shared" si="14"/>
        <v>9.7309182362988481E-2</v>
      </c>
    </row>
    <row r="285" spans="1:23" x14ac:dyDescent="0.25">
      <c r="A285">
        <v>2777</v>
      </c>
      <c r="B285">
        <v>-1593.2192189484599</v>
      </c>
      <c r="C285">
        <v>-2038.2840045481601</v>
      </c>
      <c r="D285">
        <v>-13552.3516854217</v>
      </c>
      <c r="E285">
        <v>-4704.1720562834698</v>
      </c>
      <c r="F285">
        <v>-1200.8693386528901</v>
      </c>
      <c r="G285">
        <v>-3964.4430445163298</v>
      </c>
      <c r="H285">
        <v>-0.43361111496489702</v>
      </c>
      <c r="I285">
        <v>-1293.8463444957999</v>
      </c>
      <c r="J285">
        <v>2805.9309356297999</v>
      </c>
      <c r="K285">
        <v>2662.1350435737299</v>
      </c>
      <c r="L285">
        <v>2158.4901524360398</v>
      </c>
      <c r="M285">
        <v>4539.8048222571597</v>
      </c>
      <c r="N285">
        <v>1625.5971938417399</v>
      </c>
      <c r="O285">
        <v>1391.7849202582199</v>
      </c>
      <c r="P285">
        <v>1296.50479785434</v>
      </c>
      <c r="Q285">
        <v>1347.9061908087899</v>
      </c>
      <c r="R285">
        <v>1194.65577004748</v>
      </c>
      <c r="S285">
        <v>7</v>
      </c>
      <c r="T285">
        <f t="shared" si="12"/>
        <v>7</v>
      </c>
      <c r="U285">
        <f t="shared" si="13"/>
        <v>1</v>
      </c>
      <c r="V285" cm="1">
        <f t="array" ref="V285">INDEX(J285:Q285,T285)</f>
        <v>1296.50479785434</v>
      </c>
      <c r="W285">
        <f t="shared" si="14"/>
        <v>8.5253870077413321E-2</v>
      </c>
    </row>
    <row r="286" spans="1:23" x14ac:dyDescent="0.25">
      <c r="A286">
        <v>2778</v>
      </c>
      <c r="B286">
        <v>-99.282722990700904</v>
      </c>
      <c r="C286">
        <v>-152.15151058564899</v>
      </c>
      <c r="D286">
        <v>-9187.0478523811307</v>
      </c>
      <c r="E286">
        <v>-2106.8916600468501</v>
      </c>
      <c r="F286">
        <v>-90.185727602016399</v>
      </c>
      <c r="G286">
        <v>-3758.3095565069202</v>
      </c>
      <c r="H286">
        <v>-1494.2240556510401</v>
      </c>
      <c r="I286">
        <v>-12.958252959462</v>
      </c>
      <c r="J286">
        <v>1053.71209667279</v>
      </c>
      <c r="K286">
        <v>1055.72923991433</v>
      </c>
      <c r="L286">
        <v>2760.8644122877299</v>
      </c>
      <c r="M286">
        <v>1228.06333625873</v>
      </c>
      <c r="N286">
        <v>1100.3320438727601</v>
      </c>
      <c r="O286">
        <v>1129.3409544987801</v>
      </c>
      <c r="P286">
        <v>1090.0469504442301</v>
      </c>
      <c r="Q286">
        <v>1057.1980214760299</v>
      </c>
      <c r="R286">
        <v>1000.8518542194</v>
      </c>
      <c r="S286">
        <v>1</v>
      </c>
      <c r="T286">
        <f t="shared" si="12"/>
        <v>8</v>
      </c>
      <c r="U286">
        <f t="shared" si="13"/>
        <v>0</v>
      </c>
      <c r="V286" cm="1">
        <f t="array" ref="V286">INDEX(J286:Q286,T286)</f>
        <v>1057.1980214760299</v>
      </c>
      <c r="W286">
        <f t="shared" si="14"/>
        <v>5.6298209389416841E-2</v>
      </c>
    </row>
    <row r="287" spans="1:23" x14ac:dyDescent="0.25">
      <c r="A287">
        <v>2779</v>
      </c>
      <c r="B287">
        <v>-264.15155985186101</v>
      </c>
      <c r="C287">
        <v>-1111.72613930224</v>
      </c>
      <c r="D287">
        <v>-21138.655164760501</v>
      </c>
      <c r="E287">
        <v>-7076.6050075934299</v>
      </c>
      <c r="F287">
        <v>-0.26909004488492999</v>
      </c>
      <c r="G287">
        <v>-10564.000175015701</v>
      </c>
      <c r="H287">
        <v>-2561.2365077609502</v>
      </c>
      <c r="I287">
        <v>-154.68249465007599</v>
      </c>
      <c r="J287">
        <v>13877.8993192002</v>
      </c>
      <c r="K287">
        <v>14486.4560348103</v>
      </c>
      <c r="L287">
        <v>20892.609429325501</v>
      </c>
      <c r="M287">
        <v>22533.815791308502</v>
      </c>
      <c r="N287">
        <v>11950.8735391515</v>
      </c>
      <c r="O287">
        <v>13777.702902712501</v>
      </c>
      <c r="P287">
        <v>13536.683473401599</v>
      </c>
      <c r="Q287">
        <v>11986.947556906</v>
      </c>
      <c r="R287">
        <v>11262.166041314</v>
      </c>
      <c r="S287">
        <v>5</v>
      </c>
      <c r="T287">
        <f t="shared" si="12"/>
        <v>5</v>
      </c>
      <c r="U287">
        <f t="shared" si="13"/>
        <v>1</v>
      </c>
      <c r="V287" cm="1">
        <f t="array" ref="V287">INDEX(J287:Q287,T287)</f>
        <v>11950.8735391515</v>
      </c>
      <c r="W287">
        <f t="shared" si="14"/>
        <v>6.1152312557908817E-2</v>
      </c>
    </row>
    <row r="288" spans="1:23" x14ac:dyDescent="0.25">
      <c r="A288">
        <v>2780</v>
      </c>
      <c r="B288">
        <v>-2017.11142189472</v>
      </c>
      <c r="C288">
        <v>-2810.9919302839298</v>
      </c>
      <c r="D288">
        <v>-14484.6593572612</v>
      </c>
      <c r="E288">
        <v>-5002.9472183506896</v>
      </c>
      <c r="F288">
        <v>-1544.6312103625801</v>
      </c>
      <c r="G288">
        <v>-3927.6398792793798</v>
      </c>
      <c r="H288">
        <v>-8.09852720453174E-2</v>
      </c>
      <c r="I288">
        <v>-1749.89931008491</v>
      </c>
      <c r="J288">
        <v>2659.9044554113898</v>
      </c>
      <c r="K288">
        <v>3011.6036816515498</v>
      </c>
      <c r="L288">
        <v>1688.9510939966001</v>
      </c>
      <c r="M288">
        <v>4553.1980663209097</v>
      </c>
      <c r="N288">
        <v>1307.62703812259</v>
      </c>
      <c r="O288">
        <v>1334.1171235311599</v>
      </c>
      <c r="P288">
        <v>1222.3668262393901</v>
      </c>
      <c r="Q288">
        <v>1260.0650985581899</v>
      </c>
      <c r="R288">
        <v>1068.0216778003801</v>
      </c>
      <c r="S288">
        <v>7</v>
      </c>
      <c r="T288">
        <f t="shared" si="12"/>
        <v>7</v>
      </c>
      <c r="U288">
        <f t="shared" si="13"/>
        <v>1</v>
      </c>
      <c r="V288" cm="1">
        <f t="array" ref="V288">INDEX(J288:Q288,T288)</f>
        <v>1222.3668262393901</v>
      </c>
      <c r="W288">
        <f t="shared" si="14"/>
        <v>0.14451499594735576</v>
      </c>
    </row>
    <row r="289" spans="1:23" x14ac:dyDescent="0.25">
      <c r="A289">
        <v>2781</v>
      </c>
      <c r="B289">
        <v>-198.66594548984901</v>
      </c>
      <c r="C289">
        <v>-567.40294315190295</v>
      </c>
      <c r="D289">
        <v>-10886.315991126001</v>
      </c>
      <c r="E289">
        <v>-1834.91977878018</v>
      </c>
      <c r="F289">
        <v>-83.408271619657995</v>
      </c>
      <c r="G289">
        <v>-2598.5415106453302</v>
      </c>
      <c r="H289">
        <v>-951.29824022311595</v>
      </c>
      <c r="I289">
        <v>-6.21862564457546</v>
      </c>
      <c r="J289">
        <v>6504.2421336545503</v>
      </c>
      <c r="K289">
        <v>7671.14004331254</v>
      </c>
      <c r="L289">
        <v>6378.70958226311</v>
      </c>
      <c r="M289">
        <v>3555.7290184387698</v>
      </c>
      <c r="N289">
        <v>3099.34455467523</v>
      </c>
      <c r="O289">
        <v>2817.0084701000301</v>
      </c>
      <c r="P289">
        <v>2842.9023663494499</v>
      </c>
      <c r="Q289">
        <v>2955.0885101754302</v>
      </c>
      <c r="R289">
        <v>2650.6709888516698</v>
      </c>
      <c r="S289">
        <v>6</v>
      </c>
      <c r="T289">
        <f t="shared" si="12"/>
        <v>8</v>
      </c>
      <c r="U289">
        <f t="shared" si="13"/>
        <v>0</v>
      </c>
      <c r="V289" cm="1">
        <f t="array" ref="V289">INDEX(J289:Q289,T289)</f>
        <v>2955.0885101754302</v>
      </c>
      <c r="W289">
        <f t="shared" si="14"/>
        <v>0.11484545709523947</v>
      </c>
    </row>
    <row r="290" spans="1:23" x14ac:dyDescent="0.25">
      <c r="A290">
        <v>2782</v>
      </c>
      <c r="B290">
        <v>-574.41466848904895</v>
      </c>
      <c r="C290">
        <v>-1027.13790131275</v>
      </c>
      <c r="D290">
        <v>-4740.6603563458602</v>
      </c>
      <c r="E290">
        <v>-1014.94076424347</v>
      </c>
      <c r="F290">
        <v>-396.04521797129399</v>
      </c>
      <c r="G290">
        <v>-442.87297946385701</v>
      </c>
      <c r="H290">
        <v>-214.48260575665199</v>
      </c>
      <c r="I290">
        <v>-507.48463706613001</v>
      </c>
      <c r="J290">
        <v>3097.84758730353</v>
      </c>
      <c r="K290">
        <v>3922.3331623194899</v>
      </c>
      <c r="L290">
        <v>3541.0899274626599</v>
      </c>
      <c r="M290">
        <v>3095.7542189543301</v>
      </c>
      <c r="N290">
        <v>2541.6704936459801</v>
      </c>
      <c r="O290">
        <v>2528.1511221560299</v>
      </c>
      <c r="P290">
        <v>2538.98662829656</v>
      </c>
      <c r="Q290">
        <v>2643.9735602361602</v>
      </c>
      <c r="R290">
        <v>2460.8866939898198</v>
      </c>
      <c r="S290">
        <v>6</v>
      </c>
      <c r="T290">
        <f t="shared" si="12"/>
        <v>7</v>
      </c>
      <c r="U290">
        <f t="shared" si="13"/>
        <v>0</v>
      </c>
      <c r="V290" cm="1">
        <f t="array" ref="V290">INDEX(J290:Q290,T290)</f>
        <v>2538.98662829656</v>
      </c>
      <c r="W290">
        <f t="shared" si="14"/>
        <v>3.1736501520968935E-2</v>
      </c>
    </row>
    <row r="291" spans="1:23" x14ac:dyDescent="0.25">
      <c r="A291">
        <v>2783</v>
      </c>
      <c r="B291">
        <v>-378.14057300078599</v>
      </c>
      <c r="C291">
        <v>-954.69400765059004</v>
      </c>
      <c r="D291">
        <v>-10380.7099786697</v>
      </c>
      <c r="E291">
        <v>-2761.7651312276398</v>
      </c>
      <c r="F291">
        <v>-250.30943700090199</v>
      </c>
      <c r="G291">
        <v>-3154.92415315669</v>
      </c>
      <c r="H291">
        <v>-63.834878870289401</v>
      </c>
      <c r="I291">
        <v>-315.64666584646301</v>
      </c>
      <c r="J291">
        <v>4480.0469269816404</v>
      </c>
      <c r="K291">
        <v>5837.0581576784798</v>
      </c>
      <c r="L291">
        <v>7220.4631315029001</v>
      </c>
      <c r="M291">
        <v>5593.5502935505101</v>
      </c>
      <c r="N291">
        <v>3948.5200057024399</v>
      </c>
      <c r="O291">
        <v>3927.7973522283201</v>
      </c>
      <c r="P291">
        <v>3924.4123493632101</v>
      </c>
      <c r="Q291">
        <v>3960.1735191123098</v>
      </c>
      <c r="R291">
        <v>3791.0619042959802</v>
      </c>
      <c r="S291">
        <v>7</v>
      </c>
      <c r="T291">
        <f t="shared" si="12"/>
        <v>7</v>
      </c>
      <c r="U291">
        <f t="shared" si="13"/>
        <v>1</v>
      </c>
      <c r="V291" cm="1">
        <f t="array" ref="V291">INDEX(J291:Q291,T291)</f>
        <v>3924.4123493632101</v>
      </c>
      <c r="W291">
        <f t="shared" si="14"/>
        <v>3.5174958476968936E-2</v>
      </c>
    </row>
    <row r="292" spans="1:23" x14ac:dyDescent="0.25">
      <c r="A292">
        <v>2785</v>
      </c>
      <c r="B292">
        <v>-34.568871799461299</v>
      </c>
      <c r="C292">
        <v>-430.390154911492</v>
      </c>
      <c r="D292">
        <v>-14465.048653024</v>
      </c>
      <c r="E292">
        <v>-3352.8891487768601</v>
      </c>
      <c r="F292">
        <v>-61.860133189996297</v>
      </c>
      <c r="G292">
        <v>-5682.2894846179097</v>
      </c>
      <c r="H292">
        <v>-1841.44293521328</v>
      </c>
      <c r="I292">
        <v>-22.7677636236259</v>
      </c>
      <c r="J292">
        <v>944.95591940469399</v>
      </c>
      <c r="K292">
        <v>946.95012263152296</v>
      </c>
      <c r="L292">
        <v>2985.0579059398801</v>
      </c>
      <c r="M292">
        <v>1010.91192151675</v>
      </c>
      <c r="N292">
        <v>890.23686448299702</v>
      </c>
      <c r="O292">
        <v>916.08236441131396</v>
      </c>
      <c r="P292">
        <v>913.25773576386098</v>
      </c>
      <c r="Q292">
        <v>833.93483025044998</v>
      </c>
      <c r="R292">
        <v>776.81158611084504</v>
      </c>
      <c r="S292">
        <v>8</v>
      </c>
      <c r="T292">
        <f t="shared" si="12"/>
        <v>8</v>
      </c>
      <c r="U292">
        <f t="shared" si="13"/>
        <v>1</v>
      </c>
      <c r="V292" cm="1">
        <f t="array" ref="V292">INDEX(J292:Q292,T292)</f>
        <v>833.93483025044998</v>
      </c>
      <c r="W292">
        <f t="shared" si="14"/>
        <v>7.3535520274093713E-2</v>
      </c>
    </row>
    <row r="293" spans="1:23" x14ac:dyDescent="0.25">
      <c r="A293">
        <v>2786</v>
      </c>
      <c r="B293">
        <v>-60.098425898531197</v>
      </c>
      <c r="C293">
        <v>-226.69950116169699</v>
      </c>
      <c r="D293">
        <v>-13001.9576440236</v>
      </c>
      <c r="E293">
        <v>-3548.3503048539201</v>
      </c>
      <c r="F293">
        <v>-22.327094224466101</v>
      </c>
      <c r="G293">
        <v>-6183.4140431340002</v>
      </c>
      <c r="H293">
        <v>-1985.00990452373</v>
      </c>
      <c r="I293">
        <v>-81.194666172707201</v>
      </c>
      <c r="J293">
        <v>1923.7059469762601</v>
      </c>
      <c r="K293">
        <v>1923.0291651155101</v>
      </c>
      <c r="L293">
        <v>4669.73633621316</v>
      </c>
      <c r="M293">
        <v>2882.3627426835101</v>
      </c>
      <c r="N293">
        <v>2012.5386986024901</v>
      </c>
      <c r="O293">
        <v>2274.6566363609199</v>
      </c>
      <c r="P293">
        <v>2116.9214754476102</v>
      </c>
      <c r="Q293">
        <v>2028.2900571648099</v>
      </c>
      <c r="R293">
        <v>1783.2091234096899</v>
      </c>
      <c r="S293">
        <v>2</v>
      </c>
      <c r="T293">
        <f t="shared" si="12"/>
        <v>5</v>
      </c>
      <c r="U293">
        <f t="shared" si="13"/>
        <v>0</v>
      </c>
      <c r="V293" cm="1">
        <f t="array" ref="V293">INDEX(J293:Q293,T293)</f>
        <v>2012.5386986024901</v>
      </c>
      <c r="W293">
        <f t="shared" si="14"/>
        <v>0.12860498086410471</v>
      </c>
    </row>
    <row r="294" spans="1:23" x14ac:dyDescent="0.25">
      <c r="A294">
        <v>2787</v>
      </c>
      <c r="B294">
        <v>-74.698413657793296</v>
      </c>
      <c r="C294">
        <v>-518.05192482082396</v>
      </c>
      <c r="D294">
        <v>-5379.4102650507803</v>
      </c>
      <c r="E294">
        <v>-794.35971745023699</v>
      </c>
      <c r="F294">
        <v>-74.934608266244993</v>
      </c>
      <c r="G294">
        <v>-2235.1804813502499</v>
      </c>
      <c r="H294">
        <v>-1598.1733100891699</v>
      </c>
      <c r="I294">
        <v>-39.794210870978397</v>
      </c>
      <c r="J294">
        <v>1312.9425617551401</v>
      </c>
      <c r="K294">
        <v>1364.73468946811</v>
      </c>
      <c r="L294">
        <v>1590.87877187357</v>
      </c>
      <c r="M294">
        <v>957.29514412456695</v>
      </c>
      <c r="N294">
        <v>1161.21210602974</v>
      </c>
      <c r="O294">
        <v>1020.7760268357</v>
      </c>
      <c r="P294">
        <v>1020.63482877974</v>
      </c>
      <c r="Q294">
        <v>1002.45686923482</v>
      </c>
      <c r="R294">
        <v>735.34522615921105</v>
      </c>
      <c r="S294">
        <v>4</v>
      </c>
      <c r="T294">
        <f t="shared" si="12"/>
        <v>8</v>
      </c>
      <c r="U294">
        <f t="shared" si="13"/>
        <v>0</v>
      </c>
      <c r="V294" cm="1">
        <f t="array" ref="V294">INDEX(J294:Q294,T294)</f>
        <v>1002.45686923482</v>
      </c>
      <c r="W294">
        <f t="shared" si="14"/>
        <v>0.3632465861929402</v>
      </c>
    </row>
    <row r="295" spans="1:23" x14ac:dyDescent="0.25">
      <c r="A295">
        <v>2788</v>
      </c>
      <c r="B295">
        <v>-586.91281322385703</v>
      </c>
      <c r="C295">
        <v>-1124.5234016797499</v>
      </c>
      <c r="D295">
        <v>-8681.7215040319006</v>
      </c>
      <c r="E295">
        <v>-2271.7491874869002</v>
      </c>
      <c r="F295">
        <v>-464.24880494467101</v>
      </c>
      <c r="G295">
        <v>-2062.0530801980299</v>
      </c>
      <c r="H295">
        <v>-20.162348338828799</v>
      </c>
      <c r="I295">
        <v>-556.09578920892397</v>
      </c>
      <c r="J295">
        <v>407.96563108714201</v>
      </c>
      <c r="K295">
        <v>486.84801592260999</v>
      </c>
      <c r="L295">
        <v>511.21880499846401</v>
      </c>
      <c r="M295">
        <v>454.04500798168999</v>
      </c>
      <c r="N295">
        <v>331.97138401021999</v>
      </c>
      <c r="O295">
        <v>330.77554232754198</v>
      </c>
      <c r="P295">
        <v>320.39764072363602</v>
      </c>
      <c r="Q295">
        <v>335.83885603539602</v>
      </c>
      <c r="R295">
        <v>277.21219645590799</v>
      </c>
      <c r="S295">
        <v>7</v>
      </c>
      <c r="T295">
        <f t="shared" si="12"/>
        <v>7</v>
      </c>
      <c r="U295">
        <f t="shared" si="13"/>
        <v>1</v>
      </c>
      <c r="V295" cm="1">
        <f t="array" ref="V295">INDEX(J295:Q295,T295)</f>
        <v>320.39764072363602</v>
      </c>
      <c r="W295">
        <f t="shared" si="14"/>
        <v>0.15578479165001996</v>
      </c>
    </row>
    <row r="296" spans="1:23" x14ac:dyDescent="0.25">
      <c r="A296">
        <v>2789</v>
      </c>
      <c r="B296">
        <v>-1775.80618285081</v>
      </c>
      <c r="C296">
        <v>-2339.9192170715201</v>
      </c>
      <c r="D296">
        <v>-13582.944191723</v>
      </c>
      <c r="E296">
        <v>-4858.6955140006403</v>
      </c>
      <c r="F296">
        <v>-1434.56038895697</v>
      </c>
      <c r="G296">
        <v>-3917.97137116054</v>
      </c>
      <c r="H296">
        <v>-0.15239717582182699</v>
      </c>
      <c r="I296">
        <v>-1601.97957914522</v>
      </c>
      <c r="J296">
        <v>2301.5885013913999</v>
      </c>
      <c r="K296">
        <v>2489.6514273378298</v>
      </c>
      <c r="L296">
        <v>3024.4286165326298</v>
      </c>
      <c r="M296">
        <v>3797.79915314341</v>
      </c>
      <c r="N296">
        <v>2045.5438659889501</v>
      </c>
      <c r="O296">
        <v>4465.6634234775802</v>
      </c>
      <c r="P296">
        <v>1908.38295989991</v>
      </c>
      <c r="Q296">
        <v>2044.63980228175</v>
      </c>
      <c r="R296">
        <v>1526.37180357753</v>
      </c>
      <c r="S296">
        <v>7</v>
      </c>
      <c r="T296">
        <f t="shared" si="12"/>
        <v>7</v>
      </c>
      <c r="U296">
        <f t="shared" si="13"/>
        <v>1</v>
      </c>
      <c r="V296" cm="1">
        <f t="array" ref="V296">INDEX(J296:Q296,T296)</f>
        <v>1908.38295989991</v>
      </c>
      <c r="W296">
        <f t="shared" si="14"/>
        <v>0.25027398660471667</v>
      </c>
    </row>
    <row r="297" spans="1:23" x14ac:dyDescent="0.25">
      <c r="A297">
        <v>2790</v>
      </c>
      <c r="B297">
        <v>-167.98992477229501</v>
      </c>
      <c r="C297">
        <v>-829.04489346927596</v>
      </c>
      <c r="D297">
        <v>-20613.422232454901</v>
      </c>
      <c r="E297">
        <v>-6968.2592095727396</v>
      </c>
      <c r="F297">
        <v>-5.8175580592487401</v>
      </c>
      <c r="G297">
        <v>-9796.5538159662501</v>
      </c>
      <c r="H297">
        <v>-1970.31610121926</v>
      </c>
      <c r="I297">
        <v>-59.105683372133001</v>
      </c>
      <c r="J297">
        <v>10907.5326648589</v>
      </c>
      <c r="K297">
        <v>11182.116409668901</v>
      </c>
      <c r="L297">
        <v>12180.0481204103</v>
      </c>
      <c r="M297">
        <v>19386.2353427657</v>
      </c>
      <c r="N297">
        <v>8784.6640536247505</v>
      </c>
      <c r="O297">
        <v>10727.670001730299</v>
      </c>
      <c r="P297">
        <v>9005.0808972756895</v>
      </c>
      <c r="Q297">
        <v>8706.4200130325098</v>
      </c>
      <c r="R297">
        <v>7038.7776827932303</v>
      </c>
      <c r="S297">
        <v>8</v>
      </c>
      <c r="T297">
        <f t="shared" si="12"/>
        <v>5</v>
      </c>
      <c r="U297">
        <f t="shared" si="13"/>
        <v>0</v>
      </c>
      <c r="V297" cm="1">
        <f t="array" ref="V297">INDEX(J297:Q297,T297)</f>
        <v>8784.6640536247505</v>
      </c>
      <c r="W297">
        <f t="shared" si="14"/>
        <v>0.24803828867893613</v>
      </c>
    </row>
    <row r="298" spans="1:23" x14ac:dyDescent="0.25">
      <c r="A298">
        <v>2791</v>
      </c>
      <c r="B298">
        <v>-16.793365349424398</v>
      </c>
      <c r="C298">
        <v>-571.64606766267195</v>
      </c>
      <c r="D298">
        <v>-15160.5828055494</v>
      </c>
      <c r="E298">
        <v>-3863.27957030265</v>
      </c>
      <c r="F298">
        <v>-68.035248529458997</v>
      </c>
      <c r="G298">
        <v>-6309.0758012558599</v>
      </c>
      <c r="H298">
        <v>-1634.2115438347901</v>
      </c>
      <c r="I298">
        <v>-106.77779155711799</v>
      </c>
      <c r="J298">
        <v>2114.95485947208</v>
      </c>
      <c r="K298">
        <v>2367.5214128883999</v>
      </c>
      <c r="L298">
        <v>5831.1782362697404</v>
      </c>
      <c r="M298">
        <v>4069.0383822814601</v>
      </c>
      <c r="N298">
        <v>2225.7512520720502</v>
      </c>
      <c r="O298">
        <v>2595.3501637560098</v>
      </c>
      <c r="P298">
        <v>2428.6054853184901</v>
      </c>
      <c r="Q298">
        <v>2208.8207483957899</v>
      </c>
      <c r="R298">
        <v>2043.8892353281501</v>
      </c>
      <c r="S298">
        <v>1</v>
      </c>
      <c r="T298">
        <f t="shared" si="12"/>
        <v>1</v>
      </c>
      <c r="U298">
        <f t="shared" si="13"/>
        <v>1</v>
      </c>
      <c r="V298" cm="1">
        <f t="array" ref="V298">INDEX(J298:Q298,T298)</f>
        <v>2114.95485947208</v>
      </c>
      <c r="W298">
        <f t="shared" si="14"/>
        <v>3.4769802059513348E-2</v>
      </c>
    </row>
    <row r="299" spans="1:23" x14ac:dyDescent="0.25">
      <c r="A299">
        <v>2792</v>
      </c>
      <c r="B299">
        <v>-136.798402607008</v>
      </c>
      <c r="C299">
        <v>-340.38638940884198</v>
      </c>
      <c r="D299">
        <v>-7441.7175070781695</v>
      </c>
      <c r="E299">
        <v>-1727.34770903507</v>
      </c>
      <c r="F299">
        <v>-67.490264944396799</v>
      </c>
      <c r="G299">
        <v>-2604.1433193203002</v>
      </c>
      <c r="H299">
        <v>-859.24085703013702</v>
      </c>
      <c r="I299">
        <v>-8.4235077151510893</v>
      </c>
      <c r="J299">
        <v>2824.98665037097</v>
      </c>
      <c r="K299">
        <v>2836.2784726525401</v>
      </c>
      <c r="L299">
        <v>2427.5225125285101</v>
      </c>
      <c r="M299">
        <v>2844.7279504380099</v>
      </c>
      <c r="N299">
        <v>1876.09413393143</v>
      </c>
      <c r="O299">
        <v>1918.82204017094</v>
      </c>
      <c r="P299">
        <v>1827.05950448564</v>
      </c>
      <c r="Q299">
        <v>1772.6412899695699</v>
      </c>
      <c r="R299">
        <v>1756.0280122161</v>
      </c>
      <c r="S299">
        <v>8</v>
      </c>
      <c r="T299">
        <f t="shared" si="12"/>
        <v>8</v>
      </c>
      <c r="U299">
        <f t="shared" si="13"/>
        <v>1</v>
      </c>
      <c r="V299" cm="1">
        <f t="array" ref="V299">INDEX(J299:Q299,T299)</f>
        <v>1772.6412899695699</v>
      </c>
      <c r="W299">
        <f t="shared" si="14"/>
        <v>9.4607134042833489E-3</v>
      </c>
    </row>
    <row r="300" spans="1:23" x14ac:dyDescent="0.25">
      <c r="A300">
        <v>2794</v>
      </c>
      <c r="B300">
        <v>-100.403353114534</v>
      </c>
      <c r="C300">
        <v>-199.42506275455099</v>
      </c>
      <c r="D300">
        <v>-8857.1183849326299</v>
      </c>
      <c r="E300">
        <v>-2688.3922254338399</v>
      </c>
      <c r="F300">
        <v>-14.2730509062933</v>
      </c>
      <c r="G300">
        <v>-4800.4818274127001</v>
      </c>
      <c r="H300">
        <v>-1693.8799356166901</v>
      </c>
      <c r="I300">
        <v>-87.992723715822706</v>
      </c>
      <c r="J300">
        <v>360.42317426524198</v>
      </c>
      <c r="K300">
        <v>397.66961112884002</v>
      </c>
      <c r="L300">
        <v>429.299561433826</v>
      </c>
      <c r="M300">
        <v>710.61526057666197</v>
      </c>
      <c r="N300">
        <v>334.64631809628798</v>
      </c>
      <c r="O300">
        <v>436.87613700794901</v>
      </c>
      <c r="P300">
        <v>406.47290331929298</v>
      </c>
      <c r="Q300">
        <v>384.00539236073803</v>
      </c>
      <c r="R300">
        <v>315.482401398582</v>
      </c>
      <c r="S300">
        <v>5</v>
      </c>
      <c r="T300">
        <f t="shared" si="12"/>
        <v>5</v>
      </c>
      <c r="U300">
        <f t="shared" si="13"/>
        <v>1</v>
      </c>
      <c r="V300" cm="1">
        <f t="array" ref="V300">INDEX(J300:Q300,T300)</f>
        <v>334.64631809628798</v>
      </c>
      <c r="W300">
        <f t="shared" si="14"/>
        <v>6.0744804187965462E-2</v>
      </c>
    </row>
    <row r="301" spans="1:23" x14ac:dyDescent="0.25">
      <c r="A301">
        <v>2795</v>
      </c>
      <c r="B301">
        <v>-170.83173073212399</v>
      </c>
      <c r="C301">
        <v>-494.115417445221</v>
      </c>
      <c r="D301">
        <v>-7253.9934828920505</v>
      </c>
      <c r="E301">
        <v>-2031.8273596665099</v>
      </c>
      <c r="F301">
        <v>-2.1822524289846998</v>
      </c>
      <c r="G301">
        <v>-3440.37682506184</v>
      </c>
      <c r="H301">
        <v>-1269.6794436646901</v>
      </c>
      <c r="I301">
        <v>-106.824121027719</v>
      </c>
      <c r="J301">
        <v>563.59124463881903</v>
      </c>
      <c r="K301">
        <v>728.37458826622299</v>
      </c>
      <c r="L301">
        <v>560.78805725988104</v>
      </c>
      <c r="M301">
        <v>640.21331265962999</v>
      </c>
      <c r="N301">
        <v>500.49138901497099</v>
      </c>
      <c r="O301">
        <v>553.95946925093403</v>
      </c>
      <c r="P301">
        <v>548.62149203063905</v>
      </c>
      <c r="Q301">
        <v>539.15206360405296</v>
      </c>
      <c r="R301">
        <v>481.86336766406203</v>
      </c>
      <c r="S301">
        <v>5</v>
      </c>
      <c r="T301">
        <f t="shared" si="12"/>
        <v>5</v>
      </c>
      <c r="U301">
        <f t="shared" si="13"/>
        <v>1</v>
      </c>
      <c r="V301" cm="1">
        <f t="array" ref="V301">INDEX(J301:Q301,T301)</f>
        <v>500.49138901497099</v>
      </c>
      <c r="W301">
        <f t="shared" si="14"/>
        <v>3.8658305654593272E-2</v>
      </c>
    </row>
    <row r="302" spans="1:23" x14ac:dyDescent="0.25">
      <c r="A302">
        <v>2796</v>
      </c>
      <c r="B302">
        <v>-568.41645231064399</v>
      </c>
      <c r="C302">
        <v>-994.24918444082596</v>
      </c>
      <c r="D302">
        <v>-11213.212067070999</v>
      </c>
      <c r="E302">
        <v>-3204.1687873475998</v>
      </c>
      <c r="F302">
        <v>-328.68785276683099</v>
      </c>
      <c r="G302">
        <v>-3713.4593228252802</v>
      </c>
      <c r="H302">
        <v>-37.889644590014598</v>
      </c>
      <c r="I302">
        <v>-384.36373925690901</v>
      </c>
      <c r="J302">
        <v>978.45350594702302</v>
      </c>
      <c r="K302">
        <v>1059.5071958922699</v>
      </c>
      <c r="L302">
        <v>1012.19820946996</v>
      </c>
      <c r="M302">
        <v>1660.38621248561</v>
      </c>
      <c r="N302">
        <v>823.60609682826998</v>
      </c>
      <c r="O302">
        <v>823.49434974016003</v>
      </c>
      <c r="P302">
        <v>780.88921060830205</v>
      </c>
      <c r="Q302">
        <v>791.27852467744901</v>
      </c>
      <c r="R302">
        <v>709.82723018131503</v>
      </c>
      <c r="S302">
        <v>7</v>
      </c>
      <c r="T302">
        <f t="shared" si="12"/>
        <v>7</v>
      </c>
      <c r="U302">
        <f t="shared" si="13"/>
        <v>1</v>
      </c>
      <c r="V302" cm="1">
        <f t="array" ref="V302">INDEX(J302:Q302,T302)</f>
        <v>780.88921060830205</v>
      </c>
      <c r="W302">
        <f t="shared" si="14"/>
        <v>0.10011165732376211</v>
      </c>
    </row>
    <row r="303" spans="1:23" x14ac:dyDescent="0.25">
      <c r="A303">
        <v>2799</v>
      </c>
      <c r="B303">
        <v>-82.989802269930905</v>
      </c>
      <c r="C303">
        <v>-255.065924556075</v>
      </c>
      <c r="D303">
        <v>-18545.014856785601</v>
      </c>
      <c r="E303">
        <v>-6353.7604982610901</v>
      </c>
      <c r="F303">
        <v>-13.8277076274968</v>
      </c>
      <c r="G303">
        <v>-10063.4909719555</v>
      </c>
      <c r="H303">
        <v>-2849.99542093832</v>
      </c>
      <c r="I303">
        <v>-66.444079314810196</v>
      </c>
      <c r="J303">
        <v>2432.13778546605</v>
      </c>
      <c r="K303">
        <v>2465.4021559846001</v>
      </c>
      <c r="L303">
        <v>5530.1702851867203</v>
      </c>
      <c r="M303">
        <v>3961.5150494885602</v>
      </c>
      <c r="N303">
        <v>2472.8377636457699</v>
      </c>
      <c r="O303">
        <v>3024.2149110995201</v>
      </c>
      <c r="P303">
        <v>2778.9316368213499</v>
      </c>
      <c r="Q303">
        <v>2606.8829738347099</v>
      </c>
      <c r="R303">
        <v>1957.2825158139501</v>
      </c>
      <c r="S303">
        <v>1</v>
      </c>
      <c r="T303">
        <f t="shared" si="12"/>
        <v>5</v>
      </c>
      <c r="U303">
        <f t="shared" si="13"/>
        <v>0</v>
      </c>
      <c r="V303" cm="1">
        <f t="array" ref="V303">INDEX(J303:Q303,T303)</f>
        <v>2472.8377636457699</v>
      </c>
      <c r="W303">
        <f t="shared" si="14"/>
        <v>0.26340359333226987</v>
      </c>
    </row>
    <row r="304" spans="1:23" x14ac:dyDescent="0.25">
      <c r="A304">
        <v>2803</v>
      </c>
      <c r="B304">
        <v>-776.27216610543405</v>
      </c>
      <c r="C304">
        <v>-1238.67725312166</v>
      </c>
      <c r="D304">
        <v>-10530.8219608237</v>
      </c>
      <c r="E304">
        <v>-2798.2684208642199</v>
      </c>
      <c r="F304">
        <v>-483.16858920159001</v>
      </c>
      <c r="G304">
        <v>-2718.9480018151598</v>
      </c>
      <c r="H304">
        <v>-17.715783575742499</v>
      </c>
      <c r="I304">
        <v>-518.771867867835</v>
      </c>
      <c r="J304">
        <v>3225.60642840936</v>
      </c>
      <c r="K304">
        <v>3375.0634222405201</v>
      </c>
      <c r="L304">
        <v>2549.74089725264</v>
      </c>
      <c r="M304">
        <v>3281.6097341572799</v>
      </c>
      <c r="N304">
        <v>2482.2666300384699</v>
      </c>
      <c r="O304">
        <v>2223.4001620578601</v>
      </c>
      <c r="P304">
        <v>2202.7201227702199</v>
      </c>
      <c r="Q304">
        <v>2279.34425475331</v>
      </c>
      <c r="R304">
        <v>2119.7152184839101</v>
      </c>
      <c r="S304">
        <v>7</v>
      </c>
      <c r="T304">
        <f t="shared" si="12"/>
        <v>7</v>
      </c>
      <c r="U304">
        <f t="shared" si="13"/>
        <v>1</v>
      </c>
      <c r="V304" cm="1">
        <f t="array" ref="V304">INDEX(J304:Q304,T304)</f>
        <v>2202.7201227702199</v>
      </c>
      <c r="W304">
        <f t="shared" si="14"/>
        <v>3.9158516937797698E-2</v>
      </c>
    </row>
    <row r="305" spans="1:23" x14ac:dyDescent="0.25">
      <c r="A305">
        <v>2804</v>
      </c>
      <c r="B305">
        <v>-231.174345597669</v>
      </c>
      <c r="C305">
        <v>-878.53468066895505</v>
      </c>
      <c r="D305">
        <v>-20380.688433696399</v>
      </c>
      <c r="E305">
        <v>-6987.7941124826802</v>
      </c>
      <c r="F305">
        <v>-1.4797339143161401</v>
      </c>
      <c r="G305">
        <v>-9468.0101798985597</v>
      </c>
      <c r="H305">
        <v>-1780.3736187941599</v>
      </c>
      <c r="I305">
        <v>-98.081213785117896</v>
      </c>
      <c r="J305">
        <v>5083.3620902457296</v>
      </c>
      <c r="K305">
        <v>5595.8129822561896</v>
      </c>
      <c r="L305">
        <v>6715.0247377893902</v>
      </c>
      <c r="M305">
        <v>7387.9034609861801</v>
      </c>
      <c r="N305">
        <v>4171.9943582426004</v>
      </c>
      <c r="O305">
        <v>4744.6147993929198</v>
      </c>
      <c r="P305">
        <v>4418.1780843935503</v>
      </c>
      <c r="Q305">
        <v>4240.0270227431802</v>
      </c>
      <c r="R305">
        <v>3872.0373347060199</v>
      </c>
      <c r="S305">
        <v>5</v>
      </c>
      <c r="T305">
        <f t="shared" si="12"/>
        <v>5</v>
      </c>
      <c r="U305">
        <f t="shared" si="13"/>
        <v>1</v>
      </c>
      <c r="V305" cm="1">
        <f t="array" ref="V305">INDEX(J305:Q305,T305)</f>
        <v>4171.9943582426004</v>
      </c>
      <c r="W305">
        <f t="shared" si="14"/>
        <v>7.746749259052646E-2</v>
      </c>
    </row>
    <row r="306" spans="1:23" x14ac:dyDescent="0.25">
      <c r="A306">
        <v>2805</v>
      </c>
      <c r="B306">
        <v>-31.655203261157698</v>
      </c>
      <c r="C306">
        <v>-148.16489202126101</v>
      </c>
      <c r="D306">
        <v>-10234.929696241599</v>
      </c>
      <c r="E306">
        <v>-2581.9106931423698</v>
      </c>
      <c r="F306">
        <v>-159.68560735270299</v>
      </c>
      <c r="G306">
        <v>-4696.3414777337603</v>
      </c>
      <c r="H306">
        <v>-1798.7789750776201</v>
      </c>
      <c r="I306">
        <v>-59.036568692164302</v>
      </c>
      <c r="J306">
        <v>1658.48683905342</v>
      </c>
      <c r="K306">
        <v>1620.1522545149001</v>
      </c>
      <c r="L306">
        <v>3144.7304515200599</v>
      </c>
      <c r="M306">
        <v>2655.49990235102</v>
      </c>
      <c r="N306">
        <v>1887.5994738315001</v>
      </c>
      <c r="O306">
        <v>2052.9905594893198</v>
      </c>
      <c r="P306">
        <v>1861.46280181928</v>
      </c>
      <c r="Q306">
        <v>1800.5106809475001</v>
      </c>
      <c r="R306">
        <v>1324.78232309379</v>
      </c>
      <c r="S306">
        <v>2</v>
      </c>
      <c r="T306">
        <f t="shared" si="12"/>
        <v>1</v>
      </c>
      <c r="U306">
        <f t="shared" si="13"/>
        <v>0</v>
      </c>
      <c r="V306" cm="1">
        <f t="array" ref="V306">INDEX(J306:Q306,T306)</f>
        <v>1658.48683905342</v>
      </c>
      <c r="W306">
        <f t="shared" si="14"/>
        <v>0.25189384711921836</v>
      </c>
    </row>
    <row r="307" spans="1:23" x14ac:dyDescent="0.25">
      <c r="A307">
        <v>2806</v>
      </c>
      <c r="B307">
        <v>-710.45836651008597</v>
      </c>
      <c r="C307">
        <v>-1188.8368504335599</v>
      </c>
      <c r="D307">
        <v>-4200.1596985316701</v>
      </c>
      <c r="E307">
        <v>-31.982869301096699</v>
      </c>
      <c r="F307">
        <v>-793.39941566216498</v>
      </c>
      <c r="G307">
        <v>-1737.11820798383</v>
      </c>
      <c r="H307">
        <v>-2046.0817011988199</v>
      </c>
      <c r="I307">
        <v>-770.61173033293903</v>
      </c>
      <c r="J307">
        <v>2222.3115857877601</v>
      </c>
      <c r="K307">
        <v>2157.8336724095798</v>
      </c>
      <c r="L307">
        <v>1889.0355943731399</v>
      </c>
      <c r="M307">
        <v>1643.98344575892</v>
      </c>
      <c r="N307">
        <v>1983.0949488097001</v>
      </c>
      <c r="O307">
        <v>1809.13303788402</v>
      </c>
      <c r="P307">
        <v>1846.6964206779501</v>
      </c>
      <c r="Q307">
        <v>1860.49465212213</v>
      </c>
      <c r="R307">
        <v>1543.2426407647499</v>
      </c>
      <c r="S307">
        <v>4</v>
      </c>
      <c r="T307">
        <f t="shared" si="12"/>
        <v>4</v>
      </c>
      <c r="U307">
        <f t="shared" si="13"/>
        <v>1</v>
      </c>
      <c r="V307" cm="1">
        <f t="array" ref="V307">INDEX(J307:Q307,T307)</f>
        <v>1643.98344575892</v>
      </c>
      <c r="W307">
        <f t="shared" si="14"/>
        <v>6.5278655691011878E-2</v>
      </c>
    </row>
    <row r="308" spans="1:23" x14ac:dyDescent="0.25">
      <c r="A308">
        <v>2807</v>
      </c>
      <c r="B308">
        <v>-1345.7134946422</v>
      </c>
      <c r="C308">
        <v>-1908.46455773917</v>
      </c>
      <c r="D308">
        <v>-4523.88746142931</v>
      </c>
      <c r="E308">
        <v>-1074.17877596588</v>
      </c>
      <c r="F308">
        <v>-1163.32415435194</v>
      </c>
      <c r="G308">
        <v>-49.146395855665403</v>
      </c>
      <c r="H308">
        <v>-958.48390770555795</v>
      </c>
      <c r="I308">
        <v>-1271.8343696044799</v>
      </c>
      <c r="J308">
        <v>4304.4803004066798</v>
      </c>
      <c r="K308">
        <v>4658.07437283526</v>
      </c>
      <c r="L308">
        <v>3159.5411409983799</v>
      </c>
      <c r="M308">
        <v>3578.12547563514</v>
      </c>
      <c r="N308">
        <v>2906.6143358475101</v>
      </c>
      <c r="O308">
        <v>2794.7145484367202</v>
      </c>
      <c r="P308">
        <v>2823.22036553824</v>
      </c>
      <c r="Q308">
        <v>2830.2561022377599</v>
      </c>
      <c r="R308">
        <v>2746.5786627053299</v>
      </c>
      <c r="S308">
        <v>6</v>
      </c>
      <c r="T308">
        <f t="shared" si="12"/>
        <v>6</v>
      </c>
      <c r="U308">
        <f t="shared" si="13"/>
        <v>1</v>
      </c>
      <c r="V308" cm="1">
        <f t="array" ref="V308">INDEX(J308:Q308,T308)</f>
        <v>2794.7145484367202</v>
      </c>
      <c r="W308">
        <f t="shared" si="14"/>
        <v>1.7525762646090518E-2</v>
      </c>
    </row>
    <row r="309" spans="1:23" x14ac:dyDescent="0.25">
      <c r="A309">
        <v>2808</v>
      </c>
      <c r="B309">
        <v>-32.017327176097197</v>
      </c>
      <c r="C309">
        <v>-169.77812012417999</v>
      </c>
      <c r="D309">
        <v>-12138.4910540787</v>
      </c>
      <c r="E309">
        <v>-3326.8008976896599</v>
      </c>
      <c r="F309">
        <v>-63.2815275315725</v>
      </c>
      <c r="G309">
        <v>-5872.8160532600996</v>
      </c>
      <c r="H309">
        <v>-1978.2567065207299</v>
      </c>
      <c r="I309">
        <v>-52.695410480997097</v>
      </c>
      <c r="J309">
        <v>1247.1031543138099</v>
      </c>
      <c r="K309">
        <v>1252.03900749492</v>
      </c>
      <c r="L309">
        <v>1782.6092345177001</v>
      </c>
      <c r="M309">
        <v>2580.1522121205899</v>
      </c>
      <c r="N309">
        <v>1153.29976810576</v>
      </c>
      <c r="O309">
        <v>1500.1891758358499</v>
      </c>
      <c r="P309">
        <v>1309.0266324481299</v>
      </c>
      <c r="Q309">
        <v>1230.47464799625</v>
      </c>
      <c r="R309">
        <v>1004.03833366779</v>
      </c>
      <c r="S309">
        <v>5</v>
      </c>
      <c r="T309">
        <f t="shared" si="12"/>
        <v>1</v>
      </c>
      <c r="U309">
        <f t="shared" si="13"/>
        <v>0</v>
      </c>
      <c r="V309" cm="1">
        <f t="array" ref="V309">INDEX(J309:Q309,T309)</f>
        <v>1247.1031543138099</v>
      </c>
      <c r="W309">
        <f t="shared" si="14"/>
        <v>0.24208719178887819</v>
      </c>
    </row>
    <row r="310" spans="1:23" x14ac:dyDescent="0.25">
      <c r="A310">
        <v>2809</v>
      </c>
      <c r="B310">
        <v>-1164.70748396413</v>
      </c>
      <c r="C310">
        <v>-1789.15658184522</v>
      </c>
      <c r="D310">
        <v>-9584.5136047627893</v>
      </c>
      <c r="E310">
        <v>-2767.09438015961</v>
      </c>
      <c r="F310">
        <v>-871.22680454380202</v>
      </c>
      <c r="G310">
        <v>-2068.4233151014701</v>
      </c>
      <c r="H310">
        <v>-3.8622031446577099</v>
      </c>
      <c r="I310">
        <v>-1007.56820223835</v>
      </c>
      <c r="J310">
        <v>13633.980038563999</v>
      </c>
      <c r="K310">
        <v>10953.1936244921</v>
      </c>
      <c r="L310">
        <v>8948.2329135384207</v>
      </c>
      <c r="M310">
        <v>9430.73269636025</v>
      </c>
      <c r="N310">
        <v>8012.8038424071901</v>
      </c>
      <c r="O310">
        <v>7603.7412255940699</v>
      </c>
      <c r="P310">
        <v>7585.6050696101502</v>
      </c>
      <c r="Q310">
        <v>8786.0771646100602</v>
      </c>
      <c r="R310">
        <v>6681.7668700590802</v>
      </c>
      <c r="S310">
        <v>7</v>
      </c>
      <c r="T310">
        <f t="shared" si="12"/>
        <v>7</v>
      </c>
      <c r="U310">
        <f t="shared" si="13"/>
        <v>1</v>
      </c>
      <c r="V310" cm="1">
        <f t="array" ref="V310">INDEX(J310:Q310,T310)</f>
        <v>7585.6050696101502</v>
      </c>
      <c r="W310">
        <f t="shared" si="14"/>
        <v>0.13526934074895047</v>
      </c>
    </row>
    <row r="311" spans="1:23" x14ac:dyDescent="0.25">
      <c r="A311">
        <v>2810</v>
      </c>
      <c r="B311">
        <v>-564.52627031344502</v>
      </c>
      <c r="C311">
        <v>-1311.1106547975901</v>
      </c>
      <c r="D311">
        <v>-8643.3785515183299</v>
      </c>
      <c r="E311">
        <v>-2069.4706987417298</v>
      </c>
      <c r="F311">
        <v>-335.74609005277802</v>
      </c>
      <c r="G311">
        <v>-1674.2359915109</v>
      </c>
      <c r="H311">
        <v>-42.803012408552597</v>
      </c>
      <c r="I311">
        <v>-445.49070704519301</v>
      </c>
      <c r="J311">
        <v>8023.2727403831896</v>
      </c>
      <c r="K311">
        <v>10521.885635655701</v>
      </c>
      <c r="L311">
        <v>7969.9628674178903</v>
      </c>
      <c r="M311">
        <v>7949.9614068812698</v>
      </c>
      <c r="N311">
        <v>6031.7218013755901</v>
      </c>
      <c r="O311">
        <v>6034.2475772067501</v>
      </c>
      <c r="P311">
        <v>6045.7333342626998</v>
      </c>
      <c r="Q311">
        <v>5934.0526056869503</v>
      </c>
      <c r="R311">
        <v>5796.3760173729997</v>
      </c>
      <c r="S311">
        <v>8</v>
      </c>
      <c r="T311">
        <f t="shared" si="12"/>
        <v>7</v>
      </c>
      <c r="U311">
        <f t="shared" si="13"/>
        <v>0</v>
      </c>
      <c r="V311" cm="1">
        <f t="array" ref="V311">INDEX(J311:Q311,T311)</f>
        <v>6045.7333342626998</v>
      </c>
      <c r="W311">
        <f t="shared" si="14"/>
        <v>4.301952049734558E-2</v>
      </c>
    </row>
    <row r="312" spans="1:23" x14ac:dyDescent="0.25">
      <c r="A312">
        <v>2811</v>
      </c>
      <c r="B312">
        <v>-145.329077172853</v>
      </c>
      <c r="C312">
        <v>-140.52452717637999</v>
      </c>
      <c r="D312">
        <v>-7243.9090977203896</v>
      </c>
      <c r="E312">
        <v>-1807.9215882440801</v>
      </c>
      <c r="F312">
        <v>-91.100621086142198</v>
      </c>
      <c r="G312">
        <v>-2989.4251934409499</v>
      </c>
      <c r="H312">
        <v>-1109.9895055040799</v>
      </c>
      <c r="I312">
        <v>-14.0908124561194</v>
      </c>
      <c r="J312">
        <v>1039.2710977559</v>
      </c>
      <c r="K312">
        <v>861.539211156379</v>
      </c>
      <c r="L312">
        <v>819.53745082467503</v>
      </c>
      <c r="M312">
        <v>1318.48282076958</v>
      </c>
      <c r="N312">
        <v>777.00563504334696</v>
      </c>
      <c r="O312">
        <v>801.31957618869399</v>
      </c>
      <c r="P312">
        <v>766.96816086720401</v>
      </c>
      <c r="Q312">
        <v>708.243486104623</v>
      </c>
      <c r="R312">
        <v>702.17123868336</v>
      </c>
      <c r="S312">
        <v>8</v>
      </c>
      <c r="T312">
        <f t="shared" si="12"/>
        <v>8</v>
      </c>
      <c r="U312">
        <f t="shared" si="13"/>
        <v>1</v>
      </c>
      <c r="V312" cm="1">
        <f t="array" ref="V312">INDEX(J312:Q312,T312)</f>
        <v>708.243486104623</v>
      </c>
      <c r="W312">
        <f t="shared" si="14"/>
        <v>8.6478156420206845E-3</v>
      </c>
    </row>
    <row r="313" spans="1:23" x14ac:dyDescent="0.25">
      <c r="A313">
        <v>2812</v>
      </c>
      <c r="B313">
        <v>-123.95501824062799</v>
      </c>
      <c r="C313">
        <v>-768.41048228695104</v>
      </c>
      <c r="D313">
        <v>-16145.9481092978</v>
      </c>
      <c r="E313">
        <v>-4457.5946601019796</v>
      </c>
      <c r="F313">
        <v>-8.3083417264707702</v>
      </c>
      <c r="G313">
        <v>-5790.63615632239</v>
      </c>
      <c r="H313">
        <v>-741.73971422713805</v>
      </c>
      <c r="I313">
        <v>-80.916936211524202</v>
      </c>
      <c r="J313">
        <v>2768.8413871326102</v>
      </c>
      <c r="K313">
        <v>3020.6907261906399</v>
      </c>
      <c r="L313">
        <v>4553.7011503887697</v>
      </c>
      <c r="M313">
        <v>4710.9431651903897</v>
      </c>
      <c r="N313">
        <v>2518.5918070008402</v>
      </c>
      <c r="O313">
        <v>2892.6742182452899</v>
      </c>
      <c r="P313">
        <v>2614.9726038843601</v>
      </c>
      <c r="Q313">
        <v>2577.0865360099701</v>
      </c>
      <c r="R313">
        <v>2273.2056157919301</v>
      </c>
      <c r="S313">
        <v>5</v>
      </c>
      <c r="T313">
        <f t="shared" si="12"/>
        <v>5</v>
      </c>
      <c r="U313">
        <f t="shared" si="13"/>
        <v>1</v>
      </c>
      <c r="V313" cm="1">
        <f t="array" ref="V313">INDEX(J313:Q313,T313)</f>
        <v>2518.5918070008402</v>
      </c>
      <c r="W313">
        <f t="shared" si="14"/>
        <v>0.10794720438143184</v>
      </c>
    </row>
    <row r="314" spans="1:23" x14ac:dyDescent="0.25">
      <c r="A314">
        <v>2813</v>
      </c>
      <c r="B314">
        <v>-245.51555624632999</v>
      </c>
      <c r="C314">
        <v>-789.75693065845405</v>
      </c>
      <c r="D314">
        <v>-21376.418667310099</v>
      </c>
      <c r="E314">
        <v>-7221.7951784265697</v>
      </c>
      <c r="F314">
        <v>-0.78152459464945301</v>
      </c>
      <c r="G314">
        <v>-11079.3486253257</v>
      </c>
      <c r="H314">
        <v>-3553.4964284263201</v>
      </c>
      <c r="I314">
        <v>-119.54162880571999</v>
      </c>
      <c r="J314">
        <v>7302.3035325885303</v>
      </c>
      <c r="K314">
        <v>6916.4084688959101</v>
      </c>
      <c r="L314">
        <v>10952.847926152799</v>
      </c>
      <c r="M314">
        <v>10623.410318391299</v>
      </c>
      <c r="N314">
        <v>5969.9542753573096</v>
      </c>
      <c r="O314">
        <v>7147.9951819457601</v>
      </c>
      <c r="P314">
        <v>6857.3677035708497</v>
      </c>
      <c r="Q314">
        <v>5995.8024778987801</v>
      </c>
      <c r="R314">
        <v>5861.5872015236801</v>
      </c>
      <c r="S314">
        <v>5</v>
      </c>
      <c r="T314">
        <f t="shared" si="12"/>
        <v>5</v>
      </c>
      <c r="U314">
        <f t="shared" si="13"/>
        <v>1</v>
      </c>
      <c r="V314" cm="1">
        <f t="array" ref="V314">INDEX(J314:Q314,T314)</f>
        <v>5969.9542753573096</v>
      </c>
      <c r="W314">
        <f t="shared" si="14"/>
        <v>1.8487667266207396E-2</v>
      </c>
    </row>
    <row r="315" spans="1:23" x14ac:dyDescent="0.25">
      <c r="A315">
        <v>2814</v>
      </c>
      <c r="B315">
        <v>-128.758299156672</v>
      </c>
      <c r="C315">
        <v>-256.50167617791902</v>
      </c>
      <c r="D315">
        <v>-9155.6280837714694</v>
      </c>
      <c r="E315">
        <v>-2477.0452759581199</v>
      </c>
      <c r="F315">
        <v>-8.9446261751142906</v>
      </c>
      <c r="G315">
        <v>-4175.0380259288304</v>
      </c>
      <c r="H315">
        <v>-1522.8346319432501</v>
      </c>
      <c r="I315">
        <v>-58.252874549542398</v>
      </c>
      <c r="J315">
        <v>1858.2296055872901</v>
      </c>
      <c r="K315">
        <v>1577.49812206209</v>
      </c>
      <c r="L315">
        <v>3708.9991312166198</v>
      </c>
      <c r="M315">
        <v>2699.8693581202101</v>
      </c>
      <c r="N315">
        <v>1546.0938552805601</v>
      </c>
      <c r="O315">
        <v>1877.5436961135599</v>
      </c>
      <c r="P315">
        <v>1718.48857674548</v>
      </c>
      <c r="Q315">
        <v>1598.89249278904</v>
      </c>
      <c r="R315">
        <v>1505.9294363288</v>
      </c>
      <c r="S315">
        <v>5</v>
      </c>
      <c r="T315">
        <f t="shared" si="12"/>
        <v>5</v>
      </c>
      <c r="U315">
        <f t="shared" si="13"/>
        <v>1</v>
      </c>
      <c r="V315" cm="1">
        <f t="array" ref="V315">INDEX(J315:Q315,T315)</f>
        <v>1546.0938552805601</v>
      </c>
      <c r="W315">
        <f t="shared" si="14"/>
        <v>2.6670850561015765E-2</v>
      </c>
    </row>
    <row r="316" spans="1:23" x14ac:dyDescent="0.25">
      <c r="A316">
        <v>2816</v>
      </c>
      <c r="B316">
        <v>-1463.1018843762599</v>
      </c>
      <c r="C316">
        <v>-2326.83326067795</v>
      </c>
      <c r="D316">
        <v>-12973.7380358808</v>
      </c>
      <c r="E316">
        <v>-3974.13939159846</v>
      </c>
      <c r="F316">
        <v>-1127.96095560033</v>
      </c>
      <c r="G316">
        <v>-2757.1027962356202</v>
      </c>
      <c r="H316">
        <v>-0.76179483130187498</v>
      </c>
      <c r="I316">
        <v>-1296.93181376092</v>
      </c>
      <c r="J316">
        <v>2694.6271537762</v>
      </c>
      <c r="K316">
        <v>3345.7974051608799</v>
      </c>
      <c r="L316">
        <v>2568.36250021049</v>
      </c>
      <c r="M316">
        <v>3079.00641630261</v>
      </c>
      <c r="N316">
        <v>1931.3389129585</v>
      </c>
      <c r="O316">
        <v>1968.9856313523401</v>
      </c>
      <c r="P316">
        <v>1847.20050424643</v>
      </c>
      <c r="Q316">
        <v>1906.4083314658301</v>
      </c>
      <c r="R316">
        <v>1655.69603318033</v>
      </c>
      <c r="S316">
        <v>7</v>
      </c>
      <c r="T316">
        <f t="shared" si="12"/>
        <v>7</v>
      </c>
      <c r="U316">
        <f t="shared" si="13"/>
        <v>1</v>
      </c>
      <c r="V316" cm="1">
        <f t="array" ref="V316">INDEX(J316:Q316,T316)</f>
        <v>1847.20050424643</v>
      </c>
      <c r="W316">
        <f t="shared" si="14"/>
        <v>0.11566402722983531</v>
      </c>
    </row>
    <row r="317" spans="1:23" x14ac:dyDescent="0.25">
      <c r="A317">
        <v>2817</v>
      </c>
      <c r="B317">
        <v>-221.18587717696201</v>
      </c>
      <c r="C317">
        <v>-564.24128051024104</v>
      </c>
      <c r="D317">
        <v>-13059.976673340299</v>
      </c>
      <c r="E317">
        <v>-3338.9972945180898</v>
      </c>
      <c r="F317">
        <v>-60.498503993972101</v>
      </c>
      <c r="G317">
        <v>-4428.4026050338298</v>
      </c>
      <c r="H317">
        <v>-318.71542817751998</v>
      </c>
      <c r="I317">
        <v>-66.855706170557795</v>
      </c>
      <c r="J317">
        <v>1834.9447059981801</v>
      </c>
      <c r="K317">
        <v>1798.4270874103499</v>
      </c>
      <c r="L317">
        <v>1958.97876726595</v>
      </c>
      <c r="M317">
        <v>3209.5266428353498</v>
      </c>
      <c r="N317">
        <v>1374.19312740602</v>
      </c>
      <c r="O317">
        <v>1499.42796793517</v>
      </c>
      <c r="P317">
        <v>1397.58948729739</v>
      </c>
      <c r="Q317">
        <v>1352.04154667071</v>
      </c>
      <c r="R317">
        <v>1248.99338628484</v>
      </c>
      <c r="S317">
        <v>8</v>
      </c>
      <c r="T317">
        <f t="shared" si="12"/>
        <v>5</v>
      </c>
      <c r="U317">
        <f t="shared" si="13"/>
        <v>0</v>
      </c>
      <c r="V317" cm="1">
        <f t="array" ref="V317">INDEX(J317:Q317,T317)</f>
        <v>1374.19312740602</v>
      </c>
      <c r="W317">
        <f t="shared" si="14"/>
        <v>0.10024051567926202</v>
      </c>
    </row>
    <row r="318" spans="1:23" x14ac:dyDescent="0.25">
      <c r="A318">
        <v>2818</v>
      </c>
      <c r="B318">
        <v>-914.77821578430303</v>
      </c>
      <c r="C318">
        <v>-1466.1543450742099</v>
      </c>
      <c r="D318">
        <v>-10352.8351630661</v>
      </c>
      <c r="E318">
        <v>-2577.0005544872301</v>
      </c>
      <c r="F318">
        <v>-648.52025746444997</v>
      </c>
      <c r="G318">
        <v>-2052.45364458728</v>
      </c>
      <c r="H318">
        <v>-8.3542223478669904</v>
      </c>
      <c r="I318">
        <v>-718.530493169034</v>
      </c>
      <c r="J318">
        <v>5779.1278326956499</v>
      </c>
      <c r="K318">
        <v>6724.5204689735101</v>
      </c>
      <c r="L318">
        <v>3794.4231915144801</v>
      </c>
      <c r="M318">
        <v>5969.8108228379797</v>
      </c>
      <c r="N318">
        <v>3133.5517446845402</v>
      </c>
      <c r="O318">
        <v>3166.62101217177</v>
      </c>
      <c r="P318">
        <v>3116.0875279065399</v>
      </c>
      <c r="Q318">
        <v>3155.8052854063599</v>
      </c>
      <c r="R318">
        <v>2891.9500824454799</v>
      </c>
      <c r="S318">
        <v>7</v>
      </c>
      <c r="T318">
        <f t="shared" si="12"/>
        <v>7</v>
      </c>
      <c r="U318">
        <f t="shared" si="13"/>
        <v>1</v>
      </c>
      <c r="V318" cm="1">
        <f t="array" ref="V318">INDEX(J318:Q318,T318)</f>
        <v>3116.0875279065399</v>
      </c>
      <c r="W318">
        <f t="shared" si="14"/>
        <v>7.7503912263771069E-2</v>
      </c>
    </row>
    <row r="319" spans="1:23" x14ac:dyDescent="0.25">
      <c r="A319">
        <v>2819</v>
      </c>
      <c r="B319">
        <v>-284.75767326035498</v>
      </c>
      <c r="C319">
        <v>-1221.6204362016999</v>
      </c>
      <c r="D319">
        <v>-14245.5404660819</v>
      </c>
      <c r="E319">
        <v>-3608.4257171597401</v>
      </c>
      <c r="F319">
        <v>-60.200850103956803</v>
      </c>
      <c r="G319">
        <v>-3780.9241095482698</v>
      </c>
      <c r="H319">
        <v>-246.34561560955001</v>
      </c>
      <c r="I319">
        <v>-151.49215543057699</v>
      </c>
      <c r="J319">
        <v>8963.2518496657794</v>
      </c>
      <c r="K319">
        <v>9727.6166695011307</v>
      </c>
      <c r="L319">
        <v>7756.3405802676398</v>
      </c>
      <c r="M319">
        <v>10016.987172715901</v>
      </c>
      <c r="N319">
        <v>6061.6243519737</v>
      </c>
      <c r="O319">
        <v>6182.3908434306004</v>
      </c>
      <c r="P319">
        <v>5939.0752983635002</v>
      </c>
      <c r="Q319">
        <v>6048.5560636841001</v>
      </c>
      <c r="R319">
        <v>5654.4921901738599</v>
      </c>
      <c r="S319">
        <v>7</v>
      </c>
      <c r="T319">
        <f t="shared" si="12"/>
        <v>5</v>
      </c>
      <c r="U319">
        <f t="shared" si="13"/>
        <v>0</v>
      </c>
      <c r="V319" cm="1">
        <f t="array" ref="V319">INDEX(J319:Q319,T319)</f>
        <v>6061.6243519737</v>
      </c>
      <c r="W319">
        <f t="shared" si="14"/>
        <v>7.200154286309518E-2</v>
      </c>
    </row>
    <row r="320" spans="1:23" x14ac:dyDescent="0.25">
      <c r="A320">
        <v>2820</v>
      </c>
      <c r="B320">
        <v>-933.75457869056697</v>
      </c>
      <c r="C320">
        <v>-1247.69530649071</v>
      </c>
      <c r="D320">
        <v>-2843.8670572392598</v>
      </c>
      <c r="E320">
        <v>-654.12781743906703</v>
      </c>
      <c r="F320">
        <v>-777.61453026131301</v>
      </c>
      <c r="G320">
        <v>-147.484776762227</v>
      </c>
      <c r="H320">
        <v>-592.778442664929</v>
      </c>
      <c r="I320">
        <v>-848.69161621044998</v>
      </c>
      <c r="J320">
        <v>550.01009929809902</v>
      </c>
      <c r="K320">
        <v>577.231207152107</v>
      </c>
      <c r="L320">
        <v>349.70795953487499</v>
      </c>
      <c r="M320">
        <v>417.28295236445098</v>
      </c>
      <c r="N320">
        <v>381.47133033055701</v>
      </c>
      <c r="O320">
        <v>311.99964237525398</v>
      </c>
      <c r="P320">
        <v>317.85812875723201</v>
      </c>
      <c r="Q320">
        <v>319.42793462424697</v>
      </c>
      <c r="R320">
        <v>308.20746721550199</v>
      </c>
      <c r="S320">
        <v>6</v>
      </c>
      <c r="T320">
        <f t="shared" si="12"/>
        <v>6</v>
      </c>
      <c r="U320">
        <f t="shared" si="13"/>
        <v>1</v>
      </c>
      <c r="V320" cm="1">
        <f t="array" ref="V320">INDEX(J320:Q320,T320)</f>
        <v>311.99964237525398</v>
      </c>
      <c r="W320">
        <f t="shared" si="14"/>
        <v>1.2303969121878743E-2</v>
      </c>
    </row>
    <row r="321" spans="1:23" x14ac:dyDescent="0.25">
      <c r="A321">
        <v>2821</v>
      </c>
      <c r="B321">
        <v>-804.80111782150198</v>
      </c>
      <c r="C321">
        <v>-1434.53293148289</v>
      </c>
      <c r="D321">
        <v>-13589.7045579734</v>
      </c>
      <c r="E321">
        <v>-4205.1220637917204</v>
      </c>
      <c r="F321">
        <v>-570.91986107178002</v>
      </c>
      <c r="G321">
        <v>-4113.1714326969905</v>
      </c>
      <c r="H321">
        <v>-9.8013384302548801</v>
      </c>
      <c r="I321">
        <v>-671.45511436613697</v>
      </c>
      <c r="J321">
        <v>1292.3968200775</v>
      </c>
      <c r="K321">
        <v>1582.0897918061901</v>
      </c>
      <c r="L321">
        <v>1498.9452756954599</v>
      </c>
      <c r="M321">
        <v>1885.5069390533899</v>
      </c>
      <c r="N321">
        <v>1116.95290879244</v>
      </c>
      <c r="O321">
        <v>1192.18231242048</v>
      </c>
      <c r="P321">
        <v>1100.58750065599</v>
      </c>
      <c r="Q321">
        <v>1103.45302331687</v>
      </c>
      <c r="R321">
        <v>997.44571390480098</v>
      </c>
      <c r="S321">
        <v>7</v>
      </c>
      <c r="T321">
        <f t="shared" si="12"/>
        <v>7</v>
      </c>
      <c r="U321">
        <f t="shared" si="13"/>
        <v>1</v>
      </c>
      <c r="V321" cm="1">
        <f t="array" ref="V321">INDEX(J321:Q321,T321)</f>
        <v>1100.58750065599</v>
      </c>
      <c r="W321">
        <f t="shared" si="14"/>
        <v>0.10340591504214246</v>
      </c>
    </row>
    <row r="322" spans="1:23" x14ac:dyDescent="0.25">
      <c r="A322">
        <v>2822</v>
      </c>
      <c r="B322">
        <v>-90.181854485625806</v>
      </c>
      <c r="C322">
        <v>-678.56762512640501</v>
      </c>
      <c r="D322">
        <v>-13385.920842622199</v>
      </c>
      <c r="E322">
        <v>-3164.0629826990898</v>
      </c>
      <c r="F322">
        <v>-19.461112832395099</v>
      </c>
      <c r="G322">
        <v>-4610.5845048078399</v>
      </c>
      <c r="H322">
        <v>-909.23416395907395</v>
      </c>
      <c r="I322">
        <v>-34.255985868459298</v>
      </c>
      <c r="J322">
        <v>5541.96698699835</v>
      </c>
      <c r="K322">
        <v>6740.5163817639304</v>
      </c>
      <c r="L322">
        <v>7779.0856395620103</v>
      </c>
      <c r="M322">
        <v>6790.3847177092503</v>
      </c>
      <c r="N322">
        <v>4973.9518358773203</v>
      </c>
      <c r="O322">
        <v>5284.6514370836403</v>
      </c>
      <c r="P322">
        <v>4947.0892487449701</v>
      </c>
      <c r="Q322">
        <v>4935.5523619008</v>
      </c>
      <c r="R322">
        <v>4574.1434932988604</v>
      </c>
      <c r="S322">
        <v>8</v>
      </c>
      <c r="T322">
        <f t="shared" si="12"/>
        <v>5</v>
      </c>
      <c r="U322">
        <f t="shared" si="13"/>
        <v>0</v>
      </c>
      <c r="V322" cm="1">
        <f t="array" ref="V322">INDEX(J322:Q322,T322)</f>
        <v>4973.9518358773203</v>
      </c>
      <c r="W322">
        <f t="shared" si="14"/>
        <v>8.7406165364987062E-2</v>
      </c>
    </row>
    <row r="323" spans="1:23" x14ac:dyDescent="0.25">
      <c r="A323">
        <v>2824</v>
      </c>
      <c r="B323">
        <v>-123.34676072102</v>
      </c>
      <c r="C323">
        <v>-264.02104096074902</v>
      </c>
      <c r="D323">
        <v>-3822.11368269385</v>
      </c>
      <c r="E323">
        <v>-946.49204779522904</v>
      </c>
      <c r="F323">
        <v>-72.360262634546501</v>
      </c>
      <c r="G323">
        <v>-1410.77911641224</v>
      </c>
      <c r="H323">
        <v>-474.73856364325599</v>
      </c>
      <c r="I323">
        <v>-57.749915220094202</v>
      </c>
      <c r="J323">
        <v>199.50822772467299</v>
      </c>
      <c r="K323">
        <v>193.19094109551901</v>
      </c>
      <c r="L323">
        <v>322.92378144053299</v>
      </c>
      <c r="M323">
        <v>433.41229993072301</v>
      </c>
      <c r="N323">
        <v>208.879302788144</v>
      </c>
      <c r="O323">
        <v>229.97737439060299</v>
      </c>
      <c r="P323">
        <v>212.96398068516899</v>
      </c>
      <c r="Q323">
        <v>217.952393501377</v>
      </c>
      <c r="R323">
        <v>179.74688758740501</v>
      </c>
      <c r="S323">
        <v>2</v>
      </c>
      <c r="T323">
        <f t="shared" ref="T323:T386" si="15">MATCH(MAX(B323:I323),B323:I323,0)</f>
        <v>8</v>
      </c>
      <c r="U323">
        <f t="shared" ref="U323:U386" si="16">IF(S323=T323,1,0)</f>
        <v>0</v>
      </c>
      <c r="V323" cm="1">
        <f t="array" ref="V323">INDEX(J323:Q323,T323)</f>
        <v>217.952393501377</v>
      </c>
      <c r="W323">
        <f t="shared" ref="W323:W386" si="17">(V323-R323)/R323</f>
        <v>0.21255169659276524</v>
      </c>
    </row>
    <row r="324" spans="1:23" x14ac:dyDescent="0.25">
      <c r="A324">
        <v>2825</v>
      </c>
      <c r="B324">
        <v>-1983.6573916848399</v>
      </c>
      <c r="C324">
        <v>-2764.5516331846902</v>
      </c>
      <c r="D324">
        <v>-8805.4563158720393</v>
      </c>
      <c r="E324">
        <v>-1775.04104373528</v>
      </c>
      <c r="F324">
        <v>-1676.5572346691399</v>
      </c>
      <c r="G324">
        <v>-29.827491889493199</v>
      </c>
      <c r="H324">
        <v>-1046.01798857773</v>
      </c>
      <c r="I324">
        <v>-1791.5478150162501</v>
      </c>
      <c r="J324">
        <v>5311.76735041558</v>
      </c>
      <c r="K324">
        <v>6099.3666102166599</v>
      </c>
      <c r="L324">
        <v>5780.7168454104303</v>
      </c>
      <c r="M324">
        <v>3328.4379814817598</v>
      </c>
      <c r="N324">
        <v>3599.1038173429001</v>
      </c>
      <c r="O324">
        <v>3070.68487013818</v>
      </c>
      <c r="P324">
        <v>3154.2953592375702</v>
      </c>
      <c r="Q324">
        <v>3181.39008510349</v>
      </c>
      <c r="R324">
        <v>2719.5713731299302</v>
      </c>
      <c r="S324">
        <v>6</v>
      </c>
      <c r="T324">
        <f t="shared" si="15"/>
        <v>6</v>
      </c>
      <c r="U324">
        <f t="shared" si="16"/>
        <v>1</v>
      </c>
      <c r="V324" cm="1">
        <f t="array" ref="V324">INDEX(J324:Q324,T324)</f>
        <v>3070.68487013818</v>
      </c>
      <c r="W324">
        <f t="shared" si="17"/>
        <v>0.12910618948167427</v>
      </c>
    </row>
    <row r="325" spans="1:23" x14ac:dyDescent="0.25">
      <c r="A325">
        <v>2828</v>
      </c>
      <c r="B325">
        <v>-144.10541373981101</v>
      </c>
      <c r="C325">
        <v>-795.59101436636001</v>
      </c>
      <c r="D325">
        <v>-14804.676720301901</v>
      </c>
      <c r="E325">
        <v>-3840.54263106385</v>
      </c>
      <c r="F325">
        <v>-15.8504390124072</v>
      </c>
      <c r="G325">
        <v>-4710.5446038141999</v>
      </c>
      <c r="H325">
        <v>-870.69049695787999</v>
      </c>
      <c r="I325">
        <v>-36.328308557664201</v>
      </c>
      <c r="J325">
        <v>3495.0953410197299</v>
      </c>
      <c r="K325">
        <v>4155.1407348620696</v>
      </c>
      <c r="L325">
        <v>3983.7512583202601</v>
      </c>
      <c r="M325">
        <v>5388.62451481888</v>
      </c>
      <c r="N325">
        <v>2570.6679139190301</v>
      </c>
      <c r="O325">
        <v>2689.6064224332199</v>
      </c>
      <c r="P325">
        <v>2603.0128372162599</v>
      </c>
      <c r="Q325">
        <v>2502.3373808976999</v>
      </c>
      <c r="R325">
        <v>2398.1645407883002</v>
      </c>
      <c r="S325">
        <v>8</v>
      </c>
      <c r="T325">
        <f t="shared" si="15"/>
        <v>5</v>
      </c>
      <c r="U325">
        <f t="shared" si="16"/>
        <v>0</v>
      </c>
      <c r="V325" cm="1">
        <f t="array" ref="V325">INDEX(J325:Q325,T325)</f>
        <v>2570.6679139190301</v>
      </c>
      <c r="W325">
        <f t="shared" si="17"/>
        <v>7.1931416796791728E-2</v>
      </c>
    </row>
    <row r="326" spans="1:23" x14ac:dyDescent="0.25">
      <c r="A326">
        <v>2829</v>
      </c>
      <c r="B326">
        <v>-12.166237209597201</v>
      </c>
      <c r="C326">
        <v>-252.606241728572</v>
      </c>
      <c r="D326">
        <v>-11103.854338535801</v>
      </c>
      <c r="E326">
        <v>-3207.54606658795</v>
      </c>
      <c r="F326">
        <v>-124.610817359103</v>
      </c>
      <c r="G326">
        <v>-5602.4802412154204</v>
      </c>
      <c r="H326">
        <v>-1543.6413251710601</v>
      </c>
      <c r="I326">
        <v>-120.47719134397001</v>
      </c>
      <c r="J326">
        <v>701.43771070894297</v>
      </c>
      <c r="K326">
        <v>729.49741864578903</v>
      </c>
      <c r="L326">
        <v>1203.7771935196999</v>
      </c>
      <c r="M326">
        <v>1609.5350509938201</v>
      </c>
      <c r="N326">
        <v>808.14719396660496</v>
      </c>
      <c r="O326">
        <v>968.67086510003799</v>
      </c>
      <c r="P326">
        <v>850.20660623556603</v>
      </c>
      <c r="Q326">
        <v>839.85974525893596</v>
      </c>
      <c r="R326">
        <v>626.85851166417206</v>
      </c>
      <c r="S326">
        <v>1</v>
      </c>
      <c r="T326">
        <f t="shared" si="15"/>
        <v>1</v>
      </c>
      <c r="U326">
        <f t="shared" si="16"/>
        <v>1</v>
      </c>
      <c r="V326" cm="1">
        <f t="array" ref="V326">INDEX(J326:Q326,T326)</f>
        <v>701.43771070894297</v>
      </c>
      <c r="W326">
        <f t="shared" si="17"/>
        <v>0.11897293832188618</v>
      </c>
    </row>
    <row r="327" spans="1:23" x14ac:dyDescent="0.25">
      <c r="A327">
        <v>2830</v>
      </c>
      <c r="B327">
        <v>-1471.9431945758499</v>
      </c>
      <c r="C327">
        <v>-2331.21028245563</v>
      </c>
      <c r="D327">
        <v>-12186.5185272009</v>
      </c>
      <c r="E327">
        <v>-3594.4746299238</v>
      </c>
      <c r="F327">
        <v>-1077.3483949854201</v>
      </c>
      <c r="G327">
        <v>-2102.4333953075102</v>
      </c>
      <c r="H327">
        <v>-2.4226358483054402</v>
      </c>
      <c r="I327">
        <v>-1239.30554769894</v>
      </c>
      <c r="J327">
        <v>7198.8827211608505</v>
      </c>
      <c r="K327">
        <v>8019.4152533670103</v>
      </c>
      <c r="L327">
        <v>5379.2896945006196</v>
      </c>
      <c r="M327">
        <v>6219.6206002491899</v>
      </c>
      <c r="N327">
        <v>4467.6924501753601</v>
      </c>
      <c r="O327">
        <v>4541.3718456442502</v>
      </c>
      <c r="P327">
        <v>4343.5571840386401</v>
      </c>
      <c r="Q327">
        <v>4432.0584733060496</v>
      </c>
      <c r="R327">
        <v>4132.2460264928905</v>
      </c>
      <c r="S327">
        <v>7</v>
      </c>
      <c r="T327">
        <f t="shared" si="15"/>
        <v>7</v>
      </c>
      <c r="U327">
        <f t="shared" si="16"/>
        <v>1</v>
      </c>
      <c r="V327" cm="1">
        <f t="array" ref="V327">INDEX(J327:Q327,T327)</f>
        <v>4343.5571840386401</v>
      </c>
      <c r="W327">
        <f t="shared" si="17"/>
        <v>5.1137119181912105E-2</v>
      </c>
    </row>
    <row r="328" spans="1:23" x14ac:dyDescent="0.25">
      <c r="A328">
        <v>2832</v>
      </c>
      <c r="B328">
        <v>-18.768177256565</v>
      </c>
      <c r="C328">
        <v>-401.40086430513099</v>
      </c>
      <c r="D328">
        <v>-7856.0989380077099</v>
      </c>
      <c r="E328">
        <v>-1880.6912007916001</v>
      </c>
      <c r="F328">
        <v>-130.32683523354399</v>
      </c>
      <c r="G328">
        <v>-2881.0592923325798</v>
      </c>
      <c r="H328">
        <v>-591.57836941306596</v>
      </c>
      <c r="I328">
        <v>-98.923138386721902</v>
      </c>
      <c r="J328">
        <v>719.87192651037401</v>
      </c>
      <c r="K328">
        <v>885.17990381298705</v>
      </c>
      <c r="L328">
        <v>1221.90878655233</v>
      </c>
      <c r="M328">
        <v>885.25231167645802</v>
      </c>
      <c r="N328">
        <v>843.27774641396297</v>
      </c>
      <c r="O328">
        <v>812.89165116449396</v>
      </c>
      <c r="P328">
        <v>774.14596655326204</v>
      </c>
      <c r="Q328">
        <v>786.50359967261795</v>
      </c>
      <c r="R328">
        <v>687.25119361647899</v>
      </c>
      <c r="S328">
        <v>1</v>
      </c>
      <c r="T328">
        <f t="shared" si="15"/>
        <v>1</v>
      </c>
      <c r="U328">
        <f t="shared" si="16"/>
        <v>1</v>
      </c>
      <c r="V328" cm="1">
        <f t="array" ref="V328">INDEX(J328:Q328,T328)</f>
        <v>719.87192651037401</v>
      </c>
      <c r="W328">
        <f t="shared" si="17"/>
        <v>4.7465516534408593E-2</v>
      </c>
    </row>
    <row r="329" spans="1:23" x14ac:dyDescent="0.25">
      <c r="A329">
        <v>2833</v>
      </c>
      <c r="B329">
        <v>-254.64861620813301</v>
      </c>
      <c r="C329">
        <v>-465.28071998098</v>
      </c>
      <c r="D329">
        <v>-2067.6613068781899</v>
      </c>
      <c r="E329">
        <v>-652.75830407491196</v>
      </c>
      <c r="F329">
        <v>-209.94585077727001</v>
      </c>
      <c r="G329">
        <v>-673.07297226800699</v>
      </c>
      <c r="H329">
        <v>-387.43546810052101</v>
      </c>
      <c r="I329">
        <v>-219.85846479867399</v>
      </c>
      <c r="J329">
        <v>657.27049869688096</v>
      </c>
      <c r="K329">
        <v>727.47309026999801</v>
      </c>
      <c r="L329">
        <v>900.62235078605704</v>
      </c>
      <c r="M329">
        <v>1000.22919506978</v>
      </c>
      <c r="N329">
        <v>673.665271367581</v>
      </c>
      <c r="O329">
        <v>689.70834503075605</v>
      </c>
      <c r="P329">
        <v>664.20667007553004</v>
      </c>
      <c r="Q329">
        <v>666.96283403229495</v>
      </c>
      <c r="R329">
        <v>623.24696829591801</v>
      </c>
      <c r="S329">
        <v>1</v>
      </c>
      <c r="T329">
        <f t="shared" si="15"/>
        <v>5</v>
      </c>
      <c r="U329">
        <f t="shared" si="16"/>
        <v>0</v>
      </c>
      <c r="V329" cm="1">
        <f t="array" ref="V329">INDEX(J329:Q329,T329)</f>
        <v>673.665271367581</v>
      </c>
      <c r="W329">
        <f t="shared" si="17"/>
        <v>8.0896186642538712E-2</v>
      </c>
    </row>
    <row r="330" spans="1:23" x14ac:dyDescent="0.25">
      <c r="A330">
        <v>2834</v>
      </c>
      <c r="B330">
        <v>-188.575452666903</v>
      </c>
      <c r="C330">
        <v>-659.84718056736699</v>
      </c>
      <c r="D330">
        <v>-16958.8212260535</v>
      </c>
      <c r="E330">
        <v>-4597.6295644523098</v>
      </c>
      <c r="F330">
        <v>-8.0580365814804793</v>
      </c>
      <c r="G330">
        <v>-6223.1103887790296</v>
      </c>
      <c r="H330">
        <v>-1214.6219757788599</v>
      </c>
      <c r="I330">
        <v>-48.2102238345689</v>
      </c>
      <c r="J330">
        <v>4218.5586992467097</v>
      </c>
      <c r="K330">
        <v>4180.5223379812296</v>
      </c>
      <c r="L330">
        <v>4478.9112153198403</v>
      </c>
      <c r="M330">
        <v>7315.5201386443396</v>
      </c>
      <c r="N330">
        <v>2905.1501762298499</v>
      </c>
      <c r="O330">
        <v>3514.75827502425</v>
      </c>
      <c r="P330">
        <v>3085.77734407959</v>
      </c>
      <c r="Q330">
        <v>2909.8891921354402</v>
      </c>
      <c r="R330">
        <v>2630.33621309399</v>
      </c>
      <c r="S330">
        <v>5</v>
      </c>
      <c r="T330">
        <f t="shared" si="15"/>
        <v>5</v>
      </c>
      <c r="U330">
        <f t="shared" si="16"/>
        <v>1</v>
      </c>
      <c r="V330" cm="1">
        <f t="array" ref="V330">INDEX(J330:Q330,T330)</f>
        <v>2905.1501762298499</v>
      </c>
      <c r="W330">
        <f t="shared" si="17"/>
        <v>0.10447864488494574</v>
      </c>
    </row>
    <row r="331" spans="1:23" x14ac:dyDescent="0.25">
      <c r="A331">
        <v>2835</v>
      </c>
      <c r="B331">
        <v>-132.28502468528299</v>
      </c>
      <c r="C331">
        <v>-416.31894704813999</v>
      </c>
      <c r="D331">
        <v>-10234.3657436289</v>
      </c>
      <c r="E331">
        <v>-2456.5899467122499</v>
      </c>
      <c r="F331">
        <v>-35.365409365604997</v>
      </c>
      <c r="G331">
        <v>-3798.6063319182099</v>
      </c>
      <c r="H331">
        <v>-1140.84100670211</v>
      </c>
      <c r="I331">
        <v>-13.6991644373787</v>
      </c>
      <c r="J331">
        <v>4700.0324441778303</v>
      </c>
      <c r="K331">
        <v>5062.5435047490801</v>
      </c>
      <c r="L331">
        <v>5584.9599493463902</v>
      </c>
      <c r="M331">
        <v>6285.1171349655997</v>
      </c>
      <c r="N331">
        <v>3778.6730490219402</v>
      </c>
      <c r="O331">
        <v>3954.5509380150402</v>
      </c>
      <c r="P331">
        <v>3889.1166187560002</v>
      </c>
      <c r="Q331">
        <v>3652.0941733673199</v>
      </c>
      <c r="R331">
        <v>3621.43226530115</v>
      </c>
      <c r="S331">
        <v>8</v>
      </c>
      <c r="T331">
        <f t="shared" si="15"/>
        <v>8</v>
      </c>
      <c r="U331">
        <f t="shared" si="16"/>
        <v>1</v>
      </c>
      <c r="V331" cm="1">
        <f t="array" ref="V331">INDEX(J331:Q331,T331)</f>
        <v>3652.0941733673199</v>
      </c>
      <c r="W331">
        <f t="shared" si="17"/>
        <v>8.4667904353638648E-3</v>
      </c>
    </row>
    <row r="332" spans="1:23" x14ac:dyDescent="0.25">
      <c r="A332">
        <v>2836</v>
      </c>
      <c r="B332">
        <v>-888.88238466742598</v>
      </c>
      <c r="C332">
        <v>-1755.79176631309</v>
      </c>
      <c r="D332">
        <v>-11112.3001219503</v>
      </c>
      <c r="E332">
        <v>-2765.0989070591299</v>
      </c>
      <c r="F332">
        <v>-535.50648794775896</v>
      </c>
      <c r="G332">
        <v>-1768.6820107103499</v>
      </c>
      <c r="H332">
        <v>-33.537804689624203</v>
      </c>
      <c r="I332">
        <v>-704.35736221200705</v>
      </c>
      <c r="J332">
        <v>1612.2508396651999</v>
      </c>
      <c r="K332">
        <v>2047.0366176760699</v>
      </c>
      <c r="L332">
        <v>1717.5081034919499</v>
      </c>
      <c r="M332">
        <v>1357.33717030358</v>
      </c>
      <c r="N332">
        <v>1048.65934998636</v>
      </c>
      <c r="O332">
        <v>1027.2937815748501</v>
      </c>
      <c r="P332">
        <v>1040.46550741334</v>
      </c>
      <c r="Q332">
        <v>1075.3441536376899</v>
      </c>
      <c r="R332">
        <v>862.27815770378402</v>
      </c>
      <c r="S332">
        <v>6</v>
      </c>
      <c r="T332">
        <f t="shared" si="15"/>
        <v>7</v>
      </c>
      <c r="U332">
        <f t="shared" si="16"/>
        <v>0</v>
      </c>
      <c r="V332" cm="1">
        <f t="array" ref="V332">INDEX(J332:Q332,T332)</f>
        <v>1040.46550741334</v>
      </c>
      <c r="W332">
        <f t="shared" si="17"/>
        <v>0.20664718005157701</v>
      </c>
    </row>
    <row r="333" spans="1:23" x14ac:dyDescent="0.25">
      <c r="A333">
        <v>2839</v>
      </c>
      <c r="B333">
        <v>-611.38818888086496</v>
      </c>
      <c r="C333">
        <v>-1329.8875457327799</v>
      </c>
      <c r="D333">
        <v>-11145.098619886699</v>
      </c>
      <c r="E333">
        <v>-2597.1874600813799</v>
      </c>
      <c r="F333">
        <v>-404.782735209919</v>
      </c>
      <c r="G333">
        <v>-2385.7317567999498</v>
      </c>
      <c r="H333">
        <v>-24.538091675056101</v>
      </c>
      <c r="I333">
        <v>-478.67586880479797</v>
      </c>
      <c r="J333">
        <v>4759.5859342404001</v>
      </c>
      <c r="K333">
        <v>5407.1860322947796</v>
      </c>
      <c r="L333">
        <v>4270.3617194554399</v>
      </c>
      <c r="M333">
        <v>5192.2415346523503</v>
      </c>
      <c r="N333">
        <v>3667.71943060686</v>
      </c>
      <c r="O333">
        <v>3563.8496302101598</v>
      </c>
      <c r="P333">
        <v>3523.2063826475601</v>
      </c>
      <c r="Q333">
        <v>3594.65635708944</v>
      </c>
      <c r="R333">
        <v>3345.8553750933602</v>
      </c>
      <c r="S333">
        <v>7</v>
      </c>
      <c r="T333">
        <f t="shared" si="15"/>
        <v>7</v>
      </c>
      <c r="U333">
        <f t="shared" si="16"/>
        <v>1</v>
      </c>
      <c r="V333" cm="1">
        <f t="array" ref="V333">INDEX(J333:Q333,T333)</f>
        <v>3523.2063826475601</v>
      </c>
      <c r="W333">
        <f t="shared" si="17"/>
        <v>5.3006178591700551E-2</v>
      </c>
    </row>
    <row r="334" spans="1:23" x14ac:dyDescent="0.25">
      <c r="A334">
        <v>2842</v>
      </c>
      <c r="B334">
        <v>-234.077089393938</v>
      </c>
      <c r="C334">
        <v>-990.90679621316394</v>
      </c>
      <c r="D334">
        <v>-20280.898627363698</v>
      </c>
      <c r="E334">
        <v>-6978.5841813532597</v>
      </c>
      <c r="F334">
        <v>-2.39228492492555</v>
      </c>
      <c r="G334">
        <v>-9274.4895083544998</v>
      </c>
      <c r="H334">
        <v>-1542.6823020576201</v>
      </c>
      <c r="I334">
        <v>-83.681746502888899</v>
      </c>
      <c r="J334">
        <v>10325.5331449651</v>
      </c>
      <c r="K334">
        <v>9596.3872067884804</v>
      </c>
      <c r="L334">
        <v>11337.2801942768</v>
      </c>
      <c r="M334">
        <v>14815.5125212891</v>
      </c>
      <c r="N334">
        <v>7196.0501239406103</v>
      </c>
      <c r="O334">
        <v>8621.8474809626696</v>
      </c>
      <c r="P334">
        <v>7599.9528322890301</v>
      </c>
      <c r="Q334">
        <v>7299.9078585031202</v>
      </c>
      <c r="R334">
        <v>6599.5516419259502</v>
      </c>
      <c r="S334">
        <v>5</v>
      </c>
      <c r="T334">
        <f t="shared" si="15"/>
        <v>5</v>
      </c>
      <c r="U334">
        <f t="shared" si="16"/>
        <v>1</v>
      </c>
      <c r="V334" cm="1">
        <f t="array" ref="V334">INDEX(J334:Q334,T334)</f>
        <v>7196.0501239406103</v>
      </c>
      <c r="W334">
        <f t="shared" si="17"/>
        <v>9.0384697988450571E-2</v>
      </c>
    </row>
    <row r="335" spans="1:23" x14ac:dyDescent="0.25">
      <c r="A335">
        <v>2843</v>
      </c>
      <c r="B335">
        <v>-153.90769693453399</v>
      </c>
      <c r="C335">
        <v>-734.82351073716904</v>
      </c>
      <c r="D335">
        <v>-14340.573457046899</v>
      </c>
      <c r="E335">
        <v>-3959.5179584111802</v>
      </c>
      <c r="F335">
        <v>-15.5459622490183</v>
      </c>
      <c r="G335">
        <v>-4804.7568662221001</v>
      </c>
      <c r="H335">
        <v>-582.08269858033202</v>
      </c>
      <c r="I335">
        <v>-60.962343800099298</v>
      </c>
      <c r="J335">
        <v>2364.4493960302202</v>
      </c>
      <c r="K335">
        <v>3015.2936782727402</v>
      </c>
      <c r="L335">
        <v>4380.5296965468297</v>
      </c>
      <c r="M335">
        <v>4359.0760786783703</v>
      </c>
      <c r="N335">
        <v>2104.0059005254402</v>
      </c>
      <c r="O335">
        <v>2329.7537745531399</v>
      </c>
      <c r="P335">
        <v>2226.2456389376298</v>
      </c>
      <c r="Q335">
        <v>2099.1638043761</v>
      </c>
      <c r="R335">
        <v>1995.1710746619599</v>
      </c>
      <c r="S335">
        <v>8</v>
      </c>
      <c r="T335">
        <f t="shared" si="15"/>
        <v>5</v>
      </c>
      <c r="U335">
        <f t="shared" si="16"/>
        <v>0</v>
      </c>
      <c r="V335" cm="1">
        <f t="array" ref="V335">INDEX(J335:Q335,T335)</f>
        <v>2104.0059005254402</v>
      </c>
      <c r="W335">
        <f t="shared" si="17"/>
        <v>5.4549119744992346E-2</v>
      </c>
    </row>
    <row r="336" spans="1:23" x14ac:dyDescent="0.25">
      <c r="A336">
        <v>2849</v>
      </c>
      <c r="B336">
        <v>-57.681655006558401</v>
      </c>
      <c r="C336">
        <v>-127.892201446792</v>
      </c>
      <c r="D336">
        <v>-7278.5558020982098</v>
      </c>
      <c r="E336">
        <v>-1703.2685727974399</v>
      </c>
      <c r="F336">
        <v>-90.1123625232173</v>
      </c>
      <c r="G336">
        <v>-2856.6700650859202</v>
      </c>
      <c r="H336">
        <v>-969.62748833151204</v>
      </c>
      <c r="I336">
        <v>-33.235049702139101</v>
      </c>
      <c r="J336">
        <v>522.00116312568503</v>
      </c>
      <c r="K336">
        <v>514.40693223832398</v>
      </c>
      <c r="L336">
        <v>1219.8393638651</v>
      </c>
      <c r="M336">
        <v>577.30032527348396</v>
      </c>
      <c r="N336">
        <v>551.94309797153403</v>
      </c>
      <c r="O336">
        <v>556.30316567141301</v>
      </c>
      <c r="P336">
        <v>555.43041855564695</v>
      </c>
      <c r="Q336">
        <v>552.222096635914</v>
      </c>
      <c r="R336">
        <v>493.01339867667502</v>
      </c>
      <c r="S336">
        <v>2</v>
      </c>
      <c r="T336">
        <f t="shared" si="15"/>
        <v>8</v>
      </c>
      <c r="U336">
        <f t="shared" si="16"/>
        <v>0</v>
      </c>
      <c r="V336" cm="1">
        <f t="array" ref="V336">INDEX(J336:Q336,T336)</f>
        <v>552.222096635914</v>
      </c>
      <c r="W336">
        <f t="shared" si="17"/>
        <v>0.12009551488491868</v>
      </c>
    </row>
    <row r="337" spans="1:23" x14ac:dyDescent="0.25">
      <c r="A337">
        <v>2850</v>
      </c>
      <c r="B337">
        <v>-291.719398740489</v>
      </c>
      <c r="C337">
        <v>-1181.20738263717</v>
      </c>
      <c r="D337">
        <v>-16216.8174985034</v>
      </c>
      <c r="E337">
        <v>-3863.85324432066</v>
      </c>
      <c r="F337">
        <v>-49.352708639701298</v>
      </c>
      <c r="G337">
        <v>-4386.9466947369001</v>
      </c>
      <c r="H337">
        <v>-447.70705269284099</v>
      </c>
      <c r="I337">
        <v>-34.580950170280701</v>
      </c>
      <c r="J337">
        <v>11138.9706171406</v>
      </c>
      <c r="K337">
        <v>10700.6921302671</v>
      </c>
      <c r="L337">
        <v>8187.89506203165</v>
      </c>
      <c r="M337">
        <v>13681.7343211512</v>
      </c>
      <c r="N337">
        <v>6734.9926234248596</v>
      </c>
      <c r="O337">
        <v>7789.3415878809601</v>
      </c>
      <c r="P337">
        <v>7164.7673336442203</v>
      </c>
      <c r="Q337">
        <v>6977.2867637917998</v>
      </c>
      <c r="R337">
        <v>6550.6180314513904</v>
      </c>
      <c r="S337">
        <v>5</v>
      </c>
      <c r="T337">
        <f t="shared" si="15"/>
        <v>8</v>
      </c>
      <c r="U337">
        <f t="shared" si="16"/>
        <v>0</v>
      </c>
      <c r="V337" cm="1">
        <f t="array" ref="V337">INDEX(J337:Q337,T337)</f>
        <v>6977.2867637917998</v>
      </c>
      <c r="W337">
        <f t="shared" si="17"/>
        <v>6.513411868801551E-2</v>
      </c>
    </row>
    <row r="338" spans="1:23" x14ac:dyDescent="0.25">
      <c r="A338">
        <v>2851</v>
      </c>
      <c r="B338">
        <v>-160.19758938246</v>
      </c>
      <c r="C338">
        <v>-758.09419835710696</v>
      </c>
      <c r="D338">
        <v>-19042.151614565901</v>
      </c>
      <c r="E338">
        <v>-6857.9284179831602</v>
      </c>
      <c r="F338">
        <v>-11.545414251558901</v>
      </c>
      <c r="G338">
        <v>-8599.5250226427906</v>
      </c>
      <c r="H338">
        <v>-568.84371139341999</v>
      </c>
      <c r="I338">
        <v>-104.322929608857</v>
      </c>
      <c r="J338">
        <v>3917.69904864213</v>
      </c>
      <c r="K338">
        <v>4294.4231941628996</v>
      </c>
      <c r="L338">
        <v>5664.2437523532999</v>
      </c>
      <c r="M338">
        <v>6853.4005812944797</v>
      </c>
      <c r="N338">
        <v>3687.8446993597299</v>
      </c>
      <c r="O338">
        <v>4300.4397253787902</v>
      </c>
      <c r="P338">
        <v>3802.21257350618</v>
      </c>
      <c r="Q338">
        <v>3779.6260874320301</v>
      </c>
      <c r="R338">
        <v>3181.5382727619599</v>
      </c>
      <c r="S338">
        <v>5</v>
      </c>
      <c r="T338">
        <f t="shared" si="15"/>
        <v>5</v>
      </c>
      <c r="U338">
        <f t="shared" si="16"/>
        <v>1</v>
      </c>
      <c r="V338" cm="1">
        <f t="array" ref="V338">INDEX(J338:Q338,T338)</f>
        <v>3687.8446993597299</v>
      </c>
      <c r="W338">
        <f t="shared" si="17"/>
        <v>0.15913887660330889</v>
      </c>
    </row>
    <row r="339" spans="1:23" x14ac:dyDescent="0.25">
      <c r="A339">
        <v>2852</v>
      </c>
      <c r="B339">
        <v>-148.92323517640801</v>
      </c>
      <c r="C339">
        <v>-275.10532042577699</v>
      </c>
      <c r="D339">
        <v>-1964.74073682777</v>
      </c>
      <c r="E339">
        <v>-671.57777449732805</v>
      </c>
      <c r="F339">
        <v>-123.40278187534901</v>
      </c>
      <c r="G339">
        <v>-1270.8379766247201</v>
      </c>
      <c r="H339">
        <v>-603.40374431996395</v>
      </c>
      <c r="I339">
        <v>-132.29321766747799</v>
      </c>
      <c r="J339">
        <v>32.384334871015596</v>
      </c>
      <c r="K339">
        <v>30.7811361529536</v>
      </c>
      <c r="L339">
        <v>65.202028190674199</v>
      </c>
      <c r="M339">
        <v>35.843389502452702</v>
      </c>
      <c r="N339">
        <v>36.7056796602932</v>
      </c>
      <c r="O339">
        <v>27.841555804944399</v>
      </c>
      <c r="P339">
        <v>27.748608471493299</v>
      </c>
      <c r="Q339">
        <v>27.644707315316801</v>
      </c>
      <c r="R339">
        <v>27.279026495615799</v>
      </c>
      <c r="S339">
        <v>8</v>
      </c>
      <c r="T339">
        <f t="shared" si="15"/>
        <v>5</v>
      </c>
      <c r="U339">
        <f t="shared" si="16"/>
        <v>0</v>
      </c>
      <c r="V339" cm="1">
        <f t="array" ref="V339">INDEX(J339:Q339,T339)</f>
        <v>36.7056796602932</v>
      </c>
      <c r="W339">
        <f t="shared" si="17"/>
        <v>0.3455641339031077</v>
      </c>
    </row>
    <row r="340" spans="1:23" x14ac:dyDescent="0.25">
      <c r="A340">
        <v>2855</v>
      </c>
      <c r="B340">
        <v>-635.36026489043502</v>
      </c>
      <c r="C340">
        <v>-1647.06373448563</v>
      </c>
      <c r="D340">
        <v>-14462.829430669401</v>
      </c>
      <c r="E340">
        <v>-4064.5769424482301</v>
      </c>
      <c r="F340">
        <v>-542.28110511382101</v>
      </c>
      <c r="G340">
        <v>-3971.8340274502898</v>
      </c>
      <c r="H340">
        <v>-17.789586918731501</v>
      </c>
      <c r="I340">
        <v>-644.88915509799097</v>
      </c>
      <c r="J340">
        <v>6150.2224728558604</v>
      </c>
      <c r="K340">
        <v>7786.1865511288197</v>
      </c>
      <c r="L340">
        <v>7614.9427076893498</v>
      </c>
      <c r="M340">
        <v>8238.1060581424208</v>
      </c>
      <c r="N340">
        <v>5036.9999476180601</v>
      </c>
      <c r="O340">
        <v>4995.8675802973603</v>
      </c>
      <c r="P340">
        <v>4957.5509369614601</v>
      </c>
      <c r="Q340">
        <v>5410.1679210520597</v>
      </c>
      <c r="R340">
        <v>4338.5508518186298</v>
      </c>
      <c r="S340">
        <v>7</v>
      </c>
      <c r="T340">
        <f t="shared" si="15"/>
        <v>7</v>
      </c>
      <c r="U340">
        <f t="shared" si="16"/>
        <v>1</v>
      </c>
      <c r="V340" cm="1">
        <f t="array" ref="V340">INDEX(J340:Q340,T340)</f>
        <v>4957.5509369614601</v>
      </c>
      <c r="W340">
        <f t="shared" si="17"/>
        <v>0.14267438743592425</v>
      </c>
    </row>
    <row r="341" spans="1:23" x14ac:dyDescent="0.25">
      <c r="A341">
        <v>2856</v>
      </c>
      <c r="B341">
        <v>-159.95082295497701</v>
      </c>
      <c r="C341">
        <v>-803.93418260148701</v>
      </c>
      <c r="D341">
        <v>-16454.885539007701</v>
      </c>
      <c r="E341">
        <v>-4260.0695205411903</v>
      </c>
      <c r="F341">
        <v>-21.122681341179401</v>
      </c>
      <c r="G341">
        <v>-5674.2853018978903</v>
      </c>
      <c r="H341">
        <v>-1331.64385799976</v>
      </c>
      <c r="I341">
        <v>-23.5485043078153</v>
      </c>
      <c r="J341">
        <v>5098.2819176170397</v>
      </c>
      <c r="K341">
        <v>6144.6025939370602</v>
      </c>
      <c r="L341">
        <v>8188.5342742963103</v>
      </c>
      <c r="M341">
        <v>5457.3616074858801</v>
      </c>
      <c r="N341">
        <v>4249.1392928940204</v>
      </c>
      <c r="O341">
        <v>4338.7049183445397</v>
      </c>
      <c r="P341">
        <v>4240.3170091341499</v>
      </c>
      <c r="Q341">
        <v>4265.87375654263</v>
      </c>
      <c r="R341">
        <v>4141.2665638406397</v>
      </c>
      <c r="S341">
        <v>7</v>
      </c>
      <c r="T341">
        <f t="shared" si="15"/>
        <v>5</v>
      </c>
      <c r="U341">
        <f t="shared" si="16"/>
        <v>0</v>
      </c>
      <c r="V341" cm="1">
        <f t="array" ref="V341">INDEX(J341:Q341,T341)</f>
        <v>4249.1392928940204</v>
      </c>
      <c r="W341">
        <f t="shared" si="17"/>
        <v>2.604824572155499E-2</v>
      </c>
    </row>
    <row r="342" spans="1:23" x14ac:dyDescent="0.25">
      <c r="A342">
        <v>2857</v>
      </c>
      <c r="B342">
        <v>-10.9462064249597</v>
      </c>
      <c r="C342">
        <v>-444.85475469535902</v>
      </c>
      <c r="D342">
        <v>-12213.7816169092</v>
      </c>
      <c r="E342">
        <v>-2720.0324840539702</v>
      </c>
      <c r="F342">
        <v>-100.712372651197</v>
      </c>
      <c r="G342">
        <v>-4330.9949230429802</v>
      </c>
      <c r="H342">
        <v>-1187.18996185333</v>
      </c>
      <c r="I342">
        <v>-49.1740781699298</v>
      </c>
      <c r="J342">
        <v>1414.20032866982</v>
      </c>
      <c r="K342">
        <v>1537.3386893367799</v>
      </c>
      <c r="L342">
        <v>3754.6350070520998</v>
      </c>
      <c r="M342">
        <v>1880.5315227480501</v>
      </c>
      <c r="N342">
        <v>1511.4288912950201</v>
      </c>
      <c r="O342">
        <v>1517.9075195269199</v>
      </c>
      <c r="P342">
        <v>1442.62454307344</v>
      </c>
      <c r="Q342">
        <v>1443.72711895464</v>
      </c>
      <c r="R342">
        <v>1340.29893034575</v>
      </c>
      <c r="S342">
        <v>1</v>
      </c>
      <c r="T342">
        <f t="shared" si="15"/>
        <v>1</v>
      </c>
      <c r="U342">
        <f t="shared" si="16"/>
        <v>1</v>
      </c>
      <c r="V342" cm="1">
        <f t="array" ref="V342">INDEX(J342:Q342,T342)</f>
        <v>1414.20032866982</v>
      </c>
      <c r="W342">
        <f t="shared" si="17"/>
        <v>5.5137996942970044E-2</v>
      </c>
    </row>
    <row r="343" spans="1:23" x14ac:dyDescent="0.25">
      <c r="A343">
        <v>2858</v>
      </c>
      <c r="B343">
        <v>-234.81042335368099</v>
      </c>
      <c r="C343">
        <v>-274.35310971325799</v>
      </c>
      <c r="D343">
        <v>-5668.2794748329798</v>
      </c>
      <c r="E343">
        <v>-1014.50975680888</v>
      </c>
      <c r="F343">
        <v>-154.36865287445701</v>
      </c>
      <c r="G343">
        <v>-1506.3890879154301</v>
      </c>
      <c r="H343">
        <v>-692.15262879128295</v>
      </c>
      <c r="I343">
        <v>-30.072153899193498</v>
      </c>
      <c r="J343">
        <v>2215.8854162386401</v>
      </c>
      <c r="K343">
        <v>1971.5709465912</v>
      </c>
      <c r="L343">
        <v>1553.08502010705</v>
      </c>
      <c r="M343">
        <v>2078.7585884810501</v>
      </c>
      <c r="N343">
        <v>1612.0758725374601</v>
      </c>
      <c r="O343">
        <v>1447.1863737762001</v>
      </c>
      <c r="P343">
        <v>1421.5205160646101</v>
      </c>
      <c r="Q343">
        <v>1390.01485653503</v>
      </c>
      <c r="R343">
        <v>1376.4251297903099</v>
      </c>
      <c r="S343">
        <v>8</v>
      </c>
      <c r="T343">
        <f t="shared" si="15"/>
        <v>8</v>
      </c>
      <c r="U343">
        <f t="shared" si="16"/>
        <v>1</v>
      </c>
      <c r="V343" cm="1">
        <f t="array" ref="V343">INDEX(J343:Q343,T343)</f>
        <v>1390.01485653503</v>
      </c>
      <c r="W343">
        <f t="shared" si="17"/>
        <v>9.8732044704752109E-3</v>
      </c>
    </row>
    <row r="344" spans="1:23" x14ac:dyDescent="0.25">
      <c r="A344">
        <v>2861</v>
      </c>
      <c r="B344">
        <v>-234.17516713313699</v>
      </c>
      <c r="C344">
        <v>-848.62001553548396</v>
      </c>
      <c r="D344">
        <v>-11412.887390878999</v>
      </c>
      <c r="E344">
        <v>-2569.9051665628099</v>
      </c>
      <c r="F344">
        <v>-51.786275947138797</v>
      </c>
      <c r="G344">
        <v>-3047.4153140325702</v>
      </c>
      <c r="H344">
        <v>-278.76263794362001</v>
      </c>
      <c r="I344">
        <v>-111.18070240620401</v>
      </c>
      <c r="J344">
        <v>7609.7756860837399</v>
      </c>
      <c r="K344">
        <v>8330.4507512474192</v>
      </c>
      <c r="L344">
        <v>7045.1238285076797</v>
      </c>
      <c r="M344">
        <v>8691.6198426419505</v>
      </c>
      <c r="N344">
        <v>5181.3459921403301</v>
      </c>
      <c r="O344">
        <v>5154.20796459352</v>
      </c>
      <c r="P344">
        <v>5026.1105568766698</v>
      </c>
      <c r="Q344">
        <v>5066.8146600882301</v>
      </c>
      <c r="R344">
        <v>4764.4774506368103</v>
      </c>
      <c r="S344">
        <v>7</v>
      </c>
      <c r="T344">
        <f t="shared" si="15"/>
        <v>5</v>
      </c>
      <c r="U344">
        <f t="shared" si="16"/>
        <v>0</v>
      </c>
      <c r="V344" cm="1">
        <f t="array" ref="V344">INDEX(J344:Q344,T344)</f>
        <v>5181.3459921403301</v>
      </c>
      <c r="W344">
        <f t="shared" si="17"/>
        <v>8.7495123195052996E-2</v>
      </c>
    </row>
    <row r="345" spans="1:23" x14ac:dyDescent="0.25">
      <c r="A345">
        <v>2862</v>
      </c>
      <c r="B345">
        <v>-50.1376394057434</v>
      </c>
      <c r="C345">
        <v>-240.30686194957499</v>
      </c>
      <c r="D345">
        <v>-12981.199691686101</v>
      </c>
      <c r="E345">
        <v>-4066.4556231772099</v>
      </c>
      <c r="F345">
        <v>-28.9387526516348</v>
      </c>
      <c r="G345">
        <v>-6641.7058792248499</v>
      </c>
      <c r="H345">
        <v>-1218.98958117696</v>
      </c>
      <c r="I345">
        <v>-81.376481240974897</v>
      </c>
      <c r="J345">
        <v>1295.85515034114</v>
      </c>
      <c r="K345">
        <v>1288.80182733429</v>
      </c>
      <c r="L345">
        <v>1587.6235976225501</v>
      </c>
      <c r="M345">
        <v>2441.2456494389498</v>
      </c>
      <c r="N345">
        <v>1331.0002396861901</v>
      </c>
      <c r="O345">
        <v>1553.4882880804701</v>
      </c>
      <c r="P345">
        <v>1423.90809695955</v>
      </c>
      <c r="Q345">
        <v>1397.25654798082</v>
      </c>
      <c r="R345">
        <v>1141.2664716092499</v>
      </c>
      <c r="S345">
        <v>2</v>
      </c>
      <c r="T345">
        <f t="shared" si="15"/>
        <v>5</v>
      </c>
      <c r="U345">
        <f t="shared" si="16"/>
        <v>0</v>
      </c>
      <c r="V345" cm="1">
        <f t="array" ref="V345">INDEX(J345:Q345,T345)</f>
        <v>1331.0002396861901</v>
      </c>
      <c r="W345">
        <f t="shared" si="17"/>
        <v>0.16624843785115745</v>
      </c>
    </row>
    <row r="346" spans="1:23" x14ac:dyDescent="0.25">
      <c r="A346">
        <v>2863</v>
      </c>
      <c r="B346">
        <v>-317.10365902746202</v>
      </c>
      <c r="C346">
        <v>-1366.40622178781</v>
      </c>
      <c r="D346">
        <v>-17568.2170898074</v>
      </c>
      <c r="E346">
        <v>-4715.4719705757097</v>
      </c>
      <c r="F346">
        <v>-1.6167666473064299</v>
      </c>
      <c r="G346">
        <v>-6024.7202628533696</v>
      </c>
      <c r="H346">
        <v>-967.15531895483502</v>
      </c>
      <c r="I346">
        <v>-131.88553152605499</v>
      </c>
      <c r="J346">
        <v>17510.738491250599</v>
      </c>
      <c r="K346">
        <v>17845.949224026099</v>
      </c>
      <c r="L346">
        <v>16128.068882762</v>
      </c>
      <c r="M346">
        <v>19475.335332792602</v>
      </c>
      <c r="N346">
        <v>11736.7120393041</v>
      </c>
      <c r="O346">
        <v>12734.0457364944</v>
      </c>
      <c r="P346">
        <v>12488.2003875629</v>
      </c>
      <c r="Q346">
        <v>12103.760194189899</v>
      </c>
      <c r="R346">
        <v>11735.0540934869</v>
      </c>
      <c r="S346">
        <v>5</v>
      </c>
      <c r="T346">
        <f t="shared" si="15"/>
        <v>5</v>
      </c>
      <c r="U346">
        <f t="shared" si="16"/>
        <v>1</v>
      </c>
      <c r="V346" cm="1">
        <f t="array" ref="V346">INDEX(J346:Q346,T346)</f>
        <v>11736.7120393041</v>
      </c>
      <c r="W346">
        <f t="shared" si="17"/>
        <v>1.4128148059583263E-4</v>
      </c>
    </row>
    <row r="347" spans="1:23" x14ac:dyDescent="0.25">
      <c r="A347">
        <v>2864</v>
      </c>
      <c r="B347">
        <v>-1308.15930517928</v>
      </c>
      <c r="C347">
        <v>-1944.53525736711</v>
      </c>
      <c r="D347">
        <v>-10791.578247589599</v>
      </c>
      <c r="E347">
        <v>-2999.1124158272401</v>
      </c>
      <c r="F347">
        <v>-942.47631468101895</v>
      </c>
      <c r="G347">
        <v>-2257.1036370163602</v>
      </c>
      <c r="H347">
        <v>-2.3142543578743799</v>
      </c>
      <c r="I347">
        <v>-1068.55891855492</v>
      </c>
      <c r="J347">
        <v>3479.8667058033998</v>
      </c>
      <c r="K347">
        <v>3816.7472258961702</v>
      </c>
      <c r="L347">
        <v>2457.66413085759</v>
      </c>
      <c r="M347">
        <v>3468.6877727534102</v>
      </c>
      <c r="N347">
        <v>2051.6375520114598</v>
      </c>
      <c r="O347">
        <v>1850.50841893457</v>
      </c>
      <c r="P347">
        <v>1838.6012941890599</v>
      </c>
      <c r="Q347">
        <v>1995.99500926518</v>
      </c>
      <c r="R347">
        <v>1726.2483525790201</v>
      </c>
      <c r="S347">
        <v>7</v>
      </c>
      <c r="T347">
        <f t="shared" si="15"/>
        <v>7</v>
      </c>
      <c r="U347">
        <f t="shared" si="16"/>
        <v>1</v>
      </c>
      <c r="V347" cm="1">
        <f t="array" ref="V347">INDEX(J347:Q347,T347)</f>
        <v>1838.6012941890599</v>
      </c>
      <c r="W347">
        <f t="shared" si="17"/>
        <v>6.5085039149890681E-2</v>
      </c>
    </row>
    <row r="348" spans="1:23" x14ac:dyDescent="0.25">
      <c r="A348">
        <v>2865</v>
      </c>
      <c r="B348">
        <v>-377.569435763424</v>
      </c>
      <c r="C348">
        <v>-718.77686484974902</v>
      </c>
      <c r="D348">
        <v>-3538.5321676046001</v>
      </c>
      <c r="E348">
        <v>-661.07227531629997</v>
      </c>
      <c r="F348">
        <v>-275.50359750526201</v>
      </c>
      <c r="G348">
        <v>-427.03298129021903</v>
      </c>
      <c r="H348">
        <v>-393.991620269186</v>
      </c>
      <c r="I348">
        <v>-351.06561109500302</v>
      </c>
      <c r="J348">
        <v>146.53183045281801</v>
      </c>
      <c r="K348">
        <v>213.48408564853901</v>
      </c>
      <c r="L348">
        <v>129.98582073207399</v>
      </c>
      <c r="M348">
        <v>123.83732778504999</v>
      </c>
      <c r="N348">
        <v>113.861914989941</v>
      </c>
      <c r="O348">
        <v>118.100695234583</v>
      </c>
      <c r="P348">
        <v>119.104698154505</v>
      </c>
      <c r="Q348">
        <v>119.859084559821</v>
      </c>
      <c r="R348">
        <v>111.404863175155</v>
      </c>
      <c r="S348">
        <v>5</v>
      </c>
      <c r="T348">
        <f t="shared" si="15"/>
        <v>5</v>
      </c>
      <c r="U348">
        <f t="shared" si="16"/>
        <v>1</v>
      </c>
      <c r="V348" cm="1">
        <f t="array" ref="V348">INDEX(J348:Q348,T348)</f>
        <v>113.861914989941</v>
      </c>
      <c r="W348">
        <f t="shared" si="17"/>
        <v>2.2055157600462446E-2</v>
      </c>
    </row>
    <row r="349" spans="1:23" x14ac:dyDescent="0.25">
      <c r="A349">
        <v>2867</v>
      </c>
      <c r="B349">
        <v>-63.211904989654897</v>
      </c>
      <c r="C349">
        <v>-387.65280176480297</v>
      </c>
      <c r="D349">
        <v>-18649.104680328099</v>
      </c>
      <c r="E349">
        <v>-5248.31585339924</v>
      </c>
      <c r="F349">
        <v>-60.862789478051198</v>
      </c>
      <c r="G349">
        <v>-8796.8163012969308</v>
      </c>
      <c r="H349">
        <v>-2784.3244457723199</v>
      </c>
      <c r="I349">
        <v>-14.575518777366399</v>
      </c>
      <c r="J349">
        <v>3857.68084312568</v>
      </c>
      <c r="K349">
        <v>4810.1818827087</v>
      </c>
      <c r="L349">
        <v>6142.4125894388499</v>
      </c>
      <c r="M349">
        <v>3086.34052650987</v>
      </c>
      <c r="N349">
        <v>2876.9707226535602</v>
      </c>
      <c r="O349">
        <v>3037.6718602999699</v>
      </c>
      <c r="P349">
        <v>3031.2846210377402</v>
      </c>
      <c r="Q349">
        <v>2756.0239261033398</v>
      </c>
      <c r="R349">
        <v>2366.5730106103101</v>
      </c>
      <c r="S349">
        <v>8</v>
      </c>
      <c r="T349">
        <f t="shared" si="15"/>
        <v>8</v>
      </c>
      <c r="U349">
        <f t="shared" si="16"/>
        <v>1</v>
      </c>
      <c r="V349" cm="1">
        <f t="array" ref="V349">INDEX(J349:Q349,T349)</f>
        <v>2756.0239261033398</v>
      </c>
      <c r="W349">
        <f t="shared" si="17"/>
        <v>0.16456323711415735</v>
      </c>
    </row>
    <row r="350" spans="1:23" x14ac:dyDescent="0.25">
      <c r="A350">
        <v>2868</v>
      </c>
      <c r="B350">
        <v>-932.59393409803499</v>
      </c>
      <c r="C350">
        <v>-1242.1242552087799</v>
      </c>
      <c r="D350">
        <v>-10044.748233823801</v>
      </c>
      <c r="E350">
        <v>-3275.7355651891298</v>
      </c>
      <c r="F350">
        <v>-703.55161536482797</v>
      </c>
      <c r="G350">
        <v>-3408.7984907333998</v>
      </c>
      <c r="H350">
        <v>-4.9508517774811098</v>
      </c>
      <c r="I350">
        <v>-779.15056336425801</v>
      </c>
      <c r="J350">
        <v>1682.3291843152299</v>
      </c>
      <c r="K350">
        <v>1722.7922722529299</v>
      </c>
      <c r="L350">
        <v>1437.8290826340401</v>
      </c>
      <c r="M350">
        <v>2562.2902986874201</v>
      </c>
      <c r="N350">
        <v>1225.5910918250199</v>
      </c>
      <c r="O350">
        <v>1243.8179635767001</v>
      </c>
      <c r="P350">
        <v>1154.21269861427</v>
      </c>
      <c r="Q350">
        <v>1174.15413783589</v>
      </c>
      <c r="R350">
        <v>1019.20783124587</v>
      </c>
      <c r="S350">
        <v>7</v>
      </c>
      <c r="T350">
        <f t="shared" si="15"/>
        <v>7</v>
      </c>
      <c r="U350">
        <f t="shared" si="16"/>
        <v>1</v>
      </c>
      <c r="V350" cm="1">
        <f t="array" ref="V350">INDEX(J350:Q350,T350)</f>
        <v>1154.21269861427</v>
      </c>
      <c r="W350">
        <f t="shared" si="17"/>
        <v>0.13246058677097422</v>
      </c>
    </row>
    <row r="351" spans="1:23" x14ac:dyDescent="0.25">
      <c r="A351">
        <v>2870</v>
      </c>
      <c r="B351">
        <v>-364.00693189046001</v>
      </c>
      <c r="C351">
        <v>-1313.87641959189</v>
      </c>
      <c r="D351">
        <v>-12752.0282346763</v>
      </c>
      <c r="E351">
        <v>-3138.1662893635798</v>
      </c>
      <c r="F351">
        <v>-122.21236262465401</v>
      </c>
      <c r="G351">
        <v>-2800.4237703315498</v>
      </c>
      <c r="H351">
        <v>-141.97990476214099</v>
      </c>
      <c r="I351">
        <v>-208.56080096278799</v>
      </c>
      <c r="J351">
        <v>6816.0040859125302</v>
      </c>
      <c r="K351">
        <v>8326.9443779251797</v>
      </c>
      <c r="L351">
        <v>6613.8775324930102</v>
      </c>
      <c r="M351">
        <v>7524.3086772159604</v>
      </c>
      <c r="N351">
        <v>4832.2751729659703</v>
      </c>
      <c r="O351">
        <v>5105.7939804841999</v>
      </c>
      <c r="P351">
        <v>4873.6704834583797</v>
      </c>
      <c r="Q351">
        <v>4854.8173265186497</v>
      </c>
      <c r="R351">
        <v>4495.3466007277302</v>
      </c>
      <c r="S351">
        <v>5</v>
      </c>
      <c r="T351">
        <f t="shared" si="15"/>
        <v>5</v>
      </c>
      <c r="U351">
        <f t="shared" si="16"/>
        <v>1</v>
      </c>
      <c r="V351" cm="1">
        <f t="array" ref="V351">INDEX(J351:Q351,T351)</f>
        <v>4832.2751729659703</v>
      </c>
      <c r="W351">
        <f t="shared" si="17"/>
        <v>7.4950521542364798E-2</v>
      </c>
    </row>
    <row r="352" spans="1:23" x14ac:dyDescent="0.25">
      <c r="A352">
        <v>2871</v>
      </c>
      <c r="B352">
        <v>-248.19952199355799</v>
      </c>
      <c r="C352">
        <v>-795.32837677972395</v>
      </c>
      <c r="D352">
        <v>-8792.9700616862992</v>
      </c>
      <c r="E352">
        <v>-2248.3016656354998</v>
      </c>
      <c r="F352">
        <v>-249.500407681376</v>
      </c>
      <c r="G352">
        <v>-2667.9561963329302</v>
      </c>
      <c r="H352">
        <v>-97.718697090553505</v>
      </c>
      <c r="I352">
        <v>-292.70069638201301</v>
      </c>
      <c r="J352">
        <v>1720.57248301813</v>
      </c>
      <c r="K352">
        <v>2380.4203946930402</v>
      </c>
      <c r="L352">
        <v>2708.2905075192898</v>
      </c>
      <c r="M352">
        <v>2554.8817982360101</v>
      </c>
      <c r="N352">
        <v>1743.0829038598699</v>
      </c>
      <c r="O352">
        <v>1747.07288124819</v>
      </c>
      <c r="P352">
        <v>1737.1421761214001</v>
      </c>
      <c r="Q352">
        <v>1791.97169137221</v>
      </c>
      <c r="R352">
        <v>1531.85745875316</v>
      </c>
      <c r="S352">
        <v>1</v>
      </c>
      <c r="T352">
        <f t="shared" si="15"/>
        <v>7</v>
      </c>
      <c r="U352">
        <f t="shared" si="16"/>
        <v>0</v>
      </c>
      <c r="V352" cm="1">
        <f t="array" ref="V352">INDEX(J352:Q352,T352)</f>
        <v>1737.1421761214001</v>
      </c>
      <c r="W352">
        <f t="shared" si="17"/>
        <v>0.13401032595769682</v>
      </c>
    </row>
    <row r="353" spans="1:23" x14ac:dyDescent="0.25">
      <c r="A353">
        <v>2872</v>
      </c>
      <c r="B353">
        <v>-2128.97990467506</v>
      </c>
      <c r="C353">
        <v>-2957.64945875996</v>
      </c>
      <c r="D353">
        <v>-9187.0547045343701</v>
      </c>
      <c r="E353">
        <v>-2281.05921576127</v>
      </c>
      <c r="F353">
        <v>-1683.6238024095701</v>
      </c>
      <c r="G353">
        <v>-161.48879523876701</v>
      </c>
      <c r="H353">
        <v>-450.22090239187401</v>
      </c>
      <c r="I353">
        <v>-1937.7299167267799</v>
      </c>
      <c r="J353">
        <v>4290.8964031867699</v>
      </c>
      <c r="K353">
        <v>5654.8385772007096</v>
      </c>
      <c r="L353">
        <v>3411.9552038250899</v>
      </c>
      <c r="M353">
        <v>2942.8223791284599</v>
      </c>
      <c r="N353">
        <v>2647.8935686995501</v>
      </c>
      <c r="O353">
        <v>2416.4012146209302</v>
      </c>
      <c r="P353">
        <v>2464.6699816231699</v>
      </c>
      <c r="Q353">
        <v>2513.1164823054901</v>
      </c>
      <c r="R353">
        <v>2222.5824754124401</v>
      </c>
      <c r="S353">
        <v>6</v>
      </c>
      <c r="T353">
        <f t="shared" si="15"/>
        <v>6</v>
      </c>
      <c r="U353">
        <f t="shared" si="16"/>
        <v>1</v>
      </c>
      <c r="V353" cm="1">
        <f t="array" ref="V353">INDEX(J353:Q353,T353)</f>
        <v>2416.4012146209302</v>
      </c>
      <c r="W353">
        <f t="shared" si="17"/>
        <v>8.7204295612257787E-2</v>
      </c>
    </row>
    <row r="354" spans="1:23" x14ac:dyDescent="0.25">
      <c r="A354">
        <v>2874</v>
      </c>
      <c r="B354">
        <v>-224.41499097313499</v>
      </c>
      <c r="C354">
        <v>-478.83584767671402</v>
      </c>
      <c r="D354">
        <v>-5923.1749513805798</v>
      </c>
      <c r="E354">
        <v>-1138.0529031972501</v>
      </c>
      <c r="F354">
        <v>-109.77226826099999</v>
      </c>
      <c r="G354">
        <v>-1261.88749555153</v>
      </c>
      <c r="H354">
        <v>-448.61339101588601</v>
      </c>
      <c r="I354">
        <v>-51.884854002888297</v>
      </c>
      <c r="J354">
        <v>1802.5369707330101</v>
      </c>
      <c r="K354">
        <v>1678.86194684456</v>
      </c>
      <c r="L354">
        <v>1363.90555498614</v>
      </c>
      <c r="M354">
        <v>1703.28366631214</v>
      </c>
      <c r="N354">
        <v>1406.92846096572</v>
      </c>
      <c r="O354">
        <v>1273.57535193234</v>
      </c>
      <c r="P354">
        <v>1253.3523630587099</v>
      </c>
      <c r="Q354">
        <v>1257.71409857667</v>
      </c>
      <c r="R354">
        <v>1236.5376322151899</v>
      </c>
      <c r="S354">
        <v>7</v>
      </c>
      <c r="T354">
        <f t="shared" si="15"/>
        <v>8</v>
      </c>
      <c r="U354">
        <f t="shared" si="16"/>
        <v>0</v>
      </c>
      <c r="V354" cm="1">
        <f t="array" ref="V354">INDEX(J354:Q354,T354)</f>
        <v>1257.71409857667</v>
      </c>
      <c r="W354">
        <f t="shared" si="17"/>
        <v>1.7125614142081278E-2</v>
      </c>
    </row>
    <row r="355" spans="1:23" x14ac:dyDescent="0.25">
      <c r="A355">
        <v>2875</v>
      </c>
      <c r="B355">
        <v>-246.58599630160899</v>
      </c>
      <c r="C355">
        <v>-27.217683459694499</v>
      </c>
      <c r="D355">
        <v>-5571.8182886494697</v>
      </c>
      <c r="E355">
        <v>-1676.5115421426999</v>
      </c>
      <c r="F355">
        <v>-123.05671489645199</v>
      </c>
      <c r="G355">
        <v>-3063.11388531277</v>
      </c>
      <c r="H355">
        <v>-1426.5184107513201</v>
      </c>
      <c r="I355">
        <v>-109.961040732781</v>
      </c>
      <c r="J355">
        <v>1057.9296107959899</v>
      </c>
      <c r="K355">
        <v>946.10983327426902</v>
      </c>
      <c r="L355">
        <v>1164.1308794417</v>
      </c>
      <c r="M355">
        <v>1203.6015569701201</v>
      </c>
      <c r="N355">
        <v>998.13098006100699</v>
      </c>
      <c r="O355">
        <v>946.16032122526599</v>
      </c>
      <c r="P355">
        <v>935.04281852515203</v>
      </c>
      <c r="Q355">
        <v>916.12634847478296</v>
      </c>
      <c r="R355">
        <v>903.70027476542998</v>
      </c>
      <c r="S355">
        <v>8</v>
      </c>
      <c r="T355">
        <f t="shared" si="15"/>
        <v>2</v>
      </c>
      <c r="U355">
        <f t="shared" si="16"/>
        <v>0</v>
      </c>
      <c r="V355" cm="1">
        <f t="array" ref="V355">INDEX(J355:Q355,T355)</f>
        <v>946.10983327426902</v>
      </c>
      <c r="W355">
        <f t="shared" si="17"/>
        <v>4.692878788804964E-2</v>
      </c>
    </row>
    <row r="356" spans="1:23" x14ac:dyDescent="0.25">
      <c r="A356">
        <v>2876</v>
      </c>
      <c r="B356">
        <v>-1552.95715351287</v>
      </c>
      <c r="C356">
        <v>-2336.3687029780099</v>
      </c>
      <c r="D356">
        <v>-12062.187438033199</v>
      </c>
      <c r="E356">
        <v>-3689.3125008172201</v>
      </c>
      <c r="F356">
        <v>-1176.5659498653199</v>
      </c>
      <c r="G356">
        <v>-2138.32372157486</v>
      </c>
      <c r="H356">
        <v>-2.0279794410257099</v>
      </c>
      <c r="I356">
        <v>-1327.4110394572399</v>
      </c>
      <c r="J356">
        <v>2361.32623408775</v>
      </c>
      <c r="K356">
        <v>2367.37228866537</v>
      </c>
      <c r="L356">
        <v>2450.5938423728498</v>
      </c>
      <c r="M356">
        <v>1919.50345684998</v>
      </c>
      <c r="N356">
        <v>1914.7240369231599</v>
      </c>
      <c r="O356">
        <v>1628.7038850490201</v>
      </c>
      <c r="P356">
        <v>1630.1770353926299</v>
      </c>
      <c r="Q356">
        <v>1657.0576730610201</v>
      </c>
      <c r="R356">
        <v>1552.74279394771</v>
      </c>
      <c r="S356">
        <v>6</v>
      </c>
      <c r="T356">
        <f t="shared" si="15"/>
        <v>7</v>
      </c>
      <c r="U356">
        <f t="shared" si="16"/>
        <v>0</v>
      </c>
      <c r="V356" cm="1">
        <f t="array" ref="V356">INDEX(J356:Q356,T356)</f>
        <v>1630.1770353926299</v>
      </c>
      <c r="W356">
        <f t="shared" si="17"/>
        <v>4.9869329129552949E-2</v>
      </c>
    </row>
    <row r="357" spans="1:23" x14ac:dyDescent="0.25">
      <c r="A357">
        <v>2877</v>
      </c>
      <c r="B357">
        <v>-161.956819405022</v>
      </c>
      <c r="C357">
        <v>-882.16341019209904</v>
      </c>
      <c r="D357">
        <v>-14635.163632223301</v>
      </c>
      <c r="E357">
        <v>-3974.14123345492</v>
      </c>
      <c r="F357">
        <v>-3.8811385531363798</v>
      </c>
      <c r="G357">
        <v>-4938.9009260789499</v>
      </c>
      <c r="H357">
        <v>-906.83260256970402</v>
      </c>
      <c r="I357">
        <v>-92.486619345873194</v>
      </c>
      <c r="J357">
        <v>4497.1395942797899</v>
      </c>
      <c r="K357">
        <v>5173.2805470503099</v>
      </c>
      <c r="L357">
        <v>6338.1531087918702</v>
      </c>
      <c r="M357">
        <v>5760.8989478637404</v>
      </c>
      <c r="N357">
        <v>3760.5127397275701</v>
      </c>
      <c r="O357">
        <v>3887.3635789252598</v>
      </c>
      <c r="P357">
        <v>3834.66307526942</v>
      </c>
      <c r="Q357">
        <v>3793.0056039400702</v>
      </c>
      <c r="R357">
        <v>3655.6583811922101</v>
      </c>
      <c r="S357">
        <v>5</v>
      </c>
      <c r="T357">
        <f t="shared" si="15"/>
        <v>5</v>
      </c>
      <c r="U357">
        <f t="shared" si="16"/>
        <v>1</v>
      </c>
      <c r="V357" cm="1">
        <f t="array" ref="V357">INDEX(J357:Q357,T357)</f>
        <v>3760.5127397275701</v>
      </c>
      <c r="W357">
        <f t="shared" si="17"/>
        <v>2.8682756319578236E-2</v>
      </c>
    </row>
    <row r="358" spans="1:23" x14ac:dyDescent="0.25">
      <c r="A358">
        <v>2879</v>
      </c>
      <c r="B358">
        <v>-2882.8863339839399</v>
      </c>
      <c r="C358">
        <v>-3380.13229810337</v>
      </c>
      <c r="D358">
        <v>-3701.8026851341301</v>
      </c>
      <c r="E358">
        <v>-1251.3476649929601</v>
      </c>
      <c r="F358">
        <v>-2683.79807947464</v>
      </c>
      <c r="G358">
        <v>-8.0869074872225504</v>
      </c>
      <c r="H358">
        <v>-2490.4521534369401</v>
      </c>
      <c r="I358">
        <v>-2831.3547602055801</v>
      </c>
      <c r="J358">
        <v>2285.7661343069899</v>
      </c>
      <c r="K358">
        <v>2285.7304981880102</v>
      </c>
      <c r="L358">
        <v>1449.5972968388401</v>
      </c>
      <c r="M358">
        <v>1588.46458109476</v>
      </c>
      <c r="N358">
        <v>1502.6311386731199</v>
      </c>
      <c r="O358">
        <v>1234.9540140680699</v>
      </c>
      <c r="P358">
        <v>1259.73999883592</v>
      </c>
      <c r="Q358">
        <v>1273.51145466516</v>
      </c>
      <c r="R358">
        <v>1218.31862758485</v>
      </c>
      <c r="S358">
        <v>6</v>
      </c>
      <c r="T358">
        <f t="shared" si="15"/>
        <v>6</v>
      </c>
      <c r="U358">
        <f t="shared" si="16"/>
        <v>1</v>
      </c>
      <c r="V358" cm="1">
        <f t="array" ref="V358">INDEX(J358:Q358,T358)</f>
        <v>1234.9540140680699</v>
      </c>
      <c r="W358">
        <f t="shared" si="17"/>
        <v>1.3654380805288429E-2</v>
      </c>
    </row>
    <row r="359" spans="1:23" x14ac:dyDescent="0.25">
      <c r="A359">
        <v>2880</v>
      </c>
      <c r="B359">
        <v>-1.68414729739693</v>
      </c>
      <c r="C359">
        <v>-487.85121886350299</v>
      </c>
      <c r="D359">
        <v>-10998.663135476199</v>
      </c>
      <c r="E359">
        <v>-2766.1467607036998</v>
      </c>
      <c r="F359">
        <v>-194.769223195693</v>
      </c>
      <c r="G359">
        <v>-4909.4191655098803</v>
      </c>
      <c r="H359">
        <v>-1753.6889999796599</v>
      </c>
      <c r="I359">
        <v>-152.43797511448901</v>
      </c>
      <c r="J359">
        <v>1099.2439641123001</v>
      </c>
      <c r="K359">
        <v>1133.15125759335</v>
      </c>
      <c r="L359">
        <v>2708.3371430184302</v>
      </c>
      <c r="M359">
        <v>2497.5628535271699</v>
      </c>
      <c r="N359">
        <v>1229.73299950146</v>
      </c>
      <c r="O359">
        <v>1271.4743737342601</v>
      </c>
      <c r="P359">
        <v>1239.27143024682</v>
      </c>
      <c r="Q359">
        <v>1200.0485485132999</v>
      </c>
      <c r="R359">
        <v>1040.3139360681901</v>
      </c>
      <c r="S359">
        <v>1</v>
      </c>
      <c r="T359">
        <f t="shared" si="15"/>
        <v>1</v>
      </c>
      <c r="U359">
        <f t="shared" si="16"/>
        <v>1</v>
      </c>
      <c r="V359" cm="1">
        <f t="array" ref="V359">INDEX(J359:Q359,T359)</f>
        <v>1099.2439641123001</v>
      </c>
      <c r="W359">
        <f t="shared" si="17"/>
        <v>5.66463891340655E-2</v>
      </c>
    </row>
    <row r="360" spans="1:23" x14ac:dyDescent="0.25">
      <c r="A360">
        <v>2881</v>
      </c>
      <c r="B360">
        <v>-161.627280637111</v>
      </c>
      <c r="C360">
        <v>-231.50540831493399</v>
      </c>
      <c r="D360">
        <v>-11087.6612461558</v>
      </c>
      <c r="E360">
        <v>-3345.5839991819998</v>
      </c>
      <c r="F360">
        <v>-6.4631675617689304</v>
      </c>
      <c r="G360">
        <v>-5809.8331347088097</v>
      </c>
      <c r="H360">
        <v>-2009.5717471577</v>
      </c>
      <c r="I360">
        <v>-101.77488851612</v>
      </c>
      <c r="J360">
        <v>1255.91240267537</v>
      </c>
      <c r="K360">
        <v>1217.71413068937</v>
      </c>
      <c r="L360">
        <v>2468.91737574031</v>
      </c>
      <c r="M360">
        <v>3110.7754674216199</v>
      </c>
      <c r="N360">
        <v>1195.7990447003001</v>
      </c>
      <c r="O360">
        <v>1635.6838748114999</v>
      </c>
      <c r="P360">
        <v>1474.8904283025699</v>
      </c>
      <c r="Q360">
        <v>1316.29885935941</v>
      </c>
      <c r="R360">
        <v>1118.49916730472</v>
      </c>
      <c r="S360">
        <v>5</v>
      </c>
      <c r="T360">
        <f t="shared" si="15"/>
        <v>5</v>
      </c>
      <c r="U360">
        <f t="shared" si="16"/>
        <v>1</v>
      </c>
      <c r="V360" cm="1">
        <f t="array" ref="V360">INDEX(J360:Q360,T360)</f>
        <v>1195.7990447003001</v>
      </c>
      <c r="W360">
        <f t="shared" si="17"/>
        <v>6.911035757125493E-2</v>
      </c>
    </row>
    <row r="361" spans="1:23" x14ac:dyDescent="0.25">
      <c r="A361">
        <v>2882</v>
      </c>
      <c r="B361">
        <v>-3913.1580728488698</v>
      </c>
      <c r="C361">
        <v>-4909.0756141973097</v>
      </c>
      <c r="D361">
        <v>-10722.2658859451</v>
      </c>
      <c r="E361">
        <v>-3601.4088218311699</v>
      </c>
      <c r="F361">
        <v>-3304.84082645954</v>
      </c>
      <c r="G361">
        <v>-3.6267233545581599</v>
      </c>
      <c r="H361">
        <v>-1911.0701766742</v>
      </c>
      <c r="I361">
        <v>-3688.2139646475198</v>
      </c>
      <c r="J361">
        <v>4150.9442472171304</v>
      </c>
      <c r="K361">
        <v>4783.6222807993299</v>
      </c>
      <c r="L361">
        <v>2756.8324032621299</v>
      </c>
      <c r="M361">
        <v>2843.2045017198202</v>
      </c>
      <c r="N361">
        <v>2523.0999093201099</v>
      </c>
      <c r="O361">
        <v>2477.0429303902501</v>
      </c>
      <c r="P361">
        <v>2407.6036573975898</v>
      </c>
      <c r="Q361">
        <v>2523.0340610998401</v>
      </c>
      <c r="R361">
        <v>2225.2402861655401</v>
      </c>
      <c r="S361">
        <v>7</v>
      </c>
      <c r="T361">
        <f t="shared" si="15"/>
        <v>6</v>
      </c>
      <c r="U361">
        <f t="shared" si="16"/>
        <v>0</v>
      </c>
      <c r="V361" cm="1">
        <f t="array" ref="V361">INDEX(J361:Q361,T361)</f>
        <v>2477.0429303902501</v>
      </c>
      <c r="W361">
        <f t="shared" si="17"/>
        <v>0.11315750743422322</v>
      </c>
    </row>
    <row r="362" spans="1:23" x14ac:dyDescent="0.25">
      <c r="A362">
        <v>2883</v>
      </c>
      <c r="B362">
        <v>-214.45844282447999</v>
      </c>
      <c r="C362">
        <v>-1120.44465921089</v>
      </c>
      <c r="D362">
        <v>-15370.6835729304</v>
      </c>
      <c r="E362">
        <v>-3979.8215373302201</v>
      </c>
      <c r="F362">
        <v>-21.2549061785802</v>
      </c>
      <c r="G362">
        <v>-4653.4225598926796</v>
      </c>
      <c r="H362">
        <v>-450.57457456979103</v>
      </c>
      <c r="I362">
        <v>-115.868786605674</v>
      </c>
      <c r="J362">
        <v>7986.5754484831496</v>
      </c>
      <c r="K362">
        <v>9243.9975423609103</v>
      </c>
      <c r="L362">
        <v>9192.0522403526793</v>
      </c>
      <c r="M362">
        <v>12816.510038431699</v>
      </c>
      <c r="N362">
        <v>5485.8902455752304</v>
      </c>
      <c r="O362">
        <v>5852.9191404392204</v>
      </c>
      <c r="P362">
        <v>5831.9323336715597</v>
      </c>
      <c r="Q362">
        <v>5607.6411149057503</v>
      </c>
      <c r="R362">
        <v>4741.36382072372</v>
      </c>
      <c r="S362">
        <v>5</v>
      </c>
      <c r="T362">
        <f t="shared" si="15"/>
        <v>5</v>
      </c>
      <c r="U362">
        <f t="shared" si="16"/>
        <v>1</v>
      </c>
      <c r="V362" cm="1">
        <f t="array" ref="V362">INDEX(J362:Q362,T362)</f>
        <v>5485.8902455752304</v>
      </c>
      <c r="W362">
        <f t="shared" si="17"/>
        <v>0.15702790441798795</v>
      </c>
    </row>
    <row r="363" spans="1:23" x14ac:dyDescent="0.25">
      <c r="A363">
        <v>2884</v>
      </c>
      <c r="B363">
        <v>-2003.3508439690099</v>
      </c>
      <c r="C363">
        <v>-2490.1273042453299</v>
      </c>
      <c r="D363">
        <v>-1872.18095815109</v>
      </c>
      <c r="E363">
        <v>-206.41045802262801</v>
      </c>
      <c r="F363">
        <v>-1862.2451534777199</v>
      </c>
      <c r="G363">
        <v>-292.43801402008501</v>
      </c>
      <c r="H363">
        <v>-2220.5976527204498</v>
      </c>
      <c r="I363">
        <v>-2011.816536718</v>
      </c>
      <c r="J363">
        <v>4812.5341389158002</v>
      </c>
      <c r="K363">
        <v>5376.74056494051</v>
      </c>
      <c r="L363">
        <v>2956.4177579285201</v>
      </c>
      <c r="M363">
        <v>2420.8880344737699</v>
      </c>
      <c r="N363">
        <v>2997.0649287828101</v>
      </c>
      <c r="O363">
        <v>2356.9609328487199</v>
      </c>
      <c r="P363">
        <v>2509.6465759197599</v>
      </c>
      <c r="Q363">
        <v>2508.5325751752298</v>
      </c>
      <c r="R363">
        <v>2167.79679918692</v>
      </c>
      <c r="S363">
        <v>6</v>
      </c>
      <c r="T363">
        <f t="shared" si="15"/>
        <v>4</v>
      </c>
      <c r="U363">
        <f t="shared" si="16"/>
        <v>0</v>
      </c>
      <c r="V363" cm="1">
        <f t="array" ref="V363">INDEX(J363:Q363,T363)</f>
        <v>2420.8880344737699</v>
      </c>
      <c r="W363">
        <f t="shared" si="17"/>
        <v>0.11675044237623074</v>
      </c>
    </row>
    <row r="364" spans="1:23" x14ac:dyDescent="0.25">
      <c r="A364">
        <v>2885</v>
      </c>
      <c r="B364">
        <v>-207.826119202288</v>
      </c>
      <c r="C364">
        <v>-148.20466451558701</v>
      </c>
      <c r="D364">
        <v>-2306.7712217123099</v>
      </c>
      <c r="E364">
        <v>-1042.42501277415</v>
      </c>
      <c r="F364">
        <v>-151.71211773373599</v>
      </c>
      <c r="G364">
        <v>-1519.1012248188299</v>
      </c>
      <c r="H364">
        <v>-461.24161613963798</v>
      </c>
      <c r="I364">
        <v>-169.19073551786801</v>
      </c>
      <c r="J364">
        <v>231.03723347287701</v>
      </c>
      <c r="K364">
        <v>245.059207924096</v>
      </c>
      <c r="L364">
        <v>262.80628945311202</v>
      </c>
      <c r="M364">
        <v>455.586033789981</v>
      </c>
      <c r="N364">
        <v>238.83598191944199</v>
      </c>
      <c r="O364">
        <v>279.26994079826102</v>
      </c>
      <c r="P364">
        <v>260.34634938530297</v>
      </c>
      <c r="Q364">
        <v>258.24100593855297</v>
      </c>
      <c r="R364">
        <v>210.522053330132</v>
      </c>
      <c r="S364">
        <v>1</v>
      </c>
      <c r="T364">
        <f t="shared" si="15"/>
        <v>2</v>
      </c>
      <c r="U364">
        <f t="shared" si="16"/>
        <v>0</v>
      </c>
      <c r="V364" cm="1">
        <f t="array" ref="V364">INDEX(J364:Q364,T364)</f>
        <v>245.059207924096</v>
      </c>
      <c r="W364">
        <f t="shared" si="17"/>
        <v>0.16405480588679355</v>
      </c>
    </row>
    <row r="365" spans="1:23" x14ac:dyDescent="0.25">
      <c r="A365">
        <v>2886</v>
      </c>
      <c r="B365">
        <v>-1895.6084179996701</v>
      </c>
      <c r="C365">
        <v>-2289.3332372403002</v>
      </c>
      <c r="D365">
        <v>-3716.6708090854099</v>
      </c>
      <c r="E365">
        <v>-1062.36486764661</v>
      </c>
      <c r="F365">
        <v>-1732.92636415633</v>
      </c>
      <c r="G365">
        <v>-18.325613539923499</v>
      </c>
      <c r="H365">
        <v>-1496.1872528579199</v>
      </c>
      <c r="I365">
        <v>-1795.71330876968</v>
      </c>
      <c r="J365">
        <v>565.70703552025805</v>
      </c>
      <c r="K365">
        <v>488.838836242875</v>
      </c>
      <c r="L365">
        <v>672.34574263898105</v>
      </c>
      <c r="M365">
        <v>327.64000299588702</v>
      </c>
      <c r="N365">
        <v>378.57690711821601</v>
      </c>
      <c r="O365">
        <v>279.77616451480498</v>
      </c>
      <c r="P365">
        <v>287.38394377503801</v>
      </c>
      <c r="Q365">
        <v>289.60848262295599</v>
      </c>
      <c r="R365">
        <v>259.674412376703</v>
      </c>
      <c r="S365">
        <v>6</v>
      </c>
      <c r="T365">
        <f t="shared" si="15"/>
        <v>6</v>
      </c>
      <c r="U365">
        <f t="shared" si="16"/>
        <v>1</v>
      </c>
      <c r="V365" cm="1">
        <f t="array" ref="V365">INDEX(J365:Q365,T365)</f>
        <v>279.77616451480498</v>
      </c>
      <c r="W365">
        <f t="shared" si="17"/>
        <v>7.7411370470113455E-2</v>
      </c>
    </row>
    <row r="366" spans="1:23" x14ac:dyDescent="0.25">
      <c r="A366">
        <v>2888</v>
      </c>
      <c r="B366">
        <v>-200.41899677718999</v>
      </c>
      <c r="C366">
        <v>-429.23426309820002</v>
      </c>
      <c r="D366">
        <v>-2713.4230487311202</v>
      </c>
      <c r="E366">
        <v>-394.84277946622001</v>
      </c>
      <c r="F366">
        <v>-198.25716680365201</v>
      </c>
      <c r="G366">
        <v>-713.84323703466998</v>
      </c>
      <c r="H366">
        <v>-626.29813558679996</v>
      </c>
      <c r="I366">
        <v>-184.91276777744</v>
      </c>
      <c r="J366">
        <v>203.83480150047899</v>
      </c>
      <c r="K366">
        <v>155.62548685348301</v>
      </c>
      <c r="L366">
        <v>171.688927539324</v>
      </c>
      <c r="M366">
        <v>221.70947381190399</v>
      </c>
      <c r="N366">
        <v>170.294922697994</v>
      </c>
      <c r="O366">
        <v>140.06712565681099</v>
      </c>
      <c r="P366">
        <v>137.81281584150801</v>
      </c>
      <c r="Q366">
        <v>135.057489101442</v>
      </c>
      <c r="R366">
        <v>132.00591892929299</v>
      </c>
      <c r="S366">
        <v>8</v>
      </c>
      <c r="T366">
        <f t="shared" si="15"/>
        <v>8</v>
      </c>
      <c r="U366">
        <f t="shared" si="16"/>
        <v>1</v>
      </c>
      <c r="V366" cm="1">
        <f t="array" ref="V366">INDEX(J366:Q366,T366)</f>
        <v>135.057489101442</v>
      </c>
      <c r="W366">
        <f t="shared" si="17"/>
        <v>2.3116919278320706E-2</v>
      </c>
    </row>
    <row r="367" spans="1:23" x14ac:dyDescent="0.25">
      <c r="A367">
        <v>2889</v>
      </c>
      <c r="B367">
        <v>-53.343370167752902</v>
      </c>
      <c r="C367">
        <v>-397.23913489834001</v>
      </c>
      <c r="D367">
        <v>-8091.5170457165596</v>
      </c>
      <c r="E367">
        <v>-1804.09627972198</v>
      </c>
      <c r="F367">
        <v>-40.3199656848196</v>
      </c>
      <c r="G367">
        <v>-2817.4390137124501</v>
      </c>
      <c r="H367">
        <v>-918.531999208245</v>
      </c>
      <c r="I367">
        <v>-24.5994897954841</v>
      </c>
      <c r="J367">
        <v>184.13250566568701</v>
      </c>
      <c r="K367">
        <v>187.84447575866599</v>
      </c>
      <c r="L367">
        <v>321.248136006236</v>
      </c>
      <c r="M367">
        <v>190.774690888083</v>
      </c>
      <c r="N367">
        <v>173.84884618222</v>
      </c>
      <c r="O367">
        <v>197.072639411436</v>
      </c>
      <c r="P367">
        <v>193.27883711283101</v>
      </c>
      <c r="Q367">
        <v>173.107487939653</v>
      </c>
      <c r="R367">
        <v>156.69265479827399</v>
      </c>
      <c r="S367">
        <v>8</v>
      </c>
      <c r="T367">
        <f t="shared" si="15"/>
        <v>8</v>
      </c>
      <c r="U367">
        <f t="shared" si="16"/>
        <v>1</v>
      </c>
      <c r="V367" cm="1">
        <f t="array" ref="V367">INDEX(J367:Q367,T367)</f>
        <v>173.107487939653</v>
      </c>
      <c r="W367">
        <f t="shared" si="17"/>
        <v>0.10475815323003781</v>
      </c>
    </row>
    <row r="368" spans="1:23" x14ac:dyDescent="0.25">
      <c r="A368">
        <v>2891</v>
      </c>
      <c r="B368">
        <v>-301.21754584897002</v>
      </c>
      <c r="C368">
        <v>-612.13849526698004</v>
      </c>
      <c r="D368">
        <v>-6044.7865983543497</v>
      </c>
      <c r="E368">
        <v>-1362.0334577510901</v>
      </c>
      <c r="F368">
        <v>-192.86535992737001</v>
      </c>
      <c r="G368">
        <v>-1267.8867519672201</v>
      </c>
      <c r="H368">
        <v>-114.519776177262</v>
      </c>
      <c r="I368">
        <v>-218.48343717386501</v>
      </c>
      <c r="J368">
        <v>3013.1125629882399</v>
      </c>
      <c r="K368">
        <v>3846.8216632318099</v>
      </c>
      <c r="L368">
        <v>4761.9566377370002</v>
      </c>
      <c r="M368">
        <v>3193.1951017461201</v>
      </c>
      <c r="N368">
        <v>2896.8549915681101</v>
      </c>
      <c r="O368">
        <v>2875.0921258394801</v>
      </c>
      <c r="P368">
        <v>2882.0907128921999</v>
      </c>
      <c r="Q368">
        <v>2882.7520478912802</v>
      </c>
      <c r="R368">
        <v>2834.8370274529302</v>
      </c>
      <c r="S368">
        <v>6</v>
      </c>
      <c r="T368">
        <f t="shared" si="15"/>
        <v>7</v>
      </c>
      <c r="U368">
        <f t="shared" si="16"/>
        <v>0</v>
      </c>
      <c r="V368" cm="1">
        <f t="array" ref="V368">INDEX(J368:Q368,T368)</f>
        <v>2882.0907128921999</v>
      </c>
      <c r="W368">
        <f t="shared" si="17"/>
        <v>1.6668924873514374E-2</v>
      </c>
    </row>
    <row r="369" spans="1:23" x14ac:dyDescent="0.25">
      <c r="A369">
        <v>2892</v>
      </c>
      <c r="B369">
        <v>-153.14218920732401</v>
      </c>
      <c r="C369">
        <v>-378.41441101106398</v>
      </c>
      <c r="D369">
        <v>-5932.1154982219296</v>
      </c>
      <c r="E369">
        <v>-1656.7375838676301</v>
      </c>
      <c r="F369">
        <v>-103.00106913283</v>
      </c>
      <c r="G369">
        <v>-2101.9801245159601</v>
      </c>
      <c r="H369">
        <v>-262.42913436930797</v>
      </c>
      <c r="I369">
        <v>-75.185462804951996</v>
      </c>
      <c r="J369">
        <v>1428.16140679979</v>
      </c>
      <c r="K369">
        <v>1727.7510835142</v>
      </c>
      <c r="L369">
        <v>2201.1615056209998</v>
      </c>
      <c r="M369">
        <v>1533.7017408847</v>
      </c>
      <c r="N369">
        <v>1393.49333646432</v>
      </c>
      <c r="O369">
        <v>1355.7924142317299</v>
      </c>
      <c r="P369">
        <v>1368.1113074506</v>
      </c>
      <c r="Q369">
        <v>1372.69583605197</v>
      </c>
      <c r="R369">
        <v>1346.33630504347</v>
      </c>
      <c r="S369">
        <v>6</v>
      </c>
      <c r="T369">
        <f t="shared" si="15"/>
        <v>8</v>
      </c>
      <c r="U369">
        <f t="shared" si="16"/>
        <v>0</v>
      </c>
      <c r="V369" cm="1">
        <f t="array" ref="V369">INDEX(J369:Q369,T369)</f>
        <v>1372.69583605197</v>
      </c>
      <c r="W369">
        <f t="shared" si="17"/>
        <v>1.9578712175966229E-2</v>
      </c>
    </row>
    <row r="370" spans="1:23" x14ac:dyDescent="0.25">
      <c r="A370">
        <v>2893</v>
      </c>
      <c r="B370">
        <v>-2431.4049014965899</v>
      </c>
      <c r="C370">
        <v>-3301.1418245114201</v>
      </c>
      <c r="D370">
        <v>-9078.6205356927894</v>
      </c>
      <c r="E370">
        <v>-2338.2541370506401</v>
      </c>
      <c r="F370">
        <v>-2004.32548465235</v>
      </c>
      <c r="G370">
        <v>-69.177546195964794</v>
      </c>
      <c r="H370">
        <v>-753.31393464722998</v>
      </c>
      <c r="I370">
        <v>-2256.5201820855</v>
      </c>
      <c r="J370">
        <v>5468.5226229058198</v>
      </c>
      <c r="K370">
        <v>6306.2761395881898</v>
      </c>
      <c r="L370">
        <v>4738.6998782023002</v>
      </c>
      <c r="M370">
        <v>4197.6122998996598</v>
      </c>
      <c r="N370">
        <v>3256.3008575507401</v>
      </c>
      <c r="O370">
        <v>2846.69510148359</v>
      </c>
      <c r="P370">
        <v>2839.63352773406</v>
      </c>
      <c r="Q370">
        <v>2916.9142369605102</v>
      </c>
      <c r="R370">
        <v>2633.0172210099799</v>
      </c>
      <c r="S370">
        <v>7</v>
      </c>
      <c r="T370">
        <f t="shared" si="15"/>
        <v>6</v>
      </c>
      <c r="U370">
        <f t="shared" si="16"/>
        <v>0</v>
      </c>
      <c r="V370" cm="1">
        <f t="array" ref="V370">INDEX(J370:Q370,T370)</f>
        <v>2846.69510148359</v>
      </c>
      <c r="W370">
        <f t="shared" si="17"/>
        <v>8.1153240764466728E-2</v>
      </c>
    </row>
    <row r="371" spans="1:23" x14ac:dyDescent="0.25">
      <c r="A371">
        <v>2894</v>
      </c>
      <c r="B371">
        <v>-1678.97973071465</v>
      </c>
      <c r="C371">
        <v>-2307.3934706907298</v>
      </c>
      <c r="D371">
        <v>-2351.7668064477698</v>
      </c>
      <c r="E371">
        <v>-81.965614264560102</v>
      </c>
      <c r="F371">
        <v>-1629.5752889273899</v>
      </c>
      <c r="G371">
        <v>-573.77189269472103</v>
      </c>
      <c r="H371">
        <v>-2325.9984451422101</v>
      </c>
      <c r="I371">
        <v>-1709.1338029896799</v>
      </c>
      <c r="J371">
        <v>1846.1159386641</v>
      </c>
      <c r="K371">
        <v>1998.0177014828801</v>
      </c>
      <c r="L371">
        <v>1182.6350900135201</v>
      </c>
      <c r="M371">
        <v>1046.7778344495</v>
      </c>
      <c r="N371">
        <v>1236.64688514053</v>
      </c>
      <c r="O371">
        <v>1099.22908786485</v>
      </c>
      <c r="P371">
        <v>1144.1676435173099</v>
      </c>
      <c r="Q371">
        <v>1166.90434843719</v>
      </c>
      <c r="R371">
        <v>973.67347570773904</v>
      </c>
      <c r="S371">
        <v>4</v>
      </c>
      <c r="T371">
        <f t="shared" si="15"/>
        <v>4</v>
      </c>
      <c r="U371">
        <f t="shared" si="16"/>
        <v>1</v>
      </c>
      <c r="V371" cm="1">
        <f t="array" ref="V371">INDEX(J371:Q371,T371)</f>
        <v>1046.7778344495</v>
      </c>
      <c r="W371">
        <f t="shared" si="17"/>
        <v>7.5080979985228849E-2</v>
      </c>
    </row>
    <row r="372" spans="1:23" x14ac:dyDescent="0.25">
      <c r="A372">
        <v>2895</v>
      </c>
      <c r="B372">
        <v>-76.977603407014698</v>
      </c>
      <c r="C372">
        <v>-207.86058836883299</v>
      </c>
      <c r="D372">
        <v>-3542.41925337468</v>
      </c>
      <c r="E372">
        <v>-1214.46288823947</v>
      </c>
      <c r="F372">
        <v>-41.962794050964597</v>
      </c>
      <c r="G372">
        <v>-2355.6255150715001</v>
      </c>
      <c r="H372">
        <v>-1028.8157459599599</v>
      </c>
      <c r="I372">
        <v>-70.125631787013901</v>
      </c>
      <c r="J372">
        <v>986.72031899611</v>
      </c>
      <c r="K372">
        <v>1208.4855135474299</v>
      </c>
      <c r="L372">
        <v>957.00969734981004</v>
      </c>
      <c r="M372">
        <v>1556.3859378003599</v>
      </c>
      <c r="N372">
        <v>955.32932482426497</v>
      </c>
      <c r="O372">
        <v>1163.2837515292999</v>
      </c>
      <c r="P372">
        <v>1082.49046202558</v>
      </c>
      <c r="Q372">
        <v>1053.18452858198</v>
      </c>
      <c r="R372">
        <v>790.64901919685099</v>
      </c>
      <c r="S372">
        <v>5</v>
      </c>
      <c r="T372">
        <f t="shared" si="15"/>
        <v>5</v>
      </c>
      <c r="U372">
        <f t="shared" si="16"/>
        <v>1</v>
      </c>
      <c r="V372" cm="1">
        <f t="array" ref="V372">INDEX(J372:Q372,T372)</f>
        <v>955.32932482426497</v>
      </c>
      <c r="W372">
        <f t="shared" si="17"/>
        <v>0.20828496795543724</v>
      </c>
    </row>
    <row r="373" spans="1:23" x14ac:dyDescent="0.25">
      <c r="A373">
        <v>2896</v>
      </c>
      <c r="B373">
        <v>-96.170722312130593</v>
      </c>
      <c r="C373">
        <v>-506.29932337111501</v>
      </c>
      <c r="D373">
        <v>-11668.3819602858</v>
      </c>
      <c r="E373">
        <v>-2991.3531172542598</v>
      </c>
      <c r="F373">
        <v>-8.19613784376455</v>
      </c>
      <c r="G373">
        <v>-5060.0371090155104</v>
      </c>
      <c r="H373">
        <v>-1761.66060244863</v>
      </c>
      <c r="I373">
        <v>-68.7850133589628</v>
      </c>
      <c r="J373">
        <v>384.03626922125801</v>
      </c>
      <c r="K373">
        <v>381.15647086204001</v>
      </c>
      <c r="L373">
        <v>541.95879153736303</v>
      </c>
      <c r="M373">
        <v>746.49534009889499</v>
      </c>
      <c r="N373">
        <v>367.62677890700598</v>
      </c>
      <c r="O373">
        <v>450.21397300773498</v>
      </c>
      <c r="P373">
        <v>417.21236878124</v>
      </c>
      <c r="Q373">
        <v>395.73530430347898</v>
      </c>
      <c r="R373">
        <v>343.33457310011403</v>
      </c>
      <c r="S373">
        <v>5</v>
      </c>
      <c r="T373">
        <f t="shared" si="15"/>
        <v>5</v>
      </c>
      <c r="U373">
        <f t="shared" si="16"/>
        <v>1</v>
      </c>
      <c r="V373" cm="1">
        <f t="array" ref="V373">INDEX(J373:Q373,T373)</f>
        <v>367.62677890700598</v>
      </c>
      <c r="W373">
        <f t="shared" si="17"/>
        <v>7.0753742006076717E-2</v>
      </c>
    </row>
    <row r="374" spans="1:23" x14ac:dyDescent="0.25">
      <c r="A374">
        <v>2897</v>
      </c>
      <c r="B374">
        <v>-2514.7740949297199</v>
      </c>
      <c r="C374">
        <v>-3191.5533100079701</v>
      </c>
      <c r="D374">
        <v>-6410.8336731007203</v>
      </c>
      <c r="E374">
        <v>-1669.26175996954</v>
      </c>
      <c r="F374">
        <v>-2216.3114221975402</v>
      </c>
      <c r="G374">
        <v>-6.6774277140132199</v>
      </c>
      <c r="H374">
        <v>-1719.78344467703</v>
      </c>
      <c r="I374">
        <v>-2288.4494051782299</v>
      </c>
      <c r="J374">
        <v>3627.9336867236002</v>
      </c>
      <c r="K374">
        <v>3474.3327510909899</v>
      </c>
      <c r="L374">
        <v>2075.39614979932</v>
      </c>
      <c r="M374">
        <v>2823.5151082932198</v>
      </c>
      <c r="N374">
        <v>2144.7829572564401</v>
      </c>
      <c r="O374">
        <v>1861.9363463863999</v>
      </c>
      <c r="P374">
        <v>1874.4829837223599</v>
      </c>
      <c r="Q374">
        <v>1905.42963551106</v>
      </c>
      <c r="R374">
        <v>1817.1048396951501</v>
      </c>
      <c r="S374">
        <v>6</v>
      </c>
      <c r="T374">
        <f t="shared" si="15"/>
        <v>6</v>
      </c>
      <c r="U374">
        <f t="shared" si="16"/>
        <v>1</v>
      </c>
      <c r="V374" cm="1">
        <f t="array" ref="V374">INDEX(J374:Q374,T374)</f>
        <v>1861.9363463863999</v>
      </c>
      <c r="W374">
        <f t="shared" si="17"/>
        <v>2.4671942813586409E-2</v>
      </c>
    </row>
    <row r="375" spans="1:23" x14ac:dyDescent="0.25">
      <c r="A375">
        <v>2898</v>
      </c>
      <c r="B375">
        <v>-2191.8940369680899</v>
      </c>
      <c r="C375">
        <v>-2693.36271756514</v>
      </c>
      <c r="D375">
        <v>-3373.7456373171099</v>
      </c>
      <c r="E375">
        <v>-599.239656406986</v>
      </c>
      <c r="F375">
        <v>-1983.9665571624</v>
      </c>
      <c r="G375">
        <v>-58.241687117476403</v>
      </c>
      <c r="H375">
        <v>-2011.1739028992899</v>
      </c>
      <c r="I375">
        <v>-2145.8033360432</v>
      </c>
      <c r="J375">
        <v>1993.2912984205</v>
      </c>
      <c r="K375">
        <v>2386.9110952936098</v>
      </c>
      <c r="L375">
        <v>1930.4473744106101</v>
      </c>
      <c r="M375">
        <v>1235.41425674729</v>
      </c>
      <c r="N375">
        <v>1366.19883546131</v>
      </c>
      <c r="O375">
        <v>1216.18141130032</v>
      </c>
      <c r="P375">
        <v>1256.03733370589</v>
      </c>
      <c r="Q375">
        <v>1264.03598953204</v>
      </c>
      <c r="R375">
        <v>1076.1199813798301</v>
      </c>
      <c r="S375">
        <v>6</v>
      </c>
      <c r="T375">
        <f t="shared" si="15"/>
        <v>6</v>
      </c>
      <c r="U375">
        <f t="shared" si="16"/>
        <v>1</v>
      </c>
      <c r="V375" cm="1">
        <f t="array" ref="V375">INDEX(J375:Q375,T375)</f>
        <v>1216.18141130032</v>
      </c>
      <c r="W375">
        <f t="shared" si="17"/>
        <v>0.13015410209268613</v>
      </c>
    </row>
    <row r="376" spans="1:23" x14ac:dyDescent="0.25">
      <c r="A376">
        <v>2899</v>
      </c>
      <c r="B376">
        <v>-616.34931920899498</v>
      </c>
      <c r="C376">
        <v>-1265.5360101364899</v>
      </c>
      <c r="D376">
        <v>-3189.7647107575999</v>
      </c>
      <c r="E376">
        <v>-411.47955886262702</v>
      </c>
      <c r="F376">
        <v>-385.38730717369702</v>
      </c>
      <c r="G376">
        <v>-495.51133182860599</v>
      </c>
      <c r="H376">
        <v>-1101.8123223192199</v>
      </c>
      <c r="I376">
        <v>-546.895158566139</v>
      </c>
      <c r="J376">
        <v>1480.87491207109</v>
      </c>
      <c r="K376">
        <v>1851.7201421934001</v>
      </c>
      <c r="L376">
        <v>1130.7642045561199</v>
      </c>
      <c r="M376">
        <v>1025.39117630898</v>
      </c>
      <c r="N376">
        <v>1014.5501421197</v>
      </c>
      <c r="O376">
        <v>995.47850377477596</v>
      </c>
      <c r="P376">
        <v>1025.88673184805</v>
      </c>
      <c r="Q376">
        <v>1053.0254913799599</v>
      </c>
      <c r="R376">
        <v>880.26616334813696</v>
      </c>
      <c r="S376">
        <v>6</v>
      </c>
      <c r="T376">
        <f t="shared" si="15"/>
        <v>5</v>
      </c>
      <c r="U376">
        <f t="shared" si="16"/>
        <v>0</v>
      </c>
      <c r="V376" cm="1">
        <f t="array" ref="V376">INDEX(J376:Q376,T376)</f>
        <v>1014.5501421197</v>
      </c>
      <c r="W376">
        <f t="shared" si="17"/>
        <v>0.15254929061547379</v>
      </c>
    </row>
    <row r="377" spans="1:23" x14ac:dyDescent="0.25">
      <c r="A377">
        <v>2900</v>
      </c>
      <c r="B377">
        <v>-24.679388892249499</v>
      </c>
      <c r="C377">
        <v>-559.00869512067197</v>
      </c>
      <c r="D377">
        <v>-12577.080788372199</v>
      </c>
      <c r="E377">
        <v>-3046.88224576843</v>
      </c>
      <c r="F377">
        <v>-45.148203652167098</v>
      </c>
      <c r="G377">
        <v>-4698.7335617797198</v>
      </c>
      <c r="H377">
        <v>-971.04704257051799</v>
      </c>
      <c r="I377">
        <v>-72.7266784577984</v>
      </c>
      <c r="J377">
        <v>481.20541154757598</v>
      </c>
      <c r="K377">
        <v>599.36448954647403</v>
      </c>
      <c r="L377">
        <v>728.46629448970998</v>
      </c>
      <c r="M377">
        <v>482.057403439761</v>
      </c>
      <c r="N377">
        <v>475.92238771453299</v>
      </c>
      <c r="O377">
        <v>475.44340293139601</v>
      </c>
      <c r="P377">
        <v>472.638115563734</v>
      </c>
      <c r="Q377">
        <v>481.397538960872</v>
      </c>
      <c r="R377">
        <v>420.28629826833497</v>
      </c>
      <c r="S377">
        <v>7</v>
      </c>
      <c r="T377">
        <f t="shared" si="15"/>
        <v>1</v>
      </c>
      <c r="U377">
        <f t="shared" si="16"/>
        <v>0</v>
      </c>
      <c r="V377" cm="1">
        <f t="array" ref="V377">INDEX(J377:Q377,T377)</f>
        <v>481.20541154757598</v>
      </c>
      <c r="W377">
        <f t="shared" si="17"/>
        <v>0.14494670306940802</v>
      </c>
    </row>
    <row r="378" spans="1:23" x14ac:dyDescent="0.25">
      <c r="A378">
        <v>2901</v>
      </c>
      <c r="B378">
        <v>-10.656444085238601</v>
      </c>
      <c r="C378">
        <v>-363.53159765800399</v>
      </c>
      <c r="D378">
        <v>-7786.2345199811998</v>
      </c>
      <c r="E378">
        <v>-1770.52223647604</v>
      </c>
      <c r="F378">
        <v>-116.239537925269</v>
      </c>
      <c r="G378">
        <v>-3165.3361931808899</v>
      </c>
      <c r="H378">
        <v>-1191.33284502674</v>
      </c>
      <c r="I378">
        <v>-56.941579795940903</v>
      </c>
      <c r="J378">
        <v>603.46181289157903</v>
      </c>
      <c r="K378">
        <v>622.89424658549206</v>
      </c>
      <c r="L378">
        <v>1427.81406987838</v>
      </c>
      <c r="M378">
        <v>740.42665497147698</v>
      </c>
      <c r="N378">
        <v>663.85345398147899</v>
      </c>
      <c r="O378">
        <v>648.68933784689898</v>
      </c>
      <c r="P378">
        <v>627.90852958628295</v>
      </c>
      <c r="Q378">
        <v>608.88731928897801</v>
      </c>
      <c r="R378">
        <v>575.648790029785</v>
      </c>
      <c r="S378">
        <v>1</v>
      </c>
      <c r="T378">
        <f t="shared" si="15"/>
        <v>1</v>
      </c>
      <c r="U378">
        <f t="shared" si="16"/>
        <v>1</v>
      </c>
      <c r="V378" cm="1">
        <f t="array" ref="V378">INDEX(J378:Q378,T378)</f>
        <v>603.46181289157903</v>
      </c>
      <c r="W378">
        <f t="shared" si="17"/>
        <v>4.8315958173654694E-2</v>
      </c>
    </row>
    <row r="379" spans="1:23" x14ac:dyDescent="0.25">
      <c r="A379">
        <v>2903</v>
      </c>
      <c r="B379">
        <v>-48.095266933247402</v>
      </c>
      <c r="C379">
        <v>-694.33812718751904</v>
      </c>
      <c r="D379">
        <v>-18251.529314580701</v>
      </c>
      <c r="E379">
        <v>-5793.0499029080001</v>
      </c>
      <c r="F379">
        <v>-24.3263499921331</v>
      </c>
      <c r="G379">
        <v>-8041.0096697428198</v>
      </c>
      <c r="H379">
        <v>-1650.15835164074</v>
      </c>
      <c r="I379">
        <v>-97.018043019923894</v>
      </c>
      <c r="J379">
        <v>3318.16081338506</v>
      </c>
      <c r="K379">
        <v>3891.2161974075998</v>
      </c>
      <c r="L379">
        <v>8959.1576265369094</v>
      </c>
      <c r="M379">
        <v>6421.84077501505</v>
      </c>
      <c r="N379">
        <v>3155.9381925600601</v>
      </c>
      <c r="O379">
        <v>3660.17094028167</v>
      </c>
      <c r="P379">
        <v>3501.3463355620802</v>
      </c>
      <c r="Q379">
        <v>3192.12952633746</v>
      </c>
      <c r="R379">
        <v>3004.27428594906</v>
      </c>
      <c r="S379">
        <v>5</v>
      </c>
      <c r="T379">
        <f t="shared" si="15"/>
        <v>5</v>
      </c>
      <c r="U379">
        <f t="shared" si="16"/>
        <v>1</v>
      </c>
      <c r="V379" cm="1">
        <f t="array" ref="V379">INDEX(J379:Q379,T379)</f>
        <v>3155.9381925600601</v>
      </c>
      <c r="W379">
        <f t="shared" si="17"/>
        <v>5.0482709691431857E-2</v>
      </c>
    </row>
    <row r="380" spans="1:23" x14ac:dyDescent="0.25">
      <c r="A380">
        <v>2904</v>
      </c>
      <c r="B380">
        <v>-141.413853395091</v>
      </c>
      <c r="C380">
        <v>-97.469304636056506</v>
      </c>
      <c r="D380">
        <v>-6854.7549384414497</v>
      </c>
      <c r="E380">
        <v>-2243.1729601788902</v>
      </c>
      <c r="F380">
        <v>-39.6032372667391</v>
      </c>
      <c r="G380">
        <v>-3448.34888785871</v>
      </c>
      <c r="H380">
        <v>-828.91674605475703</v>
      </c>
      <c r="I380">
        <v>-68.159657236760793</v>
      </c>
      <c r="J380">
        <v>664.84810184856201</v>
      </c>
      <c r="K380">
        <v>576.92512591197396</v>
      </c>
      <c r="L380">
        <v>587.47080280609498</v>
      </c>
      <c r="M380">
        <v>1479.85447463523</v>
      </c>
      <c r="N380">
        <v>624.32285400855005</v>
      </c>
      <c r="O380">
        <v>785.31087996731605</v>
      </c>
      <c r="P380">
        <v>681.39786600770299</v>
      </c>
      <c r="Q380">
        <v>648.68892442772596</v>
      </c>
      <c r="R380">
        <v>545.53400194066103</v>
      </c>
      <c r="S380">
        <v>2</v>
      </c>
      <c r="T380">
        <f t="shared" si="15"/>
        <v>5</v>
      </c>
      <c r="U380">
        <f t="shared" si="16"/>
        <v>0</v>
      </c>
      <c r="V380" cm="1">
        <f t="array" ref="V380">INDEX(J380:Q380,T380)</f>
        <v>624.32285400855005</v>
      </c>
      <c r="W380">
        <f t="shared" si="17"/>
        <v>0.14442519034122289</v>
      </c>
    </row>
    <row r="381" spans="1:23" x14ac:dyDescent="0.25">
      <c r="A381">
        <v>2905</v>
      </c>
      <c r="B381">
        <v>-1566.3190923988</v>
      </c>
      <c r="C381">
        <v>-2432.7514325748398</v>
      </c>
      <c r="D381">
        <v>-7990.8982236797901</v>
      </c>
      <c r="E381">
        <v>-2062.8834732034302</v>
      </c>
      <c r="F381">
        <v>-1181.20389432144</v>
      </c>
      <c r="G381">
        <v>-424.27114057118899</v>
      </c>
      <c r="H381">
        <v>-165.125313073238</v>
      </c>
      <c r="I381">
        <v>-1436.84614762966</v>
      </c>
      <c r="J381">
        <v>3734.5922431459298</v>
      </c>
      <c r="K381">
        <v>4857.83142293942</v>
      </c>
      <c r="L381">
        <v>2696.5855781629698</v>
      </c>
      <c r="M381">
        <v>3029.0985321656999</v>
      </c>
      <c r="N381">
        <v>2353.6661317534199</v>
      </c>
      <c r="O381">
        <v>2254.7309664105501</v>
      </c>
      <c r="P381">
        <v>2275.8382936511998</v>
      </c>
      <c r="Q381">
        <v>2310.9330156688302</v>
      </c>
      <c r="R381">
        <v>2129.5968742441501</v>
      </c>
      <c r="S381">
        <v>6</v>
      </c>
      <c r="T381">
        <f t="shared" si="15"/>
        <v>7</v>
      </c>
      <c r="U381">
        <f t="shared" si="16"/>
        <v>0</v>
      </c>
      <c r="V381" cm="1">
        <f t="array" ref="V381">INDEX(J381:Q381,T381)</f>
        <v>2275.8382936511998</v>
      </c>
      <c r="W381">
        <f t="shared" si="17"/>
        <v>6.8670940108772782E-2</v>
      </c>
    </row>
    <row r="382" spans="1:23" x14ac:dyDescent="0.25">
      <c r="A382">
        <v>2906</v>
      </c>
      <c r="B382">
        <v>-827.30401560934297</v>
      </c>
      <c r="C382">
        <v>-1745.14008255873</v>
      </c>
      <c r="D382">
        <v>-16261.558266739001</v>
      </c>
      <c r="E382">
        <v>-4760.8422075971102</v>
      </c>
      <c r="F382">
        <v>-523.08577039224701</v>
      </c>
      <c r="G382">
        <v>-5049.7472598603099</v>
      </c>
      <c r="H382">
        <v>-12.8796198378627</v>
      </c>
      <c r="I382">
        <v>-633.86799985468394</v>
      </c>
      <c r="J382">
        <v>6172.35070983283</v>
      </c>
      <c r="K382">
        <v>6935.0009038833296</v>
      </c>
      <c r="L382">
        <v>5628.1321694451299</v>
      </c>
      <c r="M382">
        <v>8362.3958859069899</v>
      </c>
      <c r="N382">
        <v>4526.2218503082504</v>
      </c>
      <c r="O382">
        <v>4699.0893873104096</v>
      </c>
      <c r="P382">
        <v>4343.1503936508898</v>
      </c>
      <c r="Q382">
        <v>4412.7145055541096</v>
      </c>
      <c r="R382">
        <v>4000.68498878525</v>
      </c>
      <c r="S382">
        <v>7</v>
      </c>
      <c r="T382">
        <f t="shared" si="15"/>
        <v>7</v>
      </c>
      <c r="U382">
        <f t="shared" si="16"/>
        <v>1</v>
      </c>
      <c r="V382" cm="1">
        <f t="array" ref="V382">INDEX(J382:Q382,T382)</f>
        <v>4343.1503936508898</v>
      </c>
      <c r="W382">
        <f t="shared" si="17"/>
        <v>8.5601692166626817E-2</v>
      </c>
    </row>
    <row r="383" spans="1:23" x14ac:dyDescent="0.25">
      <c r="A383">
        <v>2907</v>
      </c>
      <c r="B383">
        <v>-130.46948168389099</v>
      </c>
      <c r="C383">
        <v>-512.58130018745499</v>
      </c>
      <c r="D383">
        <v>-9104.4159476322602</v>
      </c>
      <c r="E383">
        <v>-2094.3721845957198</v>
      </c>
      <c r="F383">
        <v>-37.279272972973601</v>
      </c>
      <c r="G383">
        <v>-2979.33394285434</v>
      </c>
      <c r="H383">
        <v>-695.245500427244</v>
      </c>
      <c r="I383">
        <v>-19.231038518144299</v>
      </c>
      <c r="J383">
        <v>1703.55895592917</v>
      </c>
      <c r="K383">
        <v>1797.9423156452899</v>
      </c>
      <c r="L383">
        <v>1818.3662467357501</v>
      </c>
      <c r="M383">
        <v>2115.6983650176298</v>
      </c>
      <c r="N383">
        <v>1261.6374802161699</v>
      </c>
      <c r="O383">
        <v>1344.13247398677</v>
      </c>
      <c r="P383">
        <v>1266.73910397434</v>
      </c>
      <c r="Q383">
        <v>1237.53297903116</v>
      </c>
      <c r="R383">
        <v>1194.0593460807299</v>
      </c>
      <c r="S383">
        <v>8</v>
      </c>
      <c r="T383">
        <f t="shared" si="15"/>
        <v>8</v>
      </c>
      <c r="U383">
        <f t="shared" si="16"/>
        <v>1</v>
      </c>
      <c r="V383" cm="1">
        <f t="array" ref="V383">INDEX(J383:Q383,T383)</f>
        <v>1237.53297903116</v>
      </c>
      <c r="W383">
        <f t="shared" si="17"/>
        <v>3.6408268226469594E-2</v>
      </c>
    </row>
    <row r="384" spans="1:23" x14ac:dyDescent="0.25">
      <c r="A384">
        <v>2910</v>
      </c>
      <c r="B384">
        <v>-2460.56618205414</v>
      </c>
      <c r="C384">
        <v>-3471.9706940934302</v>
      </c>
      <c r="D384">
        <v>-15784.1959604156</v>
      </c>
      <c r="E384">
        <v>-5156.0956829633396</v>
      </c>
      <c r="F384">
        <v>-1906.9027718434299</v>
      </c>
      <c r="G384">
        <v>-3536.7395698873402</v>
      </c>
      <c r="H384">
        <v>-5.4811578696564903E-2</v>
      </c>
      <c r="I384">
        <v>-2178.3681692438099</v>
      </c>
      <c r="J384">
        <v>3352.7734446404502</v>
      </c>
      <c r="K384">
        <v>4124.8278552910497</v>
      </c>
      <c r="L384">
        <v>2709.6756552161301</v>
      </c>
      <c r="M384">
        <v>3411.4544966315402</v>
      </c>
      <c r="N384">
        <v>2136.5328120719601</v>
      </c>
      <c r="O384">
        <v>1968.3238465264701</v>
      </c>
      <c r="P384">
        <v>1954.9656594314499</v>
      </c>
      <c r="Q384">
        <v>2057.7054219356601</v>
      </c>
      <c r="R384">
        <v>1778.9647755452399</v>
      </c>
      <c r="S384">
        <v>7</v>
      </c>
      <c r="T384">
        <f t="shared" si="15"/>
        <v>7</v>
      </c>
      <c r="U384">
        <f t="shared" si="16"/>
        <v>1</v>
      </c>
      <c r="V384" cm="1">
        <f t="array" ref="V384">INDEX(J384:Q384,T384)</f>
        <v>1954.9656594314499</v>
      </c>
      <c r="W384">
        <f t="shared" si="17"/>
        <v>9.8934440021313505E-2</v>
      </c>
    </row>
    <row r="385" spans="1:23" x14ac:dyDescent="0.25">
      <c r="A385">
        <v>2911</v>
      </c>
      <c r="B385">
        <v>-21.949784692023599</v>
      </c>
      <c r="C385">
        <v>-188.52433602351201</v>
      </c>
      <c r="D385">
        <v>-6475.3035589629599</v>
      </c>
      <c r="E385">
        <v>-1411.5895436686801</v>
      </c>
      <c r="F385">
        <v>-116.441445045704</v>
      </c>
      <c r="G385">
        <v>-2763.1340465417802</v>
      </c>
      <c r="H385">
        <v>-1115.6900533575299</v>
      </c>
      <c r="I385">
        <v>-68.424802271603099</v>
      </c>
      <c r="J385">
        <v>682.69293174411303</v>
      </c>
      <c r="K385">
        <v>708.71131180178895</v>
      </c>
      <c r="L385">
        <v>1494.2307793563</v>
      </c>
      <c r="M385">
        <v>1021.99509830144</v>
      </c>
      <c r="N385">
        <v>738.60382713767399</v>
      </c>
      <c r="O385">
        <v>743.89019994230205</v>
      </c>
      <c r="P385">
        <v>743.64037518175098</v>
      </c>
      <c r="Q385">
        <v>739.02742158116803</v>
      </c>
      <c r="R385">
        <v>637.36552347744703</v>
      </c>
      <c r="S385">
        <v>1</v>
      </c>
      <c r="T385">
        <f t="shared" si="15"/>
        <v>1</v>
      </c>
      <c r="U385">
        <f t="shared" si="16"/>
        <v>1</v>
      </c>
      <c r="V385" cm="1">
        <f t="array" ref="V385">INDEX(J385:Q385,T385)</f>
        <v>682.69293174411303</v>
      </c>
      <c r="W385">
        <f t="shared" si="17"/>
        <v>7.1116818524103759E-2</v>
      </c>
    </row>
    <row r="386" spans="1:23" x14ac:dyDescent="0.25">
      <c r="A386">
        <v>2912</v>
      </c>
      <c r="B386">
        <v>-350.89546878151498</v>
      </c>
      <c r="C386">
        <v>-788.887521502504</v>
      </c>
      <c r="D386">
        <v>-14164.9322068846</v>
      </c>
      <c r="E386">
        <v>-4400.41655898521</v>
      </c>
      <c r="F386">
        <v>-144.119709315638</v>
      </c>
      <c r="G386">
        <v>-5136.3653152995203</v>
      </c>
      <c r="H386">
        <v>-122.84411524021699</v>
      </c>
      <c r="I386">
        <v>-199.88570069594101</v>
      </c>
      <c r="J386">
        <v>2253.5631427557601</v>
      </c>
      <c r="K386">
        <v>2322.2430986842901</v>
      </c>
      <c r="L386">
        <v>2244.6102211459702</v>
      </c>
      <c r="M386">
        <v>3569.3040056016098</v>
      </c>
      <c r="N386">
        <v>1897.1187305296501</v>
      </c>
      <c r="O386">
        <v>1968.7682588940499</v>
      </c>
      <c r="P386">
        <v>1832.9152431405601</v>
      </c>
      <c r="Q386">
        <v>1850.8573194128401</v>
      </c>
      <c r="R386">
        <v>1653.1027211239</v>
      </c>
      <c r="S386">
        <v>7</v>
      </c>
      <c r="T386">
        <f t="shared" si="15"/>
        <v>7</v>
      </c>
      <c r="U386">
        <f t="shared" si="16"/>
        <v>1</v>
      </c>
      <c r="V386" cm="1">
        <f t="array" ref="V386">INDEX(J386:Q386,T386)</f>
        <v>1832.9152431405601</v>
      </c>
      <c r="W386">
        <f t="shared" si="17"/>
        <v>0.1087727457700937</v>
      </c>
    </row>
    <row r="387" spans="1:23" x14ac:dyDescent="0.25">
      <c r="A387">
        <v>2913</v>
      </c>
      <c r="B387">
        <v>-279.32381020625297</v>
      </c>
      <c r="C387">
        <v>-483.52481433636501</v>
      </c>
      <c r="D387">
        <v>-1993.8128126563599</v>
      </c>
      <c r="E387">
        <v>-530.533571894999</v>
      </c>
      <c r="F387">
        <v>-228.402472722601</v>
      </c>
      <c r="G387">
        <v>-602.86186410371897</v>
      </c>
      <c r="H387">
        <v>-411.27504881684598</v>
      </c>
      <c r="I387">
        <v>-248.309146125925</v>
      </c>
      <c r="J387">
        <v>408.70159871413301</v>
      </c>
      <c r="K387">
        <v>475.30389607931897</v>
      </c>
      <c r="L387">
        <v>561.86119650331</v>
      </c>
      <c r="M387">
        <v>495.59365824683198</v>
      </c>
      <c r="N387">
        <v>428.12324822368998</v>
      </c>
      <c r="O387">
        <v>404.87313057041501</v>
      </c>
      <c r="P387">
        <v>408.38757003466799</v>
      </c>
      <c r="Q387">
        <v>409.50775515108302</v>
      </c>
      <c r="R387">
        <v>399.27563412152102</v>
      </c>
      <c r="S387">
        <v>6</v>
      </c>
      <c r="T387">
        <f t="shared" ref="T387:T449" si="18">MATCH(MAX(B387:I387),B387:I387,0)</f>
        <v>5</v>
      </c>
      <c r="U387">
        <f t="shared" ref="U387:U449" si="19">IF(S387=T387,1,0)</f>
        <v>0</v>
      </c>
      <c r="V387" cm="1">
        <f t="array" ref="V387">INDEX(J387:Q387,T387)</f>
        <v>428.12324822368998</v>
      </c>
      <c r="W387">
        <f t="shared" ref="W387:W449" si="20">(V387-R387)/R387</f>
        <v>7.2249873613347226E-2</v>
      </c>
    </row>
    <row r="388" spans="1:23" x14ac:dyDescent="0.25">
      <c r="A388">
        <v>2914</v>
      </c>
      <c r="B388">
        <v>-218.93602023804701</v>
      </c>
      <c r="C388">
        <v>-225.67884730699001</v>
      </c>
      <c r="D388">
        <v>-8950.9994016854598</v>
      </c>
      <c r="E388">
        <v>-3005.65675986936</v>
      </c>
      <c r="F388">
        <v>-6.5973861856817901</v>
      </c>
      <c r="G388">
        <v>-5323.6367931517098</v>
      </c>
      <c r="H388">
        <v>-2088.9810519043599</v>
      </c>
      <c r="I388">
        <v>-122.480379531577</v>
      </c>
      <c r="J388">
        <v>832.86501894203695</v>
      </c>
      <c r="K388">
        <v>877.25784768266101</v>
      </c>
      <c r="L388">
        <v>1158.86674762179</v>
      </c>
      <c r="M388">
        <v>1672.83287234261</v>
      </c>
      <c r="N388">
        <v>781.78099407775699</v>
      </c>
      <c r="O388">
        <v>1078.14930359235</v>
      </c>
      <c r="P388">
        <v>963.38226542449604</v>
      </c>
      <c r="Q388">
        <v>928.14929452110096</v>
      </c>
      <c r="R388">
        <v>691.36332737513499</v>
      </c>
      <c r="S388">
        <v>5</v>
      </c>
      <c r="T388">
        <f t="shared" si="18"/>
        <v>5</v>
      </c>
      <c r="U388">
        <f t="shared" si="19"/>
        <v>1</v>
      </c>
      <c r="V388" cm="1">
        <f t="array" ref="V388">INDEX(J388:Q388,T388)</f>
        <v>781.78099407775699</v>
      </c>
      <c r="W388">
        <f t="shared" si="20"/>
        <v>0.1307816933910948</v>
      </c>
    </row>
    <row r="389" spans="1:23" x14ac:dyDescent="0.25">
      <c r="A389">
        <v>2915</v>
      </c>
      <c r="B389">
        <v>-88.601259531804601</v>
      </c>
      <c r="C389">
        <v>-277.60190000771797</v>
      </c>
      <c r="D389">
        <v>-7904.7576021053301</v>
      </c>
      <c r="E389">
        <v>-2065.2855252510899</v>
      </c>
      <c r="F389">
        <v>-11.296125391141</v>
      </c>
      <c r="G389">
        <v>-3683.6966422769401</v>
      </c>
      <c r="H389">
        <v>-1456.7865435771801</v>
      </c>
      <c r="I389">
        <v>-58.209698036062598</v>
      </c>
      <c r="J389">
        <v>316.72198175217</v>
      </c>
      <c r="K389">
        <v>295.62952159820901</v>
      </c>
      <c r="L389">
        <v>688.65513860681301</v>
      </c>
      <c r="M389">
        <v>362.59923489515501</v>
      </c>
      <c r="N389">
        <v>299.26185186284903</v>
      </c>
      <c r="O389">
        <v>332.60178781662</v>
      </c>
      <c r="P389">
        <v>325.17722124201401</v>
      </c>
      <c r="Q389">
        <v>305.963295773168</v>
      </c>
      <c r="R389">
        <v>291.96151735835099</v>
      </c>
      <c r="S389">
        <v>2</v>
      </c>
      <c r="T389">
        <f t="shared" si="18"/>
        <v>5</v>
      </c>
      <c r="U389">
        <f t="shared" si="19"/>
        <v>0</v>
      </c>
      <c r="V389" cm="1">
        <f t="array" ref="V389">INDEX(J389:Q389,T389)</f>
        <v>299.26185186284903</v>
      </c>
      <c r="W389">
        <f t="shared" si="20"/>
        <v>2.5004440895330986E-2</v>
      </c>
    </row>
    <row r="390" spans="1:23" x14ac:dyDescent="0.25">
      <c r="A390">
        <v>2916</v>
      </c>
      <c r="B390">
        <v>-236.826974927398</v>
      </c>
      <c r="C390">
        <v>-854.47238985038598</v>
      </c>
      <c r="D390">
        <v>-19398.377614881199</v>
      </c>
      <c r="E390">
        <v>-6473.00894067023</v>
      </c>
      <c r="F390">
        <v>-1.73311754701548</v>
      </c>
      <c r="G390">
        <v>-8514.2320865178608</v>
      </c>
      <c r="H390">
        <v>-1373.33896253739</v>
      </c>
      <c r="I390">
        <v>-94.875209181336899</v>
      </c>
      <c r="J390">
        <v>9389.1667191696597</v>
      </c>
      <c r="K390">
        <v>9937.5452180669708</v>
      </c>
      <c r="L390">
        <v>15896.655129954201</v>
      </c>
      <c r="M390">
        <v>11200.213245425901</v>
      </c>
      <c r="N390">
        <v>7873.38943970523</v>
      </c>
      <c r="O390">
        <v>9130.5423662066896</v>
      </c>
      <c r="P390">
        <v>9105.21103744006</v>
      </c>
      <c r="Q390">
        <v>7877.1667770204704</v>
      </c>
      <c r="R390">
        <v>7840.06456189653</v>
      </c>
      <c r="S390">
        <v>5</v>
      </c>
      <c r="T390">
        <f t="shared" si="18"/>
        <v>5</v>
      </c>
      <c r="U390">
        <f t="shared" si="19"/>
        <v>1</v>
      </c>
      <c r="V390" cm="1">
        <f t="array" ref="V390">INDEX(J390:Q390,T390)</f>
        <v>7873.38943970523</v>
      </c>
      <c r="W390">
        <f t="shared" si="20"/>
        <v>4.250587166164688E-3</v>
      </c>
    </row>
    <row r="391" spans="1:23" x14ac:dyDescent="0.25">
      <c r="A391">
        <v>2917</v>
      </c>
      <c r="B391">
        <v>-148.76989721588399</v>
      </c>
      <c r="C391">
        <v>-685.65172709170099</v>
      </c>
      <c r="D391">
        <v>-11155.821472358601</v>
      </c>
      <c r="E391">
        <v>-2397.7323886051299</v>
      </c>
      <c r="F391">
        <v>-17.4475986353922</v>
      </c>
      <c r="G391">
        <v>-3350.95445352154</v>
      </c>
      <c r="H391">
        <v>-887.53260157550596</v>
      </c>
      <c r="I391">
        <v>-32.145335023474097</v>
      </c>
      <c r="J391">
        <v>3109.3903187302199</v>
      </c>
      <c r="K391">
        <v>4021.2259354991902</v>
      </c>
      <c r="L391">
        <v>4603.04869055566</v>
      </c>
      <c r="M391">
        <v>4514.9386675637397</v>
      </c>
      <c r="N391">
        <v>2306.4559365271698</v>
      </c>
      <c r="O391">
        <v>2427.6014705908901</v>
      </c>
      <c r="P391">
        <v>2405.11075325612</v>
      </c>
      <c r="Q391">
        <v>2320.8470216897399</v>
      </c>
      <c r="R391">
        <v>2234.61560683264</v>
      </c>
      <c r="S391">
        <v>5</v>
      </c>
      <c r="T391">
        <f t="shared" si="18"/>
        <v>5</v>
      </c>
      <c r="U391">
        <f t="shared" si="19"/>
        <v>1</v>
      </c>
      <c r="V391" cm="1">
        <f t="array" ref="V391">INDEX(J391:Q391,T391)</f>
        <v>2306.4559365271698</v>
      </c>
      <c r="W391">
        <f t="shared" si="20"/>
        <v>3.2148853464939689E-2</v>
      </c>
    </row>
    <row r="392" spans="1:23" x14ac:dyDescent="0.25">
      <c r="A392">
        <v>2918</v>
      </c>
      <c r="B392">
        <v>-1098.2343044467</v>
      </c>
      <c r="C392">
        <v>-1412.47019161714</v>
      </c>
      <c r="D392">
        <v>-7791.2895351842599</v>
      </c>
      <c r="E392">
        <v>-2780.46158048811</v>
      </c>
      <c r="F392">
        <v>-903.19508980340299</v>
      </c>
      <c r="G392">
        <v>-2466.3751180844401</v>
      </c>
      <c r="H392">
        <v>-2.4268226624553502</v>
      </c>
      <c r="I392">
        <v>-1016.45062738177</v>
      </c>
      <c r="J392">
        <v>1173.3124850901199</v>
      </c>
      <c r="K392">
        <v>1004.03275084575</v>
      </c>
      <c r="L392">
        <v>1016.9760903932601</v>
      </c>
      <c r="M392">
        <v>1903.37812550387</v>
      </c>
      <c r="N392">
        <v>774.69315259862196</v>
      </c>
      <c r="O392">
        <v>795.54789594553495</v>
      </c>
      <c r="P392">
        <v>683.683996730687</v>
      </c>
      <c r="Q392">
        <v>705.666914963512</v>
      </c>
      <c r="R392">
        <v>589.78580691183402</v>
      </c>
      <c r="S392">
        <v>7</v>
      </c>
      <c r="T392">
        <f t="shared" si="18"/>
        <v>7</v>
      </c>
      <c r="U392">
        <f t="shared" si="19"/>
        <v>1</v>
      </c>
      <c r="V392" cm="1">
        <f t="array" ref="V392">INDEX(J392:Q392,T392)</f>
        <v>683.683996730687</v>
      </c>
      <c r="W392">
        <f t="shared" si="20"/>
        <v>0.15920727273942292</v>
      </c>
    </row>
    <row r="393" spans="1:23" x14ac:dyDescent="0.25">
      <c r="A393">
        <v>2919</v>
      </c>
      <c r="B393">
        <v>-101.939977764331</v>
      </c>
      <c r="C393">
        <v>-142.50560013090501</v>
      </c>
      <c r="D393">
        <v>-6218.5179755070503</v>
      </c>
      <c r="E393">
        <v>-1938.7132507189599</v>
      </c>
      <c r="F393">
        <v>-46.453879442187898</v>
      </c>
      <c r="G393">
        <v>-3150.2446039061902</v>
      </c>
      <c r="H393">
        <v>-953.52556212367995</v>
      </c>
      <c r="I393">
        <v>-25.3489552797225</v>
      </c>
      <c r="J393">
        <v>854.20363061786804</v>
      </c>
      <c r="K393">
        <v>764.52471341158605</v>
      </c>
      <c r="L393">
        <v>773.84747694351995</v>
      </c>
      <c r="M393">
        <v>1928.59905491515</v>
      </c>
      <c r="N393">
        <v>794.72621622105203</v>
      </c>
      <c r="O393">
        <v>946.83849212547898</v>
      </c>
      <c r="P393">
        <v>880.80850664508603</v>
      </c>
      <c r="Q393">
        <v>806.49134027798902</v>
      </c>
      <c r="R393">
        <v>722.54140405942701</v>
      </c>
      <c r="S393">
        <v>2</v>
      </c>
      <c r="T393">
        <f t="shared" si="18"/>
        <v>8</v>
      </c>
      <c r="U393">
        <f t="shared" si="19"/>
        <v>0</v>
      </c>
      <c r="V393" cm="1">
        <f t="array" ref="V393">INDEX(J393:Q393,T393)</f>
        <v>806.49134027798902</v>
      </c>
      <c r="W393">
        <f t="shared" si="20"/>
        <v>0.11618702505753895</v>
      </c>
    </row>
    <row r="394" spans="1:23" x14ac:dyDescent="0.25">
      <c r="A394">
        <v>2921</v>
      </c>
      <c r="B394">
        <v>-131.86857224781201</v>
      </c>
      <c r="C394">
        <v>-148.74542987980101</v>
      </c>
      <c r="D394">
        <v>-6530.558422391</v>
      </c>
      <c r="E394">
        <v>-1403.39507607366</v>
      </c>
      <c r="F394">
        <v>-50.071999565475302</v>
      </c>
      <c r="G394">
        <v>-2511.88754628477</v>
      </c>
      <c r="H394">
        <v>-1212.5614749051699</v>
      </c>
      <c r="I394">
        <v>-23.633785125908101</v>
      </c>
      <c r="J394">
        <v>1183.5113086055601</v>
      </c>
      <c r="K394">
        <v>1104.49070918352</v>
      </c>
      <c r="L394">
        <v>2716.7887342069298</v>
      </c>
      <c r="M394">
        <v>1278.1545426488001</v>
      </c>
      <c r="N394">
        <v>1065.8890526487901</v>
      </c>
      <c r="O394">
        <v>1152.27490594348</v>
      </c>
      <c r="P394">
        <v>1125.7472418074899</v>
      </c>
      <c r="Q394">
        <v>1075.62897523181</v>
      </c>
      <c r="R394">
        <v>1046.7123724916401</v>
      </c>
      <c r="S394">
        <v>5</v>
      </c>
      <c r="T394">
        <f t="shared" si="18"/>
        <v>8</v>
      </c>
      <c r="U394">
        <f t="shared" si="19"/>
        <v>0</v>
      </c>
      <c r="V394" cm="1">
        <f t="array" ref="V394">INDEX(J394:Q394,T394)</f>
        <v>1075.62897523181</v>
      </c>
      <c r="W394">
        <f t="shared" si="20"/>
        <v>2.762612108170236E-2</v>
      </c>
    </row>
    <row r="395" spans="1:23" x14ac:dyDescent="0.25">
      <c r="A395">
        <v>2924</v>
      </c>
      <c r="B395">
        <v>-154.437360838312</v>
      </c>
      <c r="C395">
        <v>-786.39080262709899</v>
      </c>
      <c r="D395">
        <v>-15337.528708260301</v>
      </c>
      <c r="E395">
        <v>-4417.9243652014902</v>
      </c>
      <c r="F395">
        <v>-44.876011580459497</v>
      </c>
      <c r="G395">
        <v>-5501.5566574655304</v>
      </c>
      <c r="H395">
        <v>-312.47730334240299</v>
      </c>
      <c r="I395">
        <v>-117.616778638383</v>
      </c>
      <c r="J395">
        <v>6018.4491221632998</v>
      </c>
      <c r="K395">
        <v>7131.7310637805604</v>
      </c>
      <c r="L395">
        <v>9079.2885880946596</v>
      </c>
      <c r="M395">
        <v>8745.0782461714898</v>
      </c>
      <c r="N395">
        <v>5739.4967495668998</v>
      </c>
      <c r="O395">
        <v>6137.0645316897999</v>
      </c>
      <c r="P395">
        <v>5793.0058757119104</v>
      </c>
      <c r="Q395">
        <v>5776.4262934713597</v>
      </c>
      <c r="R395">
        <v>5330.33107149036</v>
      </c>
      <c r="S395">
        <v>5</v>
      </c>
      <c r="T395">
        <f t="shared" si="18"/>
        <v>5</v>
      </c>
      <c r="U395">
        <f t="shared" si="19"/>
        <v>1</v>
      </c>
      <c r="V395" cm="1">
        <f t="array" ref="V395">INDEX(J395:Q395,T395)</f>
        <v>5739.4967495668998</v>
      </c>
      <c r="W395">
        <f t="shared" si="20"/>
        <v>7.6761775692506293E-2</v>
      </c>
    </row>
    <row r="396" spans="1:23" x14ac:dyDescent="0.25">
      <c r="A396">
        <v>2927</v>
      </c>
      <c r="B396">
        <v>-23.888575147790199</v>
      </c>
      <c r="C396">
        <v>-408.15434987136501</v>
      </c>
      <c r="D396">
        <v>-10114.639232822599</v>
      </c>
      <c r="E396">
        <v>-2596.9400304020201</v>
      </c>
      <c r="F396">
        <v>-44.515772976025602</v>
      </c>
      <c r="G396">
        <v>-4686.6996109659603</v>
      </c>
      <c r="H396">
        <v>-1678.3836613460301</v>
      </c>
      <c r="I396">
        <v>-77.133451556866405</v>
      </c>
      <c r="J396">
        <v>563.68880715459602</v>
      </c>
      <c r="K396">
        <v>614.30937344154097</v>
      </c>
      <c r="L396">
        <v>879.349998316182</v>
      </c>
      <c r="M396">
        <v>974.92111143257796</v>
      </c>
      <c r="N396">
        <v>547.33397920063305</v>
      </c>
      <c r="O396">
        <v>717.99577482075597</v>
      </c>
      <c r="P396">
        <v>661.27301475054298</v>
      </c>
      <c r="Q396">
        <v>597.49655868459899</v>
      </c>
      <c r="R396">
        <v>466.79925578271298</v>
      </c>
      <c r="S396">
        <v>5</v>
      </c>
      <c r="T396">
        <f t="shared" si="18"/>
        <v>1</v>
      </c>
      <c r="U396">
        <f t="shared" si="19"/>
        <v>0</v>
      </c>
      <c r="V396" cm="1">
        <f t="array" ref="V396">INDEX(J396:Q396,T396)</f>
        <v>563.68880715459602</v>
      </c>
      <c r="W396">
        <f t="shared" si="20"/>
        <v>0.20756149495016218</v>
      </c>
    </row>
    <row r="397" spans="1:23" x14ac:dyDescent="0.25">
      <c r="A397">
        <v>2928</v>
      </c>
      <c r="B397">
        <v>-22.286032640586299</v>
      </c>
      <c r="C397">
        <v>-452.00748145319398</v>
      </c>
      <c r="D397">
        <v>-9531.2618955425696</v>
      </c>
      <c r="E397">
        <v>-2446.9628300361601</v>
      </c>
      <c r="F397">
        <v>-55.1992316752142</v>
      </c>
      <c r="G397">
        <v>-3841.1553866527302</v>
      </c>
      <c r="H397">
        <v>-810.17685805353904</v>
      </c>
      <c r="I397">
        <v>-77.183073740746593</v>
      </c>
      <c r="J397">
        <v>1450.9620298137299</v>
      </c>
      <c r="K397">
        <v>1771.82111150843</v>
      </c>
      <c r="L397">
        <v>2631.8587413302498</v>
      </c>
      <c r="M397">
        <v>2523.0488914587199</v>
      </c>
      <c r="N397">
        <v>1369.87805155664</v>
      </c>
      <c r="O397">
        <v>1476.8893606531001</v>
      </c>
      <c r="P397">
        <v>1402.43949619977</v>
      </c>
      <c r="Q397">
        <v>1385.16584280814</v>
      </c>
      <c r="R397">
        <v>1268.63423805152</v>
      </c>
      <c r="S397">
        <v>5</v>
      </c>
      <c r="T397">
        <f t="shared" si="18"/>
        <v>1</v>
      </c>
      <c r="U397">
        <f t="shared" si="19"/>
        <v>0</v>
      </c>
      <c r="V397" cm="1">
        <f t="array" ref="V397">INDEX(J397:Q397,T397)</f>
        <v>1450.9620298137299</v>
      </c>
      <c r="W397">
        <f t="shared" si="20"/>
        <v>0.14371974702672771</v>
      </c>
    </row>
    <row r="398" spans="1:23" x14ac:dyDescent="0.25">
      <c r="A398">
        <v>2930</v>
      </c>
      <c r="B398">
        <v>-1213.8280559807799</v>
      </c>
      <c r="C398">
        <v>-1913.40299325756</v>
      </c>
      <c r="D398">
        <v>-11851.833381222399</v>
      </c>
      <c r="E398">
        <v>-3306.9759803164302</v>
      </c>
      <c r="F398">
        <v>-904.11504900754903</v>
      </c>
      <c r="G398">
        <v>-1900.1829182168501</v>
      </c>
      <c r="H398">
        <v>-5.0135705491141698</v>
      </c>
      <c r="I398">
        <v>-989.30416202257697</v>
      </c>
      <c r="J398">
        <v>4878.1862599359101</v>
      </c>
      <c r="K398">
        <v>4951.5226585085702</v>
      </c>
      <c r="L398">
        <v>2703.8652483651399</v>
      </c>
      <c r="M398">
        <v>4995.6447653719197</v>
      </c>
      <c r="N398">
        <v>2566.56058260788</v>
      </c>
      <c r="O398">
        <v>2353.4820620937398</v>
      </c>
      <c r="P398">
        <v>2233.7528462863002</v>
      </c>
      <c r="Q398">
        <v>2311.1975888430602</v>
      </c>
      <c r="R398">
        <v>2123.53489571723</v>
      </c>
      <c r="S398">
        <v>7</v>
      </c>
      <c r="T398">
        <f t="shared" si="18"/>
        <v>7</v>
      </c>
      <c r="U398">
        <f t="shared" si="19"/>
        <v>1</v>
      </c>
      <c r="V398" cm="1">
        <f t="array" ref="V398">INDEX(J398:Q398,T398)</f>
        <v>2233.7528462863002</v>
      </c>
      <c r="W398">
        <f t="shared" si="20"/>
        <v>5.1903055980553454E-2</v>
      </c>
    </row>
    <row r="399" spans="1:23" x14ac:dyDescent="0.25">
      <c r="A399">
        <v>2931</v>
      </c>
      <c r="B399">
        <v>-543.01788598960002</v>
      </c>
      <c r="C399">
        <v>-1084.3845693824901</v>
      </c>
      <c r="D399">
        <v>-4731.3238048139501</v>
      </c>
      <c r="E399">
        <v>-1084.69374793306</v>
      </c>
      <c r="F399">
        <v>-350.04822600095798</v>
      </c>
      <c r="G399">
        <v>-488.86420067484403</v>
      </c>
      <c r="H399">
        <v>-221.61688477591801</v>
      </c>
      <c r="I399">
        <v>-452.17365768693298</v>
      </c>
      <c r="J399">
        <v>6806.6112634829497</v>
      </c>
      <c r="K399">
        <v>9203.0911903879805</v>
      </c>
      <c r="L399">
        <v>5767.5169358503399</v>
      </c>
      <c r="M399">
        <v>5313.6269022503002</v>
      </c>
      <c r="N399">
        <v>4860.2002585609998</v>
      </c>
      <c r="O399">
        <v>4777.7172902332204</v>
      </c>
      <c r="P399">
        <v>4821.4498527196602</v>
      </c>
      <c r="Q399">
        <v>5001.40153278651</v>
      </c>
      <c r="R399">
        <v>4612.3888605043303</v>
      </c>
      <c r="S399">
        <v>6</v>
      </c>
      <c r="T399">
        <f t="shared" si="18"/>
        <v>7</v>
      </c>
      <c r="U399">
        <f t="shared" si="19"/>
        <v>0</v>
      </c>
      <c r="V399" cm="1">
        <f t="array" ref="V399">INDEX(J399:Q399,T399)</f>
        <v>4821.4498527196602</v>
      </c>
      <c r="W399">
        <f t="shared" si="20"/>
        <v>4.5325968503113288E-2</v>
      </c>
    </row>
    <row r="400" spans="1:23" x14ac:dyDescent="0.25">
      <c r="A400">
        <v>2933</v>
      </c>
      <c r="B400">
        <v>-553.09547177048205</v>
      </c>
      <c r="C400">
        <v>-842.31204468282999</v>
      </c>
      <c r="D400">
        <v>-1442.02631207885</v>
      </c>
      <c r="E400">
        <v>-538.73355760243101</v>
      </c>
      <c r="F400">
        <v>-465.92791511518999</v>
      </c>
      <c r="G400">
        <v>-326.766441759104</v>
      </c>
      <c r="H400">
        <v>-572.97527900071702</v>
      </c>
      <c r="I400">
        <v>-539.56239025184902</v>
      </c>
      <c r="J400">
        <v>693.16783843316898</v>
      </c>
      <c r="K400">
        <v>816.17630488276598</v>
      </c>
      <c r="L400">
        <v>777.13998179145801</v>
      </c>
      <c r="M400">
        <v>837.66327138529505</v>
      </c>
      <c r="N400">
        <v>661.90112908453796</v>
      </c>
      <c r="O400">
        <v>687.42520120074505</v>
      </c>
      <c r="P400">
        <v>686.95401138650095</v>
      </c>
      <c r="Q400">
        <v>690.09443801505802</v>
      </c>
      <c r="R400">
        <v>634.93712785866705</v>
      </c>
      <c r="S400">
        <v>5</v>
      </c>
      <c r="T400">
        <f t="shared" si="18"/>
        <v>6</v>
      </c>
      <c r="U400">
        <f t="shared" si="19"/>
        <v>0</v>
      </c>
      <c r="V400" cm="1">
        <f t="array" ref="V400">INDEX(J400:Q400,T400)</f>
        <v>687.42520120074505</v>
      </c>
      <c r="W400">
        <f t="shared" si="20"/>
        <v>8.2666568135800533E-2</v>
      </c>
    </row>
    <row r="401" spans="1:23" x14ac:dyDescent="0.25">
      <c r="A401">
        <v>2934</v>
      </c>
      <c r="B401">
        <v>-153.359934285088</v>
      </c>
      <c r="C401">
        <v>-368.98402953408299</v>
      </c>
      <c r="D401">
        <v>-14095.912900507101</v>
      </c>
      <c r="E401">
        <v>-3815.4186825264401</v>
      </c>
      <c r="F401">
        <v>-5.8864298294025499</v>
      </c>
      <c r="G401">
        <v>-5902.6569264071404</v>
      </c>
      <c r="H401">
        <v>-1241.9675053455901</v>
      </c>
      <c r="I401">
        <v>-61.007122433048302</v>
      </c>
      <c r="J401">
        <v>2586.0020233221999</v>
      </c>
      <c r="K401">
        <v>2269.5350554413099</v>
      </c>
      <c r="L401">
        <v>3036.5179174855898</v>
      </c>
      <c r="M401">
        <v>5134.6337873448902</v>
      </c>
      <c r="N401">
        <v>2066.1358018393498</v>
      </c>
      <c r="O401">
        <v>2620.23863548694</v>
      </c>
      <c r="P401">
        <v>2232.6346314856401</v>
      </c>
      <c r="Q401">
        <v>2179.94885189054</v>
      </c>
      <c r="R401">
        <v>1802.7576152216</v>
      </c>
      <c r="S401">
        <v>5</v>
      </c>
      <c r="T401">
        <f t="shared" si="18"/>
        <v>5</v>
      </c>
      <c r="U401">
        <f t="shared" si="19"/>
        <v>1</v>
      </c>
      <c r="V401" cm="1">
        <f t="array" ref="V401">INDEX(J401:Q401,T401)</f>
        <v>2066.1358018393498</v>
      </c>
      <c r="W401">
        <f t="shared" si="20"/>
        <v>0.14609739234709856</v>
      </c>
    </row>
    <row r="402" spans="1:23" x14ac:dyDescent="0.25">
      <c r="A402">
        <v>2935</v>
      </c>
      <c r="B402">
        <v>-94.746668613730904</v>
      </c>
      <c r="C402">
        <v>-447.97055382886401</v>
      </c>
      <c r="D402">
        <v>-18196.328566997399</v>
      </c>
      <c r="E402">
        <v>-6878.0504928128803</v>
      </c>
      <c r="F402">
        <v>-6.7138618203207301</v>
      </c>
      <c r="G402">
        <v>-9262.55179827336</v>
      </c>
      <c r="H402">
        <v>-1638.6400818434299</v>
      </c>
      <c r="I402">
        <v>-91.685249407440494</v>
      </c>
      <c r="J402">
        <v>2015.6360221310699</v>
      </c>
      <c r="K402">
        <v>2057.3434843350301</v>
      </c>
      <c r="L402">
        <v>4397.3606278477801</v>
      </c>
      <c r="M402">
        <v>3972.80344910134</v>
      </c>
      <c r="N402">
        <v>2062.5614357916502</v>
      </c>
      <c r="O402">
        <v>2578.7139253599598</v>
      </c>
      <c r="P402">
        <v>2337.6375301176399</v>
      </c>
      <c r="Q402">
        <v>2141.27398339295</v>
      </c>
      <c r="R402">
        <v>1851.0861871878999</v>
      </c>
      <c r="S402">
        <v>1</v>
      </c>
      <c r="T402">
        <f t="shared" si="18"/>
        <v>5</v>
      </c>
      <c r="U402">
        <f t="shared" si="19"/>
        <v>0</v>
      </c>
      <c r="V402" cm="1">
        <f t="array" ref="V402">INDEX(J402:Q402,T402)</f>
        <v>2062.5614357916502</v>
      </c>
      <c r="W402">
        <f t="shared" si="20"/>
        <v>0.11424386939271342</v>
      </c>
    </row>
    <row r="403" spans="1:23" x14ac:dyDescent="0.25">
      <c r="A403">
        <v>2936</v>
      </c>
      <c r="B403">
        <v>-792.978680869095</v>
      </c>
      <c r="C403">
        <v>-1127.5682271657499</v>
      </c>
      <c r="D403">
        <v>-7960.81807263684</v>
      </c>
      <c r="E403">
        <v>-2554.4382865094799</v>
      </c>
      <c r="F403">
        <v>-602.36784427646296</v>
      </c>
      <c r="G403">
        <v>-2496.5406613632099</v>
      </c>
      <c r="H403">
        <v>-9.1447344174939502</v>
      </c>
      <c r="I403">
        <v>-666.81555553447095</v>
      </c>
      <c r="J403">
        <v>253.36219936497201</v>
      </c>
      <c r="K403">
        <v>243.018055953594</v>
      </c>
      <c r="L403">
        <v>556.85005021064501</v>
      </c>
      <c r="M403">
        <v>314.79627576128598</v>
      </c>
      <c r="N403">
        <v>233.665113742036</v>
      </c>
      <c r="O403">
        <v>201.355712961649</v>
      </c>
      <c r="P403">
        <v>197.04760823561699</v>
      </c>
      <c r="Q403">
        <v>201.56152387480799</v>
      </c>
      <c r="R403">
        <v>174.554983624127</v>
      </c>
      <c r="S403">
        <v>7</v>
      </c>
      <c r="T403">
        <f t="shared" si="18"/>
        <v>7</v>
      </c>
      <c r="U403">
        <f t="shared" si="19"/>
        <v>1</v>
      </c>
      <c r="V403" cm="1">
        <f t="array" ref="V403">INDEX(J403:Q403,T403)</f>
        <v>197.04760823561699</v>
      </c>
      <c r="W403">
        <f t="shared" si="20"/>
        <v>0.1288569603943468</v>
      </c>
    </row>
    <row r="404" spans="1:23" x14ac:dyDescent="0.25">
      <c r="A404">
        <v>2937</v>
      </c>
      <c r="B404">
        <v>-85.063978583186199</v>
      </c>
      <c r="C404">
        <v>-93.727685576948602</v>
      </c>
      <c r="D404">
        <v>-3633.0681687091901</v>
      </c>
      <c r="E404">
        <v>-956.65881141015097</v>
      </c>
      <c r="F404">
        <v>-124.77055330054699</v>
      </c>
      <c r="G404">
        <v>-2147.13688577927</v>
      </c>
      <c r="H404">
        <v>-920.49553567576697</v>
      </c>
      <c r="I404">
        <v>-99.150880946637599</v>
      </c>
      <c r="J404">
        <v>306.08559633768903</v>
      </c>
      <c r="K404">
        <v>303.158828453176</v>
      </c>
      <c r="L404">
        <v>609.27818942909505</v>
      </c>
      <c r="M404">
        <v>460.76567562678201</v>
      </c>
      <c r="N404">
        <v>342.95244823278398</v>
      </c>
      <c r="O404">
        <v>346.80643292249499</v>
      </c>
      <c r="P404">
        <v>340.63412326622199</v>
      </c>
      <c r="Q404">
        <v>346.05520948803797</v>
      </c>
      <c r="R404">
        <v>288.46993468027199</v>
      </c>
      <c r="S404">
        <v>2</v>
      </c>
      <c r="T404">
        <f t="shared" si="18"/>
        <v>1</v>
      </c>
      <c r="U404">
        <f t="shared" si="19"/>
        <v>0</v>
      </c>
      <c r="V404" cm="1">
        <f t="array" ref="V404">INDEX(J404:Q404,T404)</f>
        <v>306.08559633768903</v>
      </c>
      <c r="W404">
        <f t="shared" si="20"/>
        <v>6.1065849641979149E-2</v>
      </c>
    </row>
    <row r="405" spans="1:23" x14ac:dyDescent="0.25">
      <c r="A405">
        <v>2939</v>
      </c>
      <c r="B405">
        <v>-3.6479038122306999</v>
      </c>
      <c r="C405">
        <v>-403.42757728806299</v>
      </c>
      <c r="D405">
        <v>-7692.8254551195896</v>
      </c>
      <c r="E405">
        <v>-1711.6689150577099</v>
      </c>
      <c r="F405">
        <v>-214.80117846755499</v>
      </c>
      <c r="G405">
        <v>-3800.8289584056201</v>
      </c>
      <c r="H405">
        <v>-1695.60342320373</v>
      </c>
      <c r="I405">
        <v>-165.781787973197</v>
      </c>
      <c r="J405">
        <v>943.04056386885304</v>
      </c>
      <c r="K405">
        <v>965.62272411943695</v>
      </c>
      <c r="L405">
        <v>1446.07845171745</v>
      </c>
      <c r="M405">
        <v>1782.4862114709199</v>
      </c>
      <c r="N405">
        <v>1165.77546893974</v>
      </c>
      <c r="O405">
        <v>1233.6276801837801</v>
      </c>
      <c r="P405">
        <v>1152.3031778229899</v>
      </c>
      <c r="Q405">
        <v>1169.9236843757401</v>
      </c>
      <c r="R405">
        <v>861.32712399132504</v>
      </c>
      <c r="S405">
        <v>1</v>
      </c>
      <c r="T405">
        <f t="shared" si="18"/>
        <v>1</v>
      </c>
      <c r="U405">
        <f t="shared" si="19"/>
        <v>1</v>
      </c>
      <c r="V405" cm="1">
        <f t="array" ref="V405">INDEX(J405:Q405,T405)</f>
        <v>943.04056386885304</v>
      </c>
      <c r="W405">
        <f t="shared" si="20"/>
        <v>9.4869228660620919E-2</v>
      </c>
    </row>
    <row r="406" spans="1:23" x14ac:dyDescent="0.25">
      <c r="A406">
        <v>2944</v>
      </c>
      <c r="B406">
        <v>-1887.70114407847</v>
      </c>
      <c r="C406">
        <v>-2433.0007559371902</v>
      </c>
      <c r="D406">
        <v>-305.50473777289398</v>
      </c>
      <c r="E406">
        <v>-729.84660147942304</v>
      </c>
      <c r="F406">
        <v>-1823.0131289696801</v>
      </c>
      <c r="G406">
        <v>-1716.6653634505301</v>
      </c>
      <c r="H406">
        <v>-2700.7023153129498</v>
      </c>
      <c r="I406">
        <v>-1949.0907264616101</v>
      </c>
      <c r="J406">
        <v>1634.25262389515</v>
      </c>
      <c r="K406">
        <v>1896.5334430406799</v>
      </c>
      <c r="L406">
        <v>1110.92795934638</v>
      </c>
      <c r="M406">
        <v>1189.94615818595</v>
      </c>
      <c r="N406">
        <v>1215.0005640849799</v>
      </c>
      <c r="O406">
        <v>1212.78835087328</v>
      </c>
      <c r="P406">
        <v>1233.1749196032099</v>
      </c>
      <c r="Q406">
        <v>1242.02046169698</v>
      </c>
      <c r="R406">
        <v>1012.64869516563</v>
      </c>
      <c r="S406">
        <v>3</v>
      </c>
      <c r="T406">
        <f t="shared" si="18"/>
        <v>3</v>
      </c>
      <c r="U406">
        <f t="shared" si="19"/>
        <v>1</v>
      </c>
      <c r="V406" cm="1">
        <f t="array" ref="V406">INDEX(J406:Q406,T406)</f>
        <v>1110.92795934638</v>
      </c>
      <c r="W406">
        <f t="shared" si="20"/>
        <v>9.7051686976869472E-2</v>
      </c>
    </row>
    <row r="407" spans="1:23" x14ac:dyDescent="0.25">
      <c r="A407">
        <v>2945</v>
      </c>
      <c r="B407">
        <v>-1033.57574298189</v>
      </c>
      <c r="C407">
        <v>-1454.0016460613999</v>
      </c>
      <c r="D407">
        <v>-13099.1343234861</v>
      </c>
      <c r="E407">
        <v>-4226.9607168890998</v>
      </c>
      <c r="F407">
        <v>-705.15658464027604</v>
      </c>
      <c r="G407">
        <v>-4031.0672285913702</v>
      </c>
      <c r="H407">
        <v>-6.1657016822128297</v>
      </c>
      <c r="I407">
        <v>-734.08046508916198</v>
      </c>
      <c r="J407">
        <v>3571.4352972152701</v>
      </c>
      <c r="K407">
        <v>3750.20164287134</v>
      </c>
      <c r="L407">
        <v>2841.2525240771602</v>
      </c>
      <c r="M407">
        <v>4853.3208741548497</v>
      </c>
      <c r="N407">
        <v>2672.6476852758301</v>
      </c>
      <c r="O407">
        <v>2312.3813722352302</v>
      </c>
      <c r="P407">
        <v>2247.1225581211702</v>
      </c>
      <c r="Q407">
        <v>2281.50635132364</v>
      </c>
      <c r="R407">
        <v>2135.43293812411</v>
      </c>
      <c r="S407">
        <v>7</v>
      </c>
      <c r="T407">
        <f t="shared" si="18"/>
        <v>7</v>
      </c>
      <c r="U407">
        <f t="shared" si="19"/>
        <v>1</v>
      </c>
      <c r="V407" cm="1">
        <f t="array" ref="V407">INDEX(J407:Q407,T407)</f>
        <v>2247.1225581211702</v>
      </c>
      <c r="W407">
        <f t="shared" si="20"/>
        <v>5.2303033264615134E-2</v>
      </c>
    </row>
    <row r="408" spans="1:23" x14ac:dyDescent="0.25">
      <c r="A408">
        <v>2946</v>
      </c>
      <c r="B408">
        <v>-191.04541159966499</v>
      </c>
      <c r="C408">
        <v>-507.50715767323999</v>
      </c>
      <c r="D408">
        <v>-12218.8083111992</v>
      </c>
      <c r="E408">
        <v>-3114.6498031825499</v>
      </c>
      <c r="F408">
        <v>-18.0503104509678</v>
      </c>
      <c r="G408">
        <v>-4429.6924226816</v>
      </c>
      <c r="H408">
        <v>-547.24632909019897</v>
      </c>
      <c r="I408">
        <v>-62.214492418326302</v>
      </c>
      <c r="J408">
        <v>3516.6872393168901</v>
      </c>
      <c r="K408">
        <v>3276.9068108717802</v>
      </c>
      <c r="L408">
        <v>2635.02746990993</v>
      </c>
      <c r="M408">
        <v>4519.4630202858198</v>
      </c>
      <c r="N408">
        <v>2306.4110643068502</v>
      </c>
      <c r="O408">
        <v>2680.4226540466202</v>
      </c>
      <c r="P408">
        <v>2325.2265482351299</v>
      </c>
      <c r="Q408">
        <v>2325.05165195576</v>
      </c>
      <c r="R408">
        <v>2034.8624533150501</v>
      </c>
      <c r="S408">
        <v>5</v>
      </c>
      <c r="T408">
        <f t="shared" si="18"/>
        <v>5</v>
      </c>
      <c r="U408">
        <f t="shared" si="19"/>
        <v>1</v>
      </c>
      <c r="V408" cm="1">
        <f t="array" ref="V408">INDEX(J408:Q408,T408)</f>
        <v>2306.4110643068502</v>
      </c>
      <c r="W408">
        <f t="shared" si="20"/>
        <v>0.13344814070819033</v>
      </c>
    </row>
    <row r="409" spans="1:23" x14ac:dyDescent="0.25">
      <c r="A409">
        <v>2947</v>
      </c>
      <c r="B409">
        <v>-139.16522608237699</v>
      </c>
      <c r="C409">
        <v>-265.465256834787</v>
      </c>
      <c r="D409">
        <v>-11173.936956588201</v>
      </c>
      <c r="E409">
        <v>-3554.6575658223101</v>
      </c>
      <c r="F409">
        <v>-25.736980358661501</v>
      </c>
      <c r="G409">
        <v>-5246.8788543053997</v>
      </c>
      <c r="H409">
        <v>-533.73561512917195</v>
      </c>
      <c r="I409">
        <v>-60.514436287556997</v>
      </c>
      <c r="J409">
        <v>989.75359344121898</v>
      </c>
      <c r="K409">
        <v>943.07485726455195</v>
      </c>
      <c r="L409">
        <v>1218.35550794389</v>
      </c>
      <c r="M409">
        <v>2661.7620438055501</v>
      </c>
      <c r="N409">
        <v>935.90748175512101</v>
      </c>
      <c r="O409">
        <v>1271.83176229008</v>
      </c>
      <c r="P409">
        <v>1024.3987707879201</v>
      </c>
      <c r="Q409">
        <v>1007.05817286945</v>
      </c>
      <c r="R409">
        <v>725.19212962394101</v>
      </c>
      <c r="S409">
        <v>5</v>
      </c>
      <c r="T409">
        <f t="shared" si="18"/>
        <v>5</v>
      </c>
      <c r="U409">
        <f t="shared" si="19"/>
        <v>1</v>
      </c>
      <c r="V409" cm="1">
        <f t="array" ref="V409">INDEX(J409:Q409,T409)</f>
        <v>935.90748175512101</v>
      </c>
      <c r="W409">
        <f t="shared" si="20"/>
        <v>0.29056486346652649</v>
      </c>
    </row>
    <row r="410" spans="1:23" x14ac:dyDescent="0.25">
      <c r="A410">
        <v>2948</v>
      </c>
      <c r="B410">
        <v>-867.49746528246897</v>
      </c>
      <c r="C410">
        <v>-1277.9656860964201</v>
      </c>
      <c r="D410">
        <v>-5302.6594934789</v>
      </c>
      <c r="E410">
        <v>-1214.1539475449599</v>
      </c>
      <c r="F410">
        <v>-728.70993705084095</v>
      </c>
      <c r="G410">
        <v>-356.64528481905597</v>
      </c>
      <c r="H410">
        <v>-214.42472508957101</v>
      </c>
      <c r="I410">
        <v>-827.55601137743497</v>
      </c>
      <c r="J410">
        <v>174.376799761836</v>
      </c>
      <c r="K410">
        <v>184.65301425714901</v>
      </c>
      <c r="L410">
        <v>413.445323353383</v>
      </c>
      <c r="M410">
        <v>212.97147352258699</v>
      </c>
      <c r="N410">
        <v>178.03415676189999</v>
      </c>
      <c r="O410">
        <v>177.829299053836</v>
      </c>
      <c r="P410">
        <v>174.01393513152701</v>
      </c>
      <c r="Q410">
        <v>177.05467334597901</v>
      </c>
      <c r="R410">
        <v>146.23634792601999</v>
      </c>
      <c r="S410">
        <v>7</v>
      </c>
      <c r="T410">
        <f t="shared" si="18"/>
        <v>7</v>
      </c>
      <c r="U410">
        <f t="shared" si="19"/>
        <v>1</v>
      </c>
      <c r="V410" cm="1">
        <f t="array" ref="V410">INDEX(J410:Q410,T410)</f>
        <v>174.01393513152701</v>
      </c>
      <c r="W410">
        <f t="shared" si="20"/>
        <v>0.18994995156443265</v>
      </c>
    </row>
    <row r="411" spans="1:23" x14ac:dyDescent="0.25">
      <c r="A411">
        <v>2949</v>
      </c>
      <c r="B411">
        <v>-377.03128963441497</v>
      </c>
      <c r="C411">
        <v>-856.17343234973896</v>
      </c>
      <c r="D411">
        <v>-8321.9748831999805</v>
      </c>
      <c r="E411">
        <v>-1978.59137353596</v>
      </c>
      <c r="F411">
        <v>-215.50534547473401</v>
      </c>
      <c r="G411">
        <v>-2069.7830385479201</v>
      </c>
      <c r="H411">
        <v>-82.573608598201503</v>
      </c>
      <c r="I411">
        <v>-238.92520694182599</v>
      </c>
      <c r="J411">
        <v>3361.0828690552098</v>
      </c>
      <c r="K411">
        <v>3472.53448966016</v>
      </c>
      <c r="L411">
        <v>2315.8717624865299</v>
      </c>
      <c r="M411">
        <v>2993.8369576908899</v>
      </c>
      <c r="N411">
        <v>2175.2892421604702</v>
      </c>
      <c r="O411">
        <v>2148.9805761460998</v>
      </c>
      <c r="P411">
        <v>2057.9295410852701</v>
      </c>
      <c r="Q411">
        <v>2064.1743521642002</v>
      </c>
      <c r="R411">
        <v>2000.4459765537599</v>
      </c>
      <c r="S411">
        <v>7</v>
      </c>
      <c r="T411">
        <f t="shared" si="18"/>
        <v>7</v>
      </c>
      <c r="U411">
        <f t="shared" si="19"/>
        <v>1</v>
      </c>
      <c r="V411" cm="1">
        <f t="array" ref="V411">INDEX(J411:Q411,T411)</f>
        <v>2057.9295410852701</v>
      </c>
      <c r="W411">
        <f t="shared" si="20"/>
        <v>2.8735374614084395E-2</v>
      </c>
    </row>
    <row r="412" spans="1:23" x14ac:dyDescent="0.25">
      <c r="A412">
        <v>2950</v>
      </c>
      <c r="B412">
        <v>-125.624721497088</v>
      </c>
      <c r="C412">
        <v>-671.58662976725202</v>
      </c>
      <c r="D412">
        <v>-13654.0018801386</v>
      </c>
      <c r="E412">
        <v>-3312.64746063962</v>
      </c>
      <c r="F412">
        <v>-9.3099742326946693</v>
      </c>
      <c r="G412">
        <v>-5016.8713638023401</v>
      </c>
      <c r="H412">
        <v>-1308.7230221208499</v>
      </c>
      <c r="I412">
        <v>-47.009927795893702</v>
      </c>
      <c r="J412">
        <v>3438.3325625574398</v>
      </c>
      <c r="K412">
        <v>3980.1540151475801</v>
      </c>
      <c r="L412">
        <v>4203.1501376392898</v>
      </c>
      <c r="M412">
        <v>4952.6995891294</v>
      </c>
      <c r="N412">
        <v>2676.68538858784</v>
      </c>
      <c r="O412">
        <v>2922.6421433352698</v>
      </c>
      <c r="P412">
        <v>2767.4757460631799</v>
      </c>
      <c r="Q412">
        <v>2645.6928534795802</v>
      </c>
      <c r="R412">
        <v>2516.7349994144301</v>
      </c>
      <c r="S412">
        <v>8</v>
      </c>
      <c r="T412">
        <f t="shared" si="18"/>
        <v>5</v>
      </c>
      <c r="U412">
        <f t="shared" si="19"/>
        <v>0</v>
      </c>
      <c r="V412" cm="1">
        <f t="array" ref="V412">INDEX(J412:Q412,T412)</f>
        <v>2676.68538858784</v>
      </c>
      <c r="W412">
        <f t="shared" si="20"/>
        <v>6.3554720385986418E-2</v>
      </c>
    </row>
    <row r="413" spans="1:23" x14ac:dyDescent="0.25">
      <c r="A413">
        <v>2951</v>
      </c>
      <c r="B413">
        <v>-70.634413215813197</v>
      </c>
      <c r="C413">
        <v>-391.46225631847699</v>
      </c>
      <c r="D413">
        <v>-9596.86126920481</v>
      </c>
      <c r="E413">
        <v>-2164.56739384415</v>
      </c>
      <c r="F413">
        <v>-42.079411447568702</v>
      </c>
      <c r="G413">
        <v>-3506.3850130344899</v>
      </c>
      <c r="H413">
        <v>-1200.3048262151001</v>
      </c>
      <c r="I413">
        <v>-15.3681806204459</v>
      </c>
      <c r="J413">
        <v>619.51504367377504</v>
      </c>
      <c r="K413">
        <v>628.85090439104397</v>
      </c>
      <c r="L413">
        <v>1504.61270007659</v>
      </c>
      <c r="M413">
        <v>737.48911574956105</v>
      </c>
      <c r="N413">
        <v>573.89120387590799</v>
      </c>
      <c r="O413">
        <v>637.76063866386301</v>
      </c>
      <c r="P413">
        <v>619.66737797743997</v>
      </c>
      <c r="Q413">
        <v>575.55481159738201</v>
      </c>
      <c r="R413">
        <v>570.07547230251896</v>
      </c>
      <c r="S413">
        <v>5</v>
      </c>
      <c r="T413">
        <f t="shared" si="18"/>
        <v>8</v>
      </c>
      <c r="U413">
        <f t="shared" si="19"/>
        <v>0</v>
      </c>
      <c r="V413" cm="1">
        <f t="array" ref="V413">INDEX(J413:Q413,T413)</f>
        <v>575.55481159738201</v>
      </c>
      <c r="W413">
        <f t="shared" si="20"/>
        <v>9.6116033070711739E-3</v>
      </c>
    </row>
    <row r="414" spans="1:23" x14ac:dyDescent="0.25">
      <c r="A414">
        <v>2952</v>
      </c>
      <c r="B414">
        <v>-1065.62809305982</v>
      </c>
      <c r="C414">
        <v>-1674.9537781701899</v>
      </c>
      <c r="D414">
        <v>-15311.0133023242</v>
      </c>
      <c r="E414">
        <v>-4819.9675513997299</v>
      </c>
      <c r="F414">
        <v>-721.05965921428503</v>
      </c>
      <c r="G414">
        <v>-4853.4760166034303</v>
      </c>
      <c r="H414">
        <v>-4.4679600913591697</v>
      </c>
      <c r="I414">
        <v>-798.74561937037799</v>
      </c>
      <c r="J414">
        <v>7457.46466391784</v>
      </c>
      <c r="K414">
        <v>8046.7997462520798</v>
      </c>
      <c r="L414">
        <v>6067.3138378489502</v>
      </c>
      <c r="M414">
        <v>10086.9345146252</v>
      </c>
      <c r="N414">
        <v>5123.1915767257096</v>
      </c>
      <c r="O414">
        <v>4735.3569064489102</v>
      </c>
      <c r="P414">
        <v>4622.6261342645803</v>
      </c>
      <c r="Q414">
        <v>4769.3854090534096</v>
      </c>
      <c r="R414">
        <v>4277.2192443327804</v>
      </c>
      <c r="S414">
        <v>7</v>
      </c>
      <c r="T414">
        <f t="shared" si="18"/>
        <v>7</v>
      </c>
      <c r="U414">
        <f t="shared" si="19"/>
        <v>1</v>
      </c>
      <c r="V414" cm="1">
        <f t="array" ref="V414">INDEX(J414:Q414,T414)</f>
        <v>4622.6261342645803</v>
      </c>
      <c r="W414">
        <f t="shared" si="20"/>
        <v>8.0755011656102577E-2</v>
      </c>
    </row>
    <row r="415" spans="1:23" x14ac:dyDescent="0.25">
      <c r="A415">
        <v>2953</v>
      </c>
      <c r="B415">
        <v>-782.29824591738702</v>
      </c>
      <c r="C415">
        <v>-1164.1610253291601</v>
      </c>
      <c r="D415">
        <v>-7584.4887467644803</v>
      </c>
      <c r="E415">
        <v>-1987.65088266167</v>
      </c>
      <c r="F415">
        <v>-577.75394086528502</v>
      </c>
      <c r="G415">
        <v>-1488.0695314898701</v>
      </c>
      <c r="H415">
        <v>-19.706661136197301</v>
      </c>
      <c r="I415">
        <v>-622.88067240749797</v>
      </c>
      <c r="J415">
        <v>686.93477119644501</v>
      </c>
      <c r="K415">
        <v>628.67166887184896</v>
      </c>
      <c r="L415">
        <v>560.99189177052801</v>
      </c>
      <c r="M415">
        <v>627.23368061015196</v>
      </c>
      <c r="N415">
        <v>528.25835748298402</v>
      </c>
      <c r="O415">
        <v>399.011643213806</v>
      </c>
      <c r="P415">
        <v>396.05376928449903</v>
      </c>
      <c r="Q415">
        <v>405.32375197250099</v>
      </c>
      <c r="R415">
        <v>387.306974909806</v>
      </c>
      <c r="S415">
        <v>7</v>
      </c>
      <c r="T415">
        <f t="shared" si="18"/>
        <v>7</v>
      </c>
      <c r="U415">
        <f t="shared" si="19"/>
        <v>1</v>
      </c>
      <c r="V415" cm="1">
        <f t="array" ref="V415">INDEX(J415:Q415,T415)</f>
        <v>396.05376928449903</v>
      </c>
      <c r="W415">
        <f t="shared" si="20"/>
        <v>2.2583622142952453E-2</v>
      </c>
    </row>
    <row r="416" spans="1:23" x14ac:dyDescent="0.25">
      <c r="A416">
        <v>2954</v>
      </c>
      <c r="B416">
        <v>-141.579519686541</v>
      </c>
      <c r="C416">
        <v>-422.39531811717501</v>
      </c>
      <c r="D416">
        <v>-7708.9758594178102</v>
      </c>
      <c r="E416">
        <v>-1972.28214994102</v>
      </c>
      <c r="F416">
        <v>-5.6245579294340198</v>
      </c>
      <c r="G416">
        <v>-3453.90433519316</v>
      </c>
      <c r="H416">
        <v>-1341.1129319179399</v>
      </c>
      <c r="I416">
        <v>-64.627513369742999</v>
      </c>
      <c r="J416">
        <v>320.72737568042697</v>
      </c>
      <c r="K416">
        <v>343.20414331423001</v>
      </c>
      <c r="L416">
        <v>605.21983700650901</v>
      </c>
      <c r="M416">
        <v>344.76561376359001</v>
      </c>
      <c r="N416">
        <v>289.07992372328403</v>
      </c>
      <c r="O416">
        <v>345.45252890413099</v>
      </c>
      <c r="P416">
        <v>332.96104074025499</v>
      </c>
      <c r="Q416">
        <v>316.81841355349502</v>
      </c>
      <c r="R416">
        <v>267.26884490714201</v>
      </c>
      <c r="S416">
        <v>5</v>
      </c>
      <c r="T416">
        <f t="shared" si="18"/>
        <v>5</v>
      </c>
      <c r="U416">
        <f t="shared" si="19"/>
        <v>1</v>
      </c>
      <c r="V416" cm="1">
        <f t="array" ref="V416">INDEX(J416:Q416,T416)</f>
        <v>289.07992372328403</v>
      </c>
      <c r="W416">
        <f t="shared" si="20"/>
        <v>8.1607262618730969E-2</v>
      </c>
    </row>
    <row r="417" spans="1:23" x14ac:dyDescent="0.25">
      <c r="A417">
        <v>2956</v>
      </c>
      <c r="B417">
        <v>-635.53565671114495</v>
      </c>
      <c r="C417">
        <v>-1000.61361953934</v>
      </c>
      <c r="D417">
        <v>-7179.6666978273497</v>
      </c>
      <c r="E417">
        <v>-1771.77796648144</v>
      </c>
      <c r="F417">
        <v>-449.002651492957</v>
      </c>
      <c r="G417">
        <v>-1463.98225720395</v>
      </c>
      <c r="H417">
        <v>-29.890500128869999</v>
      </c>
      <c r="I417">
        <v>-480.42960493152498</v>
      </c>
      <c r="J417">
        <v>1154.08864641641</v>
      </c>
      <c r="K417">
        <v>1018.20262289674</v>
      </c>
      <c r="L417">
        <v>749.70973901035097</v>
      </c>
      <c r="M417">
        <v>1339.7447864093899</v>
      </c>
      <c r="N417">
        <v>760.66213781386102</v>
      </c>
      <c r="O417">
        <v>693.09074113819895</v>
      </c>
      <c r="P417">
        <v>637.579450492663</v>
      </c>
      <c r="Q417">
        <v>641.46382315733899</v>
      </c>
      <c r="R417">
        <v>607.96298751453105</v>
      </c>
      <c r="S417">
        <v>7</v>
      </c>
      <c r="T417">
        <f t="shared" si="18"/>
        <v>7</v>
      </c>
      <c r="U417">
        <f t="shared" si="19"/>
        <v>1</v>
      </c>
      <c r="V417" cm="1">
        <f t="array" ref="V417">INDEX(J417:Q417,T417)</f>
        <v>637.579450492663</v>
      </c>
      <c r="W417">
        <f t="shared" si="20"/>
        <v>4.8714253312047352E-2</v>
      </c>
    </row>
    <row r="418" spans="1:23" x14ac:dyDescent="0.25">
      <c r="A418">
        <v>2958</v>
      </c>
      <c r="B418">
        <v>-159.73515766738601</v>
      </c>
      <c r="C418">
        <v>-711.90071833955506</v>
      </c>
      <c r="D418">
        <v>-10199.519245183999</v>
      </c>
      <c r="E418">
        <v>-2276.9265003381201</v>
      </c>
      <c r="F418">
        <v>-22.073803909056501</v>
      </c>
      <c r="G418">
        <v>-2886.2047586093399</v>
      </c>
      <c r="H418">
        <v>-522.20332683149604</v>
      </c>
      <c r="I418">
        <v>-55.30780474641</v>
      </c>
      <c r="J418">
        <v>6118.9317573443404</v>
      </c>
      <c r="K418">
        <v>7777.9190694311201</v>
      </c>
      <c r="L418">
        <v>9275.7842438336593</v>
      </c>
      <c r="M418">
        <v>6494.7732685029096</v>
      </c>
      <c r="N418">
        <v>5320.0910709004302</v>
      </c>
      <c r="O418">
        <v>5435.3832463663903</v>
      </c>
      <c r="P418">
        <v>5381.2681531468097</v>
      </c>
      <c r="Q418">
        <v>5325.51017247254</v>
      </c>
      <c r="R418">
        <v>5276.7123633955898</v>
      </c>
      <c r="S418">
        <v>5</v>
      </c>
      <c r="T418">
        <f t="shared" si="18"/>
        <v>5</v>
      </c>
      <c r="U418">
        <f t="shared" si="19"/>
        <v>1</v>
      </c>
      <c r="V418" cm="1">
        <f t="array" ref="V418">INDEX(J418:Q418,T418)</f>
        <v>5320.0910709004302</v>
      </c>
      <c r="W418">
        <f t="shared" si="20"/>
        <v>8.2207830401666883E-3</v>
      </c>
    </row>
    <row r="419" spans="1:23" x14ac:dyDescent="0.25">
      <c r="A419">
        <v>2959</v>
      </c>
      <c r="B419">
        <v>-57.090153291357701</v>
      </c>
      <c r="C419">
        <v>-456.27096851837899</v>
      </c>
      <c r="D419">
        <v>-5168.8756286576599</v>
      </c>
      <c r="E419">
        <v>-762.95117444278901</v>
      </c>
      <c r="F419">
        <v>-123.773263879515</v>
      </c>
      <c r="G419">
        <v>-1305.7298721356599</v>
      </c>
      <c r="H419">
        <v>-714.07915239711895</v>
      </c>
      <c r="I419">
        <v>-71.973333089072597</v>
      </c>
      <c r="J419">
        <v>708.061791241582</v>
      </c>
      <c r="K419">
        <v>683.59938311770998</v>
      </c>
      <c r="L419">
        <v>1106.8413381567</v>
      </c>
      <c r="M419">
        <v>725.45989087099099</v>
      </c>
      <c r="N419">
        <v>784.89342878459195</v>
      </c>
      <c r="O419">
        <v>691.39142416394998</v>
      </c>
      <c r="P419">
        <v>681.15613437802199</v>
      </c>
      <c r="Q419">
        <v>675.91797672818598</v>
      </c>
      <c r="R419">
        <v>621.00087827824302</v>
      </c>
      <c r="S419">
        <v>8</v>
      </c>
      <c r="T419">
        <f t="shared" si="18"/>
        <v>1</v>
      </c>
      <c r="U419">
        <f t="shared" si="19"/>
        <v>0</v>
      </c>
      <c r="V419" cm="1">
        <f t="array" ref="V419">INDEX(J419:Q419,T419)</f>
        <v>708.061791241582</v>
      </c>
      <c r="W419">
        <f t="shared" si="20"/>
        <v>0.14019450858865104</v>
      </c>
    </row>
    <row r="420" spans="1:23" x14ac:dyDescent="0.25">
      <c r="A420">
        <v>2960</v>
      </c>
      <c r="B420">
        <v>-369.079914178347</v>
      </c>
      <c r="C420">
        <v>-692.75082427389304</v>
      </c>
      <c r="D420">
        <v>-9491.1542782691304</v>
      </c>
      <c r="E420">
        <v>-2918.2129663019</v>
      </c>
      <c r="F420">
        <v>-200.22722580430599</v>
      </c>
      <c r="G420">
        <v>-3669.18334866647</v>
      </c>
      <c r="H420">
        <v>-82.865728954284407</v>
      </c>
      <c r="I420">
        <v>-257.140976338587</v>
      </c>
      <c r="J420">
        <v>260.21217999432702</v>
      </c>
      <c r="K420">
        <v>250.01912669791</v>
      </c>
      <c r="L420">
        <v>274.91948212796598</v>
      </c>
      <c r="M420">
        <v>504.771696434006</v>
      </c>
      <c r="N420">
        <v>224.29468236315</v>
      </c>
      <c r="O420">
        <v>250.12699031757199</v>
      </c>
      <c r="P420">
        <v>223.62331819482799</v>
      </c>
      <c r="Q420">
        <v>226.59007766099299</v>
      </c>
      <c r="R420">
        <v>180.72549849766901</v>
      </c>
      <c r="S420">
        <v>7</v>
      </c>
      <c r="T420">
        <f t="shared" si="18"/>
        <v>7</v>
      </c>
      <c r="U420">
        <f t="shared" si="19"/>
        <v>1</v>
      </c>
      <c r="V420" cm="1">
        <f t="array" ref="V420">INDEX(J420:Q420,T420)</f>
        <v>223.62331819482799</v>
      </c>
      <c r="W420">
        <f t="shared" si="20"/>
        <v>0.23736451166968159</v>
      </c>
    </row>
    <row r="421" spans="1:23" x14ac:dyDescent="0.25">
      <c r="A421">
        <v>2961</v>
      </c>
      <c r="B421">
        <v>-166.825155952041</v>
      </c>
      <c r="C421">
        <v>-362.64841728996799</v>
      </c>
      <c r="D421">
        <v>-13011.168824280499</v>
      </c>
      <c r="E421">
        <v>-3553.2201365614101</v>
      </c>
      <c r="F421">
        <v>-3.7068574262837899</v>
      </c>
      <c r="G421">
        <v>-6104.54438745468</v>
      </c>
      <c r="H421">
        <v>-2234.2563228958902</v>
      </c>
      <c r="I421">
        <v>-78.919904394965897</v>
      </c>
      <c r="J421">
        <v>972.09539501979395</v>
      </c>
      <c r="K421">
        <v>946.51787179661198</v>
      </c>
      <c r="L421">
        <v>1059.6987654960401</v>
      </c>
      <c r="M421">
        <v>1663.2720465520599</v>
      </c>
      <c r="N421">
        <v>956.48696511041101</v>
      </c>
      <c r="O421">
        <v>1058.7087549739599</v>
      </c>
      <c r="P421">
        <v>1001.74791083479</v>
      </c>
      <c r="Q421">
        <v>943.65799977576899</v>
      </c>
      <c r="R421">
        <v>870.08382591735005</v>
      </c>
      <c r="S421">
        <v>8</v>
      </c>
      <c r="T421">
        <f t="shared" si="18"/>
        <v>5</v>
      </c>
      <c r="U421">
        <f t="shared" si="19"/>
        <v>0</v>
      </c>
      <c r="V421" cm="1">
        <f t="array" ref="V421">INDEX(J421:Q421,T421)</f>
        <v>956.48696511041101</v>
      </c>
      <c r="W421">
        <f t="shared" si="20"/>
        <v>9.930438495620128E-2</v>
      </c>
    </row>
    <row r="422" spans="1:23" x14ac:dyDescent="0.25">
      <c r="A422">
        <v>2962</v>
      </c>
      <c r="B422">
        <v>-210.16036667034501</v>
      </c>
      <c r="C422">
        <v>-82.068887002426905</v>
      </c>
      <c r="D422">
        <v>-2980.1285131130899</v>
      </c>
      <c r="E422">
        <v>-1268.4681600598999</v>
      </c>
      <c r="F422">
        <v>-111.560264027088</v>
      </c>
      <c r="G422">
        <v>-2463.3798414318899</v>
      </c>
      <c r="H422">
        <v>-1239.2331561901201</v>
      </c>
      <c r="I422">
        <v>-113.735827161592</v>
      </c>
      <c r="J422">
        <v>1025.53761217176</v>
      </c>
      <c r="K422">
        <v>975.34339820579805</v>
      </c>
      <c r="L422">
        <v>1152.2821620694299</v>
      </c>
      <c r="M422">
        <v>2828.0561481078998</v>
      </c>
      <c r="N422">
        <v>1021.09321673848</v>
      </c>
      <c r="O422">
        <v>1403.0260307666699</v>
      </c>
      <c r="P422">
        <v>1208.89253029612</v>
      </c>
      <c r="Q422">
        <v>1158.1146130151101</v>
      </c>
      <c r="R422">
        <v>863.45826737309596</v>
      </c>
      <c r="S422">
        <v>2</v>
      </c>
      <c r="T422">
        <f t="shared" si="18"/>
        <v>2</v>
      </c>
      <c r="U422">
        <f t="shared" si="19"/>
        <v>1</v>
      </c>
      <c r="V422" cm="1">
        <f t="array" ref="V422">INDEX(J422:Q422,T422)</f>
        <v>975.34339820579805</v>
      </c>
      <c r="W422">
        <f t="shared" si="20"/>
        <v>0.1295779252575702</v>
      </c>
    </row>
    <row r="423" spans="1:23" x14ac:dyDescent="0.25">
      <c r="A423">
        <v>2965</v>
      </c>
      <c r="B423">
        <v>-930.90018972126097</v>
      </c>
      <c r="C423">
        <v>-1113.9029142213501</v>
      </c>
      <c r="D423">
        <v>-1454.57262528858</v>
      </c>
      <c r="E423">
        <v>-299.63400699920498</v>
      </c>
      <c r="F423">
        <v>-836.88322612936304</v>
      </c>
      <c r="G423">
        <v>-260.88861677231699</v>
      </c>
      <c r="H423">
        <v>-1127.0228745463501</v>
      </c>
      <c r="I423">
        <v>-870.36154273396096</v>
      </c>
      <c r="J423">
        <v>1680.6053319855801</v>
      </c>
      <c r="K423">
        <v>1581.19327332343</v>
      </c>
      <c r="L423">
        <v>1268.17150493246</v>
      </c>
      <c r="M423">
        <v>1127.40820913628</v>
      </c>
      <c r="N423">
        <v>1384.6643343473099</v>
      </c>
      <c r="O423">
        <v>1167.8409766268801</v>
      </c>
      <c r="P423">
        <v>1200.1917025303501</v>
      </c>
      <c r="Q423">
        <v>1199.4115918545101</v>
      </c>
      <c r="R423">
        <v>1099.51465162569</v>
      </c>
      <c r="S423">
        <v>4</v>
      </c>
      <c r="T423">
        <f t="shared" si="18"/>
        <v>6</v>
      </c>
      <c r="U423">
        <f t="shared" si="19"/>
        <v>0</v>
      </c>
      <c r="V423" cm="1">
        <f t="array" ref="V423">INDEX(J423:Q423,T423)</f>
        <v>1167.8409766268801</v>
      </c>
      <c r="W423">
        <f t="shared" si="20"/>
        <v>6.2142259678091616E-2</v>
      </c>
    </row>
    <row r="424" spans="1:23" x14ac:dyDescent="0.25">
      <c r="A424">
        <v>2966</v>
      </c>
      <c r="B424">
        <v>-185.33576073946699</v>
      </c>
      <c r="C424">
        <v>-476.87822856009399</v>
      </c>
      <c r="D424">
        <v>-4243.8163735131302</v>
      </c>
      <c r="E424">
        <v>-958.57079397081895</v>
      </c>
      <c r="F424">
        <v>-56.795648988538801</v>
      </c>
      <c r="G424">
        <v>-1208.4676425033999</v>
      </c>
      <c r="H424">
        <v>-389.20309320863902</v>
      </c>
      <c r="I424">
        <v>-120.660358376077</v>
      </c>
      <c r="J424">
        <v>493.93284988162401</v>
      </c>
      <c r="K424">
        <v>646.30629360416503</v>
      </c>
      <c r="L424">
        <v>528.85116238680098</v>
      </c>
      <c r="M424">
        <v>457.511900656195</v>
      </c>
      <c r="N424">
        <v>418.31460627290198</v>
      </c>
      <c r="O424">
        <v>422.78707590552398</v>
      </c>
      <c r="P424">
        <v>429.32128875610402</v>
      </c>
      <c r="Q424">
        <v>441.21815111570902</v>
      </c>
      <c r="R424">
        <v>408.755353022919</v>
      </c>
      <c r="S424">
        <v>5</v>
      </c>
      <c r="T424">
        <f t="shared" si="18"/>
        <v>5</v>
      </c>
      <c r="U424">
        <f t="shared" si="19"/>
        <v>1</v>
      </c>
      <c r="V424" cm="1">
        <f t="array" ref="V424">INDEX(J424:Q424,T424)</f>
        <v>418.31460627290198</v>
      </c>
      <c r="W424">
        <f t="shared" si="20"/>
        <v>2.3386246025374983E-2</v>
      </c>
    </row>
    <row r="425" spans="1:23" x14ac:dyDescent="0.25">
      <c r="A425">
        <v>2967</v>
      </c>
      <c r="B425">
        <v>-205.62074909678299</v>
      </c>
      <c r="C425">
        <v>-749.17380912711496</v>
      </c>
      <c r="D425">
        <v>-7115.0634480255803</v>
      </c>
      <c r="E425">
        <v>-1572.9166586269901</v>
      </c>
      <c r="F425">
        <v>-153.24552076865501</v>
      </c>
      <c r="G425">
        <v>-1602.83083375514</v>
      </c>
      <c r="H425">
        <v>-140.108120281591</v>
      </c>
      <c r="I425">
        <v>-208.491910131955</v>
      </c>
      <c r="J425">
        <v>1428.0732559683499</v>
      </c>
      <c r="K425">
        <v>2068.8069770839902</v>
      </c>
      <c r="L425">
        <v>2174.3952013733201</v>
      </c>
      <c r="M425">
        <v>1919.6120606909799</v>
      </c>
      <c r="N425">
        <v>1369.18147044598</v>
      </c>
      <c r="O425">
        <v>1347.8921652680499</v>
      </c>
      <c r="P425">
        <v>1342.6723982157901</v>
      </c>
      <c r="Q425">
        <v>1359.83114554495</v>
      </c>
      <c r="R425">
        <v>1234.64493591019</v>
      </c>
      <c r="S425">
        <v>7</v>
      </c>
      <c r="T425">
        <f t="shared" si="18"/>
        <v>7</v>
      </c>
      <c r="U425">
        <f t="shared" si="19"/>
        <v>1</v>
      </c>
      <c r="V425" cm="1">
        <f t="array" ref="V425">INDEX(J425:Q425,T425)</f>
        <v>1342.6723982157901</v>
      </c>
      <c r="W425">
        <f t="shared" si="20"/>
        <v>8.749678483552141E-2</v>
      </c>
    </row>
    <row r="426" spans="1:23" x14ac:dyDescent="0.25">
      <c r="A426">
        <v>2968</v>
      </c>
      <c r="B426">
        <v>-71.948483936762699</v>
      </c>
      <c r="C426">
        <v>-342.92182019569299</v>
      </c>
      <c r="D426">
        <v>-17407.894715419101</v>
      </c>
      <c r="E426">
        <v>-6348.1005017140296</v>
      </c>
      <c r="F426">
        <v>-14.902865028815</v>
      </c>
      <c r="G426">
        <v>-9551.5109876170609</v>
      </c>
      <c r="H426">
        <v>-2085.3692575710302</v>
      </c>
      <c r="I426">
        <v>-103.439731082967</v>
      </c>
      <c r="J426">
        <v>1561.15498641771</v>
      </c>
      <c r="K426">
        <v>1548.3130313842801</v>
      </c>
      <c r="L426">
        <v>3098.5143112498499</v>
      </c>
      <c r="M426">
        <v>3262.6228566169202</v>
      </c>
      <c r="N426">
        <v>1580.9662200073799</v>
      </c>
      <c r="O426">
        <v>1953.91078769759</v>
      </c>
      <c r="P426">
        <v>1785.2059828942299</v>
      </c>
      <c r="Q426">
        <v>1689.1719201324699</v>
      </c>
      <c r="R426">
        <v>1403.4192143918499</v>
      </c>
      <c r="S426">
        <v>2</v>
      </c>
      <c r="T426">
        <f t="shared" si="18"/>
        <v>5</v>
      </c>
      <c r="U426">
        <f t="shared" si="19"/>
        <v>0</v>
      </c>
      <c r="V426" cm="1">
        <f t="array" ref="V426">INDEX(J426:Q426,T426)</f>
        <v>1580.9662200073799</v>
      </c>
      <c r="W426">
        <f t="shared" si="20"/>
        <v>0.1265103140920493</v>
      </c>
    </row>
    <row r="427" spans="1:23" x14ac:dyDescent="0.25">
      <c r="A427">
        <v>2969</v>
      </c>
      <c r="B427">
        <v>-152.24874550608101</v>
      </c>
      <c r="C427">
        <v>-621.67716921948397</v>
      </c>
      <c r="D427">
        <v>-13301.259811170399</v>
      </c>
      <c r="E427">
        <v>-3279.86545582485</v>
      </c>
      <c r="F427">
        <v>-9.3841455117344701</v>
      </c>
      <c r="G427">
        <v>-4683.3388273565297</v>
      </c>
      <c r="H427">
        <v>-858.98350563447798</v>
      </c>
      <c r="I427">
        <v>-51.365187472969502</v>
      </c>
      <c r="J427">
        <v>2780.9064653297</v>
      </c>
      <c r="K427">
        <v>2874.90330200884</v>
      </c>
      <c r="L427">
        <v>3551.12885385349</v>
      </c>
      <c r="M427">
        <v>4042.1571254528899</v>
      </c>
      <c r="N427">
        <v>2228.57888692496</v>
      </c>
      <c r="O427">
        <v>2361.5797000769899</v>
      </c>
      <c r="P427">
        <v>2268.8561589486299</v>
      </c>
      <c r="Q427">
        <v>2264.6385914123998</v>
      </c>
      <c r="R427">
        <v>2105.7055744816198</v>
      </c>
      <c r="S427">
        <v>5</v>
      </c>
      <c r="T427">
        <f t="shared" si="18"/>
        <v>5</v>
      </c>
      <c r="U427">
        <f t="shared" si="19"/>
        <v>1</v>
      </c>
      <c r="V427" cm="1">
        <f t="array" ref="V427">INDEX(J427:Q427,T427)</f>
        <v>2228.57888692496</v>
      </c>
      <c r="W427">
        <f t="shared" si="20"/>
        <v>5.835256074372553E-2</v>
      </c>
    </row>
    <row r="428" spans="1:23" x14ac:dyDescent="0.25">
      <c r="A428">
        <v>2971</v>
      </c>
      <c r="B428">
        <v>-74.193150616521706</v>
      </c>
      <c r="C428">
        <v>-226.046539746365</v>
      </c>
      <c r="D428">
        <v>-4823.7860273931201</v>
      </c>
      <c r="E428">
        <v>-1330.1172698277401</v>
      </c>
      <c r="F428">
        <v>-27.181015285548199</v>
      </c>
      <c r="G428">
        <v>-2634.1077530805001</v>
      </c>
      <c r="H428">
        <v>-1050.93868579988</v>
      </c>
      <c r="I428">
        <v>-46.013635511936002</v>
      </c>
      <c r="J428">
        <v>1023.01649501163</v>
      </c>
      <c r="K428">
        <v>1215.89077252632</v>
      </c>
      <c r="L428">
        <v>936.70012507792796</v>
      </c>
      <c r="M428">
        <v>963.68007330778903</v>
      </c>
      <c r="N428">
        <v>728.85889823532602</v>
      </c>
      <c r="O428">
        <v>829.65024340409195</v>
      </c>
      <c r="P428">
        <v>786.65609876632402</v>
      </c>
      <c r="Q428">
        <v>765.21197558851202</v>
      </c>
      <c r="R428">
        <v>625.23047946711097</v>
      </c>
      <c r="S428">
        <v>5</v>
      </c>
      <c r="T428">
        <f t="shared" si="18"/>
        <v>5</v>
      </c>
      <c r="U428">
        <f t="shared" si="19"/>
        <v>1</v>
      </c>
      <c r="V428" cm="1">
        <f t="array" ref="V428">INDEX(J428:Q428,T428)</f>
        <v>728.85889823532602</v>
      </c>
      <c r="W428">
        <f t="shared" si="20"/>
        <v>0.16574434895838475</v>
      </c>
    </row>
    <row r="429" spans="1:23" x14ac:dyDescent="0.25">
      <c r="A429">
        <v>2972</v>
      </c>
      <c r="B429">
        <v>-126.192577325789</v>
      </c>
      <c r="C429">
        <v>-530.60132416964404</v>
      </c>
      <c r="D429">
        <v>-8234.7985677330398</v>
      </c>
      <c r="E429">
        <v>-1969.18318586278</v>
      </c>
      <c r="F429">
        <v>-18.950106823073401</v>
      </c>
      <c r="G429">
        <v>-2712.1383472201601</v>
      </c>
      <c r="H429">
        <v>-550.95063974271295</v>
      </c>
      <c r="I429">
        <v>-58.743860917399097</v>
      </c>
      <c r="J429">
        <v>2541.4433512423998</v>
      </c>
      <c r="K429">
        <v>2899.7852358110299</v>
      </c>
      <c r="L429">
        <v>3103.7854101558501</v>
      </c>
      <c r="M429">
        <v>3303.0764822553601</v>
      </c>
      <c r="N429">
        <v>2263.61785163378</v>
      </c>
      <c r="O429">
        <v>2330.2877819312798</v>
      </c>
      <c r="P429">
        <v>2268.6733896533101</v>
      </c>
      <c r="Q429">
        <v>2270.6672072514698</v>
      </c>
      <c r="R429">
        <v>2172.5255189935001</v>
      </c>
      <c r="S429">
        <v>5</v>
      </c>
      <c r="T429">
        <f t="shared" si="18"/>
        <v>5</v>
      </c>
      <c r="U429">
        <f t="shared" si="19"/>
        <v>1</v>
      </c>
      <c r="V429" cm="1">
        <f t="array" ref="V429">INDEX(J429:Q429,T429)</f>
        <v>2263.61785163378</v>
      </c>
      <c r="W429">
        <f t="shared" si="20"/>
        <v>4.1929234820901738E-2</v>
      </c>
    </row>
    <row r="430" spans="1:23" x14ac:dyDescent="0.25">
      <c r="A430">
        <v>2973</v>
      </c>
      <c r="B430">
        <v>-1755.8674895782599</v>
      </c>
      <c r="C430">
        <v>-2598.7257102756598</v>
      </c>
      <c r="D430">
        <v>-11445.9909904092</v>
      </c>
      <c r="E430">
        <v>-3681.8023627790199</v>
      </c>
      <c r="F430">
        <v>-1379.65537536593</v>
      </c>
      <c r="G430">
        <v>-1861.0988455896299</v>
      </c>
      <c r="H430">
        <v>-3.5508813346030101</v>
      </c>
      <c r="I430">
        <v>-1607.2120144294699</v>
      </c>
      <c r="J430">
        <v>1481.8272240455401</v>
      </c>
      <c r="K430">
        <v>1643.5135561024299</v>
      </c>
      <c r="L430">
        <v>2139.4673290196902</v>
      </c>
      <c r="M430">
        <v>1238.9281963947301</v>
      </c>
      <c r="N430">
        <v>1200.5806375741599</v>
      </c>
      <c r="O430">
        <v>1116.7987603858701</v>
      </c>
      <c r="P430">
        <v>1117.2238958581199</v>
      </c>
      <c r="Q430">
        <v>1143.6493310477399</v>
      </c>
      <c r="R430">
        <v>1010.35741109308</v>
      </c>
      <c r="S430">
        <v>6</v>
      </c>
      <c r="T430">
        <f t="shared" si="18"/>
        <v>7</v>
      </c>
      <c r="U430">
        <f t="shared" si="19"/>
        <v>0</v>
      </c>
      <c r="V430" cm="1">
        <f t="array" ref="V430">INDEX(J430:Q430,T430)</f>
        <v>1117.2238958581199</v>
      </c>
      <c r="W430">
        <f t="shared" si="20"/>
        <v>0.10577097133322728</v>
      </c>
    </row>
    <row r="431" spans="1:23" x14ac:dyDescent="0.25">
      <c r="A431">
        <v>2974</v>
      </c>
      <c r="B431">
        <v>-241.824001081722</v>
      </c>
      <c r="C431">
        <v>-859.81354867345101</v>
      </c>
      <c r="D431">
        <v>-8828.7510525113594</v>
      </c>
      <c r="E431">
        <v>-2118.4741392323899</v>
      </c>
      <c r="F431">
        <v>-1.2422004618340501</v>
      </c>
      <c r="G431">
        <v>-3163.1845652878401</v>
      </c>
      <c r="H431">
        <v>-1152.3636262201101</v>
      </c>
      <c r="I431">
        <v>-155.17836066323301</v>
      </c>
      <c r="J431">
        <v>912.11998980937403</v>
      </c>
      <c r="K431">
        <v>1079.4179742291899</v>
      </c>
      <c r="L431">
        <v>1130.62402247092</v>
      </c>
      <c r="M431">
        <v>774.29210331095305</v>
      </c>
      <c r="N431">
        <v>698.30067691060003</v>
      </c>
      <c r="O431">
        <v>754.37599674069804</v>
      </c>
      <c r="P431">
        <v>766.60920469800999</v>
      </c>
      <c r="Q431">
        <v>775.87068970200096</v>
      </c>
      <c r="R431">
        <v>639.465972129178</v>
      </c>
      <c r="S431">
        <v>5</v>
      </c>
      <c r="T431">
        <f t="shared" si="18"/>
        <v>5</v>
      </c>
      <c r="U431">
        <f t="shared" si="19"/>
        <v>1</v>
      </c>
      <c r="V431" cm="1">
        <f t="array" ref="V431">INDEX(J431:Q431,T431)</f>
        <v>698.30067691060003</v>
      </c>
      <c r="W431">
        <f t="shared" si="20"/>
        <v>9.2005997732021436E-2</v>
      </c>
    </row>
    <row r="432" spans="1:23" x14ac:dyDescent="0.25">
      <c r="A432">
        <v>2975</v>
      </c>
      <c r="B432">
        <v>-167.07906931282901</v>
      </c>
      <c r="C432">
        <v>-877.30655408927703</v>
      </c>
      <c r="D432">
        <v>-17359.245826884599</v>
      </c>
      <c r="E432">
        <v>-4557.1957250103596</v>
      </c>
      <c r="F432">
        <v>-5.6842546783274397</v>
      </c>
      <c r="G432">
        <v>-6217.41168340475</v>
      </c>
      <c r="H432">
        <v>-1424.95461915085</v>
      </c>
      <c r="I432">
        <v>-59.404248778706098</v>
      </c>
      <c r="J432">
        <v>9183.3601415337198</v>
      </c>
      <c r="K432">
        <v>11011.760421241501</v>
      </c>
      <c r="L432">
        <v>10952.141371514401</v>
      </c>
      <c r="M432">
        <v>13101.996394444101</v>
      </c>
      <c r="N432">
        <v>7579.2825943653197</v>
      </c>
      <c r="O432">
        <v>8188.1299931449803</v>
      </c>
      <c r="P432">
        <v>8053.5003751006298</v>
      </c>
      <c r="Q432">
        <v>7556.1074829649997</v>
      </c>
      <c r="R432">
        <v>6680.0082826985299</v>
      </c>
      <c r="S432">
        <v>8</v>
      </c>
      <c r="T432">
        <f t="shared" si="18"/>
        <v>5</v>
      </c>
      <c r="U432">
        <f t="shared" si="19"/>
        <v>0</v>
      </c>
      <c r="V432" cm="1">
        <f t="array" ref="V432">INDEX(J432:Q432,T432)</f>
        <v>7579.2825943653197</v>
      </c>
      <c r="W432">
        <f t="shared" si="20"/>
        <v>0.13462173602328364</v>
      </c>
    </row>
    <row r="433" spans="1:23" x14ac:dyDescent="0.25">
      <c r="A433">
        <v>2976</v>
      </c>
      <c r="B433">
        <v>-63.987191614646001</v>
      </c>
      <c r="C433">
        <v>-729.47017758059405</v>
      </c>
      <c r="D433">
        <v>-19103.3726369012</v>
      </c>
      <c r="E433">
        <v>-6835.8628143986798</v>
      </c>
      <c r="F433">
        <v>-18.4975064261208</v>
      </c>
      <c r="G433">
        <v>-8800.6282080726105</v>
      </c>
      <c r="H433">
        <v>-831.40149468368895</v>
      </c>
      <c r="I433">
        <v>-106.84629149723</v>
      </c>
      <c r="J433">
        <v>4554.34908544482</v>
      </c>
      <c r="K433">
        <v>5252.70280479757</v>
      </c>
      <c r="L433">
        <v>6382.6078988094796</v>
      </c>
      <c r="M433">
        <v>8361.1470453919101</v>
      </c>
      <c r="N433">
        <v>4175.7037124905401</v>
      </c>
      <c r="O433">
        <v>4510.0847958612903</v>
      </c>
      <c r="P433">
        <v>4291.4080520794196</v>
      </c>
      <c r="Q433">
        <v>4281.7082542724302</v>
      </c>
      <c r="R433">
        <v>3722.0737803072998</v>
      </c>
      <c r="S433">
        <v>5</v>
      </c>
      <c r="T433">
        <f t="shared" si="18"/>
        <v>5</v>
      </c>
      <c r="U433">
        <f t="shared" si="19"/>
        <v>1</v>
      </c>
      <c r="V433" cm="1">
        <f t="array" ref="V433">INDEX(J433:Q433,T433)</f>
        <v>4175.7037124905401</v>
      </c>
      <c r="W433">
        <f t="shared" si="20"/>
        <v>0.1218755884376338</v>
      </c>
    </row>
    <row r="434" spans="1:23" x14ac:dyDescent="0.25">
      <c r="A434">
        <v>2977</v>
      </c>
      <c r="B434">
        <v>-119.948334993686</v>
      </c>
      <c r="C434">
        <v>-422.480565942932</v>
      </c>
      <c r="D434">
        <v>-3209.7845073363501</v>
      </c>
      <c r="E434">
        <v>-799.44086575936899</v>
      </c>
      <c r="F434">
        <v>-42.873130730437097</v>
      </c>
      <c r="G434">
        <v>-2311.9689553298899</v>
      </c>
      <c r="H434">
        <v>-1590.7927739336999</v>
      </c>
      <c r="I434">
        <v>-89.786116179716998</v>
      </c>
      <c r="J434">
        <v>681.75872698401304</v>
      </c>
      <c r="K434">
        <v>763.48902049894298</v>
      </c>
      <c r="L434">
        <v>807.09447175247203</v>
      </c>
      <c r="M434">
        <v>534.534420030413</v>
      </c>
      <c r="N434">
        <v>534.49137739914602</v>
      </c>
      <c r="O434">
        <v>541.79791723977098</v>
      </c>
      <c r="P434">
        <v>538.270021276732</v>
      </c>
      <c r="Q434">
        <v>523.48724759183199</v>
      </c>
      <c r="R434">
        <v>383.00945590823898</v>
      </c>
      <c r="S434">
        <v>8</v>
      </c>
      <c r="T434">
        <f t="shared" si="18"/>
        <v>5</v>
      </c>
      <c r="U434">
        <f t="shared" si="19"/>
        <v>0</v>
      </c>
      <c r="V434" cm="1">
        <f t="array" ref="V434">INDEX(J434:Q434,T434)</f>
        <v>534.49137739914602</v>
      </c>
      <c r="W434">
        <f t="shared" si="20"/>
        <v>0.39550439069890464</v>
      </c>
    </row>
    <row r="435" spans="1:23" x14ac:dyDescent="0.25">
      <c r="A435">
        <v>2978</v>
      </c>
      <c r="B435">
        <v>-11.896279828877701</v>
      </c>
      <c r="C435">
        <v>-248.963009942643</v>
      </c>
      <c r="D435">
        <v>-7715.5702409481801</v>
      </c>
      <c r="E435">
        <v>-1828.44469595893</v>
      </c>
      <c r="F435">
        <v>-110.276987310813</v>
      </c>
      <c r="G435">
        <v>-3791.2421379029802</v>
      </c>
      <c r="H435">
        <v>-1571.35976997804</v>
      </c>
      <c r="I435">
        <v>-70.353815425625001</v>
      </c>
      <c r="J435">
        <v>555.205351701974</v>
      </c>
      <c r="K435">
        <v>563.37720905391495</v>
      </c>
      <c r="L435">
        <v>746.62583609649698</v>
      </c>
      <c r="M435">
        <v>607.82252003546296</v>
      </c>
      <c r="N435">
        <v>603.40027043376995</v>
      </c>
      <c r="O435">
        <v>594.02643737005201</v>
      </c>
      <c r="P435">
        <v>567.07075625864104</v>
      </c>
      <c r="Q435">
        <v>563.70739760714696</v>
      </c>
      <c r="R435">
        <v>387.96638326442798</v>
      </c>
      <c r="S435">
        <v>1</v>
      </c>
      <c r="T435">
        <f t="shared" si="18"/>
        <v>1</v>
      </c>
      <c r="U435">
        <f t="shared" si="19"/>
        <v>1</v>
      </c>
      <c r="V435" cm="1">
        <f t="array" ref="V435">INDEX(J435:Q435,T435)</f>
        <v>555.205351701974</v>
      </c>
      <c r="W435">
        <f t="shared" si="20"/>
        <v>0.43106561715570135</v>
      </c>
    </row>
    <row r="436" spans="1:23" x14ac:dyDescent="0.25">
      <c r="A436">
        <v>2980</v>
      </c>
      <c r="B436">
        <v>-27.8241712895536</v>
      </c>
      <c r="C436">
        <v>-659.92855953841297</v>
      </c>
      <c r="D436">
        <v>-19903.176650213001</v>
      </c>
      <c r="E436">
        <v>-6916.9579187439904</v>
      </c>
      <c r="F436">
        <v>-76.171213108301401</v>
      </c>
      <c r="G436">
        <v>-9662.7730080623896</v>
      </c>
      <c r="H436">
        <v>-1894.8153658358799</v>
      </c>
      <c r="I436">
        <v>-156.756078073754</v>
      </c>
      <c r="J436">
        <v>3911.9852340303701</v>
      </c>
      <c r="K436">
        <v>4186.1995882511301</v>
      </c>
      <c r="L436">
        <v>9909.1132476013299</v>
      </c>
      <c r="M436">
        <v>9003.4445645839696</v>
      </c>
      <c r="N436">
        <v>4223.2156366771196</v>
      </c>
      <c r="O436">
        <v>4968.2460443026703</v>
      </c>
      <c r="P436">
        <v>4450.8337616134004</v>
      </c>
      <c r="Q436">
        <v>4270.29777912194</v>
      </c>
      <c r="R436">
        <v>3653.0299198324701</v>
      </c>
      <c r="S436">
        <v>1</v>
      </c>
      <c r="T436">
        <f t="shared" si="18"/>
        <v>1</v>
      </c>
      <c r="U436">
        <f t="shared" si="19"/>
        <v>1</v>
      </c>
      <c r="V436" cm="1">
        <f t="array" ref="V436">INDEX(J436:Q436,T436)</f>
        <v>3911.9852340303701</v>
      </c>
      <c r="W436">
        <f t="shared" si="20"/>
        <v>7.0887816382783908E-2</v>
      </c>
    </row>
    <row r="437" spans="1:23" x14ac:dyDescent="0.25">
      <c r="A437">
        <v>2981</v>
      </c>
      <c r="B437">
        <v>-216.546066814299</v>
      </c>
      <c r="C437">
        <v>-818.90025122582699</v>
      </c>
      <c r="D437">
        <v>-16162.928166239401</v>
      </c>
      <c r="E437">
        <v>-3993.9850354504902</v>
      </c>
      <c r="F437">
        <v>-40.892582937085898</v>
      </c>
      <c r="G437">
        <v>-4916.8796268522301</v>
      </c>
      <c r="H437">
        <v>-825.40581421212005</v>
      </c>
      <c r="I437">
        <v>-13.281617128774901</v>
      </c>
      <c r="J437">
        <v>10491.769259730199</v>
      </c>
      <c r="K437">
        <v>11945.3039291516</v>
      </c>
      <c r="L437">
        <v>7689.9514013501403</v>
      </c>
      <c r="M437">
        <v>12745.4616288251</v>
      </c>
      <c r="N437">
        <v>6309.5755304214599</v>
      </c>
      <c r="O437">
        <v>6994.9239082282902</v>
      </c>
      <c r="P437">
        <v>6438.8117549307199</v>
      </c>
      <c r="Q437">
        <v>6147.5118975268997</v>
      </c>
      <c r="R437">
        <v>6071.8523593608597</v>
      </c>
      <c r="S437">
        <v>8</v>
      </c>
      <c r="T437">
        <f t="shared" si="18"/>
        <v>8</v>
      </c>
      <c r="U437">
        <f t="shared" si="19"/>
        <v>1</v>
      </c>
      <c r="V437" cm="1">
        <f t="array" ref="V437">INDEX(J437:Q437,T437)</f>
        <v>6147.5118975268997</v>
      </c>
      <c r="W437">
        <f t="shared" si="20"/>
        <v>1.246070123055563E-2</v>
      </c>
    </row>
    <row r="438" spans="1:23" x14ac:dyDescent="0.25">
      <c r="A438">
        <v>2983</v>
      </c>
      <c r="B438">
        <v>-116.035002973977</v>
      </c>
      <c r="C438">
        <v>-88.767442571599105</v>
      </c>
      <c r="D438">
        <v>-4471.8649057190696</v>
      </c>
      <c r="E438">
        <v>-1366.5484595671401</v>
      </c>
      <c r="F438">
        <v>-76.748153212410799</v>
      </c>
      <c r="G438">
        <v>-2239.7687798491802</v>
      </c>
      <c r="H438">
        <v>-1001.11619500754</v>
      </c>
      <c r="I438">
        <v>-46.138756099062597</v>
      </c>
      <c r="J438">
        <v>1455.1792436384201</v>
      </c>
      <c r="K438">
        <v>1462.13221186646</v>
      </c>
      <c r="L438">
        <v>1862.0826027067999</v>
      </c>
      <c r="M438">
        <v>1461.86973523607</v>
      </c>
      <c r="N438">
        <v>1387.5618637916</v>
      </c>
      <c r="O438">
        <v>1348.2801795324101</v>
      </c>
      <c r="P438">
        <v>1370.92620165935</v>
      </c>
      <c r="Q438">
        <v>1360.7070434178099</v>
      </c>
      <c r="R438">
        <v>1240.82025392167</v>
      </c>
      <c r="S438">
        <v>6</v>
      </c>
      <c r="T438">
        <f t="shared" si="18"/>
        <v>8</v>
      </c>
      <c r="U438">
        <f t="shared" si="19"/>
        <v>0</v>
      </c>
      <c r="V438" cm="1">
        <f t="array" ref="V438">INDEX(J438:Q438,T438)</f>
        <v>1360.7070434178099</v>
      </c>
      <c r="W438">
        <f t="shared" si="20"/>
        <v>9.6618981772123885E-2</v>
      </c>
    </row>
    <row r="439" spans="1:23" x14ac:dyDescent="0.25">
      <c r="A439">
        <v>2984</v>
      </c>
      <c r="B439">
        <v>-83.563637178543203</v>
      </c>
      <c r="C439">
        <v>-98.916534462486695</v>
      </c>
      <c r="D439">
        <v>-6545.5838949161798</v>
      </c>
      <c r="E439">
        <v>-1402.02821415374</v>
      </c>
      <c r="F439">
        <v>-80.708279469185001</v>
      </c>
      <c r="G439">
        <v>-2796.8004536588801</v>
      </c>
      <c r="H439">
        <v>-1308.2270374437501</v>
      </c>
      <c r="I439">
        <v>-37.559114092135196</v>
      </c>
      <c r="J439">
        <v>1526.82844938226</v>
      </c>
      <c r="K439">
        <v>1481.45692777061</v>
      </c>
      <c r="L439">
        <v>3225.6177919586898</v>
      </c>
      <c r="M439">
        <v>1573.2019643844701</v>
      </c>
      <c r="N439">
        <v>1557.1266130527799</v>
      </c>
      <c r="O439">
        <v>1566.9357388456101</v>
      </c>
      <c r="P439">
        <v>1580.9526786372201</v>
      </c>
      <c r="Q439">
        <v>1552.8481273561599</v>
      </c>
      <c r="R439">
        <v>1451.7788525659</v>
      </c>
      <c r="S439">
        <v>2</v>
      </c>
      <c r="T439">
        <f t="shared" si="18"/>
        <v>8</v>
      </c>
      <c r="U439">
        <f t="shared" si="19"/>
        <v>0</v>
      </c>
      <c r="V439" cm="1">
        <f t="array" ref="V439">INDEX(J439:Q439,T439)</f>
        <v>1552.8481273561599</v>
      </c>
      <c r="W439">
        <f t="shared" si="20"/>
        <v>6.9617541687997622E-2</v>
      </c>
    </row>
    <row r="440" spans="1:23" x14ac:dyDescent="0.25">
      <c r="A440">
        <v>2986</v>
      </c>
      <c r="B440">
        <v>-79.926590401940203</v>
      </c>
      <c r="C440">
        <v>-355.89992827459599</v>
      </c>
      <c r="D440">
        <v>-9115.9537367987195</v>
      </c>
      <c r="E440">
        <v>-2426.1194515525199</v>
      </c>
      <c r="F440">
        <v>-11.2500761511997</v>
      </c>
      <c r="G440">
        <v>-3995.1341815328201</v>
      </c>
      <c r="H440">
        <v>-1239.51065634115</v>
      </c>
      <c r="I440">
        <v>-57.597500621281299</v>
      </c>
      <c r="J440">
        <v>276.76453918335199</v>
      </c>
      <c r="K440">
        <v>283.789546848111</v>
      </c>
      <c r="L440">
        <v>460.74259541593602</v>
      </c>
      <c r="M440">
        <v>470.863046539371</v>
      </c>
      <c r="N440">
        <v>259.61878499330601</v>
      </c>
      <c r="O440">
        <v>299.43007827941602</v>
      </c>
      <c r="P440">
        <v>280.34230494340198</v>
      </c>
      <c r="Q440">
        <v>267.82314445458297</v>
      </c>
      <c r="R440">
        <v>246.653060938951</v>
      </c>
      <c r="S440">
        <v>5</v>
      </c>
      <c r="T440">
        <f t="shared" si="18"/>
        <v>5</v>
      </c>
      <c r="U440">
        <f t="shared" si="19"/>
        <v>1</v>
      </c>
      <c r="V440" cm="1">
        <f t="array" ref="V440">INDEX(J440:Q440,T440)</f>
        <v>259.61878499330601</v>
      </c>
      <c r="W440">
        <f t="shared" si="20"/>
        <v>5.2566645656038094E-2</v>
      </c>
    </row>
    <row r="441" spans="1:23" x14ac:dyDescent="0.25">
      <c r="A441">
        <v>2987</v>
      </c>
      <c r="B441">
        <v>-494.83826519853102</v>
      </c>
      <c r="C441">
        <v>-847.913749794453</v>
      </c>
      <c r="D441">
        <v>-10585.237497330199</v>
      </c>
      <c r="E441">
        <v>-2945.8474008115099</v>
      </c>
      <c r="F441">
        <v>-288.89353616127897</v>
      </c>
      <c r="G441">
        <v>-3400.21626683767</v>
      </c>
      <c r="H441">
        <v>-47.920812286214897</v>
      </c>
      <c r="I441">
        <v>-345.81383654015099</v>
      </c>
      <c r="J441">
        <v>1750.98579429801</v>
      </c>
      <c r="K441">
        <v>1592.42036987753</v>
      </c>
      <c r="L441">
        <v>1239.8314638463301</v>
      </c>
      <c r="M441">
        <v>2240.0825774431601</v>
      </c>
      <c r="N441">
        <v>1155.61554232289</v>
      </c>
      <c r="O441">
        <v>1251.8580317920801</v>
      </c>
      <c r="P441">
        <v>1101.67417398215</v>
      </c>
      <c r="Q441">
        <v>1124.8179328870301</v>
      </c>
      <c r="R441">
        <v>984.17190756647096</v>
      </c>
      <c r="S441">
        <v>7</v>
      </c>
      <c r="T441">
        <f t="shared" si="18"/>
        <v>7</v>
      </c>
      <c r="U441">
        <f t="shared" si="19"/>
        <v>1</v>
      </c>
      <c r="V441" cm="1">
        <f t="array" ref="V441">INDEX(J441:Q441,T441)</f>
        <v>1101.67417398215</v>
      </c>
      <c r="W441">
        <f t="shared" si="20"/>
        <v>0.11939201425310238</v>
      </c>
    </row>
    <row r="442" spans="1:23" x14ac:dyDescent="0.25">
      <c r="A442">
        <v>2988</v>
      </c>
      <c r="B442">
        <v>-137.26135956967201</v>
      </c>
      <c r="C442">
        <v>-581.98961264358502</v>
      </c>
      <c r="D442">
        <v>-6093.9014536544501</v>
      </c>
      <c r="E442">
        <v>-1280.5116183651301</v>
      </c>
      <c r="F442">
        <v>-35.9802810268733</v>
      </c>
      <c r="G442">
        <v>-1598.4104289194499</v>
      </c>
      <c r="H442">
        <v>-464.20895246100201</v>
      </c>
      <c r="I442">
        <v>-142.166077580381</v>
      </c>
      <c r="J442">
        <v>661.89656139337797</v>
      </c>
      <c r="K442">
        <v>962.61592781943204</v>
      </c>
      <c r="L442">
        <v>1116.1529024959</v>
      </c>
      <c r="M442">
        <v>689.45132425896202</v>
      </c>
      <c r="N442">
        <v>543.58794197698001</v>
      </c>
      <c r="O442">
        <v>559.67297049765398</v>
      </c>
      <c r="P442">
        <v>560.44853968622999</v>
      </c>
      <c r="Q442">
        <v>562.16270596230402</v>
      </c>
      <c r="R442">
        <v>467.57122947717102</v>
      </c>
      <c r="S442">
        <v>5</v>
      </c>
      <c r="T442">
        <f t="shared" si="18"/>
        <v>5</v>
      </c>
      <c r="U442">
        <f t="shared" si="19"/>
        <v>1</v>
      </c>
      <c r="V442" cm="1">
        <f t="array" ref="V442">INDEX(J442:Q442,T442)</f>
        <v>543.58794197698001</v>
      </c>
      <c r="W442">
        <f t="shared" si="20"/>
        <v>0.16257782281602182</v>
      </c>
    </row>
    <row r="443" spans="1:23" x14ac:dyDescent="0.25">
      <c r="A443">
        <v>2989</v>
      </c>
      <c r="B443">
        <v>-76.188165552304298</v>
      </c>
      <c r="C443">
        <v>-181.122628221382</v>
      </c>
      <c r="D443">
        <v>-10918.9758294439</v>
      </c>
      <c r="E443">
        <v>-2977.0307990128299</v>
      </c>
      <c r="F443">
        <v>-24.718420995594201</v>
      </c>
      <c r="G443">
        <v>-5744.2365004875101</v>
      </c>
      <c r="H443">
        <v>-2559.88296149088</v>
      </c>
      <c r="I443">
        <v>-47.343649906661</v>
      </c>
      <c r="J443">
        <v>893.389637814396</v>
      </c>
      <c r="K443">
        <v>944.94775315536504</v>
      </c>
      <c r="L443">
        <v>1993.72150846817</v>
      </c>
      <c r="M443">
        <v>1488.6524652058599</v>
      </c>
      <c r="N443">
        <v>891.93079923140601</v>
      </c>
      <c r="O443">
        <v>1156.29506107163</v>
      </c>
      <c r="P443">
        <v>1034.91309057788</v>
      </c>
      <c r="Q443">
        <v>945.02925297882803</v>
      </c>
      <c r="R443">
        <v>744.86835671217705</v>
      </c>
      <c r="S443">
        <v>5</v>
      </c>
      <c r="T443">
        <f t="shared" si="18"/>
        <v>5</v>
      </c>
      <c r="U443">
        <f t="shared" si="19"/>
        <v>1</v>
      </c>
      <c r="V443" cm="1">
        <f t="array" ref="V443">INDEX(J443:Q443,T443)</f>
        <v>891.93079923140601</v>
      </c>
      <c r="W443">
        <f t="shared" si="20"/>
        <v>0.19743413878978222</v>
      </c>
    </row>
    <row r="444" spans="1:23" x14ac:dyDescent="0.25">
      <c r="A444">
        <v>2992</v>
      </c>
      <c r="B444">
        <v>-80.695178072939001</v>
      </c>
      <c r="C444">
        <v>-93.341167060709495</v>
      </c>
      <c r="D444">
        <v>-6990.5160876158798</v>
      </c>
      <c r="E444">
        <v>-2000.44116801273</v>
      </c>
      <c r="F444">
        <v>-55.442134560905302</v>
      </c>
      <c r="G444">
        <v>-3774.5383028565402</v>
      </c>
      <c r="H444">
        <v>-1680.84746308388</v>
      </c>
      <c r="I444">
        <v>-49.721034060492499</v>
      </c>
      <c r="J444">
        <v>490.45143114499598</v>
      </c>
      <c r="K444">
        <v>579.289805889641</v>
      </c>
      <c r="L444">
        <v>972.67988899048396</v>
      </c>
      <c r="M444">
        <v>453.52819214692101</v>
      </c>
      <c r="N444">
        <v>317.518765144479</v>
      </c>
      <c r="O444">
        <v>385.67917782328402</v>
      </c>
      <c r="P444">
        <v>360.27686941588502</v>
      </c>
      <c r="Q444">
        <v>327.78044443542899</v>
      </c>
      <c r="R444">
        <v>290.299062249207</v>
      </c>
      <c r="S444">
        <v>5</v>
      </c>
      <c r="T444">
        <f t="shared" si="18"/>
        <v>8</v>
      </c>
      <c r="U444">
        <f t="shared" si="19"/>
        <v>0</v>
      </c>
      <c r="V444" cm="1">
        <f t="array" ref="V444">INDEX(J444:Q444,T444)</f>
        <v>327.78044443542899</v>
      </c>
      <c r="W444">
        <f t="shared" si="20"/>
        <v>0.12911299780240465</v>
      </c>
    </row>
    <row r="445" spans="1:23" x14ac:dyDescent="0.25">
      <c r="A445">
        <v>2993</v>
      </c>
      <c r="B445">
        <v>-171.53143804920401</v>
      </c>
      <c r="C445">
        <v>-390.03184536494899</v>
      </c>
      <c r="D445">
        <v>-18396.8983006782</v>
      </c>
      <c r="E445">
        <v>-6787.0675297369698</v>
      </c>
      <c r="F445">
        <v>-1.826895057967</v>
      </c>
      <c r="G445">
        <v>-9753.3547908149303</v>
      </c>
      <c r="H445">
        <v>-2459.4151478352601</v>
      </c>
      <c r="I445">
        <v>-127.32305888261899</v>
      </c>
      <c r="J445">
        <v>2108.1151362742899</v>
      </c>
      <c r="K445">
        <v>2226.7712979722301</v>
      </c>
      <c r="L445">
        <v>6141.7383762561503</v>
      </c>
      <c r="M445">
        <v>3875.35848345575</v>
      </c>
      <c r="N445">
        <v>2015.76587342792</v>
      </c>
      <c r="O445">
        <v>2675.3317976005001</v>
      </c>
      <c r="P445">
        <v>2498.6216197405502</v>
      </c>
      <c r="Q445">
        <v>2095.8225873359802</v>
      </c>
      <c r="R445">
        <v>1895.6046080899</v>
      </c>
      <c r="S445">
        <v>5</v>
      </c>
      <c r="T445">
        <f t="shared" si="18"/>
        <v>5</v>
      </c>
      <c r="U445">
        <f t="shared" si="19"/>
        <v>1</v>
      </c>
      <c r="V445" cm="1">
        <f t="array" ref="V445">INDEX(J445:Q445,T445)</f>
        <v>2015.76587342792</v>
      </c>
      <c r="W445">
        <f t="shared" si="20"/>
        <v>6.3389414029279112E-2</v>
      </c>
    </row>
    <row r="446" spans="1:23" x14ac:dyDescent="0.25">
      <c r="A446">
        <v>2994</v>
      </c>
      <c r="B446">
        <v>-235.75457425851101</v>
      </c>
      <c r="C446">
        <v>-850.45209149907396</v>
      </c>
      <c r="D446">
        <v>-20379.094150831901</v>
      </c>
      <c r="E446">
        <v>-6993.4566310376504</v>
      </c>
      <c r="F446">
        <v>-1.3726473303039499</v>
      </c>
      <c r="G446">
        <v>-9509.4420143661191</v>
      </c>
      <c r="H446">
        <v>-1858.4517810580501</v>
      </c>
      <c r="I446">
        <v>-100.47578203195999</v>
      </c>
      <c r="J446">
        <v>3300.1611595905902</v>
      </c>
      <c r="K446">
        <v>3440.39184347624</v>
      </c>
      <c r="L446">
        <v>5790.7424257907396</v>
      </c>
      <c r="M446">
        <v>4862.2069590975898</v>
      </c>
      <c r="N446">
        <v>2629.4742273133402</v>
      </c>
      <c r="O446">
        <v>3038.0535486236499</v>
      </c>
      <c r="P446">
        <v>2962.2257785683701</v>
      </c>
      <c r="Q446">
        <v>2647.20094142567</v>
      </c>
      <c r="R446">
        <v>2576.0019110322401</v>
      </c>
      <c r="S446">
        <v>5</v>
      </c>
      <c r="T446">
        <f t="shared" si="18"/>
        <v>5</v>
      </c>
      <c r="U446">
        <f t="shared" si="19"/>
        <v>1</v>
      </c>
      <c r="V446" cm="1">
        <f t="array" ref="V446">INDEX(J446:Q446,T446)</f>
        <v>2629.4742273133402</v>
      </c>
      <c r="W446">
        <f t="shared" si="20"/>
        <v>2.0757871355643914E-2</v>
      </c>
    </row>
    <row r="447" spans="1:23" x14ac:dyDescent="0.25">
      <c r="A447">
        <v>2995</v>
      </c>
      <c r="B447">
        <v>-63.038825127795803</v>
      </c>
      <c r="C447">
        <v>-310.96828834004401</v>
      </c>
      <c r="D447">
        <v>-7479.9299661524501</v>
      </c>
      <c r="E447">
        <v>-1650.4290339659101</v>
      </c>
      <c r="F447">
        <v>-65.550796057557207</v>
      </c>
      <c r="G447">
        <v>-2617.9010017370201</v>
      </c>
      <c r="H447">
        <v>-846.192218333396</v>
      </c>
      <c r="I447">
        <v>-13.915368787994399</v>
      </c>
      <c r="J447">
        <v>229.44947255893999</v>
      </c>
      <c r="K447">
        <v>220.68963547191399</v>
      </c>
      <c r="L447">
        <v>718.35887970183001</v>
      </c>
      <c r="M447">
        <v>241.70497855658499</v>
      </c>
      <c r="N447">
        <v>211.621475197769</v>
      </c>
      <c r="O447">
        <v>206.224392832935</v>
      </c>
      <c r="P447">
        <v>205.37323971935501</v>
      </c>
      <c r="Q447">
        <v>199.15288750739899</v>
      </c>
      <c r="R447">
        <v>196.04934842373501</v>
      </c>
      <c r="S447">
        <v>8</v>
      </c>
      <c r="T447">
        <f t="shared" si="18"/>
        <v>8</v>
      </c>
      <c r="U447">
        <f t="shared" si="19"/>
        <v>1</v>
      </c>
      <c r="V447" cm="1">
        <f t="array" ref="V447">INDEX(J447:Q447,T447)</f>
        <v>199.15288750739899</v>
      </c>
      <c r="W447">
        <f t="shared" si="20"/>
        <v>1.5830397339327451E-2</v>
      </c>
    </row>
    <row r="448" spans="1:23" x14ac:dyDescent="0.25">
      <c r="A448">
        <v>2996</v>
      </c>
      <c r="B448">
        <v>-115.023945991791</v>
      </c>
      <c r="C448">
        <v>-526.88355802172998</v>
      </c>
      <c r="D448">
        <v>-8499.3961670895496</v>
      </c>
      <c r="E448">
        <v>-1896.2013687266599</v>
      </c>
      <c r="F448">
        <v>-23.745872562995601</v>
      </c>
      <c r="G448">
        <v>-2722.4165468076199</v>
      </c>
      <c r="H448">
        <v>-693.083682276682</v>
      </c>
      <c r="I448">
        <v>-32.843869754225103</v>
      </c>
      <c r="J448">
        <v>1729.3765356700501</v>
      </c>
      <c r="K448">
        <v>1959.35693284373</v>
      </c>
      <c r="L448">
        <v>2923.6652524117299</v>
      </c>
      <c r="M448">
        <v>1886.17656060432</v>
      </c>
      <c r="N448">
        <v>1539.74228875279</v>
      </c>
      <c r="O448">
        <v>1605.2620459375801</v>
      </c>
      <c r="P448">
        <v>1577.1637244528799</v>
      </c>
      <c r="Q448">
        <v>1537.1193089050801</v>
      </c>
      <c r="R448">
        <v>1527.7907029154501</v>
      </c>
      <c r="S448">
        <v>8</v>
      </c>
      <c r="T448">
        <f t="shared" si="18"/>
        <v>5</v>
      </c>
      <c r="U448">
        <f t="shared" si="19"/>
        <v>0</v>
      </c>
      <c r="V448" cm="1">
        <f t="array" ref="V448">INDEX(J448:Q448,T448)</f>
        <v>1539.74228875279</v>
      </c>
      <c r="W448">
        <f t="shared" si="20"/>
        <v>7.8227900029323449E-3</v>
      </c>
    </row>
    <row r="449" spans="1:23" x14ac:dyDescent="0.25">
      <c r="A449">
        <v>2999</v>
      </c>
      <c r="B449">
        <v>-239.04471193583399</v>
      </c>
      <c r="C449">
        <v>-879.73880534402201</v>
      </c>
      <c r="D449">
        <v>-16486.867575231801</v>
      </c>
      <c r="E449">
        <v>-4374.8225285980898</v>
      </c>
      <c r="F449">
        <v>-32.254645880691797</v>
      </c>
      <c r="G449">
        <v>-5314.4201789565604</v>
      </c>
      <c r="H449">
        <v>-378.67958850537002</v>
      </c>
      <c r="I449">
        <v>-96.334647687964605</v>
      </c>
      <c r="J449">
        <v>6503.5314868286896</v>
      </c>
      <c r="K449">
        <v>6836.7525105352397</v>
      </c>
      <c r="L449">
        <v>6303.7519181191001</v>
      </c>
      <c r="M449">
        <v>8496.8807670326896</v>
      </c>
      <c r="N449">
        <v>5143.8912680149997</v>
      </c>
      <c r="O449">
        <v>5593.2965361439001</v>
      </c>
      <c r="P449">
        <v>5184.1278128866898</v>
      </c>
      <c r="Q449">
        <v>5271.9540186458598</v>
      </c>
      <c r="R449">
        <v>4564.9660511163102</v>
      </c>
      <c r="S449">
        <v>5</v>
      </c>
      <c r="T449">
        <f t="shared" si="18"/>
        <v>5</v>
      </c>
      <c r="U449">
        <f t="shared" si="19"/>
        <v>1</v>
      </c>
      <c r="V449" cm="1">
        <f t="array" ref="V449">INDEX(J449:Q449,T449)</f>
        <v>5143.8912680149997</v>
      </c>
      <c r="W449">
        <f t="shared" si="20"/>
        <v>0.12681917245739868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Data-1-6</vt:lpstr>
      <vt:lpstr>Data-1-8</vt:lpstr>
      <vt:lpstr>ml_class_1-4</vt:lpstr>
      <vt:lpstr>ml_class_1-6</vt:lpstr>
      <vt:lpstr>ml_class_1-8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Cooper</dc:creator>
  <cp:lastModifiedBy>Cooper, Elliot</cp:lastModifiedBy>
  <dcterms:created xsi:type="dcterms:W3CDTF">2015-06-05T18:17:20Z</dcterms:created>
  <dcterms:modified xsi:type="dcterms:W3CDTF">2026-02-28T00:38:58Z</dcterms:modified>
</cp:coreProperties>
</file>