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scowley2/Library/CloudStorage/Box-Box/Hryckowian Lab/GBS-Presence and Abundance/WARRIOR - GBS qPCR/"/>
    </mc:Choice>
  </mc:AlternateContent>
  <xr:revisionPtr revIDLastSave="0" documentId="13_ncr:1_{B27F9DF9-A2CE-6840-9FC1-D777A250BC41}" xr6:coauthVersionLast="47" xr6:coauthVersionMax="47" xr10:uidLastSave="{00000000-0000-0000-0000-000000000000}"/>
  <bookViews>
    <workbookView xWindow="32120" yWindow="500" windowWidth="27240" windowHeight="19380" xr2:uid="{C7EA757A-84F3-5D46-80AA-ACF685618745}"/>
  </bookViews>
  <sheets>
    <sheet name="qPCRSummary" sheetId="1" r:id="rId1"/>
    <sheet name="DNA Extraction Method" sheetId="4" r:id="rId2"/>
    <sheet name="Samples with 16S Data" sheetId="3" r:id="rId3"/>
    <sheet name="Gender and Ag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2" i="1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" i="4"/>
  <c r="G12" i="1" l="1"/>
  <c r="G3" i="1"/>
  <c r="G8" i="1"/>
  <c r="G352" i="1"/>
  <c r="H352" i="1"/>
  <c r="G368" i="1"/>
  <c r="H368" i="1"/>
  <c r="G375" i="1"/>
  <c r="H375" i="1"/>
  <c r="G479" i="1"/>
  <c r="H479" i="1"/>
  <c r="G361" i="1"/>
  <c r="H361" i="1"/>
  <c r="G638" i="1"/>
  <c r="H638" i="1"/>
  <c r="G738" i="1"/>
  <c r="H738" i="1"/>
  <c r="G278" i="1"/>
  <c r="H278" i="1"/>
  <c r="G642" i="1"/>
  <c r="H642" i="1"/>
  <c r="G710" i="1"/>
  <c r="H710" i="1"/>
  <c r="G712" i="1"/>
  <c r="H712" i="1"/>
  <c r="G625" i="1"/>
  <c r="H625" i="1"/>
  <c r="G703" i="1"/>
  <c r="H703" i="1"/>
  <c r="G737" i="1"/>
  <c r="H737" i="1"/>
  <c r="G289" i="1"/>
  <c r="H289" i="1"/>
  <c r="G690" i="1"/>
  <c r="H690" i="1"/>
  <c r="G677" i="1"/>
  <c r="H677" i="1"/>
  <c r="G664" i="1"/>
  <c r="H664" i="1"/>
  <c r="G685" i="1"/>
  <c r="H685" i="1"/>
  <c r="G248" i="1"/>
  <c r="H248" i="1"/>
  <c r="G683" i="1"/>
  <c r="H683" i="1"/>
  <c r="G279" i="1"/>
  <c r="H279" i="1"/>
  <c r="G743" i="1"/>
  <c r="H743" i="1"/>
  <c r="G276" i="1"/>
  <c r="H276" i="1"/>
  <c r="G480" i="1"/>
  <c r="H480" i="1"/>
  <c r="G481" i="1"/>
  <c r="H481" i="1"/>
  <c r="G478" i="1"/>
  <c r="H478" i="1"/>
  <c r="G661" i="1"/>
  <c r="H661" i="1"/>
  <c r="G253" i="1"/>
  <c r="H253" i="1"/>
  <c r="G231" i="1"/>
  <c r="H231" i="1"/>
  <c r="G408" i="1"/>
  <c r="H408" i="1"/>
  <c r="G348" i="1"/>
  <c r="H348" i="1"/>
  <c r="G393" i="1"/>
  <c r="H393" i="1"/>
  <c r="G336" i="1"/>
  <c r="H336" i="1"/>
  <c r="G407" i="1"/>
  <c r="H407" i="1"/>
  <c r="G483" i="1"/>
  <c r="H483" i="1"/>
  <c r="G485" i="1"/>
  <c r="H485" i="1"/>
  <c r="G309" i="1"/>
  <c r="H309" i="1"/>
  <c r="G717" i="1"/>
  <c r="H717" i="1"/>
  <c r="G731" i="1"/>
  <c r="H731" i="1"/>
  <c r="G619" i="1"/>
  <c r="H619" i="1"/>
  <c r="G622" i="1"/>
  <c r="H622" i="1"/>
  <c r="G734" i="1"/>
  <c r="H734" i="1"/>
  <c r="G735" i="1"/>
  <c r="H735" i="1"/>
  <c r="G272" i="1"/>
  <c r="H272" i="1"/>
  <c r="G294" i="1"/>
  <c r="H294" i="1"/>
  <c r="G662" i="1"/>
  <c r="H662" i="1"/>
  <c r="G645" i="1"/>
  <c r="H645" i="1"/>
  <c r="G484" i="1"/>
  <c r="H484" i="1"/>
  <c r="G482" i="1"/>
  <c r="H482" i="1"/>
  <c r="G692" i="1"/>
  <c r="H692" i="1"/>
  <c r="G736" i="1"/>
  <c r="H736" i="1"/>
  <c r="G721" i="1"/>
  <c r="H721" i="1"/>
  <c r="G411" i="1"/>
  <c r="H411" i="1"/>
  <c r="G385" i="1"/>
  <c r="H385" i="1"/>
  <c r="G378" i="1"/>
  <c r="H378" i="1"/>
  <c r="G287" i="1"/>
  <c r="H287" i="1"/>
  <c r="G313" i="1"/>
  <c r="H313" i="1"/>
  <c r="G364" i="1"/>
  <c r="H364" i="1"/>
  <c r="G350" i="1"/>
  <c r="H350" i="1"/>
  <c r="G371" i="1"/>
  <c r="H371" i="1"/>
  <c r="G345" i="1"/>
  <c r="H345" i="1"/>
  <c r="G398" i="1"/>
  <c r="H398" i="1"/>
  <c r="G403" i="1"/>
  <c r="H403" i="1"/>
  <c r="G230" i="1"/>
  <c r="H230" i="1"/>
  <c r="G232" i="1"/>
  <c r="H232" i="1"/>
  <c r="G471" i="1"/>
  <c r="H471" i="1"/>
  <c r="G477" i="1"/>
  <c r="H477" i="1"/>
  <c r="G281" i="1"/>
  <c r="H281" i="1"/>
  <c r="G229" i="1"/>
  <c r="H229" i="1"/>
  <c r="G726" i="1"/>
  <c r="H726" i="1"/>
  <c r="G640" i="1"/>
  <c r="H640" i="1"/>
  <c r="G704" i="1"/>
  <c r="H704" i="1"/>
  <c r="G707" i="1"/>
  <c r="H707" i="1"/>
  <c r="G666" i="1"/>
  <c r="H666" i="1"/>
  <c r="G673" i="1"/>
  <c r="H673" i="1"/>
  <c r="G474" i="1"/>
  <c r="H474" i="1"/>
  <c r="G475" i="1"/>
  <c r="H475" i="1"/>
  <c r="G631" i="1"/>
  <c r="H631" i="1"/>
  <c r="G708" i="1"/>
  <c r="H708" i="1"/>
  <c r="G714" i="1"/>
  <c r="H714" i="1"/>
  <c r="G283" i="1"/>
  <c r="H283" i="1"/>
  <c r="G247" i="1"/>
  <c r="H247" i="1"/>
  <c r="G282" i="1"/>
  <c r="H282" i="1"/>
  <c r="G626" i="1"/>
  <c r="H626" i="1"/>
  <c r="G402" i="1"/>
  <c r="H402" i="1"/>
  <c r="G405" i="1"/>
  <c r="H405" i="1"/>
  <c r="G386" i="1"/>
  <c r="H386" i="1"/>
  <c r="G397" i="1"/>
  <c r="H397" i="1"/>
  <c r="G391" i="1"/>
  <c r="H391" i="1"/>
  <c r="G416" i="1"/>
  <c r="H416" i="1"/>
  <c r="G384" i="1"/>
  <c r="H384" i="1"/>
  <c r="G380" i="1"/>
  <c r="H380" i="1"/>
  <c r="G674" i="1"/>
  <c r="H674" i="1"/>
  <c r="G637" i="1"/>
  <c r="H637" i="1"/>
  <c r="G742" i="1"/>
  <c r="H742" i="1"/>
  <c r="G730" i="1"/>
  <c r="H730" i="1"/>
  <c r="G473" i="1"/>
  <c r="H473" i="1"/>
  <c r="G472" i="1"/>
  <c r="H472" i="1"/>
  <c r="G382" i="1"/>
  <c r="H382" i="1"/>
  <c r="G399" i="1"/>
  <c r="H399" i="1"/>
  <c r="G729" i="1"/>
  <c r="H729" i="1"/>
  <c r="G740" i="1"/>
  <c r="H740" i="1"/>
  <c r="G392" i="1"/>
  <c r="H392" i="1"/>
  <c r="G329" i="1"/>
  <c r="H329" i="1"/>
  <c r="G340" i="1"/>
  <c r="H340" i="1"/>
  <c r="G363" i="1"/>
  <c r="H363" i="1"/>
  <c r="G333" i="1"/>
  <c r="H333" i="1"/>
  <c r="G347" i="1"/>
  <c r="H347" i="1"/>
  <c r="G709" i="1"/>
  <c r="H709" i="1"/>
  <c r="G725" i="1"/>
  <c r="H725" i="1"/>
  <c r="G659" i="1"/>
  <c r="H659" i="1"/>
  <c r="G623" i="1"/>
  <c r="H623" i="1"/>
  <c r="G646" i="1"/>
  <c r="H646" i="1"/>
  <c r="G332" i="1"/>
  <c r="H332" i="1"/>
  <c r="G374" i="1"/>
  <c r="H374" i="1"/>
  <c r="G334" i="1"/>
  <c r="H334" i="1"/>
  <c r="G394" i="1"/>
  <c r="H394" i="1"/>
  <c r="G377" i="1"/>
  <c r="H377" i="1"/>
  <c r="G401" i="1"/>
  <c r="H401" i="1"/>
  <c r="G288" i="1"/>
  <c r="H288" i="1"/>
  <c r="G305" i="1"/>
  <c r="H305" i="1"/>
  <c r="G412" i="1"/>
  <c r="H412" i="1"/>
  <c r="G410" i="1"/>
  <c r="H410" i="1"/>
  <c r="G343" i="1"/>
  <c r="H343" i="1"/>
  <c r="G649" i="1"/>
  <c r="H649" i="1"/>
  <c r="G724" i="1"/>
  <c r="H724" i="1"/>
  <c r="G744" i="1"/>
  <c r="H744" i="1"/>
  <c r="G720" i="1"/>
  <c r="H720" i="1"/>
  <c r="G739" i="1"/>
  <c r="H739" i="1"/>
  <c r="G741" i="1"/>
  <c r="H741" i="1"/>
  <c r="G236" i="1"/>
  <c r="H236" i="1"/>
  <c r="G670" i="1"/>
  <c r="H670" i="1"/>
  <c r="G647" i="1"/>
  <c r="H647" i="1"/>
  <c r="G634" i="1"/>
  <c r="H634" i="1"/>
  <c r="G624" i="1"/>
  <c r="H624" i="1"/>
  <c r="G610" i="1"/>
  <c r="H610" i="1"/>
  <c r="G706" i="1"/>
  <c r="H706" i="1"/>
  <c r="G617" i="1"/>
  <c r="H617" i="1"/>
  <c r="G365" i="1"/>
  <c r="H365" i="1"/>
  <c r="G414" i="1"/>
  <c r="H414" i="1"/>
  <c r="G513" i="1"/>
  <c r="H513" i="1"/>
  <c r="G490" i="1"/>
  <c r="H490" i="1"/>
  <c r="G355" i="1"/>
  <c r="H355" i="1"/>
  <c r="G387" i="1"/>
  <c r="H387" i="1"/>
  <c r="G354" i="1"/>
  <c r="H354" i="1"/>
  <c r="G413" i="1"/>
  <c r="H413" i="1"/>
  <c r="G395" i="1"/>
  <c r="H395" i="1"/>
  <c r="G396" i="1"/>
  <c r="H396" i="1"/>
  <c r="G727" i="1"/>
  <c r="H727" i="1"/>
  <c r="G656" i="1"/>
  <c r="H656" i="1"/>
  <c r="G687" i="1"/>
  <c r="H687" i="1"/>
  <c r="G620" i="1"/>
  <c r="H620" i="1"/>
  <c r="G654" i="1"/>
  <c r="H654" i="1"/>
  <c r="G312" i="1"/>
  <c r="H312" i="1"/>
  <c r="G300" i="1"/>
  <c r="H300" i="1"/>
  <c r="G315" i="1"/>
  <c r="H315" i="1"/>
  <c r="G302" i="1"/>
  <c r="H302" i="1"/>
  <c r="G358" i="1"/>
  <c r="H358" i="1"/>
  <c r="G335" i="1"/>
  <c r="H335" i="1"/>
  <c r="G418" i="1"/>
  <c r="H418" i="1"/>
  <c r="G476" i="1"/>
  <c r="H476" i="1"/>
  <c r="G284" i="1"/>
  <c r="H284" i="1"/>
  <c r="G409" i="1"/>
  <c r="H409" i="1"/>
  <c r="G339" i="1"/>
  <c r="H339" i="1"/>
  <c r="G228" i="1"/>
  <c r="H228" i="1"/>
  <c r="G489" i="1"/>
  <c r="H489" i="1"/>
  <c r="G699" i="1"/>
  <c r="H699" i="1"/>
  <c r="G694" i="1"/>
  <c r="H694" i="1"/>
  <c r="G701" i="1"/>
  <c r="H701" i="1"/>
  <c r="G521" i="1"/>
  <c r="H521" i="1"/>
  <c r="G628" i="1"/>
  <c r="H628" i="1"/>
  <c r="G608" i="1"/>
  <c r="H608" i="1"/>
  <c r="G618" i="1"/>
  <c r="H618" i="1"/>
  <c r="G614" i="1"/>
  <c r="H614" i="1"/>
  <c r="G700" i="1"/>
  <c r="H700" i="1"/>
  <c r="G672" i="1"/>
  <c r="H672" i="1"/>
  <c r="G650" i="1"/>
  <c r="H650" i="1"/>
  <c r="G522" i="1"/>
  <c r="H522" i="1"/>
  <c r="G523" i="1"/>
  <c r="H523" i="1"/>
  <c r="G344" i="1"/>
  <c r="H344" i="1"/>
  <c r="G443" i="1"/>
  <c r="H443" i="1"/>
  <c r="G419" i="1"/>
  <c r="H419" i="1"/>
  <c r="G417" i="1"/>
  <c r="H417" i="1"/>
  <c r="G390" i="1"/>
  <c r="H390" i="1"/>
  <c r="G451" i="1"/>
  <c r="H451" i="1"/>
  <c r="G466" i="1"/>
  <c r="H466" i="1"/>
  <c r="G356" i="1"/>
  <c r="H356" i="1"/>
  <c r="G349" i="1"/>
  <c r="H349" i="1"/>
  <c r="G588" i="1"/>
  <c r="H588" i="1"/>
  <c r="G421" i="1"/>
  <c r="H421" i="1"/>
  <c r="G441" i="1"/>
  <c r="H441" i="1"/>
  <c r="G448" i="1"/>
  <c r="H448" i="1"/>
  <c r="G539" i="1"/>
  <c r="H539" i="1"/>
  <c r="G331" i="1"/>
  <c r="H331" i="1"/>
  <c r="G507" i="1"/>
  <c r="H507" i="1"/>
  <c r="G520" i="1"/>
  <c r="H520" i="1"/>
  <c r="G246" i="1"/>
  <c r="H246" i="1"/>
  <c r="G525" i="1"/>
  <c r="H525" i="1"/>
  <c r="G263" i="1"/>
  <c r="H263" i="1"/>
  <c r="G258" i="1"/>
  <c r="H258" i="1"/>
  <c r="G266" i="1"/>
  <c r="H266" i="1"/>
  <c r="G458" i="1"/>
  <c r="H458" i="1"/>
  <c r="G423" i="1"/>
  <c r="H423" i="1"/>
  <c r="G456" i="1"/>
  <c r="H456" i="1"/>
  <c r="G688" i="1"/>
  <c r="H688" i="1"/>
  <c r="G342" i="1"/>
  <c r="H342" i="1"/>
  <c r="G369" i="1"/>
  <c r="H369" i="1"/>
  <c r="G366" i="1"/>
  <c r="H366" i="1"/>
  <c r="G415" i="1"/>
  <c r="H415" i="1"/>
  <c r="G691" i="1"/>
  <c r="H691" i="1"/>
  <c r="G698" i="1"/>
  <c r="H698" i="1"/>
  <c r="G430" i="1"/>
  <c r="H430" i="1"/>
  <c r="G435" i="1"/>
  <c r="H435" i="1"/>
  <c r="G582" i="1"/>
  <c r="H582" i="1"/>
  <c r="G534" i="1"/>
  <c r="H534" i="1"/>
  <c r="G553" i="1"/>
  <c r="H553" i="1"/>
  <c r="G504" i="1"/>
  <c r="H504" i="1"/>
  <c r="G501" i="1"/>
  <c r="H501" i="1"/>
  <c r="G242" i="1"/>
  <c r="H242" i="1"/>
  <c r="G437" i="1"/>
  <c r="H437" i="1"/>
  <c r="G351" i="1"/>
  <c r="H351" i="1"/>
  <c r="G611" i="1"/>
  <c r="H611" i="1"/>
  <c r="G680" i="1"/>
  <c r="H680" i="1"/>
  <c r="G627" i="1"/>
  <c r="H627" i="1"/>
  <c r="G689" i="1"/>
  <c r="H689" i="1"/>
  <c r="G651" i="1"/>
  <c r="H651" i="1"/>
  <c r="G450" i="1"/>
  <c r="H450" i="1"/>
  <c r="G447" i="1"/>
  <c r="H447" i="1"/>
  <c r="G362" i="1"/>
  <c r="H362" i="1"/>
  <c r="G439" i="1"/>
  <c r="H439" i="1"/>
  <c r="G711" i="1"/>
  <c r="H711" i="1"/>
  <c r="G695" i="1"/>
  <c r="H695" i="1"/>
  <c r="G669" i="1"/>
  <c r="H669" i="1"/>
  <c r="G577" i="1"/>
  <c r="H577" i="1"/>
  <c r="G496" i="1"/>
  <c r="H496" i="1"/>
  <c r="G561" i="1"/>
  <c r="H561" i="1"/>
  <c r="G505" i="1"/>
  <c r="H505" i="1"/>
  <c r="G613" i="1"/>
  <c r="H613" i="1"/>
  <c r="G607" i="1"/>
  <c r="H607" i="1"/>
  <c r="G296" i="1"/>
  <c r="H296" i="1"/>
  <c r="G327" i="1"/>
  <c r="H327" i="1"/>
  <c r="G389" i="1"/>
  <c r="H389" i="1"/>
  <c r="G376" i="1"/>
  <c r="H376" i="1"/>
  <c r="G635" i="1"/>
  <c r="H635" i="1"/>
  <c r="G663" i="1"/>
  <c r="H663" i="1"/>
  <c r="G732" i="1"/>
  <c r="H732" i="1"/>
  <c r="G257" i="1"/>
  <c r="H257" i="1"/>
  <c r="G328" i="1"/>
  <c r="H328" i="1"/>
  <c r="G325" i="1"/>
  <c r="H325" i="1"/>
  <c r="G678" i="1"/>
  <c r="H678" i="1"/>
  <c r="G682" i="1"/>
  <c r="H682" i="1"/>
  <c r="G655" i="1"/>
  <c r="H655" i="1"/>
  <c r="G665" i="1"/>
  <c r="H665" i="1"/>
  <c r="G460" i="1"/>
  <c r="H460" i="1"/>
  <c r="G359" i="1"/>
  <c r="H359" i="1"/>
  <c r="G426" i="1"/>
  <c r="H426" i="1"/>
  <c r="G237" i="1"/>
  <c r="H237" i="1"/>
  <c r="G307" i="1"/>
  <c r="H307" i="1"/>
  <c r="G367" i="1"/>
  <c r="H367" i="1"/>
  <c r="G570" i="1"/>
  <c r="H570" i="1"/>
  <c r="G527" i="1"/>
  <c r="H527" i="1"/>
  <c r="G564" i="1"/>
  <c r="H564" i="1"/>
  <c r="G657" i="1"/>
  <c r="H657" i="1"/>
  <c r="G693" i="1"/>
  <c r="H693" i="1"/>
  <c r="G697" i="1"/>
  <c r="H697" i="1"/>
  <c r="G660" i="1"/>
  <c r="H660" i="1"/>
  <c r="G381" i="1"/>
  <c r="H381" i="1"/>
  <c r="G546" i="1"/>
  <c r="H546" i="1"/>
  <c r="G502" i="1"/>
  <c r="H502" i="1"/>
  <c r="G535" i="1"/>
  <c r="H535" i="1"/>
  <c r="G255" i="1"/>
  <c r="H255" i="1"/>
  <c r="G432" i="1"/>
  <c r="H432" i="1"/>
  <c r="G457" i="1"/>
  <c r="H457" i="1"/>
  <c r="G465" i="1"/>
  <c r="H465" i="1"/>
  <c r="G459" i="1"/>
  <c r="H459" i="1"/>
  <c r="G668" i="1"/>
  <c r="H668" i="1"/>
  <c r="G653" i="1"/>
  <c r="H653" i="1"/>
  <c r="G733" i="1"/>
  <c r="H733" i="1"/>
  <c r="G719" i="1"/>
  <c r="H719" i="1"/>
  <c r="G454" i="1"/>
  <c r="H454" i="1"/>
  <c r="G526" i="1"/>
  <c r="H526" i="1"/>
  <c r="G524" i="1"/>
  <c r="H524" i="1"/>
  <c r="G684" i="1"/>
  <c r="H684" i="1"/>
  <c r="G671" i="1"/>
  <c r="H671" i="1"/>
  <c r="G722" i="1"/>
  <c r="H722" i="1"/>
  <c r="G428" i="1"/>
  <c r="H428" i="1"/>
  <c r="G462" i="1"/>
  <c r="H462" i="1"/>
  <c r="G434" i="1"/>
  <c r="H434" i="1"/>
  <c r="G427" i="1"/>
  <c r="H427" i="1"/>
  <c r="G321" i="1"/>
  <c r="H321" i="1"/>
  <c r="G431" i="1"/>
  <c r="H431" i="1"/>
  <c r="G425" i="1"/>
  <c r="H425" i="1"/>
  <c r="G515" i="1"/>
  <c r="H515" i="1"/>
  <c r="G498" i="1"/>
  <c r="H498" i="1"/>
  <c r="G311" i="1"/>
  <c r="H311" i="1"/>
  <c r="G436" i="1"/>
  <c r="H436" i="1"/>
  <c r="G444" i="1"/>
  <c r="H444" i="1"/>
  <c r="G530" i="1"/>
  <c r="H530" i="1"/>
  <c r="G286" i="1"/>
  <c r="H286" i="1"/>
  <c r="G326" i="1"/>
  <c r="H326" i="1"/>
  <c r="G488" i="1"/>
  <c r="H488" i="1"/>
  <c r="G584" i="1"/>
  <c r="H584" i="1"/>
  <c r="G235" i="1"/>
  <c r="H235" i="1"/>
  <c r="G440" i="1"/>
  <c r="H440" i="1"/>
  <c r="G528" i="1"/>
  <c r="H528" i="1"/>
  <c r="G567" i="1"/>
  <c r="H567" i="1"/>
  <c r="G500" i="1"/>
  <c r="H500" i="1"/>
  <c r="G562" i="1"/>
  <c r="H562" i="1"/>
  <c r="G715" i="1"/>
  <c r="H715" i="1"/>
  <c r="G716" i="1"/>
  <c r="H716" i="1"/>
  <c r="G353" i="1"/>
  <c r="H353" i="1"/>
  <c r="G445" i="1"/>
  <c r="H445" i="1"/>
  <c r="G468" i="1"/>
  <c r="H468" i="1"/>
  <c r="G346" i="1"/>
  <c r="H346" i="1"/>
  <c r="G728" i="1"/>
  <c r="H728" i="1"/>
  <c r="G723" i="1"/>
  <c r="H723" i="1"/>
  <c r="G251" i="1"/>
  <c r="H251" i="1"/>
  <c r="G241" i="1"/>
  <c r="H241" i="1"/>
  <c r="G320" i="1"/>
  <c r="H320" i="1"/>
  <c r="G238" i="1"/>
  <c r="H238" i="1"/>
  <c r="G702" i="1"/>
  <c r="H702" i="1"/>
  <c r="G658" i="1"/>
  <c r="H658" i="1"/>
  <c r="G621" i="1"/>
  <c r="H621" i="1"/>
  <c r="G652" i="1"/>
  <c r="H652" i="1"/>
  <c r="G705" i="1"/>
  <c r="H705" i="1"/>
  <c r="G591" i="1"/>
  <c r="H591" i="1"/>
  <c r="G559" i="1"/>
  <c r="H559" i="1"/>
  <c r="G713" i="1"/>
  <c r="H713" i="1"/>
  <c r="G616" i="1"/>
  <c r="H616" i="1"/>
  <c r="G590" i="1"/>
  <c r="H590" i="1"/>
  <c r="G252" i="1"/>
  <c r="H252" i="1"/>
  <c r="G234" i="1"/>
  <c r="H234" i="1"/>
  <c r="G360" i="1"/>
  <c r="H360" i="1"/>
  <c r="G341" i="1"/>
  <c r="H341" i="1"/>
  <c r="G299" i="1"/>
  <c r="H299" i="1"/>
  <c r="G240" i="1"/>
  <c r="H240" i="1"/>
  <c r="G256" i="1"/>
  <c r="H256" i="1"/>
  <c r="G469" i="1"/>
  <c r="H469" i="1"/>
  <c r="G264" i="1"/>
  <c r="H264" i="1"/>
  <c r="G310" i="1"/>
  <c r="H310" i="1"/>
  <c r="G261" i="1"/>
  <c r="H261" i="1"/>
  <c r="G306" i="1"/>
  <c r="H306" i="1"/>
  <c r="G297" i="1"/>
  <c r="H297" i="1"/>
  <c r="G718" i="1"/>
  <c r="H718" i="1"/>
  <c r="G388" i="1"/>
  <c r="H388" i="1"/>
  <c r="G494" i="1"/>
  <c r="H494" i="1"/>
  <c r="G639" i="1"/>
  <c r="H639" i="1"/>
  <c r="G630" i="1"/>
  <c r="H630" i="1"/>
  <c r="G633" i="1"/>
  <c r="H633" i="1"/>
  <c r="G370" i="1"/>
  <c r="H370" i="1"/>
  <c r="G556" i="1"/>
  <c r="H556" i="1"/>
  <c r="G538" i="1"/>
  <c r="H538" i="1"/>
  <c r="G244" i="1"/>
  <c r="H244" i="1"/>
  <c r="G262" i="1"/>
  <c r="H262" i="1"/>
  <c r="G324" i="1"/>
  <c r="H324" i="1"/>
  <c r="G318" i="1"/>
  <c r="H318" i="1"/>
  <c r="G372" i="1"/>
  <c r="H372" i="1"/>
  <c r="G542" i="1"/>
  <c r="H542" i="1"/>
  <c r="G580" i="1"/>
  <c r="H580" i="1"/>
  <c r="G565" i="1"/>
  <c r="H565" i="1"/>
  <c r="G572" i="1"/>
  <c r="H572" i="1"/>
  <c r="G404" i="1"/>
  <c r="H404" i="1"/>
  <c r="G357" i="1"/>
  <c r="H357" i="1"/>
  <c r="G379" i="1"/>
  <c r="H379" i="1"/>
  <c r="G461" i="1"/>
  <c r="H461" i="1"/>
  <c r="G551" i="1"/>
  <c r="H551" i="1"/>
  <c r="G243" i="1"/>
  <c r="H243" i="1"/>
  <c r="G303" i="1"/>
  <c r="H303" i="1"/>
  <c r="G245" i="1"/>
  <c r="H245" i="1"/>
  <c r="G250" i="1"/>
  <c r="H250" i="1"/>
  <c r="G239" i="1"/>
  <c r="H239" i="1"/>
  <c r="G593" i="1"/>
  <c r="H593" i="1"/>
  <c r="G464" i="1"/>
  <c r="H464" i="1"/>
  <c r="G424" i="1"/>
  <c r="H424" i="1"/>
  <c r="G383" i="1"/>
  <c r="H383" i="1"/>
  <c r="G420" i="1"/>
  <c r="H420" i="1"/>
  <c r="G555" i="1"/>
  <c r="H555" i="1"/>
  <c r="G592" i="1"/>
  <c r="H592" i="1"/>
  <c r="G233" i="1"/>
  <c r="H233" i="1"/>
  <c r="G487" i="1"/>
  <c r="H487" i="1"/>
  <c r="G406" i="1"/>
  <c r="H406" i="1"/>
  <c r="G681" i="1"/>
  <c r="H681" i="1"/>
  <c r="G696" i="1"/>
  <c r="H696" i="1"/>
  <c r="G400" i="1"/>
  <c r="H400" i="1"/>
  <c r="G503" i="1"/>
  <c r="H503" i="1"/>
  <c r="G612" i="1"/>
  <c r="H612" i="1"/>
  <c r="G629" i="1"/>
  <c r="H629" i="1"/>
  <c r="G679" i="1"/>
  <c r="H679" i="1"/>
  <c r="G285" i="1"/>
  <c r="H285" i="1"/>
  <c r="G265" i="1"/>
  <c r="H265" i="1"/>
  <c r="G316" i="1"/>
  <c r="H316" i="1"/>
  <c r="G267" i="1"/>
  <c r="H267" i="1"/>
  <c r="G463" i="1"/>
  <c r="H463" i="1"/>
  <c r="G438" i="1"/>
  <c r="H438" i="1"/>
  <c r="G573" i="1"/>
  <c r="H573" i="1"/>
  <c r="G330" i="1"/>
  <c r="H330" i="1"/>
  <c r="G293" i="1"/>
  <c r="H293" i="1"/>
  <c r="G249" i="1"/>
  <c r="H249" i="1"/>
  <c r="G540" i="1"/>
  <c r="H540" i="1"/>
  <c r="G537" i="1"/>
  <c r="H537" i="1"/>
  <c r="G596" i="1"/>
  <c r="H596" i="1"/>
  <c r="G337" i="1"/>
  <c r="H337" i="1"/>
  <c r="G449" i="1"/>
  <c r="H449" i="1"/>
  <c r="G583" i="1"/>
  <c r="H583" i="1"/>
  <c r="G512" i="1"/>
  <c r="H512" i="1"/>
  <c r="G317" i="1"/>
  <c r="H317" i="1"/>
  <c r="G270" i="1"/>
  <c r="H270" i="1"/>
  <c r="G433" i="1"/>
  <c r="H433" i="1"/>
  <c r="G510" i="1"/>
  <c r="H510" i="1"/>
  <c r="G495" i="1"/>
  <c r="H495" i="1"/>
  <c r="G549" i="1"/>
  <c r="H549" i="1"/>
  <c r="G615" i="1"/>
  <c r="H615" i="1"/>
  <c r="G609" i="1"/>
  <c r="H609" i="1"/>
  <c r="G644" i="1"/>
  <c r="H644" i="1"/>
  <c r="G531" i="1"/>
  <c r="H531" i="1"/>
  <c r="G597" i="1"/>
  <c r="H597" i="1"/>
  <c r="G594" i="1"/>
  <c r="H594" i="1"/>
  <c r="G560" i="1"/>
  <c r="H560" i="1"/>
  <c r="G581" i="1"/>
  <c r="H581" i="1"/>
  <c r="G589" i="1"/>
  <c r="H589" i="1"/>
  <c r="G676" i="1"/>
  <c r="H676" i="1"/>
  <c r="G373" i="1"/>
  <c r="H373" i="1"/>
  <c r="G338" i="1"/>
  <c r="H338" i="1"/>
  <c r="G575" i="1"/>
  <c r="H575" i="1"/>
  <c r="G429" i="1"/>
  <c r="H429" i="1"/>
  <c r="G277" i="1"/>
  <c r="H277" i="1"/>
  <c r="G292" i="1"/>
  <c r="H292" i="1"/>
  <c r="G301" i="1"/>
  <c r="H301" i="1"/>
  <c r="G323" i="1"/>
  <c r="H323" i="1"/>
  <c r="G295" i="1"/>
  <c r="H295" i="1"/>
  <c r="G558" i="1"/>
  <c r="H558" i="1"/>
  <c r="G578" i="1"/>
  <c r="H578" i="1"/>
  <c r="G529" i="1"/>
  <c r="H529" i="1"/>
  <c r="G509" i="1"/>
  <c r="H509" i="1"/>
  <c r="G274" i="1"/>
  <c r="H274" i="1"/>
  <c r="G641" i="1"/>
  <c r="H641" i="1"/>
  <c r="G632" i="1"/>
  <c r="H632" i="1"/>
  <c r="G648" i="1"/>
  <c r="H648" i="1"/>
  <c r="G636" i="1"/>
  <c r="H636" i="1"/>
  <c r="G595" i="1"/>
  <c r="H595" i="1"/>
  <c r="G643" i="1"/>
  <c r="H643" i="1"/>
  <c r="G675" i="1"/>
  <c r="H675" i="1"/>
  <c r="G667" i="1"/>
  <c r="H667" i="1"/>
  <c r="G541" i="1"/>
  <c r="H541" i="1"/>
  <c r="G532" i="1"/>
  <c r="H532" i="1"/>
  <c r="G455" i="1"/>
  <c r="H455" i="1"/>
  <c r="G452" i="1"/>
  <c r="H452" i="1"/>
  <c r="G422" i="1"/>
  <c r="H422" i="1"/>
  <c r="G492" i="1"/>
  <c r="H492" i="1"/>
  <c r="G598" i="1"/>
  <c r="H598" i="1"/>
  <c r="G446" i="1"/>
  <c r="H446" i="1"/>
  <c r="G548" i="1"/>
  <c r="H548" i="1"/>
  <c r="G569" i="1"/>
  <c r="H569" i="1"/>
  <c r="G543" i="1"/>
  <c r="H543" i="1"/>
  <c r="G601" i="1"/>
  <c r="H601" i="1"/>
  <c r="G603" i="1"/>
  <c r="H603" i="1"/>
  <c r="G291" i="1"/>
  <c r="H291" i="1"/>
  <c r="G322" i="1"/>
  <c r="H322" i="1"/>
  <c r="G290" i="1"/>
  <c r="H290" i="1"/>
  <c r="G686" i="1"/>
  <c r="H686" i="1"/>
  <c r="G605" i="1"/>
  <c r="H605" i="1"/>
  <c r="G602" i="1"/>
  <c r="H602" i="1"/>
  <c r="G604" i="1"/>
  <c r="H604" i="1"/>
  <c r="G600" i="1"/>
  <c r="H600" i="1"/>
  <c r="G536" i="1"/>
  <c r="H536" i="1"/>
  <c r="G260" i="1"/>
  <c r="H260" i="1"/>
  <c r="G271" i="1"/>
  <c r="H271" i="1"/>
  <c r="G304" i="1"/>
  <c r="H304" i="1"/>
  <c r="G269" i="1"/>
  <c r="H269" i="1"/>
  <c r="G552" i="1"/>
  <c r="H552" i="1"/>
  <c r="G453" i="1"/>
  <c r="H453" i="1"/>
  <c r="G574" i="1"/>
  <c r="H574" i="1"/>
  <c r="G550" i="1"/>
  <c r="H550" i="1"/>
  <c r="G571" i="1"/>
  <c r="H571" i="1"/>
  <c r="G442" i="1"/>
  <c r="H442" i="1"/>
  <c r="G319" i="1"/>
  <c r="H319" i="1"/>
  <c r="G298" i="1"/>
  <c r="H298" i="1"/>
  <c r="G254" i="1"/>
  <c r="H254" i="1"/>
  <c r="G587" i="1"/>
  <c r="H587" i="1"/>
  <c r="G486" i="1"/>
  <c r="H486" i="1"/>
  <c r="G606" i="1"/>
  <c r="H606" i="1"/>
  <c r="G599" i="1"/>
  <c r="H599" i="1"/>
  <c r="G273" i="1"/>
  <c r="H273" i="1"/>
  <c r="G308" i="1"/>
  <c r="H308" i="1"/>
  <c r="G259" i="1"/>
  <c r="H259" i="1"/>
  <c r="G275" i="1"/>
  <c r="H275" i="1"/>
  <c r="G280" i="1"/>
  <c r="H280" i="1"/>
  <c r="G563" i="1"/>
  <c r="H563" i="1"/>
  <c r="G268" i="1"/>
  <c r="H268" i="1"/>
  <c r="G533" i="1"/>
  <c r="H533" i="1"/>
  <c r="G557" i="1"/>
  <c r="H557" i="1"/>
  <c r="G586" i="1"/>
  <c r="H586" i="1"/>
  <c r="G470" i="1"/>
  <c r="H470" i="1"/>
  <c r="G467" i="1"/>
  <c r="H467" i="1"/>
  <c r="G579" i="1"/>
  <c r="H579" i="1"/>
  <c r="G554" i="1"/>
  <c r="H554" i="1"/>
  <c r="G545" i="1"/>
  <c r="H545" i="1"/>
  <c r="G544" i="1"/>
  <c r="H544" i="1"/>
  <c r="G566" i="1"/>
  <c r="H566" i="1"/>
  <c r="G568" i="1"/>
  <c r="H568" i="1"/>
  <c r="G508" i="1"/>
  <c r="H508" i="1"/>
  <c r="G547" i="1"/>
  <c r="H547" i="1"/>
  <c r="G576" i="1"/>
  <c r="H576" i="1"/>
  <c r="G585" i="1"/>
  <c r="H585" i="1"/>
  <c r="G506" i="1"/>
  <c r="H506" i="1"/>
  <c r="G518" i="1"/>
  <c r="H518" i="1"/>
  <c r="G517" i="1"/>
  <c r="H517" i="1"/>
  <c r="G491" i="1"/>
  <c r="H491" i="1"/>
  <c r="G497" i="1"/>
  <c r="H497" i="1"/>
  <c r="G210" i="1"/>
  <c r="H210" i="1"/>
  <c r="G225" i="1"/>
  <c r="H225" i="1"/>
  <c r="G226" i="1"/>
  <c r="H226" i="1"/>
  <c r="G519" i="1"/>
  <c r="H519" i="1"/>
  <c r="G514" i="1"/>
  <c r="H514" i="1"/>
  <c r="G94" i="1"/>
  <c r="H94" i="1"/>
  <c r="G33" i="1"/>
  <c r="H33" i="1"/>
  <c r="G21" i="1"/>
  <c r="H21" i="1"/>
  <c r="G121" i="1"/>
  <c r="H121" i="1"/>
  <c r="G202" i="1"/>
  <c r="H202" i="1"/>
  <c r="G204" i="1"/>
  <c r="H204" i="1"/>
  <c r="G116" i="1"/>
  <c r="H116" i="1"/>
  <c r="G18" i="1"/>
  <c r="H18" i="1"/>
  <c r="G499" i="1"/>
  <c r="H499" i="1"/>
  <c r="G118" i="1"/>
  <c r="H118" i="1"/>
  <c r="G120" i="1"/>
  <c r="H120" i="1"/>
  <c r="G106" i="1"/>
  <c r="H106" i="1"/>
  <c r="G170" i="1"/>
  <c r="H170" i="1"/>
  <c r="G516" i="1"/>
  <c r="H516" i="1"/>
  <c r="G511" i="1"/>
  <c r="H511" i="1"/>
  <c r="G220" i="1"/>
  <c r="H220" i="1"/>
  <c r="G169" i="1"/>
  <c r="H169" i="1"/>
  <c r="G115" i="1"/>
  <c r="H115" i="1"/>
  <c r="G24" i="1"/>
  <c r="H24" i="1"/>
  <c r="G96" i="1"/>
  <c r="H96" i="1"/>
  <c r="G205" i="1"/>
  <c r="H205" i="1"/>
  <c r="G174" i="1"/>
  <c r="H174" i="1"/>
  <c r="G172" i="1"/>
  <c r="H172" i="1"/>
  <c r="G750" i="1"/>
  <c r="H750" i="1"/>
  <c r="G493" i="1"/>
  <c r="H493" i="1"/>
  <c r="G119" i="1"/>
  <c r="H119" i="1"/>
  <c r="G212" i="1"/>
  <c r="H212" i="1"/>
  <c r="G195" i="1"/>
  <c r="H195" i="1"/>
  <c r="G192" i="1"/>
  <c r="H192" i="1"/>
  <c r="G211" i="1"/>
  <c r="H211" i="1"/>
  <c r="G111" i="1"/>
  <c r="H111" i="1"/>
  <c r="G110" i="1"/>
  <c r="H110" i="1"/>
  <c r="G181" i="1"/>
  <c r="H181" i="1"/>
  <c r="G168" i="1"/>
  <c r="H168" i="1"/>
  <c r="G176" i="1"/>
  <c r="H176" i="1"/>
  <c r="G173" i="1"/>
  <c r="H173" i="1"/>
  <c r="G90" i="1"/>
  <c r="H90" i="1"/>
  <c r="G93" i="1"/>
  <c r="H93" i="1"/>
  <c r="G61" i="1"/>
  <c r="H61" i="1"/>
  <c r="G140" i="1"/>
  <c r="H140" i="1"/>
  <c r="G208" i="1"/>
  <c r="H208" i="1"/>
  <c r="G214" i="1"/>
  <c r="H214" i="1"/>
  <c r="G135" i="1"/>
  <c r="H135" i="1"/>
  <c r="G209" i="1"/>
  <c r="H209" i="1"/>
  <c r="G751" i="1"/>
  <c r="H751" i="1"/>
  <c r="G7" i="1"/>
  <c r="H7" i="1"/>
  <c r="G105" i="1"/>
  <c r="H105" i="1"/>
  <c r="G156" i="1"/>
  <c r="H156" i="1"/>
  <c r="G163" i="1"/>
  <c r="H163" i="1"/>
  <c r="G165" i="1"/>
  <c r="H165" i="1"/>
  <c r="G22" i="1"/>
  <c r="H22" i="1"/>
  <c r="G206" i="1"/>
  <c r="H206" i="1"/>
  <c r="G213" i="1"/>
  <c r="H213" i="1"/>
  <c r="G112" i="1"/>
  <c r="H112" i="1"/>
  <c r="G113" i="1"/>
  <c r="H113" i="1"/>
  <c r="G104" i="1"/>
  <c r="H104" i="1"/>
  <c r="G142" i="1"/>
  <c r="H142" i="1"/>
  <c r="G148" i="1"/>
  <c r="H148" i="1"/>
  <c r="G75" i="1"/>
  <c r="H75" i="1"/>
  <c r="G108" i="1"/>
  <c r="H108" i="1"/>
  <c r="G44" i="1"/>
  <c r="H44" i="1"/>
  <c r="G38" i="1"/>
  <c r="H38" i="1"/>
  <c r="G749" i="1"/>
  <c r="H749" i="1"/>
  <c r="G752" i="1"/>
  <c r="H752" i="1"/>
  <c r="G9" i="1"/>
  <c r="H9" i="1"/>
  <c r="G67" i="1"/>
  <c r="H67" i="1"/>
  <c r="G755" i="1"/>
  <c r="H755" i="1"/>
  <c r="G52" i="1"/>
  <c r="H52" i="1"/>
  <c r="G30" i="1"/>
  <c r="H30" i="1"/>
  <c r="G14" i="1"/>
  <c r="H14" i="1"/>
  <c r="G74" i="1"/>
  <c r="H74" i="1"/>
  <c r="G171" i="1"/>
  <c r="H171" i="1"/>
  <c r="G10" i="1"/>
  <c r="H10" i="1"/>
  <c r="G73" i="1"/>
  <c r="H73" i="1"/>
  <c r="G13" i="1"/>
  <c r="H13" i="1"/>
  <c r="G130" i="1"/>
  <c r="H130" i="1"/>
  <c r="G97" i="1"/>
  <c r="H97" i="1"/>
  <c r="G92" i="1"/>
  <c r="H92" i="1"/>
  <c r="G218" i="1"/>
  <c r="H218" i="1"/>
  <c r="G131" i="1"/>
  <c r="H131" i="1"/>
  <c r="G216" i="1"/>
  <c r="H216" i="1"/>
  <c r="G207" i="1"/>
  <c r="H207" i="1"/>
  <c r="G224" i="1"/>
  <c r="H224" i="1"/>
  <c r="G107" i="1"/>
  <c r="H107" i="1"/>
  <c r="G100" i="1"/>
  <c r="H100" i="1"/>
  <c r="G17" i="1"/>
  <c r="H17" i="1"/>
  <c r="G196" i="1"/>
  <c r="H196" i="1"/>
  <c r="G6" i="1"/>
  <c r="H6" i="1"/>
  <c r="G178" i="1"/>
  <c r="H178" i="1"/>
  <c r="G183" i="1"/>
  <c r="H183" i="1"/>
  <c r="G179" i="1"/>
  <c r="H179" i="1"/>
  <c r="G141" i="1"/>
  <c r="H141" i="1"/>
  <c r="G146" i="1"/>
  <c r="H146" i="1"/>
  <c r="G201" i="1"/>
  <c r="H201" i="1"/>
  <c r="G188" i="1"/>
  <c r="H188" i="1"/>
  <c r="G31" i="1"/>
  <c r="H31" i="1"/>
  <c r="G217" i="1"/>
  <c r="H217" i="1"/>
  <c r="G159" i="1"/>
  <c r="H159" i="1"/>
  <c r="G147" i="1"/>
  <c r="H147" i="1"/>
  <c r="G222" i="1"/>
  <c r="H222" i="1"/>
  <c r="G223" i="1"/>
  <c r="H223" i="1"/>
  <c r="G91" i="1"/>
  <c r="H91" i="1"/>
  <c r="G89" i="1"/>
  <c r="H89" i="1"/>
  <c r="G32" i="1"/>
  <c r="H32" i="1"/>
  <c r="G117" i="1"/>
  <c r="H117" i="1"/>
  <c r="G35" i="1"/>
  <c r="H35" i="1"/>
  <c r="G19" i="1"/>
  <c r="H19" i="1"/>
  <c r="G2" i="1"/>
  <c r="H2" i="1"/>
  <c r="G203" i="1"/>
  <c r="H203" i="1"/>
  <c r="G175" i="1"/>
  <c r="H175" i="1"/>
  <c r="G4" i="1"/>
  <c r="H4" i="1"/>
  <c r="G79" i="1"/>
  <c r="H79" i="1"/>
  <c r="G114" i="1"/>
  <c r="H114" i="1"/>
  <c r="G227" i="1"/>
  <c r="H227" i="1"/>
  <c r="G748" i="1"/>
  <c r="H748" i="1"/>
  <c r="G215" i="1"/>
  <c r="H215" i="1"/>
  <c r="G84" i="1"/>
  <c r="H84" i="1"/>
  <c r="G109" i="1"/>
  <c r="H109" i="1"/>
  <c r="G145" i="1"/>
  <c r="H145" i="1"/>
  <c r="G155" i="1"/>
  <c r="H155" i="1"/>
  <c r="G47" i="1"/>
  <c r="H47" i="1"/>
  <c r="G82" i="1"/>
  <c r="H82" i="1"/>
  <c r="G76" i="1"/>
  <c r="H76" i="1"/>
  <c r="G11" i="1"/>
  <c r="H11" i="1"/>
  <c r="G158" i="1"/>
  <c r="H158" i="1"/>
  <c r="G99" i="1"/>
  <c r="H99" i="1"/>
  <c r="G98" i="1"/>
  <c r="H98" i="1"/>
  <c r="G23" i="1"/>
  <c r="H23" i="1"/>
  <c r="G95" i="1"/>
  <c r="H95" i="1"/>
  <c r="G46" i="1"/>
  <c r="H46" i="1"/>
  <c r="G40" i="1"/>
  <c r="H40" i="1"/>
  <c r="G45" i="1"/>
  <c r="H45" i="1"/>
  <c r="G162" i="1"/>
  <c r="H162" i="1"/>
  <c r="G154" i="1"/>
  <c r="H154" i="1"/>
  <c r="G20" i="1"/>
  <c r="H20" i="1"/>
  <c r="G87" i="1"/>
  <c r="H87" i="1"/>
  <c r="G59" i="1"/>
  <c r="H59" i="1"/>
  <c r="G137" i="1"/>
  <c r="H137" i="1"/>
  <c r="G54" i="1"/>
  <c r="H54" i="1"/>
  <c r="G66" i="1"/>
  <c r="H66" i="1"/>
  <c r="G39" i="1"/>
  <c r="H39" i="1"/>
  <c r="G37" i="1"/>
  <c r="H37" i="1"/>
  <c r="G122" i="1"/>
  <c r="H122" i="1"/>
  <c r="G29" i="1"/>
  <c r="H29" i="1"/>
  <c r="G34" i="1"/>
  <c r="H34" i="1"/>
  <c r="G28" i="1"/>
  <c r="H28" i="1"/>
  <c r="G80" i="1"/>
  <c r="H80" i="1"/>
  <c r="G26" i="1"/>
  <c r="H26" i="1"/>
  <c r="G149" i="1"/>
  <c r="H149" i="1"/>
  <c r="G138" i="1"/>
  <c r="H138" i="1"/>
  <c r="G77" i="1"/>
  <c r="H77" i="1"/>
  <c r="G139" i="1"/>
  <c r="H139" i="1"/>
  <c r="G126" i="1"/>
  <c r="H126" i="1"/>
  <c r="G124" i="1"/>
  <c r="H124" i="1"/>
  <c r="G182" i="1"/>
  <c r="H182" i="1"/>
  <c r="G63" i="1"/>
  <c r="H63" i="1"/>
  <c r="G129" i="1"/>
  <c r="H129" i="1"/>
  <c r="G144" i="1"/>
  <c r="H144" i="1"/>
  <c r="G150" i="1"/>
  <c r="H150" i="1"/>
  <c r="G143" i="1"/>
  <c r="H143" i="1"/>
  <c r="G133" i="1"/>
  <c r="H133" i="1"/>
  <c r="G197" i="1"/>
  <c r="H197" i="1"/>
  <c r="G68" i="1"/>
  <c r="H68" i="1"/>
  <c r="G81" i="1"/>
  <c r="H81" i="1"/>
  <c r="G70" i="1"/>
  <c r="H70" i="1"/>
  <c r="G36" i="1"/>
  <c r="H36" i="1"/>
  <c r="G86" i="1"/>
  <c r="H86" i="1"/>
  <c r="G58" i="1"/>
  <c r="H58" i="1"/>
  <c r="G132" i="1"/>
  <c r="H132" i="1"/>
  <c r="G167" i="1"/>
  <c r="H167" i="1"/>
  <c r="G164" i="1"/>
  <c r="H164" i="1"/>
  <c r="G123" i="1"/>
  <c r="H123" i="1"/>
  <c r="G48" i="1"/>
  <c r="H48" i="1"/>
  <c r="G160" i="1"/>
  <c r="H160" i="1"/>
  <c r="G64" i="1"/>
  <c r="H64" i="1"/>
  <c r="G49" i="1"/>
  <c r="H49" i="1"/>
  <c r="G187" i="1"/>
  <c r="H187" i="1"/>
  <c r="G190" i="1"/>
  <c r="H190" i="1"/>
  <c r="G193" i="1"/>
  <c r="H193" i="1"/>
  <c r="G42" i="1"/>
  <c r="H42" i="1"/>
  <c r="G153" i="1"/>
  <c r="H153" i="1"/>
  <c r="G57" i="1"/>
  <c r="H57" i="1"/>
  <c r="G753" i="1"/>
  <c r="H753" i="1"/>
  <c r="G65" i="1"/>
  <c r="H65" i="1"/>
  <c r="G16" i="1"/>
  <c r="H16" i="1"/>
  <c r="G5" i="1"/>
  <c r="H5" i="1"/>
  <c r="G15" i="1"/>
  <c r="H15" i="1"/>
  <c r="G55" i="1"/>
  <c r="H55" i="1"/>
  <c r="G43" i="1"/>
  <c r="H43" i="1"/>
  <c r="G191" i="1"/>
  <c r="H191" i="1"/>
  <c r="G180" i="1"/>
  <c r="H180" i="1"/>
  <c r="G184" i="1"/>
  <c r="H184" i="1"/>
  <c r="G53" i="1"/>
  <c r="H53" i="1"/>
  <c r="G177" i="1"/>
  <c r="H177" i="1"/>
  <c r="G157" i="1"/>
  <c r="H157" i="1"/>
  <c r="G186" i="1"/>
  <c r="H186" i="1"/>
  <c r="H3" i="1"/>
  <c r="G88" i="1"/>
  <c r="H88" i="1"/>
  <c r="G69" i="1"/>
  <c r="H69" i="1"/>
  <c r="G41" i="1"/>
  <c r="H41" i="1"/>
  <c r="G219" i="1"/>
  <c r="H219" i="1"/>
  <c r="G85" i="1"/>
  <c r="H85" i="1"/>
  <c r="G51" i="1"/>
  <c r="H51" i="1"/>
  <c r="G101" i="1"/>
  <c r="H101" i="1"/>
  <c r="G25" i="1"/>
  <c r="H25" i="1"/>
  <c r="G72" i="1"/>
  <c r="H72" i="1"/>
  <c r="G60" i="1"/>
  <c r="H60" i="1"/>
  <c r="G185" i="1"/>
  <c r="H185" i="1"/>
  <c r="H8" i="1"/>
  <c r="G27" i="1"/>
  <c r="H27" i="1"/>
  <c r="G62" i="1"/>
  <c r="H62" i="1"/>
  <c r="G189" i="1"/>
  <c r="H189" i="1"/>
  <c r="G83" i="1"/>
  <c r="H83" i="1"/>
  <c r="G56" i="1"/>
  <c r="H56" i="1"/>
  <c r="G745" i="1"/>
  <c r="H745" i="1"/>
  <c r="G747" i="1"/>
  <c r="H747" i="1"/>
  <c r="G127" i="1"/>
  <c r="H127" i="1"/>
  <c r="G200" i="1"/>
  <c r="H200" i="1"/>
  <c r="G50" i="1"/>
  <c r="H50" i="1"/>
  <c r="G198" i="1"/>
  <c r="H198" i="1"/>
  <c r="G78" i="1"/>
  <c r="H78" i="1"/>
  <c r="G103" i="1"/>
  <c r="H103" i="1"/>
  <c r="G754" i="1"/>
  <c r="H754" i="1"/>
  <c r="G746" i="1"/>
  <c r="H746" i="1"/>
  <c r="G152" i="1"/>
  <c r="H152" i="1"/>
  <c r="G102" i="1"/>
  <c r="H102" i="1"/>
  <c r="G199" i="1"/>
  <c r="H199" i="1"/>
  <c r="G151" i="1"/>
  <c r="H151" i="1"/>
  <c r="G194" i="1"/>
  <c r="H194" i="1"/>
  <c r="H12" i="1"/>
  <c r="G71" i="1"/>
  <c r="H71" i="1"/>
  <c r="G166" i="1"/>
  <c r="H166" i="1"/>
  <c r="G161" i="1"/>
  <c r="H161" i="1"/>
  <c r="G128" i="1"/>
  <c r="H128" i="1"/>
  <c r="G125" i="1"/>
  <c r="H125" i="1"/>
  <c r="G221" i="1"/>
  <c r="H221" i="1"/>
  <c r="G136" i="1"/>
  <c r="H136" i="1"/>
  <c r="G134" i="1"/>
  <c r="H134" i="1"/>
  <c r="G314" i="1"/>
  <c r="H314" i="1"/>
</calcChain>
</file>

<file path=xl/sharedStrings.xml><?xml version="1.0" encoding="utf-8"?>
<sst xmlns="http://schemas.openxmlformats.org/spreadsheetml/2006/main" count="4344" uniqueCount="771">
  <si>
    <t>Yes</t>
  </si>
  <si>
    <t>WIMB 0923</t>
  </si>
  <si>
    <t>No</t>
  </si>
  <si>
    <t>N/A</t>
  </si>
  <si>
    <t>WIMB 0922</t>
  </si>
  <si>
    <t>WIMB 0921</t>
  </si>
  <si>
    <t>WIMB 0920</t>
  </si>
  <si>
    <t>WIMB 0919</t>
  </si>
  <si>
    <t>WIMB 0918</t>
  </si>
  <si>
    <t>WIMB 0917</t>
  </si>
  <si>
    <t>WIMB 0916</t>
  </si>
  <si>
    <t>WIMB 0914</t>
  </si>
  <si>
    <t>WIMB 0913</t>
  </si>
  <si>
    <t>WIMB 0912</t>
  </si>
  <si>
    <t>WIMB 0911</t>
  </si>
  <si>
    <t>WIMB 0910</t>
  </si>
  <si>
    <t>WIMB 0909</t>
  </si>
  <si>
    <t>WIMB 0903</t>
  </si>
  <si>
    <t>WIMB 0902</t>
  </si>
  <si>
    <t>WIMB 0901</t>
  </si>
  <si>
    <t>WIMB 0896</t>
  </si>
  <si>
    <t>WIMB 0895</t>
  </si>
  <si>
    <t>WIMB 0894</t>
  </si>
  <si>
    <t>WIMB 0891</t>
  </si>
  <si>
    <t>WIMB 0887</t>
  </si>
  <si>
    <t>WIMB 0886</t>
  </si>
  <si>
    <t>WIMB 0885</t>
  </si>
  <si>
    <t>WIMB 0883</t>
  </si>
  <si>
    <t>WIMB 0882</t>
  </si>
  <si>
    <t>WIMB 0881</t>
  </si>
  <si>
    <t>WIMB 0880</t>
  </si>
  <si>
    <t>WIMB 0879</t>
  </si>
  <si>
    <t>WIMB 0878</t>
  </si>
  <si>
    <t>WIMB 0877</t>
  </si>
  <si>
    <t>WIMB 0876</t>
  </si>
  <si>
    <t>WIMB 0874</t>
  </si>
  <si>
    <t>WIMB 0873</t>
  </si>
  <si>
    <t>WIMB 0872</t>
  </si>
  <si>
    <t>WIMB 0871</t>
  </si>
  <si>
    <t>WIMB 0870</t>
  </si>
  <si>
    <t>WIMB 0869</t>
  </si>
  <si>
    <t>WIMB 0868</t>
  </si>
  <si>
    <t>WIMB 0867</t>
  </si>
  <si>
    <t>WIMB 0866</t>
  </si>
  <si>
    <t>WIMB 0865</t>
  </si>
  <si>
    <t>WIMB 0863</t>
  </si>
  <si>
    <t>WIMB 0862</t>
  </si>
  <si>
    <t>WIMB 0860</t>
  </si>
  <si>
    <t>WIMB 0859</t>
  </si>
  <si>
    <t>WIMB 0858</t>
  </si>
  <si>
    <t>WIMB 0857</t>
  </si>
  <si>
    <t>WIMB 0856</t>
  </si>
  <si>
    <t>WIMB 0855</t>
  </si>
  <si>
    <t>WIMB 0854</t>
  </si>
  <si>
    <t>WIMB 0853</t>
  </si>
  <si>
    <t>WIMB 0852</t>
  </si>
  <si>
    <t>WIMB 0851</t>
  </si>
  <si>
    <t>WIMB 0850</t>
  </si>
  <si>
    <t>WIMB 0849</t>
  </si>
  <si>
    <t>WIMB 0848</t>
  </si>
  <si>
    <t>WIMB 0847</t>
  </si>
  <si>
    <t>WIMB 0846</t>
  </si>
  <si>
    <t>WIMB 0844</t>
  </si>
  <si>
    <t>WIMB 0843</t>
  </si>
  <si>
    <t>WIMB 0841</t>
  </si>
  <si>
    <t>WIMB 0840</t>
  </si>
  <si>
    <t>WIMB 0839</t>
  </si>
  <si>
    <t>WIMB 0838</t>
  </si>
  <si>
    <t>WIMB 0837</t>
  </si>
  <si>
    <t>WIMB 0836</t>
  </si>
  <si>
    <t>WIMB 0835</t>
  </si>
  <si>
    <t>WIMB 0834</t>
  </si>
  <si>
    <t>WIMB 0832</t>
  </si>
  <si>
    <t>WIMB 0831</t>
  </si>
  <si>
    <t>WIMB 0830</t>
  </si>
  <si>
    <t>WIMB 0829</t>
  </si>
  <si>
    <t>WIMB 0828</t>
  </si>
  <si>
    <t>WIMB 0823</t>
  </si>
  <si>
    <t>WIMB 0822</t>
  </si>
  <si>
    <t>WIMB 0821</t>
  </si>
  <si>
    <t>WIMB 0820</t>
  </si>
  <si>
    <t>WIMB 0819</t>
  </si>
  <si>
    <t>WIMB 0818</t>
  </si>
  <si>
    <t>WIMB 0817</t>
  </si>
  <si>
    <t>WIMB 0816</t>
  </si>
  <si>
    <t>WIMB 0815</t>
  </si>
  <si>
    <t>WIMB 0814</t>
  </si>
  <si>
    <t>WIMB 0812</t>
  </si>
  <si>
    <t>WIMB 0811</t>
  </si>
  <si>
    <t>WIMB 0810</t>
  </si>
  <si>
    <t>WIMB 0809</t>
  </si>
  <si>
    <t>WIMB 0808</t>
  </si>
  <si>
    <t>WIMB 0807</t>
  </si>
  <si>
    <t>WIMB 0806</t>
  </si>
  <si>
    <t>WIMB 0805</t>
  </si>
  <si>
    <t>WIMB 0804</t>
  </si>
  <si>
    <t>WIMB 0803</t>
  </si>
  <si>
    <t>WIMB 0802</t>
  </si>
  <si>
    <t>WIMB 0800</t>
  </si>
  <si>
    <t>WIMB 0799</t>
  </si>
  <si>
    <t>WIMB 0798</t>
  </si>
  <si>
    <t>WIMB 0796</t>
  </si>
  <si>
    <t>WIMB 0795</t>
  </si>
  <si>
    <t>WIMB 0794</t>
  </si>
  <si>
    <t>WIMB 0793</t>
  </si>
  <si>
    <t>WIMB 0792</t>
  </si>
  <si>
    <t>WIMB 0791</t>
  </si>
  <si>
    <t>WIMB 0789</t>
  </si>
  <si>
    <t>WIMB 0788</t>
  </si>
  <si>
    <t>WIMB 0787</t>
  </si>
  <si>
    <t>WIMB 0786</t>
  </si>
  <si>
    <t>WIMB 0785</t>
  </si>
  <si>
    <t>WIMB 0784</t>
  </si>
  <si>
    <t>WIMB 0783</t>
  </si>
  <si>
    <t>WIMB 0782</t>
  </si>
  <si>
    <t>WIMB 0781</t>
  </si>
  <si>
    <t>WIMB 0780</t>
  </si>
  <si>
    <t>WIMB 0779</t>
  </si>
  <si>
    <t>WIMB 0778</t>
  </si>
  <si>
    <t>WIMB 0777</t>
  </si>
  <si>
    <t>WIMB 0776</t>
  </si>
  <si>
    <t>WIMB 0775</t>
  </si>
  <si>
    <t>WIMB 0774</t>
  </si>
  <si>
    <t>WIMB 0771</t>
  </si>
  <si>
    <t>WIMB 0770</t>
  </si>
  <si>
    <t>WIMB 0768</t>
  </si>
  <si>
    <t>WIMB 0767</t>
  </si>
  <si>
    <t>WIMB 0765</t>
  </si>
  <si>
    <t>WIMB 0763</t>
  </si>
  <si>
    <t>WIMB 0760</t>
  </si>
  <si>
    <t>WIMB 0759</t>
  </si>
  <si>
    <t>WIMB 0756</t>
  </si>
  <si>
    <t>WIMB 0755</t>
  </si>
  <si>
    <t>WIMB 0752</t>
  </si>
  <si>
    <t>WIMB 0751</t>
  </si>
  <si>
    <t>WIMB 0749</t>
  </si>
  <si>
    <t>WIMB 0748</t>
  </si>
  <si>
    <t>WIMB 0746</t>
  </si>
  <si>
    <t>WIMB 0744</t>
  </si>
  <si>
    <t>WIMB 0743</t>
  </si>
  <si>
    <t>WIMB 0742</t>
  </si>
  <si>
    <t>WIMB 0741</t>
  </si>
  <si>
    <t>WIMB 0740</t>
  </si>
  <si>
    <t>WIMB 0739</t>
  </si>
  <si>
    <t>WIMB 0738</t>
  </si>
  <si>
    <t>WIMB 0736</t>
  </si>
  <si>
    <t>WIMB 0735</t>
  </si>
  <si>
    <t>WIMB 0734</t>
  </si>
  <si>
    <t>WIMB 0733</t>
  </si>
  <si>
    <t>WIMB 0732</t>
  </si>
  <si>
    <t>WIMB 0730</t>
  </si>
  <si>
    <t>WIMB 0729</t>
  </si>
  <si>
    <t>WIMB 0728</t>
  </si>
  <si>
    <t>WIMB 0727</t>
  </si>
  <si>
    <t>WIMB 0726</t>
  </si>
  <si>
    <t>WIMB 0723</t>
  </si>
  <si>
    <t>WIMB 0721</t>
  </si>
  <si>
    <t>WIMB 0719</t>
  </si>
  <si>
    <t>WIMB 0718</t>
  </si>
  <si>
    <t>WIMB 0712</t>
  </si>
  <si>
    <t>WIMB 0711</t>
  </si>
  <si>
    <t>WIMB 0709</t>
  </si>
  <si>
    <t>WIMB 0708</t>
  </si>
  <si>
    <t>WIMB 0707</t>
  </si>
  <si>
    <t>WIMB 0706</t>
  </si>
  <si>
    <t>WIMB 0705</t>
  </si>
  <si>
    <t>WIMB 0704</t>
  </si>
  <si>
    <t>WIMB 0703</t>
  </si>
  <si>
    <t>WIMB 0701</t>
  </si>
  <si>
    <t>WIMB 0699</t>
  </si>
  <si>
    <t>WIMB 0696</t>
  </si>
  <si>
    <t>WIMB 0695</t>
  </si>
  <si>
    <t>WIMB 0694</t>
  </si>
  <si>
    <t>WIMB 0692</t>
  </si>
  <si>
    <t>WIMB 0690</t>
  </si>
  <si>
    <t>WIMB 0688</t>
  </si>
  <si>
    <t>WIMB 0687</t>
  </si>
  <si>
    <t>WIMB 0685</t>
  </si>
  <si>
    <t>WIMB 0684</t>
  </si>
  <si>
    <t>WIMB 0681</t>
  </si>
  <si>
    <t>WIMB 0680</t>
  </si>
  <si>
    <t>WIMB 0675</t>
  </si>
  <si>
    <t>WIMB 0674</t>
  </si>
  <si>
    <t>WIMB 0672</t>
  </si>
  <si>
    <t>WIMB 0671</t>
  </si>
  <si>
    <t>WIMB 0670</t>
  </si>
  <si>
    <t>WIMB 0669</t>
  </si>
  <si>
    <t>WIMB 0667</t>
  </si>
  <si>
    <t>WIMB 0666</t>
  </si>
  <si>
    <t>WIMB 0665</t>
  </si>
  <si>
    <t>WIMB 0662</t>
  </si>
  <si>
    <t>WIMB 0661</t>
  </si>
  <si>
    <t>WIMB 0660</t>
  </si>
  <si>
    <t>WIMB 0659</t>
  </si>
  <si>
    <t>WIMB 0658</t>
  </si>
  <si>
    <t>WIMB 0657</t>
  </si>
  <si>
    <t>WIMB 0656</t>
  </si>
  <si>
    <t>WIMB 0655</t>
  </si>
  <si>
    <t>WIMB 0652</t>
  </si>
  <si>
    <t>WIMB 0651</t>
  </si>
  <si>
    <t>WIMB 0650</t>
  </si>
  <si>
    <t>WIMB 0649</t>
  </si>
  <si>
    <t>WIMB 0645</t>
  </si>
  <si>
    <t>WIMB 0644</t>
  </si>
  <si>
    <t>WIMB 0643</t>
  </si>
  <si>
    <t>WIMB 0642</t>
  </si>
  <si>
    <t>WIMB 0641</t>
  </si>
  <si>
    <t>WIMB 0638</t>
  </si>
  <si>
    <t>WIMB 0637</t>
  </si>
  <si>
    <t>WIMB 0636</t>
  </si>
  <si>
    <t>WIMB 0635</t>
  </si>
  <si>
    <t>WIMB 0634</t>
  </si>
  <si>
    <t>WIMB 0633</t>
  </si>
  <si>
    <t>WIMB 0632</t>
  </si>
  <si>
    <t>WIMB 0631</t>
  </si>
  <si>
    <t>WIMB 0630</t>
  </si>
  <si>
    <t>WIMB 0629</t>
  </si>
  <si>
    <t>WIMB 0628</t>
  </si>
  <si>
    <t>WIMB 0627</t>
  </si>
  <si>
    <t>WIMB 0626</t>
  </si>
  <si>
    <t>WIMB 0625</t>
  </si>
  <si>
    <t>WIMB 0624</t>
  </si>
  <si>
    <t>WIMB 0622</t>
  </si>
  <si>
    <t>WIMB 0621</t>
  </si>
  <si>
    <t>WIMB 0620</t>
  </si>
  <si>
    <t>WIMB 0619</t>
  </si>
  <si>
    <t>WIMB 0618</t>
  </si>
  <si>
    <t>WIMB 0617</t>
  </si>
  <si>
    <t>WIMB 0616</t>
  </si>
  <si>
    <t>WIMB 0615</t>
  </si>
  <si>
    <t>WIMB 0614</t>
  </si>
  <si>
    <t>WIMB 0613</t>
  </si>
  <si>
    <t>WIMB 0612</t>
  </si>
  <si>
    <t>WIMB 0611</t>
  </si>
  <si>
    <t>WIMB 0610</t>
  </si>
  <si>
    <t>WIMB 0609</t>
  </si>
  <si>
    <t>WIMB 0608</t>
  </si>
  <si>
    <t>WIMB 0605</t>
  </si>
  <si>
    <t>WIMB 0604</t>
  </si>
  <si>
    <t>WIMB 0603</t>
  </si>
  <si>
    <t>WIMB 0602</t>
  </si>
  <si>
    <t>WIMB 0601</t>
  </si>
  <si>
    <t>WIMB 0600</t>
  </si>
  <si>
    <t>WIMB 0599</t>
  </si>
  <si>
    <t>WIMB 0598</t>
  </si>
  <si>
    <t>WIMB 0597</t>
  </si>
  <si>
    <t>WIMB 0596</t>
  </si>
  <si>
    <t>WIMB 0595</t>
  </si>
  <si>
    <t>WIMB 0592</t>
  </si>
  <si>
    <t>WIMB 0591</t>
  </si>
  <si>
    <t>WIMB 0590</t>
  </si>
  <si>
    <t>WIMB 0589</t>
  </si>
  <si>
    <t>WIMB 0588</t>
  </si>
  <si>
    <t>WIMB 0586</t>
  </si>
  <si>
    <t>WIMB 0585</t>
  </si>
  <si>
    <t>WIMB 0584</t>
  </si>
  <si>
    <t>WIMB 0583</t>
  </si>
  <si>
    <t>WIMB 0579</t>
  </si>
  <si>
    <t>WIMB 0576</t>
  </si>
  <si>
    <t>WIMB 0572</t>
  </si>
  <si>
    <t>WIMB 0571</t>
  </si>
  <si>
    <t>WIMB 0570</t>
  </si>
  <si>
    <t>WIMB 0569</t>
  </si>
  <si>
    <t>WIMB 0567</t>
  </si>
  <si>
    <t>WIMB 0566</t>
  </si>
  <si>
    <t>WIMB 0565</t>
  </si>
  <si>
    <t>WIMB 0563</t>
  </si>
  <si>
    <t>WIMB 0562</t>
  </si>
  <si>
    <t>WIMB 0561</t>
  </si>
  <si>
    <t>WIMB 0560</t>
  </si>
  <si>
    <t>WIMB 0559</t>
  </si>
  <si>
    <t>WIMB 0558</t>
  </si>
  <si>
    <t>WIMB 0557</t>
  </si>
  <si>
    <t>WIMB 0556</t>
  </si>
  <si>
    <t>WIMB 0555</t>
  </si>
  <si>
    <t>WIMB 0554</t>
  </si>
  <si>
    <t>WIMB 0553</t>
  </si>
  <si>
    <t>WIMB 0552</t>
  </si>
  <si>
    <t>WIMB 0551</t>
  </si>
  <si>
    <t>WIMB 0550</t>
  </si>
  <si>
    <t>WIMB 0549</t>
  </si>
  <si>
    <t>WIMB 0548</t>
  </si>
  <si>
    <t>WIMB 0547</t>
  </si>
  <si>
    <t>WIMB 0546</t>
  </si>
  <si>
    <t>WIMB 0543</t>
  </si>
  <si>
    <t>WIMB 0539</t>
  </si>
  <si>
    <t>WIMB 0538</t>
  </si>
  <si>
    <t>WIMB 0537</t>
  </si>
  <si>
    <t>WIMB 0536</t>
  </si>
  <si>
    <t>WIMB 0535</t>
  </si>
  <si>
    <t>WIMB 0534</t>
  </si>
  <si>
    <t>WIMB 0533</t>
  </si>
  <si>
    <t>WIMB 0532</t>
  </si>
  <si>
    <t>WIMB 0531</t>
  </si>
  <si>
    <t>WIMB 0530</t>
  </si>
  <si>
    <t>WIMB 0529</t>
  </si>
  <si>
    <t>WIMB 0528</t>
  </si>
  <si>
    <t>WIMB 0527</t>
  </si>
  <si>
    <t>WIMB 0526</t>
  </si>
  <si>
    <t>WIMB 0525</t>
  </si>
  <si>
    <t>WIMB 0524</t>
  </si>
  <si>
    <t>WIMB 0523</t>
  </si>
  <si>
    <t>WIMB 0522</t>
  </si>
  <si>
    <t>WIMB 0521</t>
  </si>
  <si>
    <t>WIMB 0520</t>
  </si>
  <si>
    <t>WIMB 0519</t>
  </si>
  <si>
    <t>WIMB 0517</t>
  </si>
  <si>
    <t>WIMB 0516</t>
  </si>
  <si>
    <t>WIMB 0515</t>
  </si>
  <si>
    <t>WIMB 0514</t>
  </si>
  <si>
    <t>WIMB 0512</t>
  </si>
  <si>
    <t>WIMB 0511</t>
  </si>
  <si>
    <t>WIMB 0510</t>
  </si>
  <si>
    <t>WIMB 0509</t>
  </si>
  <si>
    <t>WIMB 0508</t>
  </si>
  <si>
    <t>WIMB 0505</t>
  </si>
  <si>
    <t>WIMB 0503</t>
  </si>
  <si>
    <t>WIMB 0502</t>
  </si>
  <si>
    <t>WIMB 0501</t>
  </si>
  <si>
    <t>WIMB 0500</t>
  </si>
  <si>
    <t>WIMB 0499</t>
  </si>
  <si>
    <t>WIMB 0498</t>
  </si>
  <si>
    <t>WIMB 0497</t>
  </si>
  <si>
    <t>WIMB 0496</t>
  </si>
  <si>
    <t>WIMB 0495</t>
  </si>
  <si>
    <t>WIMB 0494</t>
  </si>
  <si>
    <t>WIMB 0493</t>
  </si>
  <si>
    <t>WIMB 0492</t>
  </si>
  <si>
    <t>WIMB 0491</t>
  </si>
  <si>
    <t>WIMB 0490</t>
  </si>
  <si>
    <t>WIMB 0489</t>
  </si>
  <si>
    <t>WIMB 0488</t>
  </si>
  <si>
    <t>WIMB 0486</t>
  </si>
  <si>
    <t>WIMB 0485</t>
  </si>
  <si>
    <t>WIMB 0484</t>
  </si>
  <si>
    <t>WIMB 0483</t>
  </si>
  <si>
    <t>WIMB 0482</t>
  </si>
  <si>
    <t>WIMB 0481</t>
  </si>
  <si>
    <t>WIMB 0480</t>
  </si>
  <si>
    <t>WIMB 0479</t>
  </si>
  <si>
    <t>WIMB 0478</t>
  </si>
  <si>
    <t>WIMB 0477</t>
  </si>
  <si>
    <t>WIMB 0476</t>
  </si>
  <si>
    <t>WIMB 0475</t>
  </si>
  <si>
    <t>WIMB 0474</t>
  </si>
  <si>
    <t>WIMB 0473</t>
  </si>
  <si>
    <t>WIMB 0472</t>
  </si>
  <si>
    <t>WIMB 0471</t>
  </si>
  <si>
    <t>WIMB 0470</t>
  </si>
  <si>
    <t>WIMB 0469</t>
  </si>
  <si>
    <t>WIMB 0468</t>
  </si>
  <si>
    <t>WIMB 0467</t>
  </si>
  <si>
    <t>WIMB 0466</t>
  </si>
  <si>
    <t>WIMB 0465</t>
  </si>
  <si>
    <t>WIMB 0464</t>
  </si>
  <si>
    <t>WIMB 0463</t>
  </si>
  <si>
    <t>WIMB 0462</t>
  </si>
  <si>
    <t>WIMB 0461</t>
  </si>
  <si>
    <t>WIMB 0460</t>
  </si>
  <si>
    <t>WIMB 0459</t>
  </si>
  <si>
    <t>WIMB 0457</t>
  </si>
  <si>
    <t>WIMB 0453</t>
  </si>
  <si>
    <t>WIMB 0452</t>
  </si>
  <si>
    <t>WIMB 0451</t>
  </si>
  <si>
    <t>WIMB 0450</t>
  </si>
  <si>
    <t>WIMB 0449</t>
  </si>
  <si>
    <t>WIMB 0448</t>
  </si>
  <si>
    <t>WIMB 0447</t>
  </si>
  <si>
    <t>WIMB 0446</t>
  </si>
  <si>
    <t>WIMB 0445</t>
  </si>
  <si>
    <t>WIMB 0444</t>
  </si>
  <si>
    <t>WIMB 0443</t>
  </si>
  <si>
    <t>WIMB 0442</t>
  </si>
  <si>
    <t>WIMB 0441</t>
  </si>
  <si>
    <t>WIMB 0440</t>
  </si>
  <si>
    <t>WIMB 0439</t>
  </si>
  <si>
    <t>WIMB 0435</t>
  </si>
  <si>
    <t>WIMB 0433</t>
  </si>
  <si>
    <t>WIMB 0432</t>
  </si>
  <si>
    <t>WIMB 0431</t>
  </si>
  <si>
    <t>WIMB 0430</t>
  </si>
  <si>
    <t>WIMB 0429</t>
  </si>
  <si>
    <t>WIMB 0428</t>
  </si>
  <si>
    <t>WIMB 0427</t>
  </si>
  <si>
    <t>WIMB 0426</t>
  </si>
  <si>
    <t>WIMB 0425</t>
  </si>
  <si>
    <t>WIMB 0424</t>
  </si>
  <si>
    <t>WIMB 0423</t>
  </si>
  <si>
    <t>WIMB 0422</t>
  </si>
  <si>
    <t>WIMB 0421</t>
  </si>
  <si>
    <t>WIMB 0420</t>
  </si>
  <si>
    <t>WIMB 0419</t>
  </si>
  <si>
    <t>WIMB 0418</t>
  </si>
  <si>
    <t>WIMB 0417</t>
  </si>
  <si>
    <t>WIMB 0416</t>
  </si>
  <si>
    <t>WIMB 0415</t>
  </si>
  <si>
    <t>WIMB 0414</t>
  </si>
  <si>
    <t>WIMB 0413</t>
  </si>
  <si>
    <t>WIMB 0412</t>
  </si>
  <si>
    <t>WIMB 0410</t>
  </si>
  <si>
    <t>WIMB 0409</t>
  </si>
  <si>
    <t>WIMB 0408</t>
  </si>
  <si>
    <t>WIMB 0407</t>
  </si>
  <si>
    <t>WIMB 0406</t>
  </si>
  <si>
    <t>WIMB 0405</t>
  </si>
  <si>
    <t>WIMB 0404</t>
  </si>
  <si>
    <t>WIMB 0402</t>
  </si>
  <si>
    <t>WIMB 0400</t>
  </si>
  <si>
    <t>WIMB 0399</t>
  </si>
  <si>
    <t>WIMB 0398</t>
  </si>
  <si>
    <t>WIMB 0396</t>
  </si>
  <si>
    <t>WIMB 0395</t>
  </si>
  <si>
    <t>WIMB 0394</t>
  </si>
  <si>
    <t>WIMB 0393</t>
  </si>
  <si>
    <t>WIMB 0392</t>
  </si>
  <si>
    <t>WIMB 0391</t>
  </si>
  <si>
    <t>WIMB 0390</t>
  </si>
  <si>
    <t>WIMB 0388</t>
  </si>
  <si>
    <t>WIMB 0387</t>
  </si>
  <si>
    <t>WIMB 0386</t>
  </si>
  <si>
    <t>WIMB 0385</t>
  </si>
  <si>
    <t>WIMB 0383</t>
  </si>
  <si>
    <t>WIMB 0382</t>
  </si>
  <si>
    <t>WIMB 0381</t>
  </si>
  <si>
    <t>WIMB 0380</t>
  </si>
  <si>
    <t>WIMB 0379</t>
  </si>
  <si>
    <t>WIMB 0378</t>
  </si>
  <si>
    <t>WIMB 0377</t>
  </si>
  <si>
    <t>WIMB 0375</t>
  </si>
  <si>
    <t>WIMB 0374</t>
  </si>
  <si>
    <t>WIMB 0373</t>
  </si>
  <si>
    <t>WIMB 0372</t>
  </si>
  <si>
    <t>WIMB 0371</t>
  </si>
  <si>
    <t>WIMB 0370</t>
  </si>
  <si>
    <t>WIMB 0369</t>
  </si>
  <si>
    <t>WIMB 0368</t>
  </si>
  <si>
    <t>WIMB 0367</t>
  </si>
  <si>
    <t>WIMB 0366</t>
  </si>
  <si>
    <t>WIMB 0365</t>
  </si>
  <si>
    <t>WIMB 0364</t>
  </si>
  <si>
    <t>WIMB 0363</t>
  </si>
  <si>
    <t>WIMB 0362</t>
  </si>
  <si>
    <t>WIMB 0361</t>
  </si>
  <si>
    <t>WIMB 0360</t>
  </si>
  <si>
    <t>WIMB 0359</t>
  </si>
  <si>
    <t>WIMB 0357</t>
  </si>
  <si>
    <t>WIMB 0356</t>
  </si>
  <si>
    <t>WIMB 0355</t>
  </si>
  <si>
    <t>WIMB 0354</t>
  </si>
  <si>
    <t>WIMB 0353</t>
  </si>
  <si>
    <t>WIMB 0352</t>
  </si>
  <si>
    <t>WIMB 0351</t>
  </si>
  <si>
    <t>WIMB 0350</t>
  </si>
  <si>
    <t>WIMB 0349</t>
  </si>
  <si>
    <t>WIMB 0348</t>
  </si>
  <si>
    <t>WIMB 0347</t>
  </si>
  <si>
    <t>WIMB 0346</t>
  </si>
  <si>
    <t>WIMB 0345</t>
  </si>
  <si>
    <t>WIMB 0344</t>
  </si>
  <si>
    <t>WIMB 0343</t>
  </si>
  <si>
    <t>WIMB 0342</t>
  </si>
  <si>
    <t>WIMB 0341</t>
  </si>
  <si>
    <t>WIMB 0340</t>
  </si>
  <si>
    <t>WIMB 0339</t>
  </si>
  <si>
    <t>WIMB 0338</t>
  </si>
  <si>
    <t>WIMB 0337</t>
  </si>
  <si>
    <t>WIMB 0336</t>
  </si>
  <si>
    <t>WIMB 0335</t>
  </si>
  <si>
    <t>WIMB 0334</t>
  </si>
  <si>
    <t>WIMB 0333</t>
  </si>
  <si>
    <t>WIMB 0332</t>
  </si>
  <si>
    <t>WIMB 0331</t>
  </si>
  <si>
    <t>WIMB 0330</t>
  </si>
  <si>
    <t>WIMB 0329</t>
  </si>
  <si>
    <t>WIMB 0328</t>
  </si>
  <si>
    <t>WIMB 0327</t>
  </si>
  <si>
    <t>WIMB 0326</t>
  </si>
  <si>
    <t>WIMB 0325</t>
  </si>
  <si>
    <t>WIMB 0324</t>
  </si>
  <si>
    <t>WIMB 0323</t>
  </si>
  <si>
    <t>WIMB 0322</t>
  </si>
  <si>
    <t>WIMB 0321</t>
  </si>
  <si>
    <t>WIMB 0320</t>
  </si>
  <si>
    <t>WIMB 0319</t>
  </si>
  <si>
    <t>WIMB 0318</t>
  </si>
  <si>
    <t>WIMB 0317</t>
  </si>
  <si>
    <t>WIMB 0316</t>
  </si>
  <si>
    <t>WIMB 0315</t>
  </si>
  <si>
    <t>WIMB 0314</t>
  </si>
  <si>
    <t>WIMB 0312</t>
  </si>
  <si>
    <t>WIMB 0310</t>
  </si>
  <si>
    <t>WIMB 0309</t>
  </si>
  <si>
    <t>WIMB 0308</t>
  </si>
  <si>
    <t>WIMB 0305</t>
  </si>
  <si>
    <t>WIMB 0304</t>
  </si>
  <si>
    <t>WIMB 0303</t>
  </si>
  <si>
    <t>WIMB 0301</t>
  </si>
  <si>
    <t>WIMB 0300</t>
  </si>
  <si>
    <t>WIMB 0299</t>
  </si>
  <si>
    <t>WIMB 0298</t>
  </si>
  <si>
    <t>WIMB 0297</t>
  </si>
  <si>
    <t>WIMB 0296</t>
  </si>
  <si>
    <t>WIMB 0295</t>
  </si>
  <si>
    <t>WIMB 0293</t>
  </si>
  <si>
    <t>WIMB 0291</t>
  </si>
  <si>
    <t>WIMB 0290</t>
  </si>
  <si>
    <t>WIMB 0289</t>
  </si>
  <si>
    <t>WIMB 0288</t>
  </si>
  <si>
    <t>WIMB 0286</t>
  </si>
  <si>
    <t>WIMB 0283</t>
  </si>
  <si>
    <t>WIMB 0282</t>
  </si>
  <si>
    <t>WIMB 0281</t>
  </si>
  <si>
    <t>WIMB 0280</t>
  </si>
  <si>
    <t>WIMB 0279</t>
  </si>
  <si>
    <t>WIMB 0278</t>
  </si>
  <si>
    <t>WIMB 0277</t>
  </si>
  <si>
    <t>WIMB 0276</t>
  </si>
  <si>
    <t>WIMB 0275</t>
  </si>
  <si>
    <t>WIMB 0274</t>
  </si>
  <si>
    <t>WIMB 0273</t>
  </si>
  <si>
    <t>WIMB 0272</t>
  </si>
  <si>
    <t>WIMB 0270</t>
  </si>
  <si>
    <t>WIMB 0269</t>
  </si>
  <si>
    <t>WIMB 0268</t>
  </si>
  <si>
    <t>WIMB 0267</t>
  </si>
  <si>
    <t>WIMB 0265</t>
  </si>
  <si>
    <t>WIMB 0264</t>
  </si>
  <si>
    <t>WIMB 0263</t>
  </si>
  <si>
    <t>WIMB 0260</t>
  </si>
  <si>
    <t>WIMB 0259</t>
  </si>
  <si>
    <t>WIMB 0258</t>
  </si>
  <si>
    <t>WIMB 0257</t>
  </si>
  <si>
    <t>WIMB 0255</t>
  </si>
  <si>
    <t>WIMB 0254</t>
  </si>
  <si>
    <t>WIMB 0253</t>
  </si>
  <si>
    <t>WIMB 0252</t>
  </si>
  <si>
    <t>WIMB 0251</t>
  </si>
  <si>
    <t>WIMB 0250</t>
  </si>
  <si>
    <t>WIMB 0249</t>
  </si>
  <si>
    <t>WIMB 0248</t>
  </si>
  <si>
    <t>WIMB 0247</t>
  </si>
  <si>
    <t>WIMB 0246</t>
  </si>
  <si>
    <t>WIMB 0245</t>
  </si>
  <si>
    <t>WIMB 0244</t>
  </si>
  <si>
    <t>WIMB 0243</t>
  </si>
  <si>
    <t>WIMB 0242</t>
  </si>
  <si>
    <t>WIMB 0241</t>
  </si>
  <si>
    <t>WIMB 0240</t>
  </si>
  <si>
    <t>WIMB 0239</t>
  </si>
  <si>
    <t>WIMB 0238</t>
  </si>
  <si>
    <t>WIMB 0237</t>
  </si>
  <si>
    <t>WIMB 0236</t>
  </si>
  <si>
    <t>WIMB 0235</t>
  </si>
  <si>
    <t>WIMB 0234</t>
  </si>
  <si>
    <t>WIMB 0232</t>
  </si>
  <si>
    <t>WIMB 0231</t>
  </si>
  <si>
    <t>WIMB 0230</t>
  </si>
  <si>
    <t>WIMB 0229</t>
  </si>
  <si>
    <t>WIMB 0228</t>
  </si>
  <si>
    <t>WIMB 0227</t>
  </si>
  <si>
    <t>WIMB 0226</t>
  </si>
  <si>
    <t>WIMB 0225</t>
  </si>
  <si>
    <t>WIMB 0224</t>
  </si>
  <si>
    <t>WIMB 0223</t>
  </si>
  <si>
    <t>WIMB 0222</t>
  </si>
  <si>
    <t>WIMB 0221</t>
  </si>
  <si>
    <t>WIMB 0219</t>
  </si>
  <si>
    <t>WIMB 0218</t>
  </si>
  <si>
    <t>WIMB 0217</t>
  </si>
  <si>
    <t>WIMB 0216</t>
  </si>
  <si>
    <t>WIMB 0215</t>
  </si>
  <si>
    <t>WIMB 0214</t>
  </si>
  <si>
    <t>WIMB 0213</t>
  </si>
  <si>
    <t>WIMB 0212</t>
  </si>
  <si>
    <t>WIMB 0211</t>
  </si>
  <si>
    <t>WIMB 0210</t>
  </si>
  <si>
    <t>WIMB 0209</t>
  </si>
  <si>
    <t>WIMB 0208</t>
  </si>
  <si>
    <t>WIMB 0207</t>
  </si>
  <si>
    <t>WIMB 0206</t>
  </si>
  <si>
    <t>WIMB 0205</t>
  </si>
  <si>
    <t>WIMB 0204</t>
  </si>
  <si>
    <t>WIMB 0203</t>
  </si>
  <si>
    <t>WIMB 0202</t>
  </si>
  <si>
    <t>WIMB 0201</t>
  </si>
  <si>
    <t>WIMB 0200</t>
  </si>
  <si>
    <t>WIMB 0199</t>
  </si>
  <si>
    <t>WIMB 0198</t>
  </si>
  <si>
    <t>WIMB 0197</t>
  </si>
  <si>
    <t>WIMB 0196</t>
  </si>
  <si>
    <t>WIMB 0195</t>
  </si>
  <si>
    <t>WIMB 0194</t>
  </si>
  <si>
    <t>WIMB 0193</t>
  </si>
  <si>
    <t>WIMB 0191</t>
  </si>
  <si>
    <t>WIMB 0190</t>
  </si>
  <si>
    <t>WIMB 0188</t>
  </si>
  <si>
    <t>WIMB 0187</t>
  </si>
  <si>
    <t>WIMB 0186</t>
  </si>
  <si>
    <t>WIMB 0185</t>
  </si>
  <si>
    <t>WIMB 0184</t>
  </si>
  <si>
    <t>WIMB 0183</t>
  </si>
  <si>
    <t>WIMB 0182</t>
  </si>
  <si>
    <t>WIMB 0180</t>
  </si>
  <si>
    <t>WIMB 0179</t>
  </si>
  <si>
    <t>WIMB 0177</t>
  </si>
  <si>
    <t>WIMB 0176</t>
  </si>
  <si>
    <t>WIMB 0175</t>
  </si>
  <si>
    <t>WIMB 0173</t>
  </si>
  <si>
    <t>WIMB 0172</t>
  </si>
  <si>
    <t>WIMB 0171</t>
  </si>
  <si>
    <t>WIMB 0170</t>
  </si>
  <si>
    <t>WIMB 0168</t>
  </si>
  <si>
    <t>WIMB 0167</t>
  </si>
  <si>
    <t>WIMB 0166</t>
  </si>
  <si>
    <t>WIMB 0165</t>
  </si>
  <si>
    <t>WIMB 0163</t>
  </si>
  <si>
    <t>WIMB 0162</t>
  </si>
  <si>
    <t>WIMB 0161</t>
  </si>
  <si>
    <t>WIMB 0160</t>
  </si>
  <si>
    <t>WIMB 0159</t>
  </si>
  <si>
    <t>WIMB 0158</t>
  </si>
  <si>
    <t>WIMB 0157</t>
  </si>
  <si>
    <t>WIMB 0156</t>
  </si>
  <si>
    <t>WIMB 0155</t>
  </si>
  <si>
    <t>WIMB 0153</t>
  </si>
  <si>
    <t>WIMB 0152</t>
  </si>
  <si>
    <t>WIMB 0151</t>
  </si>
  <si>
    <t>WIMB 0150</t>
  </si>
  <si>
    <t>WIMB 0149</t>
  </si>
  <si>
    <t>WIMB 0148</t>
  </si>
  <si>
    <t>WIMB 0147</t>
  </si>
  <si>
    <t>WIMB 0146</t>
  </si>
  <si>
    <t>WIMB 0145</t>
  </si>
  <si>
    <t>WIMB 0144</t>
  </si>
  <si>
    <t>WIMB 0143</t>
  </si>
  <si>
    <t>WIMB 0142</t>
  </si>
  <si>
    <t>WIMB 0140</t>
  </si>
  <si>
    <t>WIMB 0139</t>
  </si>
  <si>
    <t>WIMB 0138</t>
  </si>
  <si>
    <t>WIMB 0137</t>
  </si>
  <si>
    <t>WIMB 0136</t>
  </si>
  <si>
    <t>WIMB 0135</t>
  </si>
  <si>
    <t>WIMB 0134</t>
  </si>
  <si>
    <t>WIMB 0133</t>
  </si>
  <si>
    <t>WIMB 0132</t>
  </si>
  <si>
    <t>WIMB 0131</t>
  </si>
  <si>
    <t>WIMB 0130</t>
  </si>
  <si>
    <t>WIMB 0129</t>
  </si>
  <si>
    <t>WIMB 0128</t>
  </si>
  <si>
    <t>WIMB 0127</t>
  </si>
  <si>
    <t>WIMB 0126</t>
  </si>
  <si>
    <t>WIMB 0125</t>
  </si>
  <si>
    <t>WIMB 0122</t>
  </si>
  <si>
    <t>WIMB 0121</t>
  </si>
  <si>
    <t>WIMB 0120</t>
  </si>
  <si>
    <t>WIMB 0119</t>
  </si>
  <si>
    <t>WIMB 0118</t>
  </si>
  <si>
    <t>WIMB 0116</t>
  </si>
  <si>
    <t>WIMB 0115</t>
  </si>
  <si>
    <t>WIMB 0114</t>
  </si>
  <si>
    <t>WIMB 0113</t>
  </si>
  <si>
    <t>WIMB 0112</t>
  </si>
  <si>
    <t>WIMB 0111</t>
  </si>
  <si>
    <t>WIMB 0110</t>
  </si>
  <si>
    <t>WIMB 0109</t>
  </si>
  <si>
    <t>WIMB 0108</t>
  </si>
  <si>
    <t>WIMB 0107</t>
  </si>
  <si>
    <t>WIMB 0106</t>
  </si>
  <si>
    <t>WIMB 0105</t>
  </si>
  <si>
    <t>WIMB 0104</t>
  </si>
  <si>
    <t>WIMB 0103</t>
  </si>
  <si>
    <t>WIMB 0102</t>
  </si>
  <si>
    <t>WIMB 0101</t>
  </si>
  <si>
    <t>WIMB 0100</t>
  </si>
  <si>
    <t>WIMB 0099</t>
  </si>
  <si>
    <t>WIMB 0098</t>
  </si>
  <si>
    <t>WIMB 0097</t>
  </si>
  <si>
    <t>WIMB 0096</t>
  </si>
  <si>
    <t>WIMB 0095</t>
  </si>
  <si>
    <t>WIMB 0094</t>
  </si>
  <si>
    <t>WIMB 0093</t>
  </si>
  <si>
    <t>WIMB 0092</t>
  </si>
  <si>
    <t>WIMB 0091</t>
  </si>
  <si>
    <t>WIMB 0090</t>
  </si>
  <si>
    <t>WIMB 0089</t>
  </si>
  <si>
    <t>WIMB 0088</t>
  </si>
  <si>
    <t>WIMB 0087</t>
  </si>
  <si>
    <t>WIMB 0086</t>
  </si>
  <si>
    <t>WIMB 0085</t>
  </si>
  <si>
    <t>WIMB 0084</t>
  </si>
  <si>
    <t>WIMB 0083</t>
  </si>
  <si>
    <t>WIMB 0082</t>
  </si>
  <si>
    <t>WIMB 0081</t>
  </si>
  <si>
    <t>WIMB 0080</t>
  </si>
  <si>
    <t>WIMB 0079</t>
  </si>
  <si>
    <t>WIMB 0078</t>
  </si>
  <si>
    <t>WIMB 0077</t>
  </si>
  <si>
    <t>WIMB 0076</t>
  </si>
  <si>
    <t>WIMB 0075</t>
  </si>
  <si>
    <t>WIMB 0074</t>
  </si>
  <si>
    <t>WIMB 0073</t>
  </si>
  <si>
    <t>WIMB 0072</t>
  </si>
  <si>
    <t>WIMB 0071</t>
  </si>
  <si>
    <t>WIMB 0066</t>
  </si>
  <si>
    <t>WIMB 0065</t>
  </si>
  <si>
    <t>WIMB 0064</t>
  </si>
  <si>
    <t>WIMB 0063</t>
  </si>
  <si>
    <t>WIMB 0062</t>
  </si>
  <si>
    <t>WIMB 0061</t>
  </si>
  <si>
    <t>WIMB 0060</t>
  </si>
  <si>
    <t>WIMB 0059</t>
  </si>
  <si>
    <t>WIMB 0058</t>
  </si>
  <si>
    <t>WIMB 0057</t>
  </si>
  <si>
    <t>WIMB 0056</t>
  </si>
  <si>
    <t>WIMB 0055</t>
  </si>
  <si>
    <t>WIMB 0054</t>
  </si>
  <si>
    <t>WIMB 0052</t>
  </si>
  <si>
    <t>WIMB 0051</t>
  </si>
  <si>
    <t>WIMB 0050</t>
  </si>
  <si>
    <t>WIMB 0047</t>
  </si>
  <si>
    <t>WIMB 0046</t>
  </si>
  <si>
    <t>WIMB 0045</t>
  </si>
  <si>
    <t>WIMB 0043</t>
  </si>
  <si>
    <t>WIMB 0041</t>
  </si>
  <si>
    <t>WIMB 0040</t>
  </si>
  <si>
    <t>WIMB 0038</t>
  </si>
  <si>
    <t>WIMB 0037</t>
  </si>
  <si>
    <t>WIMB 0036</t>
  </si>
  <si>
    <t>WIMB 0035</t>
  </si>
  <si>
    <t>WIMB 0034</t>
  </si>
  <si>
    <t>WIMB 0033</t>
  </si>
  <si>
    <t>WIMB 0032</t>
  </si>
  <si>
    <t>WIMB 0031</t>
  </si>
  <si>
    <t>WIMB 0028</t>
  </si>
  <si>
    <t>WIMB 0027</t>
  </si>
  <si>
    <t>WIMB 0026</t>
  </si>
  <si>
    <t>WIMB 0025</t>
  </si>
  <si>
    <t>WIMB 0023</t>
  </si>
  <si>
    <t>WIMB 0022</t>
  </si>
  <si>
    <t>WIMB 0021</t>
  </si>
  <si>
    <t>WIMB 0020</t>
  </si>
  <si>
    <t>WIMB 0019</t>
  </si>
  <si>
    <t>WIMB 0018</t>
  </si>
  <si>
    <t>WIMB 0017</t>
  </si>
  <si>
    <t>WIMB 0016</t>
  </si>
  <si>
    <t>WIMB 0015</t>
  </si>
  <si>
    <t>WIMB 0014</t>
  </si>
  <si>
    <t>WIMB 0013</t>
  </si>
  <si>
    <t>WIMB 0011</t>
  </si>
  <si>
    <t>WIMB 0008</t>
  </si>
  <si>
    <t>WIMB 0005</t>
  </si>
  <si>
    <t>WIMB 0004</t>
  </si>
  <si>
    <t>WIMB 0003</t>
  </si>
  <si>
    <t>WIMB 0002</t>
  </si>
  <si>
    <t>WIMB 0001</t>
  </si>
  <si>
    <t>GBS Presence?</t>
  </si>
  <si>
    <t>Avg Copy Number (copies/ng)</t>
  </si>
  <si>
    <t>WIMB (Manifest edition)</t>
  </si>
  <si>
    <t>SPID</t>
  </si>
  <si>
    <t>SURVEY_YEAR</t>
  </si>
  <si>
    <t>AGE_CONSENT</t>
  </si>
  <si>
    <t>GENDER</t>
  </si>
  <si>
    <t>Gender</t>
  </si>
  <si>
    <t>Age</t>
  </si>
  <si>
    <t>16S?</t>
  </si>
  <si>
    <t>16S Data</t>
  </si>
  <si>
    <t>Extraction Method</t>
  </si>
  <si>
    <t>DNA Extraction Method</t>
  </si>
  <si>
    <t>PowerSoil</t>
  </si>
  <si>
    <t>Eggers</t>
  </si>
  <si>
    <t>WIMB 0069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</si>
</sst>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1" xfId="0" applyFont="1" applyBorder="1" applyAlignment="1">
      <alignment horizontal="center" wrapText="1"/>
    </xf>
    <xf numFmtId="4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1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/>
    <xf numFmtId="1" fontId="0" fillId="0" borderId="0" xfId="0" applyNumberFormat="1"/>
    <xf numFmtId="0" fontId="6" fillId="0" borderId="0" xfId="0" applyFont="1"/>
    <xf numFmtId="0" fontId="2" fillId="0" borderId="0" xfId="0" applyFont="1"/>
    <xf numFmtId="0" fontId="2" fillId="0" borderId="1" xfId="0" applyFont="1" applyBorder="1"/>
    <xf numFmtId="0" fontId="5" fillId="0" borderId="0" xfId="0" applyFont="1" applyAlignment="1">
      <alignment wrapText="1"/>
    </xf>
    <xf numFmtId="1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01DF3-2E60-E741-86E2-2367422D4C12}">
  <sheetPr>
    <outlinePr summaryBelow="0" summaryRight="0"/>
  </sheetPr>
  <dimension ref="A1:J795"/>
  <sheetViews>
    <sheetView tabSelected="1" workbookViewId="0">
      <pane ySplit="1" topLeftCell="A702" activePane="bottomLeft" state="frozen"/>
      <selection pane="bottomLeft" activeCell="A721" sqref="A721"/>
    </sheetView>
  </sheetViews>
  <sheetFormatPr baseColWidth="10" defaultColWidth="15.19921875" defaultRowHeight="15.75" customHeight="1" x14ac:dyDescent="0.2"/>
  <cols>
    <col min="1" max="1" width="15.19921875" style="20"/>
    <col min="2" max="2" width="17.59765625" style="20" customWidth="1"/>
    <col min="3" max="8" width="15.19921875" style="20"/>
  </cols>
  <sheetData>
    <row r="1" spans="1:10" s="10" customFormat="1" ht="46" x14ac:dyDescent="0.2">
      <c r="A1" s="15" t="s">
        <v>758</v>
      </c>
      <c r="B1" s="14" t="s">
        <v>757</v>
      </c>
      <c r="C1" s="13" t="s">
        <v>756</v>
      </c>
      <c r="D1" s="12" t="s">
        <v>755</v>
      </c>
      <c r="E1" s="12" t="s">
        <v>764</v>
      </c>
      <c r="F1" s="12" t="s">
        <v>766</v>
      </c>
      <c r="G1" s="15" t="s">
        <v>762</v>
      </c>
      <c r="H1" s="15" t="s">
        <v>763</v>
      </c>
      <c r="I1" s="11"/>
      <c r="J1" s="11"/>
    </row>
    <row r="2" spans="1:10" ht="15.75" customHeight="1" x14ac:dyDescent="0.2">
      <c r="A2" s="16">
        <v>1108746346</v>
      </c>
      <c r="B2" s="8" t="s">
        <v>133</v>
      </c>
      <c r="C2" s="6" t="s">
        <v>3</v>
      </c>
      <c r="D2" s="5" t="s">
        <v>2</v>
      </c>
      <c r="E2" s="5" t="s">
        <v>0</v>
      </c>
      <c r="F2" s="5" t="str">
        <f>VLOOKUP(A2,'DNA Extraction Method'!A:D,4, FALSE)</f>
        <v>PowerSoil</v>
      </c>
      <c r="G2" s="21">
        <f>VLOOKUP(A2,'Gender and Age'!A:D, 4)</f>
        <v>1</v>
      </c>
      <c r="H2" s="21">
        <f>VLOOKUP(A2,'Gender and Age'!A:D, 3)</f>
        <v>65</v>
      </c>
    </row>
    <row r="3" spans="1:10" ht="15.75" customHeight="1" x14ac:dyDescent="0.2">
      <c r="A3" s="16">
        <v>1111404217</v>
      </c>
      <c r="B3" s="8" t="s">
        <v>44</v>
      </c>
      <c r="C3" s="6">
        <v>25.633653785158934</v>
      </c>
      <c r="D3" s="5" t="s">
        <v>0</v>
      </c>
      <c r="E3" s="5" t="s">
        <v>0</v>
      </c>
      <c r="F3" s="5" t="str">
        <f>VLOOKUP(A3,'DNA Extraction Method'!A:D,4, FALSE)</f>
        <v>PowerSoil</v>
      </c>
      <c r="G3" s="21">
        <f>VLOOKUP(A3,'Gender and Age'!A:D, 4)</f>
        <v>2</v>
      </c>
      <c r="H3" s="21">
        <f>VLOOKUP(A3,'Gender and Age'!A:D, 3)</f>
        <v>67</v>
      </c>
    </row>
    <row r="4" spans="1:10" ht="15.75" customHeight="1" x14ac:dyDescent="0.2">
      <c r="A4" s="16">
        <v>1113485301</v>
      </c>
      <c r="B4" s="8" t="s">
        <v>130</v>
      </c>
      <c r="C4" s="6" t="s">
        <v>3</v>
      </c>
      <c r="D4" s="5" t="s">
        <v>2</v>
      </c>
      <c r="E4" s="5" t="s">
        <v>0</v>
      </c>
      <c r="F4" s="5" t="str">
        <f>VLOOKUP(A4,'DNA Extraction Method'!A:D,4, FALSE)</f>
        <v>PowerSoil</v>
      </c>
      <c r="G4" s="21">
        <f>VLOOKUP(A4,'Gender and Age'!A:D, 4)</f>
        <v>1</v>
      </c>
      <c r="H4" s="21">
        <f>VLOOKUP(A4,'Gender and Age'!A:D, 3)</f>
        <v>63</v>
      </c>
    </row>
    <row r="5" spans="1:10" ht="15.75" customHeight="1" x14ac:dyDescent="0.2">
      <c r="A5" s="16">
        <v>1113602225</v>
      </c>
      <c r="B5" s="8" t="s">
        <v>55</v>
      </c>
      <c r="C5" s="6" t="s">
        <v>3</v>
      </c>
      <c r="D5" s="5" t="s">
        <v>2</v>
      </c>
      <c r="E5" s="5" t="s">
        <v>0</v>
      </c>
      <c r="F5" s="5" t="str">
        <f>VLOOKUP(A5,'DNA Extraction Method'!A:D,4, FALSE)</f>
        <v>PowerSoil</v>
      </c>
      <c r="G5" s="21">
        <f>VLOOKUP(A5,'Gender and Age'!A:D, 4)</f>
        <v>2</v>
      </c>
      <c r="H5" s="21">
        <f>VLOOKUP(A5,'Gender and Age'!A:D, 3)</f>
        <v>55</v>
      </c>
    </row>
    <row r="6" spans="1:10" ht="15.75" customHeight="1" x14ac:dyDescent="0.2">
      <c r="A6" s="16">
        <v>1121567836</v>
      </c>
      <c r="B6" s="8" t="s">
        <v>153</v>
      </c>
      <c r="C6" s="6">
        <v>63.514142889609488</v>
      </c>
      <c r="D6" s="5" t="s">
        <v>0</v>
      </c>
      <c r="E6" s="5" t="s">
        <v>0</v>
      </c>
      <c r="F6" s="5" t="str">
        <f>VLOOKUP(A6,'DNA Extraction Method'!A:D,4, FALSE)</f>
        <v>PowerSoil</v>
      </c>
      <c r="G6" s="21">
        <f>VLOOKUP(A6,'Gender and Age'!A:D, 4)</f>
        <v>2</v>
      </c>
      <c r="H6" s="21">
        <f>VLOOKUP(A6,'Gender and Age'!A:D, 3)</f>
        <v>55</v>
      </c>
    </row>
    <row r="7" spans="1:10" ht="15.75" customHeight="1" x14ac:dyDescent="0.2">
      <c r="A7" s="16">
        <v>1121607061</v>
      </c>
      <c r="B7" s="8" t="s">
        <v>195</v>
      </c>
      <c r="C7" s="6" t="s">
        <v>3</v>
      </c>
      <c r="D7" s="5" t="s">
        <v>2</v>
      </c>
      <c r="E7" s="5" t="s">
        <v>0</v>
      </c>
      <c r="F7" s="5" t="str">
        <f>VLOOKUP(A7,'DNA Extraction Method'!A:D,4, FALSE)</f>
        <v>PowerSoil</v>
      </c>
      <c r="G7" s="21">
        <f>VLOOKUP(A7,'Gender and Age'!A:D, 4)</f>
        <v>1</v>
      </c>
      <c r="H7" s="21">
        <f>VLOOKUP(A7,'Gender and Age'!A:D, 3)</f>
        <v>44</v>
      </c>
    </row>
    <row r="8" spans="1:10" ht="15.75" customHeight="1" x14ac:dyDescent="0.2">
      <c r="A8" s="16">
        <v>1122665566</v>
      </c>
      <c r="B8" s="8" t="s">
        <v>32</v>
      </c>
      <c r="C8" s="6" t="s">
        <v>3</v>
      </c>
      <c r="D8" s="5" t="s">
        <v>2</v>
      </c>
      <c r="E8" s="5" t="s">
        <v>0</v>
      </c>
      <c r="F8" s="5" t="str">
        <f>VLOOKUP(A8,'DNA Extraction Method'!A:D,4, FALSE)</f>
        <v>PowerSoil</v>
      </c>
      <c r="G8" s="21">
        <f>VLOOKUP(A8,'Gender and Age'!A:D, 4)</f>
        <v>1</v>
      </c>
      <c r="H8" s="21">
        <f>VLOOKUP(A8,'Gender and Age'!A:D, 3)</f>
        <v>60</v>
      </c>
    </row>
    <row r="9" spans="1:10" ht="15.75" customHeight="1" x14ac:dyDescent="0.2">
      <c r="A9" s="16">
        <v>1123544843</v>
      </c>
      <c r="B9" s="8" t="s">
        <v>176</v>
      </c>
      <c r="C9" s="6" t="s">
        <v>3</v>
      </c>
      <c r="D9" s="5" t="s">
        <v>2</v>
      </c>
      <c r="E9" s="5" t="s">
        <v>0</v>
      </c>
      <c r="F9" s="5" t="str">
        <f>VLOOKUP(A9,'DNA Extraction Method'!A:D,4, FALSE)</f>
        <v>PowerSoil</v>
      </c>
      <c r="G9" s="21">
        <f>VLOOKUP(A9,'Gender and Age'!A:D, 4)</f>
        <v>2</v>
      </c>
      <c r="H9" s="21">
        <f>VLOOKUP(A9,'Gender and Age'!A:D, 3)</f>
        <v>43</v>
      </c>
    </row>
    <row r="10" spans="1:10" ht="15.75" customHeight="1" x14ac:dyDescent="0.2">
      <c r="A10" s="16">
        <v>1127078657</v>
      </c>
      <c r="B10" s="8" t="s">
        <v>168</v>
      </c>
      <c r="C10" s="6" t="s">
        <v>3</v>
      </c>
      <c r="D10" s="5" t="s">
        <v>2</v>
      </c>
      <c r="E10" s="5" t="s">
        <v>0</v>
      </c>
      <c r="F10" s="5" t="str">
        <f>VLOOKUP(A10,'DNA Extraction Method'!A:D,4, FALSE)</f>
        <v>PowerSoil</v>
      </c>
      <c r="G10" s="21">
        <f>VLOOKUP(A10,'Gender and Age'!A:D, 4)</f>
        <v>2</v>
      </c>
      <c r="H10" s="21">
        <f>VLOOKUP(A10,'Gender and Age'!A:D, 3)</f>
        <v>30</v>
      </c>
    </row>
    <row r="11" spans="1:10" ht="15.75" customHeight="1" x14ac:dyDescent="0.2">
      <c r="A11" s="16">
        <v>1127870155</v>
      </c>
      <c r="B11" s="8" t="s">
        <v>117</v>
      </c>
      <c r="C11" s="6" t="s">
        <v>3</v>
      </c>
      <c r="D11" s="5" t="s">
        <v>2</v>
      </c>
      <c r="E11" s="5" t="s">
        <v>0</v>
      </c>
      <c r="F11" s="5" t="str">
        <f>VLOOKUP(A11,'DNA Extraction Method'!A:D,4, FALSE)</f>
        <v>PowerSoil</v>
      </c>
      <c r="G11" s="21">
        <f>VLOOKUP(A11,'Gender and Age'!A:D, 4)</f>
        <v>2</v>
      </c>
      <c r="H11" s="21">
        <f>VLOOKUP(A11,'Gender and Age'!A:D, 3)</f>
        <v>62</v>
      </c>
    </row>
    <row r="12" spans="1:10" ht="15.75" customHeight="1" x14ac:dyDescent="0.2">
      <c r="A12" s="16">
        <v>1130037460</v>
      </c>
      <c r="B12" s="8" t="s">
        <v>11</v>
      </c>
      <c r="C12" s="6" t="s">
        <v>3</v>
      </c>
      <c r="D12" s="5" t="s">
        <v>2</v>
      </c>
      <c r="E12" s="5" t="s">
        <v>0</v>
      </c>
      <c r="F12" s="5" t="str">
        <f>VLOOKUP(A12,'DNA Extraction Method'!A:D,4, FALSE)</f>
        <v>PowerSoil</v>
      </c>
      <c r="G12" s="21">
        <f>VLOOKUP(A12,'Gender and Age'!A:D, 4)</f>
        <v>2</v>
      </c>
      <c r="H12" s="21">
        <f>VLOOKUP(A12,'Gender and Age'!A:D, 3)</f>
        <v>30</v>
      </c>
    </row>
    <row r="13" spans="1:10" ht="15.75" customHeight="1" x14ac:dyDescent="0.2">
      <c r="A13" s="16">
        <v>1131182582</v>
      </c>
      <c r="B13" s="8" t="s">
        <v>166</v>
      </c>
      <c r="C13" s="6">
        <v>10.381470125612159</v>
      </c>
      <c r="D13" s="5" t="s">
        <v>0</v>
      </c>
      <c r="E13" s="5" t="s">
        <v>0</v>
      </c>
      <c r="F13" s="5" t="str">
        <f>VLOOKUP(A13,'DNA Extraction Method'!A:D,4, FALSE)</f>
        <v>PowerSoil</v>
      </c>
      <c r="G13" s="21">
        <f>VLOOKUP(A13,'Gender and Age'!A:D, 4)</f>
        <v>2</v>
      </c>
      <c r="H13" s="21">
        <f>VLOOKUP(A13,'Gender and Age'!A:D, 3)</f>
        <v>38</v>
      </c>
    </row>
    <row r="14" spans="1:10" ht="15.75" customHeight="1" x14ac:dyDescent="0.2">
      <c r="A14" s="16">
        <v>1131527820</v>
      </c>
      <c r="B14" s="8" t="s">
        <v>171</v>
      </c>
      <c r="C14" s="6" t="s">
        <v>3</v>
      </c>
      <c r="D14" s="5" t="s">
        <v>2</v>
      </c>
      <c r="E14" s="5" t="s">
        <v>0</v>
      </c>
      <c r="F14" s="5" t="str">
        <f>VLOOKUP(A14,'DNA Extraction Method'!A:D,4, FALSE)</f>
        <v>PowerSoil</v>
      </c>
      <c r="G14" s="21">
        <f>VLOOKUP(A14,'Gender and Age'!A:D, 4)</f>
        <v>2</v>
      </c>
      <c r="H14" s="21">
        <f>VLOOKUP(A14,'Gender and Age'!A:D, 3)</f>
        <v>51</v>
      </c>
    </row>
    <row r="15" spans="1:10" ht="15.75" customHeight="1" x14ac:dyDescent="0.2">
      <c r="A15" s="16">
        <v>1137345574</v>
      </c>
      <c r="B15" s="8" t="s">
        <v>54</v>
      </c>
      <c r="C15" s="6" t="s">
        <v>3</v>
      </c>
      <c r="D15" s="5" t="s">
        <v>2</v>
      </c>
      <c r="E15" s="5" t="s">
        <v>0</v>
      </c>
      <c r="F15" s="5" t="str">
        <f>VLOOKUP(A15,'DNA Extraction Method'!A:D,4, FALSE)</f>
        <v>PowerSoil</v>
      </c>
      <c r="G15" s="21">
        <f>VLOOKUP(A15,'Gender and Age'!A:D, 4)</f>
        <v>2</v>
      </c>
      <c r="H15" s="21">
        <f>VLOOKUP(A15,'Gender and Age'!A:D, 3)</f>
        <v>33</v>
      </c>
    </row>
    <row r="16" spans="1:10" ht="15.75" customHeight="1" x14ac:dyDescent="0.2">
      <c r="A16" s="16">
        <v>1140875514</v>
      </c>
      <c r="B16" s="8" t="s">
        <v>56</v>
      </c>
      <c r="C16" s="6">
        <v>364.65685580826187</v>
      </c>
      <c r="D16" s="5" t="s">
        <v>0</v>
      </c>
      <c r="E16" s="5" t="s">
        <v>0</v>
      </c>
      <c r="F16" s="5" t="str">
        <f>VLOOKUP(A16,'DNA Extraction Method'!A:D,4, FALSE)</f>
        <v>PowerSoil</v>
      </c>
      <c r="G16" s="21">
        <f>VLOOKUP(A16,'Gender and Age'!A:D, 4)</f>
        <v>2</v>
      </c>
      <c r="H16" s="21">
        <f>VLOOKUP(A16,'Gender and Age'!A:D, 3)</f>
        <v>26</v>
      </c>
    </row>
    <row r="17" spans="1:8" ht="15.75" customHeight="1" x14ac:dyDescent="0.2">
      <c r="A17" s="16">
        <v>1142766674</v>
      </c>
      <c r="B17" s="8" t="s">
        <v>155</v>
      </c>
      <c r="C17" s="6">
        <v>33.145553390862609</v>
      </c>
      <c r="D17" s="5" t="s">
        <v>0</v>
      </c>
      <c r="E17" s="5" t="s">
        <v>2</v>
      </c>
      <c r="F17" s="5" t="str">
        <f>VLOOKUP(A17,'DNA Extraction Method'!A:D,4, FALSE)</f>
        <v>PowerSoil</v>
      </c>
      <c r="G17" s="21">
        <f>VLOOKUP(A17,'Gender and Age'!A:D, 4)</f>
        <v>2</v>
      </c>
      <c r="H17" s="21">
        <f>VLOOKUP(A17,'Gender and Age'!A:D, 3)</f>
        <v>44</v>
      </c>
    </row>
    <row r="18" spans="1:8" ht="15.75" customHeight="1" x14ac:dyDescent="0.2">
      <c r="A18" s="16">
        <v>1143458081</v>
      </c>
      <c r="B18" s="8" t="s">
        <v>233</v>
      </c>
      <c r="C18" s="6" t="s">
        <v>3</v>
      </c>
      <c r="D18" s="5" t="s">
        <v>2</v>
      </c>
      <c r="E18" s="5" t="s">
        <v>0</v>
      </c>
      <c r="F18" s="5" t="str">
        <f>VLOOKUP(A18,'DNA Extraction Method'!A:D,4, FALSE)</f>
        <v>PowerSoil</v>
      </c>
      <c r="G18" s="21">
        <f>VLOOKUP(A18,'Gender and Age'!A:D, 4)</f>
        <v>2</v>
      </c>
      <c r="H18" s="21">
        <f>VLOOKUP(A18,'Gender and Age'!A:D, 3)</f>
        <v>57</v>
      </c>
    </row>
    <row r="19" spans="1:8" ht="15.75" customHeight="1" x14ac:dyDescent="0.2">
      <c r="A19" s="16">
        <v>1146403725</v>
      </c>
      <c r="B19" s="8" t="s">
        <v>134</v>
      </c>
      <c r="C19" s="6">
        <v>19.543101321600204</v>
      </c>
      <c r="D19" s="5" t="s">
        <v>0</v>
      </c>
      <c r="E19" s="5" t="s">
        <v>0</v>
      </c>
      <c r="F19" s="5" t="str">
        <f>VLOOKUP(A19,'DNA Extraction Method'!A:D,4, FALSE)</f>
        <v>PowerSoil</v>
      </c>
      <c r="G19" s="21">
        <f>VLOOKUP(A19,'Gender and Age'!A:D, 4)</f>
        <v>2</v>
      </c>
      <c r="H19" s="21">
        <f>VLOOKUP(A19,'Gender and Age'!A:D, 3)</f>
        <v>65</v>
      </c>
    </row>
    <row r="20" spans="1:8" ht="15.75" customHeight="1" x14ac:dyDescent="0.2">
      <c r="A20" s="16">
        <v>1146720730</v>
      </c>
      <c r="B20" s="8" t="s">
        <v>106</v>
      </c>
      <c r="C20" s="6" t="s">
        <v>3</v>
      </c>
      <c r="D20" s="5" t="s">
        <v>2</v>
      </c>
      <c r="E20" s="5" t="s">
        <v>0</v>
      </c>
      <c r="F20" s="5" t="str">
        <f>VLOOKUP(A20,'DNA Extraction Method'!A:D,4, FALSE)</f>
        <v>PowerSoil</v>
      </c>
      <c r="G20" s="21">
        <f>VLOOKUP(A20,'Gender and Age'!A:D, 4)</f>
        <v>2</v>
      </c>
      <c r="H20" s="21">
        <f>VLOOKUP(A20,'Gender and Age'!A:D, 3)</f>
        <v>72</v>
      </c>
    </row>
    <row r="21" spans="1:8" ht="15.75" customHeight="1" x14ac:dyDescent="0.2">
      <c r="A21" s="16">
        <v>1147014156</v>
      </c>
      <c r="B21" s="8" t="s">
        <v>238</v>
      </c>
      <c r="C21" s="6" t="s">
        <v>3</v>
      </c>
      <c r="D21" s="5" t="s">
        <v>2</v>
      </c>
      <c r="E21" s="5" t="s">
        <v>0</v>
      </c>
      <c r="F21" s="5" t="str">
        <f>VLOOKUP(A21,'DNA Extraction Method'!A:D,4, FALSE)</f>
        <v>PowerSoil</v>
      </c>
      <c r="G21" s="21">
        <f>VLOOKUP(A21,'Gender and Age'!A:D, 4)</f>
        <v>2</v>
      </c>
      <c r="H21" s="21">
        <f>VLOOKUP(A21,'Gender and Age'!A:D, 3)</f>
        <v>58</v>
      </c>
    </row>
    <row r="22" spans="1:8" ht="15.75" customHeight="1" x14ac:dyDescent="0.2">
      <c r="A22" s="16">
        <v>1151513425</v>
      </c>
      <c r="B22" s="8" t="s">
        <v>190</v>
      </c>
      <c r="C22" s="6" t="s">
        <v>3</v>
      </c>
      <c r="D22" s="5" t="s">
        <v>2</v>
      </c>
      <c r="E22" s="5" t="s">
        <v>0</v>
      </c>
      <c r="F22" s="5" t="str">
        <f>VLOOKUP(A22,'DNA Extraction Method'!A:D,4, FALSE)</f>
        <v>PowerSoil</v>
      </c>
      <c r="G22" s="21">
        <f>VLOOKUP(A22,'Gender and Age'!A:D, 4)</f>
        <v>2</v>
      </c>
      <c r="H22" s="21">
        <f>VLOOKUP(A22,'Gender and Age'!A:D, 3)</f>
        <v>49</v>
      </c>
    </row>
    <row r="23" spans="1:8" ht="15.75" customHeight="1" x14ac:dyDescent="0.2">
      <c r="A23" s="16">
        <v>1153214567</v>
      </c>
      <c r="B23" s="7" t="s">
        <v>113</v>
      </c>
      <c r="C23" s="6" t="s">
        <v>3</v>
      </c>
      <c r="D23" s="5" t="s">
        <v>2</v>
      </c>
      <c r="E23" s="5" t="s">
        <v>0</v>
      </c>
      <c r="F23" s="5" t="str">
        <f>VLOOKUP(A23,'DNA Extraction Method'!A:D,4, FALSE)</f>
        <v>PowerSoil</v>
      </c>
      <c r="G23" s="21">
        <f>VLOOKUP(A23,'Gender and Age'!A:D, 4)</f>
        <v>2</v>
      </c>
      <c r="H23" s="21">
        <f>VLOOKUP(A23,'Gender and Age'!A:D, 3)</f>
        <v>56</v>
      </c>
    </row>
    <row r="24" spans="1:8" ht="15.75" customHeight="1" x14ac:dyDescent="0.2">
      <c r="A24" s="16">
        <v>1154233104</v>
      </c>
      <c r="B24" s="8" t="s">
        <v>222</v>
      </c>
      <c r="C24" s="6" t="s">
        <v>3</v>
      </c>
      <c r="D24" s="5" t="s">
        <v>2</v>
      </c>
      <c r="E24" s="5" t="s">
        <v>0</v>
      </c>
      <c r="F24" s="5" t="str">
        <f>VLOOKUP(A24,'DNA Extraction Method'!A:D,4, FALSE)</f>
        <v>PowerSoil</v>
      </c>
      <c r="G24" s="21">
        <f>VLOOKUP(A24,'Gender and Age'!A:D, 4)</f>
        <v>2</v>
      </c>
      <c r="H24" s="21">
        <f>VLOOKUP(A24,'Gender and Age'!A:D, 3)</f>
        <v>65</v>
      </c>
    </row>
    <row r="25" spans="1:8" ht="15.75" customHeight="1" x14ac:dyDescent="0.2">
      <c r="A25" s="16">
        <v>1156828100</v>
      </c>
      <c r="B25" s="8" t="s">
        <v>36</v>
      </c>
      <c r="C25" s="6" t="s">
        <v>3</v>
      </c>
      <c r="D25" s="5" t="s">
        <v>2</v>
      </c>
      <c r="E25" s="5" t="s">
        <v>0</v>
      </c>
      <c r="F25" s="5" t="str">
        <f>VLOOKUP(A25,'DNA Extraction Method'!A:D,4, FALSE)</f>
        <v>PowerSoil</v>
      </c>
      <c r="G25" s="21">
        <f>VLOOKUP(A25,'Gender and Age'!A:D, 4)</f>
        <v>2</v>
      </c>
      <c r="H25" s="21">
        <f>VLOOKUP(A25,'Gender and Age'!A:D, 3)</f>
        <v>71</v>
      </c>
    </row>
    <row r="26" spans="1:8" ht="15.75" customHeight="1" x14ac:dyDescent="0.2">
      <c r="A26" s="16">
        <v>1158567284</v>
      </c>
      <c r="B26" s="8" t="s">
        <v>93</v>
      </c>
      <c r="C26" s="6" t="s">
        <v>3</v>
      </c>
      <c r="D26" s="5" t="s">
        <v>2</v>
      </c>
      <c r="E26" s="5" t="s">
        <v>2</v>
      </c>
      <c r="F26" s="5" t="str">
        <f>VLOOKUP(A26,'DNA Extraction Method'!A:D,4, FALSE)</f>
        <v>PowerSoil</v>
      </c>
      <c r="G26" s="21">
        <f>VLOOKUP(A26,'Gender and Age'!A:D, 4)</f>
        <v>1</v>
      </c>
      <c r="H26" s="21">
        <f>VLOOKUP(A26,'Gender and Age'!A:D, 3)</f>
        <v>61</v>
      </c>
    </row>
    <row r="27" spans="1:8" ht="15.75" customHeight="1" x14ac:dyDescent="0.2">
      <c r="A27" s="16">
        <v>1161322036</v>
      </c>
      <c r="B27" s="8" t="s">
        <v>31</v>
      </c>
      <c r="C27" s="6" t="s">
        <v>3</v>
      </c>
      <c r="D27" s="5" t="s">
        <v>2</v>
      </c>
      <c r="E27" s="5" t="s">
        <v>0</v>
      </c>
      <c r="F27" s="5" t="str">
        <f>VLOOKUP(A27,'DNA Extraction Method'!A:D,4, FALSE)</f>
        <v>PowerSoil</v>
      </c>
      <c r="G27" s="21">
        <f>VLOOKUP(A27,'Gender and Age'!A:D, 4)</f>
        <v>2</v>
      </c>
      <c r="H27" s="21">
        <f>VLOOKUP(A27,'Gender and Age'!A:D, 3)</f>
        <v>61</v>
      </c>
    </row>
    <row r="28" spans="1:8" ht="15.75" customHeight="1" x14ac:dyDescent="0.2">
      <c r="A28" s="16">
        <v>1165606356</v>
      </c>
      <c r="B28" s="8" t="s">
        <v>95</v>
      </c>
      <c r="C28" s="6" t="s">
        <v>3</v>
      </c>
      <c r="D28" s="5" t="s">
        <v>2</v>
      </c>
      <c r="E28" s="5" t="s">
        <v>0</v>
      </c>
      <c r="F28" s="5" t="str">
        <f>VLOOKUP(A28,'DNA Extraction Method'!A:D,4, FALSE)</f>
        <v>PowerSoil</v>
      </c>
      <c r="G28" s="21">
        <f>VLOOKUP(A28,'Gender and Age'!A:D, 4)</f>
        <v>1</v>
      </c>
      <c r="H28" s="21">
        <f>VLOOKUP(A28,'Gender and Age'!A:D, 3)</f>
        <v>46</v>
      </c>
    </row>
    <row r="29" spans="1:8" ht="15.75" customHeight="1" x14ac:dyDescent="0.2">
      <c r="A29" s="16">
        <v>1168035468</v>
      </c>
      <c r="B29" s="8" t="s">
        <v>97</v>
      </c>
      <c r="C29" s="6" t="s">
        <v>3</v>
      </c>
      <c r="D29" s="5" t="s">
        <v>2</v>
      </c>
      <c r="E29" s="5" t="s">
        <v>0</v>
      </c>
      <c r="F29" s="5" t="str">
        <f>VLOOKUP(A29,'DNA Extraction Method'!A:D,4, FALSE)</f>
        <v>PowerSoil</v>
      </c>
      <c r="G29" s="21">
        <f>VLOOKUP(A29,'Gender and Age'!A:D, 4)</f>
        <v>2</v>
      </c>
      <c r="H29" s="21">
        <f>VLOOKUP(A29,'Gender and Age'!A:D, 3)</f>
        <v>58</v>
      </c>
    </row>
    <row r="30" spans="1:8" ht="15.75" customHeight="1" x14ac:dyDescent="0.2">
      <c r="A30" s="16">
        <v>1170550687</v>
      </c>
      <c r="B30" s="8" t="s">
        <v>172</v>
      </c>
      <c r="C30" s="6" t="s">
        <v>3</v>
      </c>
      <c r="D30" s="5" t="s">
        <v>2</v>
      </c>
      <c r="E30" s="5" t="s">
        <v>2</v>
      </c>
      <c r="F30" s="5" t="str">
        <f>VLOOKUP(A30,'DNA Extraction Method'!A:D,4, FALSE)</f>
        <v>PowerSoil</v>
      </c>
      <c r="G30" s="21">
        <f>VLOOKUP(A30,'Gender and Age'!A:D, 4)</f>
        <v>1</v>
      </c>
      <c r="H30" s="21">
        <f>VLOOKUP(A30,'Gender and Age'!A:D, 3)</f>
        <v>75</v>
      </c>
    </row>
    <row r="31" spans="1:8" ht="15.75" customHeight="1" x14ac:dyDescent="0.2">
      <c r="A31" s="16">
        <v>1172372104</v>
      </c>
      <c r="B31" s="8" t="s">
        <v>145</v>
      </c>
      <c r="C31" s="6" t="s">
        <v>3</v>
      </c>
      <c r="D31" s="5" t="s">
        <v>2</v>
      </c>
      <c r="E31" s="5" t="s">
        <v>0</v>
      </c>
      <c r="F31" s="5" t="str">
        <f>VLOOKUP(A31,'DNA Extraction Method'!A:D,4, FALSE)</f>
        <v>PowerSoil</v>
      </c>
      <c r="G31" s="21">
        <f>VLOOKUP(A31,'Gender and Age'!A:D, 4)</f>
        <v>1</v>
      </c>
      <c r="H31" s="21">
        <f>VLOOKUP(A31,'Gender and Age'!A:D, 3)</f>
        <v>56</v>
      </c>
    </row>
    <row r="32" spans="1:8" ht="15.75" customHeight="1" x14ac:dyDescent="0.2">
      <c r="A32" s="16">
        <v>1175388648</v>
      </c>
      <c r="B32" s="8" t="s">
        <v>137</v>
      </c>
      <c r="C32" s="6" t="s">
        <v>3</v>
      </c>
      <c r="D32" s="5" t="s">
        <v>2</v>
      </c>
      <c r="E32" s="5" t="s">
        <v>0</v>
      </c>
      <c r="F32" s="5" t="str">
        <f>VLOOKUP(A32,'DNA Extraction Method'!A:D,4, FALSE)</f>
        <v>PowerSoil</v>
      </c>
      <c r="G32" s="21">
        <f>VLOOKUP(A32,'Gender and Age'!A:D, 4)</f>
        <v>2</v>
      </c>
      <c r="H32" s="21">
        <f>VLOOKUP(A32,'Gender and Age'!A:D, 3)</f>
        <v>29</v>
      </c>
    </row>
    <row r="33" spans="1:8" ht="15.75" customHeight="1" x14ac:dyDescent="0.2">
      <c r="A33" s="16">
        <v>1183640176</v>
      </c>
      <c r="B33" s="8" t="s">
        <v>239</v>
      </c>
      <c r="C33" s="6">
        <v>25281.594262516097</v>
      </c>
      <c r="D33" s="5" t="s">
        <v>0</v>
      </c>
      <c r="E33" s="5" t="s">
        <v>0</v>
      </c>
      <c r="F33" s="5" t="str">
        <f>VLOOKUP(A33,'DNA Extraction Method'!A:D,4, FALSE)</f>
        <v>PowerSoil</v>
      </c>
      <c r="G33" s="21">
        <f>VLOOKUP(A33,'Gender and Age'!A:D, 4)</f>
        <v>1</v>
      </c>
      <c r="H33" s="21">
        <f>VLOOKUP(A33,'Gender and Age'!A:D, 3)</f>
        <v>55</v>
      </c>
    </row>
    <row r="34" spans="1:8" ht="15.75" customHeight="1" x14ac:dyDescent="0.2">
      <c r="A34" s="16">
        <v>1188235853</v>
      </c>
      <c r="B34" s="8" t="s">
        <v>96</v>
      </c>
      <c r="C34" s="6">
        <v>20.494891365399567</v>
      </c>
      <c r="D34" s="5" t="s">
        <v>0</v>
      </c>
      <c r="E34" s="5" t="s">
        <v>2</v>
      </c>
      <c r="F34" s="5" t="str">
        <f>VLOOKUP(A34,'DNA Extraction Method'!A:D,4, FALSE)</f>
        <v>PowerSoil</v>
      </c>
      <c r="G34" s="21">
        <f>VLOOKUP(A34,'Gender and Age'!A:D, 4)</f>
        <v>1</v>
      </c>
      <c r="H34" s="21">
        <f>VLOOKUP(A34,'Gender and Age'!A:D, 3)</f>
        <v>48</v>
      </c>
    </row>
    <row r="35" spans="1:8" ht="15.75" customHeight="1" x14ac:dyDescent="0.2">
      <c r="A35" s="16">
        <v>1188338858</v>
      </c>
      <c r="B35" s="8" t="s">
        <v>135</v>
      </c>
      <c r="C35" s="6">
        <v>9.6680461109619316</v>
      </c>
      <c r="D35" s="5" t="s">
        <v>0</v>
      </c>
      <c r="E35" s="5" t="s">
        <v>0</v>
      </c>
      <c r="F35" s="5" t="str">
        <f>VLOOKUP(A35,'DNA Extraction Method'!A:D,4, FALSE)</f>
        <v>PowerSoil</v>
      </c>
      <c r="G35" s="21">
        <f>VLOOKUP(A35,'Gender and Age'!A:D, 4)</f>
        <v>1</v>
      </c>
      <c r="H35" s="21">
        <f>VLOOKUP(A35,'Gender and Age'!A:D, 3)</f>
        <v>42</v>
      </c>
    </row>
    <row r="36" spans="1:8" ht="15.75" customHeight="1" x14ac:dyDescent="0.2">
      <c r="A36" s="16">
        <v>1188551100</v>
      </c>
      <c r="B36" s="8" t="s">
        <v>75</v>
      </c>
      <c r="C36" s="6">
        <v>50.750624254731292</v>
      </c>
      <c r="D36" s="5" t="s">
        <v>0</v>
      </c>
      <c r="E36" s="5" t="s">
        <v>0</v>
      </c>
      <c r="F36" s="5" t="str">
        <f>VLOOKUP(A36,'DNA Extraction Method'!A:D,4, FALSE)</f>
        <v>PowerSoil</v>
      </c>
      <c r="G36" s="21">
        <f>VLOOKUP(A36,'Gender and Age'!A:D, 4)</f>
        <v>2</v>
      </c>
      <c r="H36" s="21">
        <f>VLOOKUP(A36,'Gender and Age'!A:D, 3)</f>
        <v>51</v>
      </c>
    </row>
    <row r="37" spans="1:8" ht="15.75" customHeight="1" x14ac:dyDescent="0.2">
      <c r="A37" s="16">
        <v>1318627140</v>
      </c>
      <c r="B37" s="8" t="s">
        <v>99</v>
      </c>
      <c r="C37" s="6" t="s">
        <v>3</v>
      </c>
      <c r="D37" s="5" t="s">
        <v>2</v>
      </c>
      <c r="E37" s="5" t="s">
        <v>0</v>
      </c>
      <c r="F37" s="5" t="str">
        <f>VLOOKUP(A37,'DNA Extraction Method'!A:D,4, FALSE)</f>
        <v>PowerSoil</v>
      </c>
      <c r="G37" s="21">
        <f>VLOOKUP(A37,'Gender and Age'!A:D, 4)</f>
        <v>1</v>
      </c>
      <c r="H37" s="21">
        <f>VLOOKUP(A37,'Gender and Age'!A:D, 3)</f>
        <v>53</v>
      </c>
    </row>
    <row r="38" spans="1:8" ht="15.75" customHeight="1" x14ac:dyDescent="0.2">
      <c r="A38" s="16">
        <v>1326014881</v>
      </c>
      <c r="B38" s="8" t="s">
        <v>179</v>
      </c>
      <c r="C38" s="6" t="s">
        <v>3</v>
      </c>
      <c r="D38" s="5" t="s">
        <v>2</v>
      </c>
      <c r="E38" s="5" t="s">
        <v>0</v>
      </c>
      <c r="F38" s="5" t="str">
        <f>VLOOKUP(A38,'DNA Extraction Method'!A:D,4, FALSE)</f>
        <v>PowerSoil</v>
      </c>
      <c r="G38" s="21">
        <f>VLOOKUP(A38,'Gender and Age'!A:D, 4)</f>
        <v>1</v>
      </c>
      <c r="H38" s="21">
        <f>VLOOKUP(A38,'Gender and Age'!A:D, 3)</f>
        <v>42</v>
      </c>
    </row>
    <row r="39" spans="1:8" ht="15.75" customHeight="1" x14ac:dyDescent="0.2">
      <c r="A39" s="16">
        <v>1327207082</v>
      </c>
      <c r="B39" s="8" t="s">
        <v>100</v>
      </c>
      <c r="C39" s="6" t="s">
        <v>3</v>
      </c>
      <c r="D39" s="5" t="s">
        <v>2</v>
      </c>
      <c r="E39" s="5" t="s">
        <v>0</v>
      </c>
      <c r="F39" s="5" t="str">
        <f>VLOOKUP(A39,'DNA Extraction Method'!A:D,4, FALSE)</f>
        <v>PowerSoil</v>
      </c>
      <c r="G39" s="21">
        <f>VLOOKUP(A39,'Gender and Age'!A:D, 4)</f>
        <v>1</v>
      </c>
      <c r="H39" s="21">
        <f>VLOOKUP(A39,'Gender and Age'!A:D, 3)</f>
        <v>54</v>
      </c>
    </row>
    <row r="40" spans="1:8" ht="15.75" customHeight="1" x14ac:dyDescent="0.2">
      <c r="A40" s="16">
        <v>1330684817</v>
      </c>
      <c r="B40" s="8" t="s">
        <v>110</v>
      </c>
      <c r="C40" s="6" t="s">
        <v>3</v>
      </c>
      <c r="D40" s="5" t="s">
        <v>2</v>
      </c>
      <c r="E40" s="5" t="s">
        <v>0</v>
      </c>
      <c r="F40" s="5" t="str">
        <f>VLOOKUP(A40,'DNA Extraction Method'!A:D,4, FALSE)</f>
        <v>PowerSoil</v>
      </c>
      <c r="G40" s="21">
        <f>VLOOKUP(A40,'Gender and Age'!A:D, 4)</f>
        <v>1</v>
      </c>
      <c r="H40" s="21">
        <f>VLOOKUP(A40,'Gender and Age'!A:D, 3)</f>
        <v>30</v>
      </c>
    </row>
    <row r="41" spans="1:8" ht="15.75" customHeight="1" x14ac:dyDescent="0.2">
      <c r="A41" s="16">
        <v>1348715800</v>
      </c>
      <c r="B41" s="8" t="s">
        <v>41</v>
      </c>
      <c r="C41" s="6" t="s">
        <v>3</v>
      </c>
      <c r="D41" s="5" t="s">
        <v>2</v>
      </c>
      <c r="E41" s="5" t="s">
        <v>0</v>
      </c>
      <c r="F41" s="5" t="str">
        <f>VLOOKUP(A41,'DNA Extraction Method'!A:D,4, FALSE)</f>
        <v>PowerSoil</v>
      </c>
      <c r="G41" s="21">
        <f>VLOOKUP(A41,'Gender and Age'!A:D, 4)</f>
        <v>1</v>
      </c>
      <c r="H41" s="21">
        <f>VLOOKUP(A41,'Gender and Age'!A:D, 3)</f>
        <v>70</v>
      </c>
    </row>
    <row r="42" spans="1:8" ht="15.75" customHeight="1" x14ac:dyDescent="0.2">
      <c r="A42" s="16">
        <v>1356528356</v>
      </c>
      <c r="B42" s="8" t="s">
        <v>61</v>
      </c>
      <c r="C42" s="6">
        <v>315.73307595150254</v>
      </c>
      <c r="D42" s="5" t="s">
        <v>0</v>
      </c>
      <c r="E42" s="5" t="s">
        <v>0</v>
      </c>
      <c r="F42" s="5" t="str">
        <f>VLOOKUP(A42,'DNA Extraction Method'!A:D,4, FALSE)</f>
        <v>PowerSoil</v>
      </c>
      <c r="G42" s="21">
        <f>VLOOKUP(A42,'Gender and Age'!A:D, 4)</f>
        <v>2</v>
      </c>
      <c r="H42" s="21">
        <f>VLOOKUP(A42,'Gender and Age'!A:D, 3)</f>
        <v>33</v>
      </c>
    </row>
    <row r="43" spans="1:8" ht="15.75" customHeight="1" x14ac:dyDescent="0.2">
      <c r="A43" s="16">
        <v>1361403580</v>
      </c>
      <c r="B43" s="8" t="s">
        <v>52</v>
      </c>
      <c r="C43" s="6" t="s">
        <v>3</v>
      </c>
      <c r="D43" s="5" t="s">
        <v>2</v>
      </c>
      <c r="E43" s="5" t="s">
        <v>0</v>
      </c>
      <c r="F43" s="5" t="str">
        <f>VLOOKUP(A43,'DNA Extraction Method'!A:D,4, FALSE)</f>
        <v>PowerSoil</v>
      </c>
      <c r="G43" s="21">
        <f>VLOOKUP(A43,'Gender and Age'!A:D, 4)</f>
        <v>2</v>
      </c>
      <c r="H43" s="21">
        <f>VLOOKUP(A43,'Gender and Age'!A:D, 3)</f>
        <v>37</v>
      </c>
    </row>
    <row r="44" spans="1:8" ht="15.75" customHeight="1" x14ac:dyDescent="0.2">
      <c r="A44" s="16">
        <v>1366471503</v>
      </c>
      <c r="B44" s="8" t="s">
        <v>180</v>
      </c>
      <c r="C44" s="6">
        <v>26.364240236918413</v>
      </c>
      <c r="D44" s="5" t="s">
        <v>0</v>
      </c>
      <c r="E44" s="5" t="s">
        <v>0</v>
      </c>
      <c r="F44" s="5" t="str">
        <f>VLOOKUP(A44,'DNA Extraction Method'!A:D,4, FALSE)</f>
        <v>PowerSoil</v>
      </c>
      <c r="G44" s="21">
        <f>VLOOKUP(A44,'Gender and Age'!A:D, 4)</f>
        <v>2</v>
      </c>
      <c r="H44" s="21">
        <f>VLOOKUP(A44,'Gender and Age'!A:D, 3)</f>
        <v>40</v>
      </c>
    </row>
    <row r="45" spans="1:8" ht="15.75" customHeight="1" x14ac:dyDescent="0.2">
      <c r="A45" s="16">
        <v>1380121266</v>
      </c>
      <c r="B45" s="8" t="s">
        <v>109</v>
      </c>
      <c r="C45" s="6" t="s">
        <v>3</v>
      </c>
      <c r="D45" s="5" t="s">
        <v>2</v>
      </c>
      <c r="E45" s="5" t="s">
        <v>0</v>
      </c>
      <c r="F45" s="5" t="str">
        <f>VLOOKUP(A45,'DNA Extraction Method'!A:D,4, FALSE)</f>
        <v>PowerSoil</v>
      </c>
      <c r="G45" s="21">
        <f>VLOOKUP(A45,'Gender and Age'!A:D, 4)</f>
        <v>2</v>
      </c>
      <c r="H45" s="21">
        <f>VLOOKUP(A45,'Gender and Age'!A:D, 3)</f>
        <v>61</v>
      </c>
    </row>
    <row r="46" spans="1:8" ht="15.75" customHeight="1" x14ac:dyDescent="0.2">
      <c r="A46" s="16">
        <v>1388327286</v>
      </c>
      <c r="B46" s="8" t="s">
        <v>111</v>
      </c>
      <c r="C46" s="6" t="s">
        <v>3</v>
      </c>
      <c r="D46" s="5" t="s">
        <v>2</v>
      </c>
      <c r="E46" s="5" t="s">
        <v>0</v>
      </c>
      <c r="F46" s="5" t="str">
        <f>VLOOKUP(A46,'DNA Extraction Method'!A:D,4, FALSE)</f>
        <v>PowerSoil</v>
      </c>
      <c r="G46" s="21">
        <f>VLOOKUP(A46,'Gender and Age'!A:D, 4)</f>
        <v>1</v>
      </c>
      <c r="H46" s="21">
        <f>VLOOKUP(A46,'Gender and Age'!A:D, 3)</f>
        <v>62</v>
      </c>
    </row>
    <row r="47" spans="1:8" ht="15.75" customHeight="1" x14ac:dyDescent="0.2">
      <c r="A47" s="16">
        <v>1414453531</v>
      </c>
      <c r="B47" s="8" t="s">
        <v>120</v>
      </c>
      <c r="C47" s="6" t="s">
        <v>3</v>
      </c>
      <c r="D47" s="5" t="s">
        <v>2</v>
      </c>
      <c r="E47" s="5" t="s">
        <v>0</v>
      </c>
      <c r="F47" s="5" t="str">
        <f>VLOOKUP(A47,'DNA Extraction Method'!A:D,4, FALSE)</f>
        <v>PowerSoil</v>
      </c>
      <c r="G47" s="21">
        <f>VLOOKUP(A47,'Gender and Age'!A:D, 4)</f>
        <v>2</v>
      </c>
      <c r="H47" s="21">
        <f>VLOOKUP(A47,'Gender and Age'!A:D, 3)</f>
        <v>27</v>
      </c>
    </row>
    <row r="48" spans="1:8" ht="15.75" customHeight="1" x14ac:dyDescent="0.2">
      <c r="A48" s="16">
        <v>1416628058</v>
      </c>
      <c r="B48" s="8" t="s">
        <v>68</v>
      </c>
      <c r="C48" s="6" t="s">
        <v>3</v>
      </c>
      <c r="D48" s="5" t="s">
        <v>2</v>
      </c>
      <c r="E48" s="5" t="s">
        <v>0</v>
      </c>
      <c r="F48" s="5" t="str">
        <f>VLOOKUP(A48,'DNA Extraction Method'!A:D,4, FALSE)</f>
        <v>PowerSoil</v>
      </c>
      <c r="G48" s="21">
        <f>VLOOKUP(A48,'Gender and Age'!A:D, 4)</f>
        <v>2</v>
      </c>
      <c r="H48" s="21">
        <f>VLOOKUP(A48,'Gender and Age'!A:D, 3)</f>
        <v>62</v>
      </c>
    </row>
    <row r="49" spans="1:8" ht="15.75" customHeight="1" x14ac:dyDescent="0.2">
      <c r="A49" s="16">
        <v>1455740132</v>
      </c>
      <c r="B49" s="8" t="s">
        <v>65</v>
      </c>
      <c r="C49" s="6" t="s">
        <v>3</v>
      </c>
      <c r="D49" s="5" t="s">
        <v>2</v>
      </c>
      <c r="E49" s="5" t="s">
        <v>2</v>
      </c>
      <c r="F49" s="5" t="str">
        <f>VLOOKUP(A49,'DNA Extraction Method'!A:D,4, FALSE)</f>
        <v>PowerSoil</v>
      </c>
      <c r="G49" s="21">
        <f>VLOOKUP(A49,'Gender and Age'!A:D, 4)</f>
        <v>2</v>
      </c>
      <c r="H49" s="21">
        <f>VLOOKUP(A49,'Gender and Age'!A:D, 3)</f>
        <v>27</v>
      </c>
    </row>
    <row r="50" spans="1:8" ht="15.75" customHeight="1" x14ac:dyDescent="0.2">
      <c r="A50" s="16">
        <v>1502140254</v>
      </c>
      <c r="B50" s="8" t="s">
        <v>22</v>
      </c>
      <c r="C50" s="6" t="s">
        <v>3</v>
      </c>
      <c r="D50" s="5" t="s">
        <v>2</v>
      </c>
      <c r="E50" s="5" t="s">
        <v>0</v>
      </c>
      <c r="F50" s="5" t="str">
        <f>VLOOKUP(A50,'DNA Extraction Method'!A:D,4, FALSE)</f>
        <v>PowerSoil</v>
      </c>
      <c r="G50" s="21">
        <f>VLOOKUP(A50,'Gender and Age'!A:D, 4)</f>
        <v>1</v>
      </c>
      <c r="H50" s="21">
        <f>VLOOKUP(A50,'Gender and Age'!A:D, 3)</f>
        <v>54</v>
      </c>
    </row>
    <row r="51" spans="1:8" ht="15.75" customHeight="1" x14ac:dyDescent="0.2">
      <c r="A51" s="16">
        <v>1507012317</v>
      </c>
      <c r="B51" s="8" t="s">
        <v>38</v>
      </c>
      <c r="C51" s="6" t="s">
        <v>3</v>
      </c>
      <c r="D51" s="5" t="s">
        <v>2</v>
      </c>
      <c r="E51" s="5" t="s">
        <v>0</v>
      </c>
      <c r="F51" s="5" t="str">
        <f>VLOOKUP(A51,'DNA Extraction Method'!A:D,4, FALSE)</f>
        <v>PowerSoil</v>
      </c>
      <c r="G51" s="21">
        <f>VLOOKUP(A51,'Gender and Age'!A:D, 4)</f>
        <v>1</v>
      </c>
      <c r="H51" s="21">
        <f>VLOOKUP(A51,'Gender and Age'!A:D, 3)</f>
        <v>57</v>
      </c>
    </row>
    <row r="52" spans="1:8" ht="15.75" customHeight="1" x14ac:dyDescent="0.2">
      <c r="A52" s="16">
        <v>1507035355</v>
      </c>
      <c r="B52" s="8" t="s">
        <v>173</v>
      </c>
      <c r="C52" s="6" t="s">
        <v>3</v>
      </c>
      <c r="D52" s="5" t="s">
        <v>2</v>
      </c>
      <c r="E52" s="5" t="s">
        <v>0</v>
      </c>
      <c r="F52" s="5" t="str">
        <f>VLOOKUP(A52,'DNA Extraction Method'!A:D,4, FALSE)</f>
        <v>PowerSoil</v>
      </c>
      <c r="G52" s="21">
        <f>VLOOKUP(A52,'Gender and Age'!A:D, 4)</f>
        <v>2</v>
      </c>
      <c r="H52" s="21">
        <f>VLOOKUP(A52,'Gender and Age'!A:D, 3)</f>
        <v>62</v>
      </c>
    </row>
    <row r="53" spans="1:8" ht="15.75" customHeight="1" x14ac:dyDescent="0.2">
      <c r="A53" s="16">
        <v>1508250674</v>
      </c>
      <c r="B53" s="8" t="s">
        <v>48</v>
      </c>
      <c r="C53" s="6">
        <v>198.01258367869002</v>
      </c>
      <c r="D53" s="5" t="s">
        <v>0</v>
      </c>
      <c r="E53" s="5" t="s">
        <v>0</v>
      </c>
      <c r="F53" s="5" t="str">
        <f>VLOOKUP(A53,'DNA Extraction Method'!A:D,4, FALSE)</f>
        <v>PowerSoil</v>
      </c>
      <c r="G53" s="21">
        <f>VLOOKUP(A53,'Gender and Age'!A:D, 4)</f>
        <v>2</v>
      </c>
      <c r="H53" s="21">
        <f>VLOOKUP(A53,'Gender and Age'!A:D, 3)</f>
        <v>57</v>
      </c>
    </row>
    <row r="54" spans="1:8" ht="15.75" customHeight="1" x14ac:dyDescent="0.2">
      <c r="A54" s="16">
        <v>1511012226</v>
      </c>
      <c r="B54" s="8" t="s">
        <v>102</v>
      </c>
      <c r="C54" s="6" t="s">
        <v>3</v>
      </c>
      <c r="D54" s="5" t="s">
        <v>2</v>
      </c>
      <c r="E54" s="5" t="s">
        <v>0</v>
      </c>
      <c r="F54" s="5" t="str">
        <f>VLOOKUP(A54,'DNA Extraction Method'!A:D,4, FALSE)</f>
        <v>PowerSoil</v>
      </c>
      <c r="G54" s="21">
        <f>VLOOKUP(A54,'Gender and Age'!A:D, 4)</f>
        <v>2</v>
      </c>
      <c r="H54" s="21">
        <f>VLOOKUP(A54,'Gender and Age'!A:D, 3)</f>
        <v>32</v>
      </c>
    </row>
    <row r="55" spans="1:8" ht="15.75" customHeight="1" x14ac:dyDescent="0.2">
      <c r="A55" s="16">
        <v>1511670155</v>
      </c>
      <c r="B55" s="8" t="s">
        <v>53</v>
      </c>
      <c r="C55" s="6" t="s">
        <v>3</v>
      </c>
      <c r="D55" s="5" t="s">
        <v>2</v>
      </c>
      <c r="E55" s="5" t="s">
        <v>0</v>
      </c>
      <c r="F55" s="5" t="str">
        <f>VLOOKUP(A55,'DNA Extraction Method'!A:D,4, FALSE)</f>
        <v>PowerSoil</v>
      </c>
      <c r="G55" s="21">
        <f>VLOOKUP(A55,'Gender and Age'!A:D, 4)</f>
        <v>1</v>
      </c>
      <c r="H55" s="21">
        <f>VLOOKUP(A55,'Gender and Age'!A:D, 3)</f>
        <v>76</v>
      </c>
    </row>
    <row r="56" spans="1:8" ht="15.75" customHeight="1" x14ac:dyDescent="0.2">
      <c r="A56" s="16">
        <v>1513744047</v>
      </c>
      <c r="B56" s="8" t="s">
        <v>27</v>
      </c>
      <c r="C56" s="6">
        <v>623.80888350706812</v>
      </c>
      <c r="D56" s="5" t="s">
        <v>0</v>
      </c>
      <c r="E56" s="5" t="s">
        <v>0</v>
      </c>
      <c r="F56" s="5" t="str">
        <f>VLOOKUP(A56,'DNA Extraction Method'!A:D,4, FALSE)</f>
        <v>PowerSoil</v>
      </c>
      <c r="G56" s="21">
        <f>VLOOKUP(A56,'Gender and Age'!A:D, 4)</f>
        <v>2</v>
      </c>
      <c r="H56" s="21">
        <f>VLOOKUP(A56,'Gender and Age'!A:D, 3)</f>
        <v>62</v>
      </c>
    </row>
    <row r="57" spans="1:8" ht="15.75" customHeight="1" x14ac:dyDescent="0.2">
      <c r="A57" s="16">
        <v>1514256416</v>
      </c>
      <c r="B57" s="8" t="s">
        <v>59</v>
      </c>
      <c r="C57" s="6" t="s">
        <v>3</v>
      </c>
      <c r="D57" s="5" t="s">
        <v>2</v>
      </c>
      <c r="E57" s="5" t="s">
        <v>0</v>
      </c>
      <c r="F57" s="5" t="str">
        <f>VLOOKUP(A57,'DNA Extraction Method'!A:D,4, FALSE)</f>
        <v>PowerSoil</v>
      </c>
      <c r="G57" s="21">
        <f>VLOOKUP(A57,'Gender and Age'!A:D, 4)</f>
        <v>2</v>
      </c>
      <c r="H57" s="21">
        <f>VLOOKUP(A57,'Gender and Age'!A:D, 3)</f>
        <v>43</v>
      </c>
    </row>
    <row r="58" spans="1:8" ht="15" x14ac:dyDescent="0.2">
      <c r="A58" s="16">
        <v>1514344414</v>
      </c>
      <c r="B58" s="8" t="s">
        <v>73</v>
      </c>
      <c r="C58" s="6" t="s">
        <v>3</v>
      </c>
      <c r="D58" s="5" t="s">
        <v>2</v>
      </c>
      <c r="E58" s="5" t="s">
        <v>0</v>
      </c>
      <c r="F58" s="5" t="str">
        <f>VLOOKUP(A58,'DNA Extraction Method'!A:D,4, FALSE)</f>
        <v>PowerSoil</v>
      </c>
      <c r="G58" s="21">
        <f>VLOOKUP(A58,'Gender and Age'!A:D, 4)</f>
        <v>1</v>
      </c>
      <c r="H58" s="21">
        <f>VLOOKUP(A58,'Gender and Age'!A:D, 3)</f>
        <v>56</v>
      </c>
    </row>
    <row r="59" spans="1:8" ht="15" x14ac:dyDescent="0.2">
      <c r="A59" s="16">
        <v>1517425150</v>
      </c>
      <c r="B59" s="8" t="s">
        <v>104</v>
      </c>
      <c r="C59" s="6" t="s">
        <v>3</v>
      </c>
      <c r="D59" s="5" t="s">
        <v>2</v>
      </c>
      <c r="E59" s="5" t="s">
        <v>0</v>
      </c>
      <c r="F59" s="5" t="str">
        <f>VLOOKUP(A59,'DNA Extraction Method'!A:D,4, FALSE)</f>
        <v>PowerSoil</v>
      </c>
      <c r="G59" s="21">
        <f>VLOOKUP(A59,'Gender and Age'!A:D, 4)</f>
        <v>2</v>
      </c>
      <c r="H59" s="21">
        <f>VLOOKUP(A59,'Gender and Age'!A:D, 3)</f>
        <v>32</v>
      </c>
    </row>
    <row r="60" spans="1:8" ht="15" x14ac:dyDescent="0.2">
      <c r="A60" s="16">
        <v>1518554536</v>
      </c>
      <c r="B60" s="8" t="s">
        <v>34</v>
      </c>
      <c r="C60" s="6" t="s">
        <v>3</v>
      </c>
      <c r="D60" s="5" t="s">
        <v>2</v>
      </c>
      <c r="E60" s="5" t="s">
        <v>0</v>
      </c>
      <c r="F60" s="5" t="str">
        <f>VLOOKUP(A60,'DNA Extraction Method'!A:D,4, FALSE)</f>
        <v>PowerSoil</v>
      </c>
      <c r="G60" s="21">
        <f>VLOOKUP(A60,'Gender and Age'!A:D, 4)</f>
        <v>2</v>
      </c>
      <c r="H60" s="21">
        <f>VLOOKUP(A60,'Gender and Age'!A:D, 3)</f>
        <v>39</v>
      </c>
    </row>
    <row r="61" spans="1:8" ht="15" x14ac:dyDescent="0.2">
      <c r="A61" s="16">
        <v>1521578844</v>
      </c>
      <c r="B61" s="8" t="s">
        <v>202</v>
      </c>
      <c r="C61" s="6" t="s">
        <v>3</v>
      </c>
      <c r="D61" s="5" t="s">
        <v>2</v>
      </c>
      <c r="E61" s="5" t="s">
        <v>0</v>
      </c>
      <c r="F61" s="5" t="str">
        <f>VLOOKUP(A61,'DNA Extraction Method'!A:D,4, FALSE)</f>
        <v>PowerSoil</v>
      </c>
      <c r="G61" s="21">
        <f>VLOOKUP(A61,'Gender and Age'!A:D, 4)</f>
        <v>1</v>
      </c>
      <c r="H61" s="21">
        <f>VLOOKUP(A61,'Gender and Age'!A:D, 3)</f>
        <v>69</v>
      </c>
    </row>
    <row r="62" spans="1:8" ht="15" x14ac:dyDescent="0.2">
      <c r="A62" s="16">
        <v>1526457227</v>
      </c>
      <c r="B62" s="8" t="s">
        <v>30</v>
      </c>
      <c r="C62" s="6" t="s">
        <v>3</v>
      </c>
      <c r="D62" s="5" t="s">
        <v>2</v>
      </c>
      <c r="E62" s="5" t="s">
        <v>0</v>
      </c>
      <c r="F62" s="5" t="str">
        <f>VLOOKUP(A62,'DNA Extraction Method'!A:D,4, FALSE)</f>
        <v>PowerSoil</v>
      </c>
      <c r="G62" s="21">
        <f>VLOOKUP(A62,'Gender and Age'!A:D, 4)</f>
        <v>2</v>
      </c>
      <c r="H62" s="21">
        <f>VLOOKUP(A62,'Gender and Age'!A:D, 3)</f>
        <v>57</v>
      </c>
    </row>
    <row r="63" spans="1:8" ht="15" x14ac:dyDescent="0.2">
      <c r="A63" s="16">
        <v>1530806352</v>
      </c>
      <c r="B63" s="8" t="s">
        <v>85</v>
      </c>
      <c r="C63" s="6" t="s">
        <v>3</v>
      </c>
      <c r="D63" s="5" t="s">
        <v>2</v>
      </c>
      <c r="E63" s="5" t="s">
        <v>0</v>
      </c>
      <c r="F63" s="5" t="str">
        <f>VLOOKUP(A63,'DNA Extraction Method'!A:D,4, FALSE)</f>
        <v>PowerSoil</v>
      </c>
      <c r="G63" s="21">
        <f>VLOOKUP(A63,'Gender and Age'!A:D, 4)</f>
        <v>1</v>
      </c>
      <c r="H63" s="21">
        <f>VLOOKUP(A63,'Gender and Age'!A:D, 3)</f>
        <v>41</v>
      </c>
    </row>
    <row r="64" spans="1:8" ht="15" x14ac:dyDescent="0.2">
      <c r="A64" s="16">
        <v>1531661560</v>
      </c>
      <c r="B64" s="8" t="s">
        <v>66</v>
      </c>
      <c r="C64" s="6">
        <v>55.040559648461397</v>
      </c>
      <c r="D64" s="5" t="s">
        <v>0</v>
      </c>
      <c r="E64" s="5" t="s">
        <v>0</v>
      </c>
      <c r="F64" s="5" t="str">
        <f>VLOOKUP(A64,'DNA Extraction Method'!A:D,4, FALSE)</f>
        <v>PowerSoil</v>
      </c>
      <c r="G64" s="21">
        <f>VLOOKUP(A64,'Gender and Age'!A:D, 4)</f>
        <v>1</v>
      </c>
      <c r="H64" s="21">
        <f>VLOOKUP(A64,'Gender and Age'!A:D, 3)</f>
        <v>53</v>
      </c>
    </row>
    <row r="65" spans="1:8" ht="15" x14ac:dyDescent="0.2">
      <c r="A65" s="16">
        <v>1535485116</v>
      </c>
      <c r="B65" s="8" t="s">
        <v>57</v>
      </c>
      <c r="C65" s="6" t="s">
        <v>3</v>
      </c>
      <c r="D65" s="5" t="s">
        <v>2</v>
      </c>
      <c r="E65" s="5" t="s">
        <v>0</v>
      </c>
      <c r="F65" s="5" t="str">
        <f>VLOOKUP(A65,'DNA Extraction Method'!A:D,4, FALSE)</f>
        <v>PowerSoil</v>
      </c>
      <c r="G65" s="21">
        <f>VLOOKUP(A65,'Gender and Age'!A:D, 4)</f>
        <v>2</v>
      </c>
      <c r="H65" s="21">
        <f>VLOOKUP(A65,'Gender and Age'!A:D, 3)</f>
        <v>64</v>
      </c>
    </row>
    <row r="66" spans="1:8" ht="15" x14ac:dyDescent="0.2">
      <c r="A66" s="16">
        <v>1538137784</v>
      </c>
      <c r="B66" s="8" t="s">
        <v>101</v>
      </c>
      <c r="C66" s="6" t="s">
        <v>3</v>
      </c>
      <c r="D66" s="5" t="s">
        <v>2</v>
      </c>
      <c r="E66" s="5" t="s">
        <v>0</v>
      </c>
      <c r="F66" s="5" t="str">
        <f>VLOOKUP(A66,'DNA Extraction Method'!A:D,4, FALSE)</f>
        <v>PowerSoil</v>
      </c>
      <c r="G66" s="21">
        <f>VLOOKUP(A66,'Gender and Age'!A:D, 4)</f>
        <v>1</v>
      </c>
      <c r="H66" s="21">
        <f>VLOOKUP(A66,'Gender and Age'!A:D, 3)</f>
        <v>38</v>
      </c>
    </row>
    <row r="67" spans="1:8" ht="15" x14ac:dyDescent="0.2">
      <c r="A67" s="16">
        <v>1538463284</v>
      </c>
      <c r="B67" s="8" t="s">
        <v>175</v>
      </c>
      <c r="C67" s="6" t="s">
        <v>3</v>
      </c>
      <c r="D67" s="5" t="s">
        <v>2</v>
      </c>
      <c r="E67" s="5" t="s">
        <v>0</v>
      </c>
      <c r="F67" s="5" t="str">
        <f>VLOOKUP(A67,'DNA Extraction Method'!A:D,4, FALSE)</f>
        <v>PowerSoil</v>
      </c>
      <c r="G67" s="21">
        <f>VLOOKUP(A67,'Gender and Age'!A:D, 4)</f>
        <v>2</v>
      </c>
      <c r="H67" s="21">
        <f>VLOOKUP(A67,'Gender and Age'!A:D, 3)</f>
        <v>32</v>
      </c>
    </row>
    <row r="68" spans="1:8" ht="15" x14ac:dyDescent="0.2">
      <c r="A68" s="16">
        <v>1543816870</v>
      </c>
      <c r="B68" s="8" t="s">
        <v>78</v>
      </c>
      <c r="C68" s="6" t="s">
        <v>3</v>
      </c>
      <c r="D68" s="5" t="s">
        <v>2</v>
      </c>
      <c r="E68" s="5" t="s">
        <v>0</v>
      </c>
      <c r="F68" s="5" t="str">
        <f>VLOOKUP(A68,'DNA Extraction Method'!A:D,4, FALSE)</f>
        <v>PowerSoil</v>
      </c>
      <c r="G68" s="21">
        <f>VLOOKUP(A68,'Gender and Age'!A:D, 4)</f>
        <v>2</v>
      </c>
      <c r="H68" s="21">
        <f>VLOOKUP(A68,'Gender and Age'!A:D, 3)</f>
        <v>67</v>
      </c>
    </row>
    <row r="69" spans="1:8" ht="15" x14ac:dyDescent="0.2">
      <c r="A69" s="16">
        <v>1545033025</v>
      </c>
      <c r="B69" s="8" t="s">
        <v>42</v>
      </c>
      <c r="C69" s="6">
        <v>41.197649524141482</v>
      </c>
      <c r="D69" s="5" t="s">
        <v>0</v>
      </c>
      <c r="E69" s="5" t="s">
        <v>0</v>
      </c>
      <c r="F69" s="5" t="str">
        <f>VLOOKUP(A69,'DNA Extraction Method'!A:D,4, FALSE)</f>
        <v>PowerSoil</v>
      </c>
      <c r="G69" s="21">
        <f>VLOOKUP(A69,'Gender and Age'!A:D, 4)</f>
        <v>2</v>
      </c>
      <c r="H69" s="21">
        <f>VLOOKUP(A69,'Gender and Age'!A:D, 3)</f>
        <v>44</v>
      </c>
    </row>
    <row r="70" spans="1:8" ht="15" x14ac:dyDescent="0.2">
      <c r="A70" s="16">
        <v>1552281756</v>
      </c>
      <c r="B70" s="8" t="s">
        <v>76</v>
      </c>
      <c r="C70" s="6" t="s">
        <v>3</v>
      </c>
      <c r="D70" s="5" t="s">
        <v>2</v>
      </c>
      <c r="E70" s="5" t="s">
        <v>0</v>
      </c>
      <c r="F70" s="5" t="str">
        <f>VLOOKUP(A70,'DNA Extraction Method'!A:D,4, FALSE)</f>
        <v>PowerSoil</v>
      </c>
      <c r="G70" s="21">
        <f>VLOOKUP(A70,'Gender and Age'!A:D, 4)</f>
        <v>1</v>
      </c>
      <c r="H70" s="21">
        <f>VLOOKUP(A70,'Gender and Age'!A:D, 3)</f>
        <v>31</v>
      </c>
    </row>
    <row r="71" spans="1:8" ht="15" x14ac:dyDescent="0.2">
      <c r="A71" s="16">
        <v>1558884551</v>
      </c>
      <c r="B71" s="7" t="s">
        <v>10</v>
      </c>
      <c r="C71" s="6" t="s">
        <v>3</v>
      </c>
      <c r="D71" s="5" t="s">
        <v>2</v>
      </c>
      <c r="E71" s="5" t="s">
        <v>2</v>
      </c>
      <c r="F71" s="5" t="str">
        <f>VLOOKUP(A71,'DNA Extraction Method'!A:D,4, FALSE)</f>
        <v>PowerSoil</v>
      </c>
      <c r="G71" s="21">
        <f>VLOOKUP(A71,'Gender and Age'!A:D, 4)</f>
        <v>2</v>
      </c>
      <c r="H71" s="21">
        <f>VLOOKUP(A71,'Gender and Age'!A:D, 3)</f>
        <v>50</v>
      </c>
    </row>
    <row r="72" spans="1:8" ht="15" x14ac:dyDescent="0.2">
      <c r="A72" s="16">
        <v>1561027155</v>
      </c>
      <c r="B72" s="8" t="s">
        <v>35</v>
      </c>
      <c r="C72" s="6">
        <v>206.46075926120054</v>
      </c>
      <c r="D72" s="5" t="s">
        <v>0</v>
      </c>
      <c r="E72" s="5" t="s">
        <v>0</v>
      </c>
      <c r="F72" s="5" t="str">
        <f>VLOOKUP(A72,'DNA Extraction Method'!A:D,4, FALSE)</f>
        <v>PowerSoil</v>
      </c>
      <c r="G72" s="21">
        <f>VLOOKUP(A72,'Gender and Age'!A:D, 4)</f>
        <v>1</v>
      </c>
      <c r="H72" s="21">
        <f>VLOOKUP(A72,'Gender and Age'!A:D, 3)</f>
        <v>61</v>
      </c>
    </row>
    <row r="73" spans="1:8" ht="15" x14ac:dyDescent="0.2">
      <c r="A73" s="16">
        <v>1561680741</v>
      </c>
      <c r="B73" s="8" t="s">
        <v>167</v>
      </c>
      <c r="C73" s="6" t="s">
        <v>3</v>
      </c>
      <c r="D73" s="5" t="s">
        <v>2</v>
      </c>
      <c r="E73" s="5" t="s">
        <v>0</v>
      </c>
      <c r="F73" s="5" t="str">
        <f>VLOOKUP(A73,'DNA Extraction Method'!A:D,4, FALSE)</f>
        <v>PowerSoil</v>
      </c>
      <c r="G73" s="21">
        <f>VLOOKUP(A73,'Gender and Age'!A:D, 4)</f>
        <v>2</v>
      </c>
      <c r="H73" s="21">
        <f>VLOOKUP(A73,'Gender and Age'!A:D, 3)</f>
        <v>52</v>
      </c>
    </row>
    <row r="74" spans="1:8" ht="15" x14ac:dyDescent="0.2">
      <c r="A74" s="16">
        <v>1561701378</v>
      </c>
      <c r="B74" s="8" t="s">
        <v>170</v>
      </c>
      <c r="C74" s="6" t="s">
        <v>3</v>
      </c>
      <c r="D74" s="5" t="s">
        <v>2</v>
      </c>
      <c r="E74" s="5" t="s">
        <v>0</v>
      </c>
      <c r="F74" s="5" t="str">
        <f>VLOOKUP(A74,'DNA Extraction Method'!A:D,4, FALSE)</f>
        <v>PowerSoil</v>
      </c>
      <c r="G74" s="21">
        <f>VLOOKUP(A74,'Gender and Age'!A:D, 4)</f>
        <v>2</v>
      </c>
      <c r="H74" s="21">
        <f>VLOOKUP(A74,'Gender and Age'!A:D, 3)</f>
        <v>69</v>
      </c>
    </row>
    <row r="75" spans="1:8" ht="15" x14ac:dyDescent="0.2">
      <c r="A75" s="16">
        <v>1562846466</v>
      </c>
      <c r="B75" s="8" t="s">
        <v>182</v>
      </c>
      <c r="C75" s="6">
        <v>4165.1090318089864</v>
      </c>
      <c r="D75" s="5" t="s">
        <v>0</v>
      </c>
      <c r="E75" s="5" t="s">
        <v>0</v>
      </c>
      <c r="F75" s="5" t="str">
        <f>VLOOKUP(A75,'DNA Extraction Method'!A:D,4, FALSE)</f>
        <v>PowerSoil</v>
      </c>
      <c r="G75" s="21">
        <f>VLOOKUP(A75,'Gender and Age'!A:D, 4)</f>
        <v>2</v>
      </c>
      <c r="H75" s="21">
        <f>VLOOKUP(A75,'Gender and Age'!A:D, 3)</f>
        <v>62</v>
      </c>
    </row>
    <row r="76" spans="1:8" ht="15" x14ac:dyDescent="0.2">
      <c r="A76" s="16">
        <v>1564231548</v>
      </c>
      <c r="B76" s="8" t="s">
        <v>118</v>
      </c>
      <c r="C76" s="6" t="s">
        <v>3</v>
      </c>
      <c r="D76" s="5" t="s">
        <v>2</v>
      </c>
      <c r="E76" s="5" t="s">
        <v>0</v>
      </c>
      <c r="F76" s="5" t="str">
        <f>VLOOKUP(A76,'DNA Extraction Method'!A:D,4, FALSE)</f>
        <v>PowerSoil</v>
      </c>
      <c r="G76" s="21">
        <f>VLOOKUP(A76,'Gender and Age'!A:D, 4)</f>
        <v>1</v>
      </c>
      <c r="H76" s="21">
        <f>VLOOKUP(A76,'Gender and Age'!A:D, 3)</f>
        <v>74</v>
      </c>
    </row>
    <row r="77" spans="1:8" ht="15" x14ac:dyDescent="0.2">
      <c r="A77" s="16">
        <v>1564286020</v>
      </c>
      <c r="B77" s="8" t="s">
        <v>90</v>
      </c>
      <c r="C77" s="6" t="s">
        <v>3</v>
      </c>
      <c r="D77" s="5" t="s">
        <v>2</v>
      </c>
      <c r="E77" s="5" t="s">
        <v>0</v>
      </c>
      <c r="F77" s="5" t="str">
        <f>VLOOKUP(A77,'DNA Extraction Method'!A:D,4, FALSE)</f>
        <v>PowerSoil</v>
      </c>
      <c r="G77" s="21">
        <f>VLOOKUP(A77,'Gender and Age'!A:D, 4)</f>
        <v>2</v>
      </c>
      <c r="H77" s="21">
        <f>VLOOKUP(A77,'Gender and Age'!A:D, 3)</f>
        <v>54</v>
      </c>
    </row>
    <row r="78" spans="1:8" ht="15" x14ac:dyDescent="0.2">
      <c r="A78" s="16">
        <v>1565243451</v>
      </c>
      <c r="B78" s="8" t="s">
        <v>20</v>
      </c>
      <c r="C78" s="6" t="s">
        <v>3</v>
      </c>
      <c r="D78" s="5" t="s">
        <v>2</v>
      </c>
      <c r="E78" s="5" t="s">
        <v>0</v>
      </c>
      <c r="F78" s="5" t="str">
        <f>VLOOKUP(A78,'DNA Extraction Method'!A:D,4, FALSE)</f>
        <v>PowerSoil</v>
      </c>
      <c r="G78" s="21">
        <f>VLOOKUP(A78,'Gender and Age'!A:D, 4)</f>
        <v>2</v>
      </c>
      <c r="H78" s="21">
        <f>VLOOKUP(A78,'Gender and Age'!A:D, 3)</f>
        <v>53</v>
      </c>
    </row>
    <row r="79" spans="1:8" ht="15" x14ac:dyDescent="0.2">
      <c r="A79" s="16">
        <v>1565622473</v>
      </c>
      <c r="B79" s="8" t="s">
        <v>129</v>
      </c>
      <c r="C79" s="6" t="s">
        <v>3</v>
      </c>
      <c r="D79" s="5" t="s">
        <v>2</v>
      </c>
      <c r="E79" s="5" t="s">
        <v>0</v>
      </c>
      <c r="F79" s="5" t="str">
        <f>VLOOKUP(A79,'DNA Extraction Method'!A:D,4, FALSE)</f>
        <v>PowerSoil</v>
      </c>
      <c r="G79" s="21">
        <f>VLOOKUP(A79,'Gender and Age'!A:D, 4)</f>
        <v>1</v>
      </c>
      <c r="H79" s="21">
        <f>VLOOKUP(A79,'Gender and Age'!A:D, 3)</f>
        <v>32</v>
      </c>
    </row>
    <row r="80" spans="1:8" ht="15" x14ac:dyDescent="0.2">
      <c r="A80" s="16">
        <v>1568503828</v>
      </c>
      <c r="B80" s="8" t="s">
        <v>94</v>
      </c>
      <c r="C80" s="6" t="s">
        <v>3</v>
      </c>
      <c r="D80" s="5" t="s">
        <v>2</v>
      </c>
      <c r="E80" s="5" t="s">
        <v>0</v>
      </c>
      <c r="F80" s="5" t="str">
        <f>VLOOKUP(A80,'DNA Extraction Method'!A:D,4, FALSE)</f>
        <v>PowerSoil</v>
      </c>
      <c r="G80" s="21">
        <f>VLOOKUP(A80,'Gender and Age'!A:D, 4)</f>
        <v>2</v>
      </c>
      <c r="H80" s="21">
        <f>VLOOKUP(A80,'Gender and Age'!A:D, 3)</f>
        <v>48</v>
      </c>
    </row>
    <row r="81" spans="1:8" ht="15" x14ac:dyDescent="0.2">
      <c r="A81" s="16">
        <v>1572326367</v>
      </c>
      <c r="B81" s="8" t="s">
        <v>77</v>
      </c>
      <c r="C81" s="6" t="s">
        <v>3</v>
      </c>
      <c r="D81" s="5" t="s">
        <v>2</v>
      </c>
      <c r="E81" s="5" t="s">
        <v>0</v>
      </c>
      <c r="F81" s="5" t="str">
        <f>VLOOKUP(A81,'DNA Extraction Method'!A:D,4, FALSE)</f>
        <v>PowerSoil</v>
      </c>
      <c r="G81" s="21">
        <f>VLOOKUP(A81,'Gender and Age'!A:D, 4)</f>
        <v>1</v>
      </c>
      <c r="H81" s="21">
        <f>VLOOKUP(A81,'Gender and Age'!A:D, 3)</f>
        <v>70</v>
      </c>
    </row>
    <row r="82" spans="1:8" ht="15" x14ac:dyDescent="0.2">
      <c r="A82" s="16">
        <v>1572711380</v>
      </c>
      <c r="B82" s="8" t="s">
        <v>119</v>
      </c>
      <c r="C82" s="6" t="s">
        <v>3</v>
      </c>
      <c r="D82" s="5" t="s">
        <v>2</v>
      </c>
      <c r="E82" s="5" t="s">
        <v>0</v>
      </c>
      <c r="F82" s="5" t="str">
        <f>VLOOKUP(A82,'DNA Extraction Method'!A:D,4, FALSE)</f>
        <v>PowerSoil</v>
      </c>
      <c r="G82" s="21">
        <f>VLOOKUP(A82,'Gender and Age'!A:D, 4)</f>
        <v>2</v>
      </c>
      <c r="H82" s="21">
        <f>VLOOKUP(A82,'Gender and Age'!A:D, 3)</f>
        <v>70</v>
      </c>
    </row>
    <row r="83" spans="1:8" ht="15" x14ac:dyDescent="0.2">
      <c r="A83" s="16">
        <v>1575251381</v>
      </c>
      <c r="B83" s="8" t="s">
        <v>28</v>
      </c>
      <c r="C83" s="6" t="s">
        <v>3</v>
      </c>
      <c r="D83" s="5" t="s">
        <v>2</v>
      </c>
      <c r="E83" s="5" t="s">
        <v>0</v>
      </c>
      <c r="F83" s="5" t="str">
        <f>VLOOKUP(A83,'DNA Extraction Method'!A:D,4, FALSE)</f>
        <v>PowerSoil</v>
      </c>
      <c r="G83" s="21">
        <f>VLOOKUP(A83,'Gender and Age'!A:D, 4)</f>
        <v>1</v>
      </c>
      <c r="H83" s="21">
        <f>VLOOKUP(A83,'Gender and Age'!A:D, 3)</f>
        <v>34</v>
      </c>
    </row>
    <row r="84" spans="1:8" ht="15" x14ac:dyDescent="0.2">
      <c r="A84" s="16">
        <v>1575628731</v>
      </c>
      <c r="B84" s="8" t="s">
        <v>124</v>
      </c>
      <c r="C84" s="6" t="s">
        <v>3</v>
      </c>
      <c r="D84" s="5" t="s">
        <v>2</v>
      </c>
      <c r="E84" s="5" t="s">
        <v>0</v>
      </c>
      <c r="F84" s="5" t="str">
        <f>VLOOKUP(A84,'DNA Extraction Method'!A:D,4, FALSE)</f>
        <v>PowerSoil</v>
      </c>
      <c r="G84" s="21">
        <f>VLOOKUP(A84,'Gender and Age'!A:D, 4)</f>
        <v>1</v>
      </c>
      <c r="H84" s="21">
        <f>VLOOKUP(A84,'Gender and Age'!A:D, 3)</f>
        <v>76</v>
      </c>
    </row>
    <row r="85" spans="1:8" ht="15" x14ac:dyDescent="0.2">
      <c r="A85" s="16">
        <v>1575885013</v>
      </c>
      <c r="B85" s="8" t="s">
        <v>39</v>
      </c>
      <c r="C85" s="6" t="s">
        <v>3</v>
      </c>
      <c r="D85" s="5" t="s">
        <v>2</v>
      </c>
      <c r="E85" s="5" t="s">
        <v>0</v>
      </c>
      <c r="F85" s="5" t="str">
        <f>VLOOKUP(A85,'DNA Extraction Method'!A:D,4, FALSE)</f>
        <v>PowerSoil</v>
      </c>
      <c r="G85" s="21">
        <f>VLOOKUP(A85,'Gender and Age'!A:D, 4)</f>
        <v>2</v>
      </c>
      <c r="H85" s="21">
        <f>VLOOKUP(A85,'Gender and Age'!A:D, 3)</f>
        <v>58</v>
      </c>
    </row>
    <row r="86" spans="1:8" ht="15" x14ac:dyDescent="0.2">
      <c r="A86" s="16">
        <v>1576057477</v>
      </c>
      <c r="B86" s="8" t="s">
        <v>74</v>
      </c>
      <c r="C86" s="6" t="s">
        <v>3</v>
      </c>
      <c r="D86" s="5" t="s">
        <v>2</v>
      </c>
      <c r="E86" s="5" t="s">
        <v>0</v>
      </c>
      <c r="F86" s="5" t="str">
        <f>VLOOKUP(A86,'DNA Extraction Method'!A:D,4, FALSE)</f>
        <v>PowerSoil</v>
      </c>
      <c r="G86" s="21">
        <f>VLOOKUP(A86,'Gender and Age'!A:D, 4)</f>
        <v>2</v>
      </c>
      <c r="H86" s="21">
        <f>VLOOKUP(A86,'Gender and Age'!A:D, 3)</f>
        <v>51</v>
      </c>
    </row>
    <row r="87" spans="1:8" ht="15" x14ac:dyDescent="0.2">
      <c r="A87" s="16">
        <v>1583220113</v>
      </c>
      <c r="B87" s="8" t="s">
        <v>105</v>
      </c>
      <c r="C87" s="6">
        <v>688.06779487067456</v>
      </c>
      <c r="D87" s="5" t="s">
        <v>0</v>
      </c>
      <c r="E87" s="5" t="s">
        <v>2</v>
      </c>
      <c r="F87" s="5" t="str">
        <f>VLOOKUP(A87,'DNA Extraction Method'!A:D,4, FALSE)</f>
        <v>PowerSoil</v>
      </c>
      <c r="G87" s="21">
        <f>VLOOKUP(A87,'Gender and Age'!A:D, 4)</f>
        <v>1</v>
      </c>
      <c r="H87" s="21">
        <f>VLOOKUP(A87,'Gender and Age'!A:D, 3)</f>
        <v>34</v>
      </c>
    </row>
    <row r="88" spans="1:8" ht="15" x14ac:dyDescent="0.2">
      <c r="A88" s="16">
        <v>1585227607</v>
      </c>
      <c r="B88" s="8" t="s">
        <v>43</v>
      </c>
      <c r="C88" s="6" t="s">
        <v>3</v>
      </c>
      <c r="D88" s="5" t="s">
        <v>2</v>
      </c>
      <c r="E88" s="5" t="s">
        <v>0</v>
      </c>
      <c r="F88" s="5" t="str">
        <f>VLOOKUP(A88,'DNA Extraction Method'!A:D,4, FALSE)</f>
        <v>PowerSoil</v>
      </c>
      <c r="G88" s="21">
        <f>VLOOKUP(A88,'Gender and Age'!A:D, 4)</f>
        <v>1</v>
      </c>
      <c r="H88" s="21">
        <f>VLOOKUP(A88,'Gender and Age'!A:D, 3)</f>
        <v>60</v>
      </c>
    </row>
    <row r="89" spans="1:8" ht="15" x14ac:dyDescent="0.2">
      <c r="A89" s="16">
        <v>1600008708</v>
      </c>
      <c r="B89" s="8" t="s">
        <v>138</v>
      </c>
      <c r="C89" s="6">
        <v>42.659069668724662</v>
      </c>
      <c r="D89" s="5" t="s">
        <v>0</v>
      </c>
      <c r="E89" s="5" t="s">
        <v>0</v>
      </c>
      <c r="F89" s="5" t="str">
        <f>VLOOKUP(A89,'DNA Extraction Method'!A:D,4, FALSE)</f>
        <v>PowerSoil</v>
      </c>
      <c r="G89" s="21">
        <f>VLOOKUP(A89,'Gender and Age'!A:D, 4)</f>
        <v>1</v>
      </c>
      <c r="H89" s="21">
        <f>VLOOKUP(A89,'Gender and Age'!A:D, 3)</f>
        <v>58</v>
      </c>
    </row>
    <row r="90" spans="1:8" ht="15" x14ac:dyDescent="0.2">
      <c r="A90" s="16">
        <v>1600834288</v>
      </c>
      <c r="B90" s="8" t="s">
        <v>204</v>
      </c>
      <c r="C90" s="6">
        <v>4907.5580154490826</v>
      </c>
      <c r="D90" s="5" t="s">
        <v>0</v>
      </c>
      <c r="E90" s="5" t="s">
        <v>0</v>
      </c>
      <c r="F90" s="5" t="str">
        <f>VLOOKUP(A90,'DNA Extraction Method'!A:D,4, FALSE)</f>
        <v>PowerSoil</v>
      </c>
      <c r="G90" s="21">
        <f>VLOOKUP(A90,'Gender and Age'!A:D, 4)</f>
        <v>1</v>
      </c>
      <c r="H90" s="21">
        <f>VLOOKUP(A90,'Gender and Age'!A:D, 3)</f>
        <v>75</v>
      </c>
    </row>
    <row r="91" spans="1:8" ht="15" x14ac:dyDescent="0.2">
      <c r="A91" s="16">
        <v>1617012672</v>
      </c>
      <c r="B91" s="8" t="s">
        <v>139</v>
      </c>
      <c r="C91" s="6">
        <v>35.993300864730699</v>
      </c>
      <c r="D91" s="5" t="s">
        <v>0</v>
      </c>
      <c r="E91" s="5" t="s">
        <v>0</v>
      </c>
      <c r="F91" s="5" t="str">
        <f>VLOOKUP(A91,'DNA Extraction Method'!A:D,4, FALSE)</f>
        <v>PowerSoil</v>
      </c>
      <c r="G91" s="21">
        <f>VLOOKUP(A91,'Gender and Age'!A:D, 4)</f>
        <v>2</v>
      </c>
      <c r="H91" s="21">
        <f>VLOOKUP(A91,'Gender and Age'!A:D, 3)</f>
        <v>56</v>
      </c>
    </row>
    <row r="92" spans="1:8" ht="15" x14ac:dyDescent="0.2">
      <c r="A92" s="16">
        <v>1623713457</v>
      </c>
      <c r="B92" s="8" t="s">
        <v>163</v>
      </c>
      <c r="C92" s="6" t="s">
        <v>3</v>
      </c>
      <c r="D92" s="5" t="s">
        <v>2</v>
      </c>
      <c r="E92" s="5" t="s">
        <v>0</v>
      </c>
      <c r="F92" s="5" t="str">
        <f>VLOOKUP(A92,'DNA Extraction Method'!A:D,4, FALSE)</f>
        <v>PowerSoil</v>
      </c>
      <c r="G92" s="21">
        <f>VLOOKUP(A92,'Gender and Age'!A:D, 4)</f>
        <v>2</v>
      </c>
      <c r="H92" s="21">
        <f>VLOOKUP(A92,'Gender and Age'!A:D, 3)</f>
        <v>64</v>
      </c>
    </row>
    <row r="93" spans="1:8" ht="15" x14ac:dyDescent="0.2">
      <c r="A93" s="16">
        <v>1647825688</v>
      </c>
      <c r="B93" s="8" t="s">
        <v>203</v>
      </c>
      <c r="C93" s="6" t="s">
        <v>3</v>
      </c>
      <c r="D93" s="5" t="s">
        <v>2</v>
      </c>
      <c r="E93" s="5" t="s">
        <v>0</v>
      </c>
      <c r="F93" s="5" t="str">
        <f>VLOOKUP(A93,'DNA Extraction Method'!A:D,4, FALSE)</f>
        <v>PowerSoil</v>
      </c>
      <c r="G93" s="21">
        <f>VLOOKUP(A93,'Gender and Age'!A:D, 4)</f>
        <v>2</v>
      </c>
      <c r="H93" s="21">
        <f>VLOOKUP(A93,'Gender and Age'!A:D, 3)</f>
        <v>71</v>
      </c>
    </row>
    <row r="94" spans="1:8" ht="15" x14ac:dyDescent="0.2">
      <c r="A94" s="16">
        <v>1648101185</v>
      </c>
      <c r="B94" s="8" t="s">
        <v>240</v>
      </c>
      <c r="C94" s="6" t="s">
        <v>3</v>
      </c>
      <c r="D94" s="5" t="s">
        <v>2</v>
      </c>
      <c r="E94" s="5" t="s">
        <v>0</v>
      </c>
      <c r="F94" s="5" t="str">
        <f>VLOOKUP(A94,'DNA Extraction Method'!A:D,4, FALSE)</f>
        <v>PowerSoil</v>
      </c>
      <c r="G94" s="21">
        <f>VLOOKUP(A94,'Gender and Age'!A:D, 4)</f>
        <v>2</v>
      </c>
      <c r="H94" s="21">
        <f>VLOOKUP(A94,'Gender and Age'!A:D, 3)</f>
        <v>77</v>
      </c>
    </row>
    <row r="95" spans="1:8" ht="15" x14ac:dyDescent="0.2">
      <c r="A95" s="16">
        <v>1670817242</v>
      </c>
      <c r="B95" s="8" t="s">
        <v>112</v>
      </c>
      <c r="C95" s="6" t="s">
        <v>3</v>
      </c>
      <c r="D95" s="5" t="s">
        <v>2</v>
      </c>
      <c r="E95" s="5" t="s">
        <v>2</v>
      </c>
      <c r="F95" s="5" t="str">
        <f>VLOOKUP(A95,'DNA Extraction Method'!A:D,4, FALSE)</f>
        <v>PowerSoil</v>
      </c>
      <c r="G95" s="21">
        <f>VLOOKUP(A95,'Gender and Age'!A:D, 4)</f>
        <v>2</v>
      </c>
      <c r="H95" s="21">
        <f>VLOOKUP(A95,'Gender and Age'!A:D, 3)</f>
        <v>46</v>
      </c>
    </row>
    <row r="96" spans="1:8" ht="15" x14ac:dyDescent="0.2">
      <c r="A96" s="16">
        <v>1671535268</v>
      </c>
      <c r="B96" s="8" t="s">
        <v>221</v>
      </c>
      <c r="C96" s="6" t="s">
        <v>3</v>
      </c>
      <c r="D96" s="5" t="s">
        <v>2</v>
      </c>
      <c r="E96" s="5" t="s">
        <v>0</v>
      </c>
      <c r="F96" s="5" t="str">
        <f>VLOOKUP(A96,'DNA Extraction Method'!A:D,4, FALSE)</f>
        <v>PowerSoil</v>
      </c>
      <c r="G96" s="21">
        <f>VLOOKUP(A96,'Gender and Age'!A:D, 4)</f>
        <v>2</v>
      </c>
      <c r="H96" s="21">
        <f>VLOOKUP(A96,'Gender and Age'!A:D, 3)</f>
        <v>53</v>
      </c>
    </row>
    <row r="97" spans="1:8" ht="15" x14ac:dyDescent="0.2">
      <c r="A97" s="16">
        <v>1676722867</v>
      </c>
      <c r="B97" s="8" t="s">
        <v>164</v>
      </c>
      <c r="C97" s="6" t="s">
        <v>3</v>
      </c>
      <c r="D97" s="5" t="s">
        <v>2</v>
      </c>
      <c r="E97" s="5" t="s">
        <v>2</v>
      </c>
      <c r="F97" s="5" t="str">
        <f>VLOOKUP(A97,'DNA Extraction Method'!A:D,4, FALSE)</f>
        <v>PowerSoil</v>
      </c>
      <c r="G97" s="21">
        <f>VLOOKUP(A97,'Gender and Age'!A:D, 4)</f>
        <v>1</v>
      </c>
      <c r="H97" s="21">
        <f>VLOOKUP(A97,'Gender and Age'!A:D, 3)</f>
        <v>62</v>
      </c>
    </row>
    <row r="98" spans="1:8" ht="15" x14ac:dyDescent="0.2">
      <c r="A98" s="16">
        <v>1906555318</v>
      </c>
      <c r="B98" s="8" t="s">
        <v>114</v>
      </c>
      <c r="C98" s="6" t="s">
        <v>3</v>
      </c>
      <c r="D98" s="5" t="s">
        <v>2</v>
      </c>
      <c r="E98" s="5" t="s">
        <v>0</v>
      </c>
      <c r="F98" s="5" t="str">
        <f>VLOOKUP(A98,'DNA Extraction Method'!A:D,4, FALSE)</f>
        <v>PowerSoil</v>
      </c>
      <c r="G98" s="21">
        <f>VLOOKUP(A98,'Gender and Age'!A:D, 4)</f>
        <v>1</v>
      </c>
      <c r="H98" s="21">
        <f>VLOOKUP(A98,'Gender and Age'!A:D, 3)</f>
        <v>43</v>
      </c>
    </row>
    <row r="99" spans="1:8" ht="15" x14ac:dyDescent="0.2">
      <c r="A99" s="16">
        <v>1908302271</v>
      </c>
      <c r="B99" s="8" t="s">
        <v>115</v>
      </c>
      <c r="C99" s="6" t="s">
        <v>3</v>
      </c>
      <c r="D99" s="5" t="s">
        <v>2</v>
      </c>
      <c r="E99" s="5" t="s">
        <v>0</v>
      </c>
      <c r="F99" s="5" t="str">
        <f>VLOOKUP(A99,'DNA Extraction Method'!A:D,4, FALSE)</f>
        <v>PowerSoil</v>
      </c>
      <c r="G99" s="21">
        <f>VLOOKUP(A99,'Gender and Age'!A:D, 4)</f>
        <v>2</v>
      </c>
      <c r="H99" s="21">
        <f>VLOOKUP(A99,'Gender and Age'!A:D, 3)</f>
        <v>48</v>
      </c>
    </row>
    <row r="100" spans="1:8" ht="15" x14ac:dyDescent="0.2">
      <c r="A100" s="16">
        <v>1955534300</v>
      </c>
      <c r="B100" s="8" t="s">
        <v>156</v>
      </c>
      <c r="C100" s="6" t="s">
        <v>3</v>
      </c>
      <c r="D100" s="5" t="s">
        <v>2</v>
      </c>
      <c r="E100" s="5" t="s">
        <v>0</v>
      </c>
      <c r="F100" s="5" t="str">
        <f>VLOOKUP(A100,'DNA Extraction Method'!A:D,4, FALSE)</f>
        <v>PowerSoil</v>
      </c>
      <c r="G100" s="21">
        <f>VLOOKUP(A100,'Gender and Age'!A:D, 4)</f>
        <v>1</v>
      </c>
      <c r="H100" s="21">
        <f>VLOOKUP(A100,'Gender and Age'!A:D, 3)</f>
        <v>63</v>
      </c>
    </row>
    <row r="101" spans="1:8" ht="15" x14ac:dyDescent="0.2">
      <c r="A101" s="16">
        <v>1966208460</v>
      </c>
      <c r="B101" s="8" t="s">
        <v>37</v>
      </c>
      <c r="C101" s="6" t="s">
        <v>3</v>
      </c>
      <c r="D101" s="5" t="s">
        <v>2</v>
      </c>
      <c r="E101" s="5" t="s">
        <v>0</v>
      </c>
      <c r="F101" s="5" t="str">
        <f>VLOOKUP(A101,'DNA Extraction Method'!A:D,4, FALSE)</f>
        <v>PowerSoil</v>
      </c>
      <c r="G101" s="21">
        <f>VLOOKUP(A101,'Gender and Age'!A:D, 4)</f>
        <v>2</v>
      </c>
      <c r="H101" s="21">
        <f>VLOOKUP(A101,'Gender and Age'!A:D, 3)</f>
        <v>46</v>
      </c>
    </row>
    <row r="102" spans="1:8" ht="15" x14ac:dyDescent="0.2">
      <c r="A102" s="16">
        <v>1980672813</v>
      </c>
      <c r="B102" s="8" t="s">
        <v>15</v>
      </c>
      <c r="C102" s="6" t="s">
        <v>3</v>
      </c>
      <c r="D102" s="5" t="s">
        <v>2</v>
      </c>
      <c r="E102" s="5" t="s">
        <v>2</v>
      </c>
      <c r="F102" s="5" t="str">
        <f>VLOOKUP(A102,'DNA Extraction Method'!A:D,4, FALSE)</f>
        <v>PowerSoil</v>
      </c>
      <c r="G102" s="21">
        <f>VLOOKUP(A102,'Gender and Age'!A:D, 4)</f>
        <v>2</v>
      </c>
      <c r="H102" s="21">
        <f>VLOOKUP(A102,'Gender and Age'!A:D, 3)</f>
        <v>42</v>
      </c>
    </row>
    <row r="103" spans="1:8" ht="15" x14ac:dyDescent="0.2">
      <c r="A103" s="16">
        <v>1987140557</v>
      </c>
      <c r="B103" s="8" t="s">
        <v>19</v>
      </c>
      <c r="C103" s="6" t="s">
        <v>3</v>
      </c>
      <c r="D103" s="5" t="s">
        <v>2</v>
      </c>
      <c r="E103" s="5" t="s">
        <v>0</v>
      </c>
      <c r="F103" s="5" t="str">
        <f>VLOOKUP(A103,'DNA Extraction Method'!A:D,4, FALSE)</f>
        <v>PowerSoil</v>
      </c>
      <c r="G103" s="21">
        <f>VLOOKUP(A103,'Gender and Age'!A:D, 4)</f>
        <v>1</v>
      </c>
      <c r="H103" s="21">
        <f>VLOOKUP(A103,'Gender and Age'!A:D, 3)</f>
        <v>43</v>
      </c>
    </row>
    <row r="104" spans="1:8" ht="15" x14ac:dyDescent="0.2">
      <c r="A104" s="16">
        <v>2005364085</v>
      </c>
      <c r="B104" s="8" t="s">
        <v>185</v>
      </c>
      <c r="C104" s="6">
        <v>133.0060386795808</v>
      </c>
      <c r="D104" s="5" t="s">
        <v>0</v>
      </c>
      <c r="E104" s="5" t="s">
        <v>0</v>
      </c>
      <c r="F104" s="5" t="str">
        <f>VLOOKUP(A104,'DNA Extraction Method'!A:D,4, FALSE)</f>
        <v>PowerSoil</v>
      </c>
      <c r="G104" s="21">
        <f>VLOOKUP(A104,'Gender and Age'!A:D, 4)</f>
        <v>1</v>
      </c>
      <c r="H104" s="21">
        <f>VLOOKUP(A104,'Gender and Age'!A:D, 3)</f>
        <v>39</v>
      </c>
    </row>
    <row r="105" spans="1:8" ht="15" x14ac:dyDescent="0.2">
      <c r="A105" s="16">
        <v>2007672028</v>
      </c>
      <c r="B105" s="8" t="s">
        <v>194</v>
      </c>
      <c r="C105" s="6" t="s">
        <v>3</v>
      </c>
      <c r="D105" s="5" t="s">
        <v>2</v>
      </c>
      <c r="E105" s="5" t="s">
        <v>0</v>
      </c>
      <c r="F105" s="5" t="str">
        <f>VLOOKUP(A105,'DNA Extraction Method'!A:D,4, FALSE)</f>
        <v>PowerSoil</v>
      </c>
      <c r="G105" s="21">
        <f>VLOOKUP(A105,'Gender and Age'!A:D, 4)</f>
        <v>2</v>
      </c>
      <c r="H105" s="21">
        <f>VLOOKUP(A105,'Gender and Age'!A:D, 3)</f>
        <v>58</v>
      </c>
    </row>
    <row r="106" spans="1:8" ht="15" x14ac:dyDescent="0.2">
      <c r="A106" s="16">
        <v>2020525135</v>
      </c>
      <c r="B106" s="8" t="s">
        <v>229</v>
      </c>
      <c r="C106" s="6">
        <v>24.537080042923314</v>
      </c>
      <c r="D106" s="5" t="s">
        <v>0</v>
      </c>
      <c r="E106" s="5" t="s">
        <v>0</v>
      </c>
      <c r="F106" s="5" t="str">
        <f>VLOOKUP(A106,'DNA Extraction Method'!A:D,4, FALSE)</f>
        <v>PowerSoil</v>
      </c>
      <c r="G106" s="21">
        <f>VLOOKUP(A106,'Gender and Age'!A:D, 4)</f>
        <v>2</v>
      </c>
      <c r="H106" s="21">
        <f>VLOOKUP(A106,'Gender and Age'!A:D, 3)</f>
        <v>52</v>
      </c>
    </row>
    <row r="107" spans="1:8" ht="15" x14ac:dyDescent="0.2">
      <c r="A107" s="16">
        <v>2020836520</v>
      </c>
      <c r="B107" s="8" t="s">
        <v>157</v>
      </c>
      <c r="C107" s="6">
        <v>2218.3333836835982</v>
      </c>
      <c r="D107" s="5" t="s">
        <v>0</v>
      </c>
      <c r="E107" s="5" t="s">
        <v>0</v>
      </c>
      <c r="F107" s="5" t="str">
        <f>VLOOKUP(A107,'DNA Extraction Method'!A:D,4, FALSE)</f>
        <v>PowerSoil</v>
      </c>
      <c r="G107" s="21">
        <f>VLOOKUP(A107,'Gender and Age'!A:D, 4)</f>
        <v>1</v>
      </c>
      <c r="H107" s="21">
        <f>VLOOKUP(A107,'Gender and Age'!A:D, 3)</f>
        <v>55</v>
      </c>
    </row>
    <row r="108" spans="1:8" ht="15" x14ac:dyDescent="0.2">
      <c r="A108" s="16">
        <v>2033114420</v>
      </c>
      <c r="B108" s="8" t="s">
        <v>181</v>
      </c>
      <c r="C108" s="6">
        <v>27.619516908724506</v>
      </c>
      <c r="D108" s="5" t="s">
        <v>0</v>
      </c>
      <c r="E108" s="5" t="s">
        <v>0</v>
      </c>
      <c r="F108" s="5" t="str">
        <f>VLOOKUP(A108,'DNA Extraction Method'!A:D,4, FALSE)</f>
        <v>PowerSoil</v>
      </c>
      <c r="G108" s="21">
        <f>VLOOKUP(A108,'Gender and Age'!A:D, 4)</f>
        <v>2</v>
      </c>
      <c r="H108" s="21">
        <f>VLOOKUP(A108,'Gender and Age'!A:D, 3)</f>
        <v>63</v>
      </c>
    </row>
    <row r="109" spans="1:8" ht="15" x14ac:dyDescent="0.2">
      <c r="A109" s="16">
        <v>2048732030</v>
      </c>
      <c r="B109" s="8" t="s">
        <v>123</v>
      </c>
      <c r="C109" s="6" t="s">
        <v>3</v>
      </c>
      <c r="D109" s="5" t="s">
        <v>2</v>
      </c>
      <c r="E109" s="5" t="s">
        <v>0</v>
      </c>
      <c r="F109" s="5" t="str">
        <f>VLOOKUP(A109,'DNA Extraction Method'!A:D,4, FALSE)</f>
        <v>PowerSoil</v>
      </c>
      <c r="G109" s="21">
        <f>VLOOKUP(A109,'Gender and Age'!A:D, 4)</f>
        <v>2</v>
      </c>
      <c r="H109" s="21">
        <f>VLOOKUP(A109,'Gender and Age'!A:D, 3)</f>
        <v>29</v>
      </c>
    </row>
    <row r="110" spans="1:8" ht="15" x14ac:dyDescent="0.2">
      <c r="A110" s="16">
        <v>2066028376</v>
      </c>
      <c r="B110" s="8" t="s">
        <v>209</v>
      </c>
      <c r="C110" s="6" t="s">
        <v>3</v>
      </c>
      <c r="D110" s="5" t="s">
        <v>2</v>
      </c>
      <c r="E110" s="5" t="s">
        <v>0</v>
      </c>
      <c r="F110" s="5" t="str">
        <f>VLOOKUP(A110,'DNA Extraction Method'!A:D,4, FALSE)</f>
        <v>PowerSoil</v>
      </c>
      <c r="G110" s="21">
        <f>VLOOKUP(A110,'Gender and Age'!A:D, 4)</f>
        <v>2</v>
      </c>
      <c r="H110" s="21">
        <f>VLOOKUP(A110,'Gender and Age'!A:D, 3)</f>
        <v>57</v>
      </c>
    </row>
    <row r="111" spans="1:8" ht="15" x14ac:dyDescent="0.2">
      <c r="A111" s="16">
        <v>2067427362</v>
      </c>
      <c r="B111" s="8" t="s">
        <v>210</v>
      </c>
      <c r="C111" s="6" t="s">
        <v>3</v>
      </c>
      <c r="D111" s="5" t="s">
        <v>2</v>
      </c>
      <c r="E111" s="5" t="s">
        <v>0</v>
      </c>
      <c r="F111" s="5" t="str">
        <f>VLOOKUP(A111,'DNA Extraction Method'!A:D,4, FALSE)</f>
        <v>PowerSoil</v>
      </c>
      <c r="G111" s="21">
        <f>VLOOKUP(A111,'Gender and Age'!A:D, 4)</f>
        <v>1</v>
      </c>
      <c r="H111" s="21">
        <f>VLOOKUP(A111,'Gender and Age'!A:D, 3)</f>
        <v>53</v>
      </c>
    </row>
    <row r="112" spans="1:8" ht="15" x14ac:dyDescent="0.2">
      <c r="A112" s="16">
        <v>2068848716</v>
      </c>
      <c r="B112" s="8" t="s">
        <v>187</v>
      </c>
      <c r="C112" s="6" t="s">
        <v>3</v>
      </c>
      <c r="D112" s="5" t="s">
        <v>2</v>
      </c>
      <c r="E112" s="5" t="s">
        <v>0</v>
      </c>
      <c r="F112" s="5" t="str">
        <f>VLOOKUP(A112,'DNA Extraction Method'!A:D,4, FALSE)</f>
        <v>PowerSoil</v>
      </c>
      <c r="G112" s="21">
        <f>VLOOKUP(A112,'Gender and Age'!A:D, 4)</f>
        <v>1</v>
      </c>
      <c r="H112" s="21">
        <f>VLOOKUP(A112,'Gender and Age'!A:D, 3)</f>
        <v>35</v>
      </c>
    </row>
    <row r="113" spans="1:8" ht="15" x14ac:dyDescent="0.2">
      <c r="A113" s="16">
        <v>2072418232</v>
      </c>
      <c r="B113" s="8" t="s">
        <v>186</v>
      </c>
      <c r="C113" s="6">
        <v>2379.0398667026107</v>
      </c>
      <c r="D113" s="5" t="s">
        <v>0</v>
      </c>
      <c r="E113" s="5" t="s">
        <v>0</v>
      </c>
      <c r="F113" s="5" t="str">
        <f>VLOOKUP(A113,'DNA Extraction Method'!A:D,4, FALSE)</f>
        <v>PowerSoil</v>
      </c>
      <c r="G113" s="21">
        <f>VLOOKUP(A113,'Gender and Age'!A:D, 4)</f>
        <v>2</v>
      </c>
      <c r="H113" s="21">
        <f>VLOOKUP(A113,'Gender and Age'!A:D, 3)</f>
        <v>35</v>
      </c>
    </row>
    <row r="114" spans="1:8" ht="15" x14ac:dyDescent="0.2">
      <c r="A114" s="16">
        <v>2074068672</v>
      </c>
      <c r="B114" s="8" t="s">
        <v>128</v>
      </c>
      <c r="C114" s="6" t="s">
        <v>3</v>
      </c>
      <c r="D114" s="5" t="s">
        <v>2</v>
      </c>
      <c r="E114" s="5" t="s">
        <v>0</v>
      </c>
      <c r="F114" s="5" t="str">
        <f>VLOOKUP(A114,'DNA Extraction Method'!A:D,4, FALSE)</f>
        <v>PowerSoil</v>
      </c>
      <c r="G114" s="21">
        <f>VLOOKUP(A114,'Gender and Age'!A:D, 4)</f>
        <v>1</v>
      </c>
      <c r="H114" s="21">
        <f>VLOOKUP(A114,'Gender and Age'!A:D, 3)</f>
        <v>28</v>
      </c>
    </row>
    <row r="115" spans="1:8" ht="15" x14ac:dyDescent="0.2">
      <c r="A115" s="16">
        <v>2074132141</v>
      </c>
      <c r="B115" s="8" t="s">
        <v>223</v>
      </c>
      <c r="C115" s="6">
        <v>623.92708905006907</v>
      </c>
      <c r="D115" s="5" t="s">
        <v>0</v>
      </c>
      <c r="E115" s="5" t="s">
        <v>0</v>
      </c>
      <c r="F115" s="5" t="str">
        <f>VLOOKUP(A115,'DNA Extraction Method'!A:D,4, FALSE)</f>
        <v>PowerSoil</v>
      </c>
      <c r="G115" s="21">
        <f>VLOOKUP(A115,'Gender and Age'!A:D, 4)</f>
        <v>2</v>
      </c>
      <c r="H115" s="21">
        <f>VLOOKUP(A115,'Gender and Age'!A:D, 3)</f>
        <v>30</v>
      </c>
    </row>
    <row r="116" spans="1:8" ht="15" x14ac:dyDescent="0.2">
      <c r="A116" s="16">
        <v>2075683408</v>
      </c>
      <c r="B116" s="8" t="s">
        <v>234</v>
      </c>
      <c r="C116" s="6" t="s">
        <v>3</v>
      </c>
      <c r="D116" s="5" t="s">
        <v>2</v>
      </c>
      <c r="E116" s="5" t="s">
        <v>0</v>
      </c>
      <c r="F116" s="5" t="str">
        <f>VLOOKUP(A116,'DNA Extraction Method'!A:D,4, FALSE)</f>
        <v>PowerSoil</v>
      </c>
      <c r="G116" s="21">
        <f>VLOOKUP(A116,'Gender and Age'!A:D, 4)</f>
        <v>1</v>
      </c>
      <c r="H116" s="21">
        <f>VLOOKUP(A116,'Gender and Age'!A:D, 3)</f>
        <v>65</v>
      </c>
    </row>
    <row r="117" spans="1:8" ht="15" x14ac:dyDescent="0.2">
      <c r="A117" s="16">
        <v>2080182424</v>
      </c>
      <c r="B117" s="8" t="s">
        <v>136</v>
      </c>
      <c r="C117" s="6" t="s">
        <v>3</v>
      </c>
      <c r="D117" s="5" t="s">
        <v>2</v>
      </c>
      <c r="E117" s="5" t="s">
        <v>2</v>
      </c>
      <c r="F117" s="5" t="str">
        <f>VLOOKUP(A117,'DNA Extraction Method'!A:D,4, FALSE)</f>
        <v>PowerSoil</v>
      </c>
      <c r="G117" s="21">
        <f>VLOOKUP(A117,'Gender and Age'!A:D, 4)</f>
        <v>2</v>
      </c>
      <c r="H117" s="21">
        <f>VLOOKUP(A117,'Gender and Age'!A:D, 3)</f>
        <v>53</v>
      </c>
    </row>
    <row r="118" spans="1:8" ht="15" x14ac:dyDescent="0.2">
      <c r="A118" s="16">
        <v>2080257514</v>
      </c>
      <c r="B118" s="8" t="s">
        <v>231</v>
      </c>
      <c r="C118" s="6" t="s">
        <v>3</v>
      </c>
      <c r="D118" s="5" t="s">
        <v>2</v>
      </c>
      <c r="E118" s="5" t="s">
        <v>0</v>
      </c>
      <c r="F118" s="5" t="str">
        <f>VLOOKUP(A118,'DNA Extraction Method'!A:D,4, FALSE)</f>
        <v>PowerSoil</v>
      </c>
      <c r="G118" s="21">
        <f>VLOOKUP(A118,'Gender and Age'!A:D, 4)</f>
        <v>1</v>
      </c>
      <c r="H118" s="21">
        <f>VLOOKUP(A118,'Gender and Age'!A:D, 3)</f>
        <v>55</v>
      </c>
    </row>
    <row r="119" spans="1:8" ht="15" x14ac:dyDescent="0.2">
      <c r="A119" s="16">
        <v>2083875652</v>
      </c>
      <c r="B119" s="8" t="s">
        <v>215</v>
      </c>
      <c r="C119" s="6" t="s">
        <v>3</v>
      </c>
      <c r="D119" s="5" t="s">
        <v>2</v>
      </c>
      <c r="E119" s="5" t="s">
        <v>0</v>
      </c>
      <c r="F119" s="5" t="str">
        <f>VLOOKUP(A119,'DNA Extraction Method'!A:D,4, FALSE)</f>
        <v>PowerSoil</v>
      </c>
      <c r="G119" s="21">
        <f>VLOOKUP(A119,'Gender and Age'!A:D, 4)</f>
        <v>2</v>
      </c>
      <c r="H119" s="21">
        <f>VLOOKUP(A119,'Gender and Age'!A:D, 3)</f>
        <v>28</v>
      </c>
    </row>
    <row r="120" spans="1:8" ht="15" x14ac:dyDescent="0.2">
      <c r="A120" s="16">
        <v>2084800633</v>
      </c>
      <c r="B120" s="8" t="s">
        <v>230</v>
      </c>
      <c r="C120" s="6" t="s">
        <v>3</v>
      </c>
      <c r="D120" s="5" t="s">
        <v>2</v>
      </c>
      <c r="E120" s="5" t="s">
        <v>0</v>
      </c>
      <c r="F120" s="5" t="str">
        <f>VLOOKUP(A120,'DNA Extraction Method'!A:D,4, FALSE)</f>
        <v>PowerSoil</v>
      </c>
      <c r="G120" s="21">
        <f>VLOOKUP(A120,'Gender and Age'!A:D, 4)</f>
        <v>2</v>
      </c>
      <c r="H120" s="21">
        <f>VLOOKUP(A120,'Gender and Age'!A:D, 3)</f>
        <v>66</v>
      </c>
    </row>
    <row r="121" spans="1:8" ht="15" x14ac:dyDescent="0.2">
      <c r="A121" s="16">
        <v>2085184258</v>
      </c>
      <c r="B121" s="8" t="s">
        <v>237</v>
      </c>
      <c r="C121" s="6">
        <v>30.464908290048903</v>
      </c>
      <c r="D121" s="5" t="s">
        <v>0</v>
      </c>
      <c r="E121" s="5" t="s">
        <v>0</v>
      </c>
      <c r="F121" s="5" t="str">
        <f>VLOOKUP(A121,'DNA Extraction Method'!A:D,4, FALSE)</f>
        <v>PowerSoil</v>
      </c>
      <c r="G121" s="21">
        <f>VLOOKUP(A121,'Gender and Age'!A:D, 4)</f>
        <v>1</v>
      </c>
      <c r="H121" s="21">
        <f>VLOOKUP(A121,'Gender and Age'!A:D, 3)</f>
        <v>30</v>
      </c>
    </row>
    <row r="122" spans="1:8" ht="15" x14ac:dyDescent="0.2">
      <c r="A122" s="16">
        <v>2088760780</v>
      </c>
      <c r="B122" s="8" t="s">
        <v>98</v>
      </c>
      <c r="C122" s="6">
        <v>12.225471288446137</v>
      </c>
      <c r="D122" s="5" t="s">
        <v>0</v>
      </c>
      <c r="E122" s="5" t="s">
        <v>0</v>
      </c>
      <c r="F122" s="5" t="str">
        <f>VLOOKUP(A122,'DNA Extraction Method'!A:D,4, FALSE)</f>
        <v>PowerSoil</v>
      </c>
      <c r="G122" s="21">
        <f>VLOOKUP(A122,'Gender and Age'!A:D, 4)</f>
        <v>1</v>
      </c>
      <c r="H122" s="21">
        <f>VLOOKUP(A122,'Gender and Age'!A:D, 3)</f>
        <v>28</v>
      </c>
    </row>
    <row r="123" spans="1:8" ht="15" x14ac:dyDescent="0.2">
      <c r="A123" s="16">
        <v>2212037631</v>
      </c>
      <c r="B123" s="8" t="s">
        <v>69</v>
      </c>
      <c r="C123" s="6" t="s">
        <v>3</v>
      </c>
      <c r="D123" s="5" t="s">
        <v>2</v>
      </c>
      <c r="E123" s="5" t="s">
        <v>0</v>
      </c>
      <c r="F123" s="5" t="str">
        <f>VLOOKUP(A123,'DNA Extraction Method'!A:D,4, FALSE)</f>
        <v>PowerSoil</v>
      </c>
      <c r="G123" s="21">
        <f>VLOOKUP(A123,'Gender and Age'!A:D, 4)</f>
        <v>1</v>
      </c>
      <c r="H123" s="21">
        <f>VLOOKUP(A123,'Gender and Age'!A:D, 3)</f>
        <v>43</v>
      </c>
    </row>
    <row r="124" spans="1:8" ht="15" x14ac:dyDescent="0.2">
      <c r="A124" s="16">
        <v>2271118715</v>
      </c>
      <c r="B124" s="8" t="s">
        <v>87</v>
      </c>
      <c r="C124" s="6" t="s">
        <v>3</v>
      </c>
      <c r="D124" s="5" t="s">
        <v>2</v>
      </c>
      <c r="E124" s="5" t="s">
        <v>0</v>
      </c>
      <c r="F124" s="5" t="str">
        <f>VLOOKUP(A124,'DNA Extraction Method'!A:D,4, FALSE)</f>
        <v>PowerSoil</v>
      </c>
      <c r="G124" s="21">
        <f>VLOOKUP(A124,'Gender and Age'!A:D, 4)</f>
        <v>2</v>
      </c>
      <c r="H124" s="21">
        <f>VLOOKUP(A124,'Gender and Age'!A:D, 3)</f>
        <v>39</v>
      </c>
    </row>
    <row r="125" spans="1:8" ht="15" x14ac:dyDescent="0.2">
      <c r="A125" s="16">
        <v>2341004378</v>
      </c>
      <c r="B125" s="7" t="s">
        <v>6</v>
      </c>
      <c r="C125" s="6" t="s">
        <v>3</v>
      </c>
      <c r="D125" s="5" t="s">
        <v>2</v>
      </c>
      <c r="E125" s="5" t="s">
        <v>0</v>
      </c>
      <c r="F125" s="5" t="str">
        <f>VLOOKUP(A125,'DNA Extraction Method'!A:D,4, FALSE)</f>
        <v>PowerSoil</v>
      </c>
      <c r="G125" s="21">
        <f>VLOOKUP(A125,'Gender and Age'!A:D, 4)</f>
        <v>2</v>
      </c>
      <c r="H125" s="21">
        <f>VLOOKUP(A125,'Gender and Age'!A:D, 3)</f>
        <v>57</v>
      </c>
    </row>
    <row r="126" spans="1:8" ht="15" x14ac:dyDescent="0.2">
      <c r="A126" s="16">
        <v>2346225661</v>
      </c>
      <c r="B126" s="8" t="s">
        <v>88</v>
      </c>
      <c r="C126" s="6" t="s">
        <v>3</v>
      </c>
      <c r="D126" s="5" t="s">
        <v>2</v>
      </c>
      <c r="E126" s="5" t="s">
        <v>0</v>
      </c>
      <c r="F126" s="5" t="str">
        <f>VLOOKUP(A126,'DNA Extraction Method'!A:D,4, FALSE)</f>
        <v>PowerSoil</v>
      </c>
      <c r="G126" s="21">
        <f>VLOOKUP(A126,'Gender and Age'!A:D, 4)</f>
        <v>2</v>
      </c>
      <c r="H126" s="21">
        <f>VLOOKUP(A126,'Gender and Age'!A:D, 3)</f>
        <v>66</v>
      </c>
    </row>
    <row r="127" spans="1:8" ht="15" x14ac:dyDescent="0.2">
      <c r="A127" s="16">
        <v>2365125450</v>
      </c>
      <c r="B127" s="8" t="s">
        <v>24</v>
      </c>
      <c r="C127" s="6">
        <v>23.637306713859033</v>
      </c>
      <c r="D127" s="5" t="s">
        <v>0</v>
      </c>
      <c r="E127" s="5" t="s">
        <v>0</v>
      </c>
      <c r="F127" s="5" t="str">
        <f>VLOOKUP(A127,'DNA Extraction Method'!A:D,4, FALSE)</f>
        <v>PowerSoil</v>
      </c>
      <c r="G127" s="21">
        <f>VLOOKUP(A127,'Gender and Age'!A:D, 4)</f>
        <v>1</v>
      </c>
      <c r="H127" s="21">
        <f>VLOOKUP(A127,'Gender and Age'!A:D, 3)</f>
        <v>39</v>
      </c>
    </row>
    <row r="128" spans="1:8" ht="15" x14ac:dyDescent="0.2">
      <c r="A128" s="16">
        <v>2372134008</v>
      </c>
      <c r="B128" s="7" t="s">
        <v>7</v>
      </c>
      <c r="C128" s="6" t="s">
        <v>3</v>
      </c>
      <c r="D128" s="5" t="s">
        <v>2</v>
      </c>
      <c r="E128" s="5" t="s">
        <v>0</v>
      </c>
      <c r="F128" s="5" t="str">
        <f>VLOOKUP(A128,'DNA Extraction Method'!A:D,4, FALSE)</f>
        <v>PowerSoil</v>
      </c>
      <c r="G128" s="21">
        <f>VLOOKUP(A128,'Gender and Age'!A:D, 4)</f>
        <v>1</v>
      </c>
      <c r="H128" s="21">
        <f>VLOOKUP(A128,'Gender and Age'!A:D, 3)</f>
        <v>46</v>
      </c>
    </row>
    <row r="129" spans="1:8" ht="15" x14ac:dyDescent="0.2">
      <c r="A129" s="16">
        <v>2501417438</v>
      </c>
      <c r="B129" s="8" t="s">
        <v>84</v>
      </c>
      <c r="C129" s="6" t="s">
        <v>3</v>
      </c>
      <c r="D129" s="5" t="s">
        <v>2</v>
      </c>
      <c r="E129" s="5" t="s">
        <v>0</v>
      </c>
      <c r="F129" s="5" t="str">
        <f>VLOOKUP(A129,'DNA Extraction Method'!A:D,4, FALSE)</f>
        <v>PowerSoil</v>
      </c>
      <c r="G129" s="21">
        <f>VLOOKUP(A129,'Gender and Age'!A:D, 4)</f>
        <v>1</v>
      </c>
      <c r="H129" s="21">
        <f>VLOOKUP(A129,'Gender and Age'!A:D, 3)</f>
        <v>65</v>
      </c>
    </row>
    <row r="130" spans="1:8" ht="15" x14ac:dyDescent="0.2">
      <c r="A130" s="16">
        <v>2508838880</v>
      </c>
      <c r="B130" s="8" t="s">
        <v>165</v>
      </c>
      <c r="C130" s="6" t="s">
        <v>3</v>
      </c>
      <c r="D130" s="5" t="s">
        <v>2</v>
      </c>
      <c r="E130" s="5" t="s">
        <v>0</v>
      </c>
      <c r="F130" s="5" t="str">
        <f>VLOOKUP(A130,'DNA Extraction Method'!A:D,4, FALSE)</f>
        <v>PowerSoil</v>
      </c>
      <c r="G130" s="21">
        <f>VLOOKUP(A130,'Gender and Age'!A:D, 4)</f>
        <v>1</v>
      </c>
      <c r="H130" s="21">
        <f>VLOOKUP(A130,'Gender and Age'!A:D, 3)</f>
        <v>45</v>
      </c>
    </row>
    <row r="131" spans="1:8" ht="15" x14ac:dyDescent="0.2">
      <c r="A131" s="16">
        <v>2510437785</v>
      </c>
      <c r="B131" s="8" t="s">
        <v>161</v>
      </c>
      <c r="C131" s="6" t="s">
        <v>3</v>
      </c>
      <c r="D131" s="5" t="s">
        <v>2</v>
      </c>
      <c r="E131" s="5" t="s">
        <v>0</v>
      </c>
      <c r="F131" s="5" t="str">
        <f>VLOOKUP(A131,'DNA Extraction Method'!A:D,4, FALSE)</f>
        <v>PowerSoil</v>
      </c>
      <c r="G131" s="21">
        <f>VLOOKUP(A131,'Gender and Age'!A:D, 4)</f>
        <v>2</v>
      </c>
      <c r="H131" s="21">
        <f>VLOOKUP(A131,'Gender and Age'!A:D, 3)</f>
        <v>45</v>
      </c>
    </row>
    <row r="132" spans="1:8" ht="15" x14ac:dyDescent="0.2">
      <c r="A132" s="16">
        <v>2524716207</v>
      </c>
      <c r="B132" s="8" t="s">
        <v>72</v>
      </c>
      <c r="C132" s="6" t="s">
        <v>3</v>
      </c>
      <c r="D132" s="5" t="s">
        <v>2</v>
      </c>
      <c r="E132" s="5" t="s">
        <v>0</v>
      </c>
      <c r="F132" s="5" t="str">
        <f>VLOOKUP(A132,'DNA Extraction Method'!A:D,4, FALSE)</f>
        <v>PowerSoil</v>
      </c>
      <c r="G132" s="21">
        <f>VLOOKUP(A132,'Gender and Age'!A:D, 4)</f>
        <v>1</v>
      </c>
      <c r="H132" s="21">
        <f>VLOOKUP(A132,'Gender and Age'!A:D, 3)</f>
        <v>57</v>
      </c>
    </row>
    <row r="133" spans="1:8" ht="15" x14ac:dyDescent="0.2">
      <c r="A133" s="16">
        <v>2531007713</v>
      </c>
      <c r="B133" s="8" t="s">
        <v>80</v>
      </c>
      <c r="C133" s="6" t="s">
        <v>3</v>
      </c>
      <c r="D133" s="5" t="s">
        <v>2</v>
      </c>
      <c r="E133" s="5" t="s">
        <v>2</v>
      </c>
      <c r="F133" s="5" t="str">
        <f>VLOOKUP(A133,'DNA Extraction Method'!A:D,4, FALSE)</f>
        <v>PowerSoil</v>
      </c>
      <c r="G133" s="21">
        <f>VLOOKUP(A133,'Gender and Age'!A:D, 4)</f>
        <v>1</v>
      </c>
      <c r="H133" s="21">
        <f>VLOOKUP(A133,'Gender and Age'!A:D, 3)</f>
        <v>58</v>
      </c>
    </row>
    <row r="134" spans="1:8" ht="15" x14ac:dyDescent="0.2">
      <c r="A134" s="16">
        <v>2537477045</v>
      </c>
      <c r="B134" s="7" t="s">
        <v>1</v>
      </c>
      <c r="C134" s="6">
        <v>67.436429741842318</v>
      </c>
      <c r="D134" s="5" t="s">
        <v>0</v>
      </c>
      <c r="E134" s="5" t="s">
        <v>0</v>
      </c>
      <c r="F134" s="5" t="str">
        <f>VLOOKUP(A134,'DNA Extraction Method'!A:D,4, FALSE)</f>
        <v>PowerSoil</v>
      </c>
      <c r="G134" s="21">
        <f>VLOOKUP(A134,'Gender and Age'!A:D, 4)</f>
        <v>1</v>
      </c>
      <c r="H134" s="21">
        <f>VLOOKUP(A134,'Gender and Age'!A:D, 3)</f>
        <v>77</v>
      </c>
    </row>
    <row r="135" spans="1:8" ht="15" x14ac:dyDescent="0.2">
      <c r="A135" s="16">
        <v>2548238855</v>
      </c>
      <c r="B135" s="8" t="s">
        <v>198</v>
      </c>
      <c r="C135" s="6" t="s">
        <v>3</v>
      </c>
      <c r="D135" s="5" t="s">
        <v>2</v>
      </c>
      <c r="E135" s="5" t="s">
        <v>0</v>
      </c>
      <c r="F135" s="5" t="str">
        <f>VLOOKUP(A135,'DNA Extraction Method'!A:D,4, FALSE)</f>
        <v>PowerSoil</v>
      </c>
      <c r="G135" s="21">
        <f>VLOOKUP(A135,'Gender and Age'!A:D, 4)</f>
        <v>2</v>
      </c>
      <c r="H135" s="21">
        <f>VLOOKUP(A135,'Gender and Age'!A:D, 3)</f>
        <v>33</v>
      </c>
    </row>
    <row r="136" spans="1:8" ht="15" x14ac:dyDescent="0.2">
      <c r="A136" s="16">
        <v>2550332708</v>
      </c>
      <c r="B136" s="7" t="s">
        <v>4</v>
      </c>
      <c r="C136" s="6" t="s">
        <v>3</v>
      </c>
      <c r="D136" s="5" t="s">
        <v>2</v>
      </c>
      <c r="E136" s="5" t="s">
        <v>0</v>
      </c>
      <c r="F136" s="5" t="str">
        <f>VLOOKUP(A136,'DNA Extraction Method'!A:D,4, FALSE)</f>
        <v>PowerSoil</v>
      </c>
      <c r="G136" s="21">
        <f>VLOOKUP(A136,'Gender and Age'!A:D, 4)</f>
        <v>2</v>
      </c>
      <c r="H136" s="21">
        <f>VLOOKUP(A136,'Gender and Age'!A:D, 3)</f>
        <v>64</v>
      </c>
    </row>
    <row r="137" spans="1:8" ht="15" x14ac:dyDescent="0.2">
      <c r="A137" s="16">
        <v>2552275081</v>
      </c>
      <c r="B137" s="8" t="s">
        <v>103</v>
      </c>
      <c r="C137" s="6" t="s">
        <v>3</v>
      </c>
      <c r="D137" s="5" t="s">
        <v>2</v>
      </c>
      <c r="E137" s="5" t="s">
        <v>0</v>
      </c>
      <c r="F137" s="5" t="str">
        <f>VLOOKUP(A137,'DNA Extraction Method'!A:D,4, FALSE)</f>
        <v>PowerSoil</v>
      </c>
      <c r="G137" s="21">
        <f>VLOOKUP(A137,'Gender and Age'!A:D, 4)</f>
        <v>2</v>
      </c>
      <c r="H137" s="21">
        <f>VLOOKUP(A137,'Gender and Age'!A:D, 3)</f>
        <v>53</v>
      </c>
    </row>
    <row r="138" spans="1:8" ht="15" x14ac:dyDescent="0.2">
      <c r="A138" s="16">
        <v>2560120136</v>
      </c>
      <c r="B138" s="8" t="s">
        <v>91</v>
      </c>
      <c r="C138" s="6">
        <v>10.284844710116602</v>
      </c>
      <c r="D138" s="5" t="s">
        <v>0</v>
      </c>
      <c r="E138" s="5" t="s">
        <v>0</v>
      </c>
      <c r="F138" s="5" t="str">
        <f>VLOOKUP(A138,'DNA Extraction Method'!A:D,4, FALSE)</f>
        <v>PowerSoil</v>
      </c>
      <c r="G138" s="21">
        <f>VLOOKUP(A138,'Gender and Age'!A:D, 4)</f>
        <v>1</v>
      </c>
      <c r="H138" s="21">
        <f>VLOOKUP(A138,'Gender and Age'!A:D, 3)</f>
        <v>67</v>
      </c>
    </row>
    <row r="139" spans="1:8" ht="15" x14ac:dyDescent="0.2">
      <c r="A139" s="16">
        <v>2568263263</v>
      </c>
      <c r="B139" s="8" t="s">
        <v>89</v>
      </c>
      <c r="C139" s="6">
        <v>249.07443799994502</v>
      </c>
      <c r="D139" s="5" t="s">
        <v>0</v>
      </c>
      <c r="E139" s="5" t="s">
        <v>0</v>
      </c>
      <c r="F139" s="5" t="str">
        <f>VLOOKUP(A139,'DNA Extraction Method'!A:D,4, FALSE)</f>
        <v>PowerSoil</v>
      </c>
      <c r="G139" s="21">
        <f>VLOOKUP(A139,'Gender and Age'!A:D, 4)</f>
        <v>2</v>
      </c>
      <c r="H139" s="21">
        <f>VLOOKUP(A139,'Gender and Age'!A:D, 3)</f>
        <v>65</v>
      </c>
    </row>
    <row r="140" spans="1:8" ht="15" x14ac:dyDescent="0.2">
      <c r="A140" s="16">
        <v>2571158744</v>
      </c>
      <c r="B140" s="8" t="s">
        <v>201</v>
      </c>
      <c r="C140" s="6" t="s">
        <v>3</v>
      </c>
      <c r="D140" s="5" t="s">
        <v>2</v>
      </c>
      <c r="E140" s="5" t="s">
        <v>0</v>
      </c>
      <c r="F140" s="5" t="str">
        <f>VLOOKUP(A140,'DNA Extraction Method'!A:D,4, FALSE)</f>
        <v>PowerSoil</v>
      </c>
      <c r="G140" s="21">
        <f>VLOOKUP(A140,'Gender and Age'!A:D, 4)</f>
        <v>1</v>
      </c>
      <c r="H140" s="21">
        <f>VLOOKUP(A140,'Gender and Age'!A:D, 3)</f>
        <v>52</v>
      </c>
    </row>
    <row r="141" spans="1:8" ht="15" x14ac:dyDescent="0.2">
      <c r="A141" s="16">
        <v>2602358470</v>
      </c>
      <c r="B141" s="8" t="s">
        <v>149</v>
      </c>
      <c r="C141" s="6">
        <v>457.9157567877146</v>
      </c>
      <c r="D141" s="5" t="s">
        <v>0</v>
      </c>
      <c r="E141" s="5" t="s">
        <v>0</v>
      </c>
      <c r="F141" s="5" t="str">
        <f>VLOOKUP(A141,'DNA Extraction Method'!A:D,4, FALSE)</f>
        <v>PowerSoil</v>
      </c>
      <c r="G141" s="21">
        <f>VLOOKUP(A141,'Gender and Age'!A:D, 4)</f>
        <v>1</v>
      </c>
      <c r="H141" s="21">
        <f>VLOOKUP(A141,'Gender and Age'!A:D, 3)</f>
        <v>69</v>
      </c>
    </row>
    <row r="142" spans="1:8" ht="15" x14ac:dyDescent="0.2">
      <c r="A142" s="16">
        <v>2603025270</v>
      </c>
      <c r="B142" s="8" t="s">
        <v>184</v>
      </c>
      <c r="C142" s="6" t="s">
        <v>3</v>
      </c>
      <c r="D142" s="5" t="s">
        <v>2</v>
      </c>
      <c r="E142" s="5" t="s">
        <v>0</v>
      </c>
      <c r="F142" s="5" t="str">
        <f>VLOOKUP(A142,'DNA Extraction Method'!A:D,4, FALSE)</f>
        <v>PowerSoil</v>
      </c>
      <c r="G142" s="21">
        <f>VLOOKUP(A142,'Gender and Age'!A:D, 4)</f>
        <v>1</v>
      </c>
      <c r="H142" s="21">
        <f>VLOOKUP(A142,'Gender and Age'!A:D, 3)</f>
        <v>66</v>
      </c>
    </row>
    <row r="143" spans="1:8" ht="15" x14ac:dyDescent="0.2">
      <c r="A143" s="16">
        <v>2605283205</v>
      </c>
      <c r="B143" s="8" t="s">
        <v>81</v>
      </c>
      <c r="C143" s="6" t="s">
        <v>3</v>
      </c>
      <c r="D143" s="5" t="s">
        <v>2</v>
      </c>
      <c r="E143" s="5" t="s">
        <v>0</v>
      </c>
      <c r="F143" s="5" t="str">
        <f>VLOOKUP(A143,'DNA Extraction Method'!A:D,4, FALSE)</f>
        <v>PowerSoil</v>
      </c>
      <c r="G143" s="21">
        <f>VLOOKUP(A143,'Gender and Age'!A:D, 4)</f>
        <v>1</v>
      </c>
      <c r="H143" s="21">
        <f>VLOOKUP(A143,'Gender and Age'!A:D, 3)</f>
        <v>63</v>
      </c>
    </row>
    <row r="144" spans="1:8" ht="15" x14ac:dyDescent="0.2">
      <c r="A144" s="16">
        <v>2605817132</v>
      </c>
      <c r="B144" s="8" t="s">
        <v>83</v>
      </c>
      <c r="C144" s="6" t="s">
        <v>3</v>
      </c>
      <c r="D144" s="5" t="s">
        <v>2</v>
      </c>
      <c r="E144" s="5" t="s">
        <v>2</v>
      </c>
      <c r="F144" s="5" t="str">
        <f>VLOOKUP(A144,'DNA Extraction Method'!A:D,4, FALSE)</f>
        <v>PowerSoil</v>
      </c>
      <c r="G144" s="21">
        <f>VLOOKUP(A144,'Gender and Age'!A:D, 4)</f>
        <v>2</v>
      </c>
      <c r="H144" s="21">
        <f>VLOOKUP(A144,'Gender and Age'!A:D, 3)</f>
        <v>37</v>
      </c>
    </row>
    <row r="145" spans="1:8" ht="15" x14ac:dyDescent="0.2">
      <c r="A145" s="16">
        <v>2610631077</v>
      </c>
      <c r="B145" s="8" t="s">
        <v>122</v>
      </c>
      <c r="C145" s="6">
        <v>201.74059721597303</v>
      </c>
      <c r="D145" s="5" t="s">
        <v>0</v>
      </c>
      <c r="E145" s="5" t="s">
        <v>0</v>
      </c>
      <c r="F145" s="5" t="str">
        <f>VLOOKUP(A145,'DNA Extraction Method'!A:D,4, FALSE)</f>
        <v>PowerSoil</v>
      </c>
      <c r="G145" s="21">
        <f>VLOOKUP(A145,'Gender and Age'!A:D, 4)</f>
        <v>2</v>
      </c>
      <c r="H145" s="21">
        <f>VLOOKUP(A145,'Gender and Age'!A:D, 3)</f>
        <v>75</v>
      </c>
    </row>
    <row r="146" spans="1:8" ht="15" x14ac:dyDescent="0.2">
      <c r="A146" s="16">
        <v>2612757365</v>
      </c>
      <c r="B146" s="8" t="s">
        <v>148</v>
      </c>
      <c r="C146" s="6" t="s">
        <v>3</v>
      </c>
      <c r="D146" s="5" t="s">
        <v>2</v>
      </c>
      <c r="E146" s="5" t="s">
        <v>0</v>
      </c>
      <c r="F146" s="5" t="str">
        <f>VLOOKUP(A146,'DNA Extraction Method'!A:D,4, FALSE)</f>
        <v>PowerSoil</v>
      </c>
      <c r="G146" s="21">
        <f>VLOOKUP(A146,'Gender and Age'!A:D, 4)</f>
        <v>2</v>
      </c>
      <c r="H146" s="21">
        <f>VLOOKUP(A146,'Gender and Age'!A:D, 3)</f>
        <v>64</v>
      </c>
    </row>
    <row r="147" spans="1:8" ht="15" x14ac:dyDescent="0.2">
      <c r="A147" s="16">
        <v>2615667580</v>
      </c>
      <c r="B147" s="8" t="s">
        <v>142</v>
      </c>
      <c r="C147" s="6" t="s">
        <v>3</v>
      </c>
      <c r="D147" s="5" t="s">
        <v>2</v>
      </c>
      <c r="E147" s="5" t="s">
        <v>0</v>
      </c>
      <c r="F147" s="5" t="str">
        <f>VLOOKUP(A147,'DNA Extraction Method'!A:D,4, FALSE)</f>
        <v>PowerSoil</v>
      </c>
      <c r="G147" s="21">
        <f>VLOOKUP(A147,'Gender and Age'!A:D, 4)</f>
        <v>2</v>
      </c>
      <c r="H147" s="21">
        <f>VLOOKUP(A147,'Gender and Age'!A:D, 3)</f>
        <v>66</v>
      </c>
    </row>
    <row r="148" spans="1:8" ht="15" x14ac:dyDescent="0.2">
      <c r="A148" s="16">
        <v>2615754025</v>
      </c>
      <c r="B148" s="8" t="s">
        <v>183</v>
      </c>
      <c r="C148" s="6" t="s">
        <v>3</v>
      </c>
      <c r="D148" s="5" t="s">
        <v>2</v>
      </c>
      <c r="E148" s="5" t="s">
        <v>0</v>
      </c>
      <c r="F148" s="5" t="str">
        <f>VLOOKUP(A148,'DNA Extraction Method'!A:D,4, FALSE)</f>
        <v>PowerSoil</v>
      </c>
      <c r="G148" s="21">
        <f>VLOOKUP(A148,'Gender and Age'!A:D, 4)</f>
        <v>1</v>
      </c>
      <c r="H148" s="21">
        <f>VLOOKUP(A148,'Gender and Age'!A:D, 3)</f>
        <v>59</v>
      </c>
    </row>
    <row r="149" spans="1:8" ht="15" x14ac:dyDescent="0.2">
      <c r="A149" s="16">
        <v>2616181158</v>
      </c>
      <c r="B149" s="8" t="s">
        <v>92</v>
      </c>
      <c r="C149" s="6" t="s">
        <v>3</v>
      </c>
      <c r="D149" s="5" t="s">
        <v>2</v>
      </c>
      <c r="E149" s="5" t="s">
        <v>0</v>
      </c>
      <c r="F149" s="5" t="str">
        <f>VLOOKUP(A149,'DNA Extraction Method'!A:D,4, FALSE)</f>
        <v>PowerSoil</v>
      </c>
      <c r="G149" s="21">
        <f>VLOOKUP(A149,'Gender and Age'!A:D, 4)</f>
        <v>1</v>
      </c>
      <c r="H149" s="21">
        <f>VLOOKUP(A149,'Gender and Age'!A:D, 3)</f>
        <v>47</v>
      </c>
    </row>
    <row r="150" spans="1:8" ht="15" x14ac:dyDescent="0.2">
      <c r="A150" s="16">
        <v>2620372212</v>
      </c>
      <c r="B150" s="8" t="s">
        <v>82</v>
      </c>
      <c r="C150" s="6">
        <v>580.52587303509074</v>
      </c>
      <c r="D150" s="5" t="s">
        <v>0</v>
      </c>
      <c r="E150" s="5" t="s">
        <v>0</v>
      </c>
      <c r="F150" s="5" t="str">
        <f>VLOOKUP(A150,'DNA Extraction Method'!A:D,4, FALSE)</f>
        <v>PowerSoil</v>
      </c>
      <c r="G150" s="21">
        <f>VLOOKUP(A150,'Gender and Age'!A:D, 4)</f>
        <v>2</v>
      </c>
      <c r="H150" s="21">
        <f>VLOOKUP(A150,'Gender and Age'!A:D, 3)</f>
        <v>61</v>
      </c>
    </row>
    <row r="151" spans="1:8" ht="15" x14ac:dyDescent="0.2">
      <c r="A151" s="16">
        <v>2632112465</v>
      </c>
      <c r="B151" s="8" t="s">
        <v>13</v>
      </c>
      <c r="C151" s="6" t="s">
        <v>3</v>
      </c>
      <c r="D151" s="5" t="s">
        <v>2</v>
      </c>
      <c r="E151" s="5" t="s">
        <v>0</v>
      </c>
      <c r="F151" s="5" t="str">
        <f>VLOOKUP(A151,'DNA Extraction Method'!A:D,4, FALSE)</f>
        <v>PowerSoil</v>
      </c>
      <c r="G151" s="21">
        <f>VLOOKUP(A151,'Gender and Age'!A:D, 4)</f>
        <v>2</v>
      </c>
      <c r="H151" s="21">
        <f>VLOOKUP(A151,'Gender and Age'!A:D, 3)</f>
        <v>43</v>
      </c>
    </row>
    <row r="152" spans="1:8" ht="15" x14ac:dyDescent="0.2">
      <c r="A152" s="16">
        <v>2634551745</v>
      </c>
      <c r="B152" s="8" t="s">
        <v>16</v>
      </c>
      <c r="C152" s="6" t="s">
        <v>3</v>
      </c>
      <c r="D152" s="5" t="s">
        <v>2</v>
      </c>
      <c r="E152" s="5" t="s">
        <v>2</v>
      </c>
      <c r="F152" s="5" t="str">
        <f>VLOOKUP(A152,'DNA Extraction Method'!A:D,4, FALSE)</f>
        <v>PowerSoil</v>
      </c>
      <c r="G152" s="21">
        <f>VLOOKUP(A152,'Gender and Age'!A:D, 4)</f>
        <v>2</v>
      </c>
      <c r="H152" s="21">
        <f>VLOOKUP(A152,'Gender and Age'!A:D, 3)</f>
        <v>63</v>
      </c>
    </row>
    <row r="153" spans="1:8" ht="15" x14ac:dyDescent="0.2">
      <c r="A153" s="16">
        <v>2643166285</v>
      </c>
      <c r="B153" s="8" t="s">
        <v>60</v>
      </c>
      <c r="C153" s="6" t="s">
        <v>3</v>
      </c>
      <c r="D153" s="5" t="s">
        <v>2</v>
      </c>
      <c r="E153" s="5" t="s">
        <v>0</v>
      </c>
      <c r="F153" s="5" t="str">
        <f>VLOOKUP(A153,'DNA Extraction Method'!A:D,4, FALSE)</f>
        <v>PowerSoil</v>
      </c>
      <c r="G153" s="21">
        <f>VLOOKUP(A153,'Gender and Age'!A:D, 4)</f>
        <v>1</v>
      </c>
      <c r="H153" s="21">
        <f>VLOOKUP(A153,'Gender and Age'!A:D, 3)</f>
        <v>43</v>
      </c>
    </row>
    <row r="154" spans="1:8" ht="15" x14ac:dyDescent="0.2">
      <c r="A154" s="16">
        <v>2643658577</v>
      </c>
      <c r="B154" s="8" t="s">
        <v>107</v>
      </c>
      <c r="C154" s="6" t="s">
        <v>3</v>
      </c>
      <c r="D154" s="5" t="s">
        <v>2</v>
      </c>
      <c r="E154" s="5" t="s">
        <v>0</v>
      </c>
      <c r="F154" s="5" t="str">
        <f>VLOOKUP(A154,'DNA Extraction Method'!A:D,4, FALSE)</f>
        <v>PowerSoil</v>
      </c>
      <c r="G154" s="21">
        <f>VLOOKUP(A154,'Gender and Age'!A:D, 4)</f>
        <v>2</v>
      </c>
      <c r="H154" s="21">
        <f>VLOOKUP(A154,'Gender and Age'!A:D, 3)</f>
        <v>56</v>
      </c>
    </row>
    <row r="155" spans="1:8" ht="15" x14ac:dyDescent="0.2">
      <c r="A155" s="16">
        <v>2645388662</v>
      </c>
      <c r="B155" s="8" t="s">
        <v>121</v>
      </c>
      <c r="C155" s="6" t="s">
        <v>3</v>
      </c>
      <c r="D155" s="5" t="s">
        <v>2</v>
      </c>
      <c r="E155" s="5" t="s">
        <v>0</v>
      </c>
      <c r="F155" s="5" t="str">
        <f>VLOOKUP(A155,'DNA Extraction Method'!A:D,4, FALSE)</f>
        <v>PowerSoil</v>
      </c>
      <c r="G155" s="21">
        <f>VLOOKUP(A155,'Gender and Age'!A:D, 4)</f>
        <v>2</v>
      </c>
      <c r="H155" s="21">
        <f>VLOOKUP(A155,'Gender and Age'!A:D, 3)</f>
        <v>70</v>
      </c>
    </row>
    <row r="156" spans="1:8" ht="15" x14ac:dyDescent="0.2">
      <c r="A156" s="16">
        <v>2652700158</v>
      </c>
      <c r="B156" s="8" t="s">
        <v>193</v>
      </c>
      <c r="C156" s="6" t="s">
        <v>3</v>
      </c>
      <c r="D156" s="5" t="s">
        <v>2</v>
      </c>
      <c r="E156" s="5" t="s">
        <v>0</v>
      </c>
      <c r="F156" s="5" t="str">
        <f>VLOOKUP(A156,'DNA Extraction Method'!A:D,4, FALSE)</f>
        <v>PowerSoil</v>
      </c>
      <c r="G156" s="21">
        <f>VLOOKUP(A156,'Gender and Age'!A:D, 4)</f>
        <v>2</v>
      </c>
      <c r="H156" s="21">
        <f>VLOOKUP(A156,'Gender and Age'!A:D, 3)</f>
        <v>39</v>
      </c>
    </row>
    <row r="157" spans="1:8" ht="15" x14ac:dyDescent="0.2">
      <c r="A157" s="16">
        <v>2653684040</v>
      </c>
      <c r="B157" s="8" t="s">
        <v>46</v>
      </c>
      <c r="C157" s="6" t="s">
        <v>3</v>
      </c>
      <c r="D157" s="5" t="s">
        <v>2</v>
      </c>
      <c r="E157" s="5" t="s">
        <v>0</v>
      </c>
      <c r="F157" s="5" t="str">
        <f>VLOOKUP(A157,'DNA Extraction Method'!A:D,4, FALSE)</f>
        <v>PowerSoil</v>
      </c>
      <c r="G157" s="21">
        <f>VLOOKUP(A157,'Gender and Age'!A:D, 4)</f>
        <v>2</v>
      </c>
      <c r="H157" s="21">
        <f>VLOOKUP(A157,'Gender and Age'!A:D, 3)</f>
        <v>69</v>
      </c>
    </row>
    <row r="158" spans="1:8" ht="15" x14ac:dyDescent="0.2">
      <c r="A158" s="16">
        <v>2656235148</v>
      </c>
      <c r="B158" s="8" t="s">
        <v>116</v>
      </c>
      <c r="C158" s="6" t="s">
        <v>3</v>
      </c>
      <c r="D158" s="5" t="s">
        <v>2</v>
      </c>
      <c r="E158" s="5" t="s">
        <v>0</v>
      </c>
      <c r="F158" s="5" t="str">
        <f>VLOOKUP(A158,'DNA Extraction Method'!A:D,4, FALSE)</f>
        <v>PowerSoil</v>
      </c>
      <c r="G158" s="21">
        <f>VLOOKUP(A158,'Gender and Age'!A:D, 4)</f>
        <v>1</v>
      </c>
      <c r="H158" s="21">
        <f>VLOOKUP(A158,'Gender and Age'!A:D, 3)</f>
        <v>78</v>
      </c>
    </row>
    <row r="159" spans="1:8" ht="15" x14ac:dyDescent="0.2">
      <c r="A159" s="16">
        <v>2661621307</v>
      </c>
      <c r="B159" s="8" t="s">
        <v>143</v>
      </c>
      <c r="C159" s="6" t="s">
        <v>3</v>
      </c>
      <c r="D159" s="5" t="s">
        <v>2</v>
      </c>
      <c r="E159" s="5" t="s">
        <v>0</v>
      </c>
      <c r="F159" s="5" t="str">
        <f>VLOOKUP(A159,'DNA Extraction Method'!A:D,4, FALSE)</f>
        <v>PowerSoil</v>
      </c>
      <c r="G159" s="21">
        <f>VLOOKUP(A159,'Gender and Age'!A:D, 4)</f>
        <v>2</v>
      </c>
      <c r="H159" s="21">
        <f>VLOOKUP(A159,'Gender and Age'!A:D, 3)</f>
        <v>29</v>
      </c>
    </row>
    <row r="160" spans="1:8" ht="15" x14ac:dyDescent="0.2">
      <c r="A160" s="16">
        <v>2667302224</v>
      </c>
      <c r="B160" s="8" t="s">
        <v>67</v>
      </c>
      <c r="C160" s="6">
        <v>233.97208201620288</v>
      </c>
      <c r="D160" s="5" t="s">
        <v>0</v>
      </c>
      <c r="E160" s="5" t="s">
        <v>0</v>
      </c>
      <c r="F160" s="5" t="str">
        <f>VLOOKUP(A160,'DNA Extraction Method'!A:D,4, FALSE)</f>
        <v>PowerSoil</v>
      </c>
      <c r="G160" s="21">
        <f>VLOOKUP(A160,'Gender and Age'!A:D, 4)</f>
        <v>1</v>
      </c>
      <c r="H160" s="21">
        <f>VLOOKUP(A160,'Gender and Age'!A:D, 3)</f>
        <v>57</v>
      </c>
    </row>
    <row r="161" spans="1:8" ht="15" x14ac:dyDescent="0.2">
      <c r="A161" s="16">
        <v>2667828078</v>
      </c>
      <c r="B161" s="7" t="s">
        <v>8</v>
      </c>
      <c r="C161" s="6" t="s">
        <v>3</v>
      </c>
      <c r="D161" s="5" t="s">
        <v>2</v>
      </c>
      <c r="E161" s="5" t="s">
        <v>0</v>
      </c>
      <c r="F161" s="5" t="str">
        <f>VLOOKUP(A161,'DNA Extraction Method'!A:D,4, FALSE)</f>
        <v>PowerSoil</v>
      </c>
      <c r="G161" s="21">
        <f>VLOOKUP(A161,'Gender and Age'!A:D, 4)</f>
        <v>1</v>
      </c>
      <c r="H161" s="21">
        <f>VLOOKUP(A161,'Gender and Age'!A:D, 3)</f>
        <v>78</v>
      </c>
    </row>
    <row r="162" spans="1:8" ht="15" x14ac:dyDescent="0.2">
      <c r="A162" s="16">
        <v>2677265218</v>
      </c>
      <c r="B162" s="8" t="s">
        <v>108</v>
      </c>
      <c r="C162" s="6" t="s">
        <v>3</v>
      </c>
      <c r="D162" s="5" t="s">
        <v>2</v>
      </c>
      <c r="E162" s="5" t="s">
        <v>0</v>
      </c>
      <c r="F162" s="5" t="str">
        <f>VLOOKUP(A162,'DNA Extraction Method'!A:D,4, FALSE)</f>
        <v>PowerSoil</v>
      </c>
      <c r="G162" s="21">
        <f>VLOOKUP(A162,'Gender and Age'!A:D, 4)</f>
        <v>1</v>
      </c>
      <c r="H162" s="21">
        <f>VLOOKUP(A162,'Gender and Age'!A:D, 3)</f>
        <v>57</v>
      </c>
    </row>
    <row r="163" spans="1:8" ht="15" x14ac:dyDescent="0.2">
      <c r="A163" s="16">
        <v>2677350232</v>
      </c>
      <c r="B163" s="8" t="s">
        <v>192</v>
      </c>
      <c r="C163" s="6" t="s">
        <v>3</v>
      </c>
      <c r="D163" s="5" t="s">
        <v>2</v>
      </c>
      <c r="E163" s="5" t="s">
        <v>0</v>
      </c>
      <c r="F163" s="5" t="str">
        <f>VLOOKUP(A163,'DNA Extraction Method'!A:D,4, FALSE)</f>
        <v>PowerSoil</v>
      </c>
      <c r="G163" s="21">
        <f>VLOOKUP(A163,'Gender and Age'!A:D, 4)</f>
        <v>1</v>
      </c>
      <c r="H163" s="21">
        <f>VLOOKUP(A163,'Gender and Age'!A:D, 3)</f>
        <v>71</v>
      </c>
    </row>
    <row r="164" spans="1:8" ht="15" x14ac:dyDescent="0.2">
      <c r="A164" s="16">
        <v>2680433064</v>
      </c>
      <c r="B164" s="8" t="s">
        <v>70</v>
      </c>
      <c r="C164" s="6" t="s">
        <v>3</v>
      </c>
      <c r="D164" s="5" t="s">
        <v>2</v>
      </c>
      <c r="E164" s="5" t="s">
        <v>0</v>
      </c>
      <c r="F164" s="5" t="str">
        <f>VLOOKUP(A164,'DNA Extraction Method'!A:D,4, FALSE)</f>
        <v>PowerSoil</v>
      </c>
      <c r="G164" s="21">
        <f>VLOOKUP(A164,'Gender and Age'!A:D, 4)</f>
        <v>2</v>
      </c>
      <c r="H164" s="21">
        <f>VLOOKUP(A164,'Gender and Age'!A:D, 3)</f>
        <v>51</v>
      </c>
    </row>
    <row r="165" spans="1:8" ht="15" x14ac:dyDescent="0.2">
      <c r="A165" s="16">
        <v>2685015516</v>
      </c>
      <c r="B165" s="8" t="s">
        <v>191</v>
      </c>
      <c r="C165" s="6" t="s">
        <v>3</v>
      </c>
      <c r="D165" s="5" t="s">
        <v>2</v>
      </c>
      <c r="E165" s="5" t="s">
        <v>0</v>
      </c>
      <c r="F165" s="5" t="str">
        <f>VLOOKUP(A165,'DNA Extraction Method'!A:D,4, FALSE)</f>
        <v>PowerSoil</v>
      </c>
      <c r="G165" s="21">
        <f>VLOOKUP(A165,'Gender and Age'!A:D, 4)</f>
        <v>2</v>
      </c>
      <c r="H165" s="21">
        <f>VLOOKUP(A165,'Gender and Age'!A:D, 3)</f>
        <v>71</v>
      </c>
    </row>
    <row r="166" spans="1:8" ht="15" x14ac:dyDescent="0.2">
      <c r="A166" s="16">
        <v>2687406611</v>
      </c>
      <c r="B166" s="7" t="s">
        <v>9</v>
      </c>
      <c r="C166" s="6" t="s">
        <v>3</v>
      </c>
      <c r="D166" s="5" t="s">
        <v>2</v>
      </c>
      <c r="E166" s="5" t="s">
        <v>0</v>
      </c>
      <c r="F166" s="5" t="str">
        <f>VLOOKUP(A166,'DNA Extraction Method'!A:D,4, FALSE)</f>
        <v>PowerSoil</v>
      </c>
      <c r="G166" s="21">
        <f>VLOOKUP(A166,'Gender and Age'!A:D, 4)</f>
        <v>2</v>
      </c>
      <c r="H166" s="21">
        <f>VLOOKUP(A166,'Gender and Age'!A:D, 3)</f>
        <v>78</v>
      </c>
    </row>
    <row r="167" spans="1:8" ht="15" x14ac:dyDescent="0.2">
      <c r="A167" s="16">
        <v>2687788815</v>
      </c>
      <c r="B167" s="8" t="s">
        <v>71</v>
      </c>
      <c r="C167" s="6" t="s">
        <v>3</v>
      </c>
      <c r="D167" s="5" t="s">
        <v>2</v>
      </c>
      <c r="E167" s="5" t="s">
        <v>0</v>
      </c>
      <c r="F167" s="5" t="str">
        <f>VLOOKUP(A167,'DNA Extraction Method'!A:D,4, FALSE)</f>
        <v>PowerSoil</v>
      </c>
      <c r="G167" s="21">
        <f>VLOOKUP(A167,'Gender and Age'!A:D, 4)</f>
        <v>1</v>
      </c>
      <c r="H167" s="21">
        <f>VLOOKUP(A167,'Gender and Age'!A:D, 3)</f>
        <v>53</v>
      </c>
    </row>
    <row r="168" spans="1:8" ht="15" x14ac:dyDescent="0.2">
      <c r="A168" s="16">
        <v>2718527471</v>
      </c>
      <c r="B168" s="8" t="s">
        <v>207</v>
      </c>
      <c r="C168" s="6" t="s">
        <v>3</v>
      </c>
      <c r="D168" s="5" t="s">
        <v>2</v>
      </c>
      <c r="E168" s="5" t="s">
        <v>0</v>
      </c>
      <c r="F168" s="5" t="str">
        <f>VLOOKUP(A168,'DNA Extraction Method'!A:D,4, FALSE)</f>
        <v>PowerSoil</v>
      </c>
      <c r="G168" s="21">
        <f>VLOOKUP(A168,'Gender and Age'!A:D, 4)</f>
        <v>1</v>
      </c>
      <c r="H168" s="21">
        <f>VLOOKUP(A168,'Gender and Age'!A:D, 3)</f>
        <v>60</v>
      </c>
    </row>
    <row r="169" spans="1:8" ht="15" x14ac:dyDescent="0.2">
      <c r="A169" s="16">
        <v>2736828751</v>
      </c>
      <c r="B169" s="8" t="s">
        <v>224</v>
      </c>
      <c r="C169" s="6" t="s">
        <v>3</v>
      </c>
      <c r="D169" s="5" t="s">
        <v>2</v>
      </c>
      <c r="E169" s="5" t="s">
        <v>0</v>
      </c>
      <c r="F169" s="5" t="str">
        <f>VLOOKUP(A169,'DNA Extraction Method'!A:D,4, FALSE)</f>
        <v>PowerSoil</v>
      </c>
      <c r="G169" s="21">
        <f>VLOOKUP(A169,'Gender and Age'!A:D, 4)</f>
        <v>1</v>
      </c>
      <c r="H169" s="21">
        <f>VLOOKUP(A169,'Gender and Age'!A:D, 3)</f>
        <v>28</v>
      </c>
    </row>
    <row r="170" spans="1:8" ht="15" x14ac:dyDescent="0.2">
      <c r="A170" s="16">
        <v>2763534640</v>
      </c>
      <c r="B170" s="8" t="s">
        <v>228</v>
      </c>
      <c r="C170" s="6" t="s">
        <v>3</v>
      </c>
      <c r="D170" s="5" t="s">
        <v>2</v>
      </c>
      <c r="E170" s="5" t="s">
        <v>0</v>
      </c>
      <c r="F170" s="5" t="str">
        <f>VLOOKUP(A170,'DNA Extraction Method'!A:D,4, FALSE)</f>
        <v>PowerSoil</v>
      </c>
      <c r="G170" s="21">
        <f>VLOOKUP(A170,'Gender and Age'!A:D, 4)</f>
        <v>2</v>
      </c>
      <c r="H170" s="21">
        <f>VLOOKUP(A170,'Gender and Age'!A:D, 3)</f>
        <v>54</v>
      </c>
    </row>
    <row r="171" spans="1:8" ht="15" x14ac:dyDescent="0.2">
      <c r="A171" s="16">
        <v>2941414785</v>
      </c>
      <c r="B171" s="8" t="s">
        <v>169</v>
      </c>
      <c r="C171" s="6" t="s">
        <v>3</v>
      </c>
      <c r="D171" s="5" t="s">
        <v>2</v>
      </c>
      <c r="E171" s="5" t="s">
        <v>0</v>
      </c>
      <c r="F171" s="5" t="str">
        <f>VLOOKUP(A171,'DNA Extraction Method'!A:D,4, FALSE)</f>
        <v>PowerSoil</v>
      </c>
      <c r="G171" s="21">
        <f>VLOOKUP(A171,'Gender and Age'!A:D, 4)</f>
        <v>1</v>
      </c>
      <c r="H171" s="21">
        <f>VLOOKUP(A171,'Gender and Age'!A:D, 3)</f>
        <v>46</v>
      </c>
    </row>
    <row r="172" spans="1:8" ht="15" x14ac:dyDescent="0.2">
      <c r="A172" s="16">
        <v>2952133515</v>
      </c>
      <c r="B172" s="8" t="s">
        <v>218</v>
      </c>
      <c r="C172" s="6" t="s">
        <v>3</v>
      </c>
      <c r="D172" s="5" t="s">
        <v>2</v>
      </c>
      <c r="E172" s="5" t="s">
        <v>0</v>
      </c>
      <c r="F172" s="5" t="str">
        <f>VLOOKUP(A172,'DNA Extraction Method'!A:D,4, FALSE)</f>
        <v>PowerSoil</v>
      </c>
      <c r="G172" s="21">
        <f>VLOOKUP(A172,'Gender and Age'!A:D, 4)</f>
        <v>1</v>
      </c>
      <c r="H172" s="21">
        <f>VLOOKUP(A172,'Gender and Age'!A:D, 3)</f>
        <v>76</v>
      </c>
    </row>
    <row r="173" spans="1:8" ht="15" x14ac:dyDescent="0.2">
      <c r="A173" s="16">
        <v>2958243168</v>
      </c>
      <c r="B173" s="8" t="s">
        <v>205</v>
      </c>
      <c r="C173" s="6" t="s">
        <v>3</v>
      </c>
      <c r="D173" s="5" t="s">
        <v>2</v>
      </c>
      <c r="E173" s="5" t="s">
        <v>0</v>
      </c>
      <c r="F173" s="5" t="str">
        <f>VLOOKUP(A173,'DNA Extraction Method'!A:D,4, FALSE)</f>
        <v>PowerSoil</v>
      </c>
      <c r="G173" s="21">
        <f>VLOOKUP(A173,'Gender and Age'!A:D, 4)</f>
        <v>1</v>
      </c>
      <c r="H173" s="21">
        <f>VLOOKUP(A173,'Gender and Age'!A:D, 3)</f>
        <v>74</v>
      </c>
    </row>
    <row r="174" spans="1:8" ht="15" x14ac:dyDescent="0.2">
      <c r="A174" s="16">
        <v>2968265470</v>
      </c>
      <c r="B174" s="8" t="s">
        <v>219</v>
      </c>
      <c r="C174" s="6" t="s">
        <v>3</v>
      </c>
      <c r="D174" s="5" t="s">
        <v>2</v>
      </c>
      <c r="E174" s="5" t="s">
        <v>0</v>
      </c>
      <c r="F174" s="5" t="str">
        <f>VLOOKUP(A174,'DNA Extraction Method'!A:D,4, FALSE)</f>
        <v>PowerSoil</v>
      </c>
      <c r="G174" s="21">
        <f>VLOOKUP(A174,'Gender and Age'!A:D, 4)</f>
        <v>2</v>
      </c>
      <c r="H174" s="21">
        <f>VLOOKUP(A174,'Gender and Age'!A:D, 3)</f>
        <v>78</v>
      </c>
    </row>
    <row r="175" spans="1:8" ht="15" x14ac:dyDescent="0.2">
      <c r="A175" s="16">
        <v>2970080631</v>
      </c>
      <c r="B175" s="8" t="s">
        <v>131</v>
      </c>
      <c r="C175" s="6" t="s">
        <v>3</v>
      </c>
      <c r="D175" s="5" t="s">
        <v>2</v>
      </c>
      <c r="E175" s="5" t="s">
        <v>0</v>
      </c>
      <c r="F175" s="5" t="str">
        <f>VLOOKUP(A175,'DNA Extraction Method'!A:D,4, FALSE)</f>
        <v>PowerSoil</v>
      </c>
      <c r="G175" s="21">
        <f>VLOOKUP(A175,'Gender and Age'!A:D, 4)</f>
        <v>2</v>
      </c>
      <c r="H175" s="21">
        <f>VLOOKUP(A175,'Gender and Age'!A:D, 3)</f>
        <v>38</v>
      </c>
    </row>
    <row r="176" spans="1:8" ht="15" x14ac:dyDescent="0.2">
      <c r="A176" s="16">
        <v>2972107822</v>
      </c>
      <c r="B176" s="8" t="s">
        <v>206</v>
      </c>
      <c r="C176" s="6">
        <v>6800532.0298475781</v>
      </c>
      <c r="D176" s="5" t="s">
        <v>0</v>
      </c>
      <c r="E176" s="5" t="s">
        <v>0</v>
      </c>
      <c r="F176" s="5" t="str">
        <f>VLOOKUP(A176,'DNA Extraction Method'!A:D,4, FALSE)</f>
        <v>PowerSoil</v>
      </c>
      <c r="G176" s="21">
        <f>VLOOKUP(A176,'Gender and Age'!A:D, 4)</f>
        <v>2</v>
      </c>
      <c r="H176" s="21">
        <f>VLOOKUP(A176,'Gender and Age'!A:D, 3)</f>
        <v>74</v>
      </c>
    </row>
    <row r="177" spans="1:8" ht="15" x14ac:dyDescent="0.2">
      <c r="A177" s="16">
        <v>3102888463</v>
      </c>
      <c r="B177" s="8" t="s">
        <v>47</v>
      </c>
      <c r="C177" s="6" t="s">
        <v>3</v>
      </c>
      <c r="D177" s="5" t="s">
        <v>2</v>
      </c>
      <c r="E177" s="5" t="s">
        <v>0</v>
      </c>
      <c r="F177" s="5" t="str">
        <f>VLOOKUP(A177,'DNA Extraction Method'!A:D,4, FALSE)</f>
        <v>PowerSoil</v>
      </c>
      <c r="G177" s="21">
        <f>VLOOKUP(A177,'Gender and Age'!A:D, 4)</f>
        <v>2</v>
      </c>
      <c r="H177" s="21">
        <f>VLOOKUP(A177,'Gender and Age'!A:D, 3)</f>
        <v>51</v>
      </c>
    </row>
    <row r="178" spans="1:8" ht="15" x14ac:dyDescent="0.2">
      <c r="A178" s="16">
        <v>3123704054</v>
      </c>
      <c r="B178" s="8" t="s">
        <v>152</v>
      </c>
      <c r="C178" s="6" t="s">
        <v>3</v>
      </c>
      <c r="D178" s="5" t="s">
        <v>2</v>
      </c>
      <c r="E178" s="5" t="s">
        <v>2</v>
      </c>
      <c r="F178" s="5" t="str">
        <f>VLOOKUP(A178,'DNA Extraction Method'!A:D,4, FALSE)</f>
        <v>PowerSoil</v>
      </c>
      <c r="G178" s="21">
        <f>VLOOKUP(A178,'Gender and Age'!A:D, 4)</f>
        <v>2</v>
      </c>
      <c r="H178" s="21">
        <f>VLOOKUP(A178,'Gender and Age'!A:D, 3)</f>
        <v>60</v>
      </c>
    </row>
    <row r="179" spans="1:8" ht="15" x14ac:dyDescent="0.2">
      <c r="A179" s="16">
        <v>3128672221</v>
      </c>
      <c r="B179" s="8" t="s">
        <v>150</v>
      </c>
      <c r="C179" s="6" t="s">
        <v>3</v>
      </c>
      <c r="D179" s="5" t="s">
        <v>2</v>
      </c>
      <c r="E179" s="5" t="s">
        <v>0</v>
      </c>
      <c r="F179" s="5" t="str">
        <f>VLOOKUP(A179,'DNA Extraction Method'!A:D,4, FALSE)</f>
        <v>PowerSoil</v>
      </c>
      <c r="G179" s="21">
        <f>VLOOKUP(A179,'Gender and Age'!A:D, 4)</f>
        <v>2</v>
      </c>
      <c r="H179" s="21">
        <f>VLOOKUP(A179,'Gender and Age'!A:D, 3)</f>
        <v>51</v>
      </c>
    </row>
    <row r="180" spans="1:8" ht="15" x14ac:dyDescent="0.2">
      <c r="A180" s="16">
        <v>3153186682</v>
      </c>
      <c r="B180" s="8" t="s">
        <v>50</v>
      </c>
      <c r="C180" s="6" t="s">
        <v>3</v>
      </c>
      <c r="D180" s="5" t="s">
        <v>2</v>
      </c>
      <c r="E180" s="5" t="s">
        <v>0</v>
      </c>
      <c r="F180" s="5" t="str">
        <f>VLOOKUP(A180,'DNA Extraction Method'!A:D,4, FALSE)</f>
        <v>PowerSoil</v>
      </c>
      <c r="G180" s="21">
        <f>VLOOKUP(A180,'Gender and Age'!A:D, 4)</f>
        <v>2</v>
      </c>
      <c r="H180" s="21">
        <f>VLOOKUP(A180,'Gender and Age'!A:D, 3)</f>
        <v>65</v>
      </c>
    </row>
    <row r="181" spans="1:8" ht="15" x14ac:dyDescent="0.2">
      <c r="A181" s="16">
        <v>3153424740</v>
      </c>
      <c r="B181" s="8" t="s">
        <v>208</v>
      </c>
      <c r="C181" s="6" t="s">
        <v>3</v>
      </c>
      <c r="D181" s="5" t="s">
        <v>2</v>
      </c>
      <c r="E181" s="5" t="s">
        <v>0</v>
      </c>
      <c r="F181" s="5" t="str">
        <f>VLOOKUP(A181,'DNA Extraction Method'!A:D,4, FALSE)</f>
        <v>PowerSoil</v>
      </c>
      <c r="G181" s="21">
        <f>VLOOKUP(A181,'Gender and Age'!A:D, 4)</f>
        <v>2</v>
      </c>
      <c r="H181" s="21">
        <f>VLOOKUP(A181,'Gender and Age'!A:D, 3)</f>
        <v>75</v>
      </c>
    </row>
    <row r="182" spans="1:8" ht="15" x14ac:dyDescent="0.2">
      <c r="A182" s="16">
        <v>3155350337</v>
      </c>
      <c r="B182" s="8" t="s">
        <v>86</v>
      </c>
      <c r="C182" s="6" t="s">
        <v>3</v>
      </c>
      <c r="D182" s="5" t="s">
        <v>2</v>
      </c>
      <c r="E182" s="5" t="s">
        <v>0</v>
      </c>
      <c r="F182" s="5" t="str">
        <f>VLOOKUP(A182,'DNA Extraction Method'!A:D,4, FALSE)</f>
        <v>PowerSoil</v>
      </c>
      <c r="G182" s="21">
        <f>VLOOKUP(A182,'Gender and Age'!A:D, 4)</f>
        <v>2</v>
      </c>
      <c r="H182" s="21">
        <f>VLOOKUP(A182,'Gender and Age'!A:D, 3)</f>
        <v>71</v>
      </c>
    </row>
    <row r="183" spans="1:8" ht="15" x14ac:dyDescent="0.2">
      <c r="A183" s="16">
        <v>3157105254</v>
      </c>
      <c r="B183" s="8" t="s">
        <v>151</v>
      </c>
      <c r="C183" s="6" t="s">
        <v>3</v>
      </c>
      <c r="D183" s="5" t="s">
        <v>2</v>
      </c>
      <c r="E183" s="5" t="s">
        <v>2</v>
      </c>
      <c r="F183" s="5" t="str">
        <f>VLOOKUP(A183,'DNA Extraction Method'!A:D,4, FALSE)</f>
        <v>PowerSoil</v>
      </c>
      <c r="G183" s="21">
        <f>VLOOKUP(A183,'Gender and Age'!A:D, 4)</f>
        <v>2</v>
      </c>
      <c r="H183" s="21">
        <f>VLOOKUP(A183,'Gender and Age'!A:D, 3)</f>
        <v>45</v>
      </c>
    </row>
    <row r="184" spans="1:8" ht="15" x14ac:dyDescent="0.2">
      <c r="A184" s="16">
        <v>3161666533</v>
      </c>
      <c r="B184" s="8" t="s">
        <v>49</v>
      </c>
      <c r="C184" s="6">
        <v>15.4180344685288</v>
      </c>
      <c r="D184" s="5" t="s">
        <v>0</v>
      </c>
      <c r="E184" s="5" t="s">
        <v>0</v>
      </c>
      <c r="F184" s="5" t="str">
        <f>VLOOKUP(A184,'DNA Extraction Method'!A:D,4, FALSE)</f>
        <v>PowerSoil</v>
      </c>
      <c r="G184" s="21">
        <f>VLOOKUP(A184,'Gender and Age'!A:D, 4)</f>
        <v>2</v>
      </c>
      <c r="H184" s="21">
        <f>VLOOKUP(A184,'Gender and Age'!A:D, 3)</f>
        <v>61</v>
      </c>
    </row>
    <row r="185" spans="1:8" ht="15" x14ac:dyDescent="0.2">
      <c r="A185" s="16">
        <v>3162183075</v>
      </c>
      <c r="B185" s="8" t="s">
        <v>33</v>
      </c>
      <c r="C185" s="6" t="s">
        <v>3</v>
      </c>
      <c r="D185" s="5" t="s">
        <v>2</v>
      </c>
      <c r="E185" s="5" t="s">
        <v>0</v>
      </c>
      <c r="F185" s="5" t="str">
        <f>VLOOKUP(A185,'DNA Extraction Method'!A:D,4, FALSE)</f>
        <v>PowerSoil</v>
      </c>
      <c r="G185" s="21">
        <f>VLOOKUP(A185,'Gender and Age'!A:D, 4)</f>
        <v>2</v>
      </c>
      <c r="H185" s="21">
        <f>VLOOKUP(A185,'Gender and Age'!A:D, 3)</f>
        <v>37</v>
      </c>
    </row>
    <row r="186" spans="1:8" ht="15" x14ac:dyDescent="0.2">
      <c r="A186" s="16">
        <v>3168552087</v>
      </c>
      <c r="B186" s="8" t="s">
        <v>45</v>
      </c>
      <c r="C186" s="6" t="s">
        <v>3</v>
      </c>
      <c r="D186" s="5" t="s">
        <v>2</v>
      </c>
      <c r="E186" s="5" t="s">
        <v>0</v>
      </c>
      <c r="F186" s="5" t="str">
        <f>VLOOKUP(A186,'DNA Extraction Method'!A:D,4, FALSE)</f>
        <v>PowerSoil</v>
      </c>
      <c r="G186" s="21">
        <f>VLOOKUP(A186,'Gender and Age'!A:D, 4)</f>
        <v>2</v>
      </c>
      <c r="H186" s="21">
        <f>VLOOKUP(A186,'Gender and Age'!A:D, 3)</f>
        <v>60</v>
      </c>
    </row>
    <row r="187" spans="1:8" ht="15" x14ac:dyDescent="0.2">
      <c r="A187" s="16">
        <v>3178621378</v>
      </c>
      <c r="B187" s="8" t="s">
        <v>64</v>
      </c>
      <c r="C187" s="6" t="s">
        <v>3</v>
      </c>
      <c r="D187" s="5" t="s">
        <v>2</v>
      </c>
      <c r="E187" s="5" t="s">
        <v>2</v>
      </c>
      <c r="F187" s="5" t="str">
        <f>VLOOKUP(A187,'DNA Extraction Method'!A:D,4, FALSE)</f>
        <v>PowerSoil</v>
      </c>
      <c r="G187" s="21">
        <f>VLOOKUP(A187,'Gender and Age'!A:D, 4)</f>
        <v>2</v>
      </c>
      <c r="H187" s="21">
        <f>VLOOKUP(A187,'Gender and Age'!A:D, 3)</f>
        <v>47</v>
      </c>
    </row>
    <row r="188" spans="1:8" ht="15" x14ac:dyDescent="0.2">
      <c r="A188" s="16">
        <v>3224547254</v>
      </c>
      <c r="B188" s="8" t="s">
        <v>146</v>
      </c>
      <c r="C188" s="6" t="s">
        <v>3</v>
      </c>
      <c r="D188" s="5" t="s">
        <v>2</v>
      </c>
      <c r="E188" s="5" t="s">
        <v>2</v>
      </c>
      <c r="F188" s="5" t="str">
        <f>VLOOKUP(A188,'DNA Extraction Method'!A:D,4, FALSE)</f>
        <v>PowerSoil</v>
      </c>
      <c r="G188" s="21">
        <f>VLOOKUP(A188,'Gender and Age'!A:D, 4)</f>
        <v>2</v>
      </c>
      <c r="H188" s="21">
        <f>VLOOKUP(A188,'Gender and Age'!A:D, 3)</f>
        <v>37</v>
      </c>
    </row>
    <row r="189" spans="1:8" ht="15" x14ac:dyDescent="0.2">
      <c r="A189" s="16">
        <v>3225436420</v>
      </c>
      <c r="B189" s="8" t="s">
        <v>29</v>
      </c>
      <c r="C189" s="6" t="s">
        <v>3</v>
      </c>
      <c r="D189" s="5" t="s">
        <v>2</v>
      </c>
      <c r="E189" s="5" t="s">
        <v>0</v>
      </c>
      <c r="F189" s="5" t="str">
        <f>VLOOKUP(A189,'DNA Extraction Method'!A:D,4, FALSE)</f>
        <v>PowerSoil</v>
      </c>
      <c r="G189" s="21">
        <f>VLOOKUP(A189,'Gender and Age'!A:D, 4)</f>
        <v>2</v>
      </c>
      <c r="H189" s="21">
        <f>VLOOKUP(A189,'Gender and Age'!A:D, 3)</f>
        <v>65</v>
      </c>
    </row>
    <row r="190" spans="1:8" ht="15" x14ac:dyDescent="0.2">
      <c r="A190" s="16">
        <v>3233885463</v>
      </c>
      <c r="B190" s="8" t="s">
        <v>63</v>
      </c>
      <c r="C190" s="6" t="s">
        <v>3</v>
      </c>
      <c r="D190" s="5" t="s">
        <v>2</v>
      </c>
      <c r="E190" s="5" t="s">
        <v>0</v>
      </c>
      <c r="F190" s="5" t="str">
        <f>VLOOKUP(A190,'DNA Extraction Method'!A:D,4, FALSE)</f>
        <v>PowerSoil</v>
      </c>
      <c r="G190" s="21">
        <f>VLOOKUP(A190,'Gender and Age'!A:D, 4)</f>
        <v>1</v>
      </c>
      <c r="H190" s="21">
        <f>VLOOKUP(A190,'Gender and Age'!A:D, 3)</f>
        <v>74</v>
      </c>
    </row>
    <row r="191" spans="1:8" ht="15" x14ac:dyDescent="0.2">
      <c r="A191" s="16">
        <v>3238872284</v>
      </c>
      <c r="B191" s="8" t="s">
        <v>51</v>
      </c>
      <c r="C191" s="6">
        <v>19.607307753359777</v>
      </c>
      <c r="D191" s="5" t="s">
        <v>0</v>
      </c>
      <c r="E191" s="5" t="s">
        <v>0</v>
      </c>
      <c r="F191" s="5" t="str">
        <f>VLOOKUP(A191,'DNA Extraction Method'!A:D,4, FALSE)</f>
        <v>PowerSoil</v>
      </c>
      <c r="G191" s="21">
        <f>VLOOKUP(A191,'Gender and Age'!A:D, 4)</f>
        <v>1</v>
      </c>
      <c r="H191" s="21">
        <f>VLOOKUP(A191,'Gender and Age'!A:D, 3)</f>
        <v>43</v>
      </c>
    </row>
    <row r="192" spans="1:8" ht="15" x14ac:dyDescent="0.2">
      <c r="A192" s="16">
        <v>3245630211</v>
      </c>
      <c r="B192" s="8" t="s">
        <v>212</v>
      </c>
      <c r="C192" s="6">
        <v>4885.6471374990897</v>
      </c>
      <c r="D192" s="5" t="s">
        <v>0</v>
      </c>
      <c r="E192" s="5" t="s">
        <v>0</v>
      </c>
      <c r="F192" s="5" t="str">
        <f>VLOOKUP(A192,'DNA Extraction Method'!A:D,4, FALSE)</f>
        <v>PowerSoil</v>
      </c>
      <c r="G192" s="21">
        <f>VLOOKUP(A192,'Gender and Age'!A:D, 4)</f>
        <v>1</v>
      </c>
      <c r="H192" s="21">
        <f>VLOOKUP(A192,'Gender and Age'!A:D, 3)</f>
        <v>64</v>
      </c>
    </row>
    <row r="193" spans="1:8" ht="15" x14ac:dyDescent="0.2">
      <c r="A193" s="16">
        <v>3245827857</v>
      </c>
      <c r="B193" s="8" t="s">
        <v>62</v>
      </c>
      <c r="C193" s="6" t="s">
        <v>3</v>
      </c>
      <c r="D193" s="5" t="s">
        <v>2</v>
      </c>
      <c r="E193" s="5" t="s">
        <v>0</v>
      </c>
      <c r="F193" s="5" t="str">
        <f>VLOOKUP(A193,'DNA Extraction Method'!A:D,4, FALSE)</f>
        <v>PowerSoil</v>
      </c>
      <c r="G193" s="21">
        <f>VLOOKUP(A193,'Gender and Age'!A:D, 4)</f>
        <v>2</v>
      </c>
      <c r="H193" s="21">
        <f>VLOOKUP(A193,'Gender and Age'!A:D, 3)</f>
        <v>72</v>
      </c>
    </row>
    <row r="194" spans="1:8" ht="15" x14ac:dyDescent="0.2">
      <c r="A194" s="16">
        <v>3248030816</v>
      </c>
      <c r="B194" s="8" t="s">
        <v>12</v>
      </c>
      <c r="C194" s="6" t="s">
        <v>3</v>
      </c>
      <c r="D194" s="5" t="s">
        <v>2</v>
      </c>
      <c r="E194" s="5" t="s">
        <v>0</v>
      </c>
      <c r="F194" s="5" t="str">
        <f>VLOOKUP(A194,'DNA Extraction Method'!A:D,4, FALSE)</f>
        <v>PowerSoil</v>
      </c>
      <c r="G194" s="21">
        <f>VLOOKUP(A194,'Gender and Age'!A:D, 4)</f>
        <v>1</v>
      </c>
      <c r="H194" s="21">
        <f>VLOOKUP(A194,'Gender and Age'!A:D, 3)</f>
        <v>72</v>
      </c>
    </row>
    <row r="195" spans="1:8" ht="15" x14ac:dyDescent="0.2">
      <c r="A195" s="16">
        <v>3254210063</v>
      </c>
      <c r="B195" s="8" t="s">
        <v>213</v>
      </c>
      <c r="C195" s="6">
        <v>366.76562843296381</v>
      </c>
      <c r="D195" s="5" t="s">
        <v>0</v>
      </c>
      <c r="E195" s="5" t="s">
        <v>0</v>
      </c>
      <c r="F195" s="5" t="str">
        <f>VLOOKUP(A195,'DNA Extraction Method'!A:D,4, FALSE)</f>
        <v>PowerSoil</v>
      </c>
      <c r="G195" s="21">
        <f>VLOOKUP(A195,'Gender and Age'!A:D, 4)</f>
        <v>2</v>
      </c>
      <c r="H195" s="21">
        <f>VLOOKUP(A195,'Gender and Age'!A:D, 3)</f>
        <v>61</v>
      </c>
    </row>
    <row r="196" spans="1:8" ht="15" x14ac:dyDescent="0.2">
      <c r="A196" s="16">
        <v>3256332237</v>
      </c>
      <c r="B196" s="8" t="s">
        <v>154</v>
      </c>
      <c r="C196" s="6" t="s">
        <v>3</v>
      </c>
      <c r="D196" s="5" t="s">
        <v>2</v>
      </c>
      <c r="E196" s="5" t="s">
        <v>0</v>
      </c>
      <c r="F196" s="5" t="str">
        <f>VLOOKUP(A196,'DNA Extraction Method'!A:D,4, FALSE)</f>
        <v>PowerSoil</v>
      </c>
      <c r="G196" s="21">
        <f>VLOOKUP(A196,'Gender and Age'!A:D, 4)</f>
        <v>2</v>
      </c>
      <c r="H196" s="21">
        <f>VLOOKUP(A196,'Gender and Age'!A:D, 3)</f>
        <v>41</v>
      </c>
    </row>
    <row r="197" spans="1:8" ht="15" x14ac:dyDescent="0.2">
      <c r="A197" s="16">
        <v>3256410843</v>
      </c>
      <c r="B197" s="8" t="s">
        <v>79</v>
      </c>
      <c r="C197" s="6" t="s">
        <v>3</v>
      </c>
      <c r="D197" s="5" t="s">
        <v>2</v>
      </c>
      <c r="E197" s="5" t="s">
        <v>0</v>
      </c>
      <c r="F197" s="5" t="str">
        <f>VLOOKUP(A197,'DNA Extraction Method'!A:D,4, FALSE)</f>
        <v>PowerSoil</v>
      </c>
      <c r="G197" s="21">
        <f>VLOOKUP(A197,'Gender and Age'!A:D, 4)</f>
        <v>2</v>
      </c>
      <c r="H197" s="21">
        <f>VLOOKUP(A197,'Gender and Age'!A:D, 3)</f>
        <v>51</v>
      </c>
    </row>
    <row r="198" spans="1:8" ht="15" x14ac:dyDescent="0.2">
      <c r="A198" s="16">
        <v>3257151451</v>
      </c>
      <c r="B198" s="8" t="s">
        <v>21</v>
      </c>
      <c r="C198" s="6" t="s">
        <v>3</v>
      </c>
      <c r="D198" s="5" t="s">
        <v>2</v>
      </c>
      <c r="E198" s="5" t="s">
        <v>0</v>
      </c>
      <c r="F198" s="5" t="str">
        <f>VLOOKUP(A198,'DNA Extraction Method'!A:D,4, FALSE)</f>
        <v>PowerSoil</v>
      </c>
      <c r="G198" s="21">
        <f>VLOOKUP(A198,'Gender and Age'!A:D, 4)</f>
        <v>2</v>
      </c>
      <c r="H198" s="21">
        <f>VLOOKUP(A198,'Gender and Age'!A:D, 3)</f>
        <v>75</v>
      </c>
    </row>
    <row r="199" spans="1:8" ht="15" x14ac:dyDescent="0.2">
      <c r="A199" s="16">
        <v>3271053655</v>
      </c>
      <c r="B199" s="8" t="s">
        <v>14</v>
      </c>
      <c r="C199" s="6">
        <v>945.28962688417187</v>
      </c>
      <c r="D199" s="5" t="s">
        <v>0</v>
      </c>
      <c r="E199" s="5" t="s">
        <v>0</v>
      </c>
      <c r="F199" s="5" t="str">
        <f>VLOOKUP(A199,'DNA Extraction Method'!A:D,4, FALSE)</f>
        <v>PowerSoil</v>
      </c>
      <c r="G199" s="21">
        <f>VLOOKUP(A199,'Gender and Age'!A:D, 4)</f>
        <v>1</v>
      </c>
      <c r="H199" s="21">
        <f>VLOOKUP(A199,'Gender and Age'!A:D, 3)</f>
        <v>66</v>
      </c>
    </row>
    <row r="200" spans="1:8" ht="15" x14ac:dyDescent="0.2">
      <c r="A200" s="16">
        <v>3271733171</v>
      </c>
      <c r="B200" s="8" t="s">
        <v>23</v>
      </c>
      <c r="C200" s="6" t="s">
        <v>3</v>
      </c>
      <c r="D200" s="5" t="s">
        <v>2</v>
      </c>
      <c r="E200" s="5" t="s">
        <v>0</v>
      </c>
      <c r="F200" s="5" t="str">
        <f>VLOOKUP(A200,'DNA Extraction Method'!A:D,4, FALSE)</f>
        <v>PowerSoil</v>
      </c>
      <c r="G200" s="21">
        <f>VLOOKUP(A200,'Gender and Age'!A:D, 4)</f>
        <v>1</v>
      </c>
      <c r="H200" s="21">
        <f>VLOOKUP(A200,'Gender and Age'!A:D, 3)</f>
        <v>55</v>
      </c>
    </row>
    <row r="201" spans="1:8" ht="15" x14ac:dyDescent="0.2">
      <c r="A201" s="16">
        <v>3283662135</v>
      </c>
      <c r="B201" s="8" t="s">
        <v>147</v>
      </c>
      <c r="C201" s="6" t="s">
        <v>3</v>
      </c>
      <c r="D201" s="5" t="s">
        <v>2</v>
      </c>
      <c r="E201" s="5" t="s">
        <v>0</v>
      </c>
      <c r="F201" s="5" t="str">
        <f>VLOOKUP(A201,'DNA Extraction Method'!A:D,4, FALSE)</f>
        <v>PowerSoil</v>
      </c>
      <c r="G201" s="21">
        <f>VLOOKUP(A201,'Gender and Age'!A:D, 4)</f>
        <v>2</v>
      </c>
      <c r="H201" s="21">
        <f>VLOOKUP(A201,'Gender and Age'!A:D, 3)</f>
        <v>67</v>
      </c>
    </row>
    <row r="202" spans="1:8" ht="15" x14ac:dyDescent="0.2">
      <c r="A202" s="16">
        <v>3336357770</v>
      </c>
      <c r="B202" s="8" t="s">
        <v>236</v>
      </c>
      <c r="C202" s="6" t="s">
        <v>3</v>
      </c>
      <c r="D202" s="5" t="s">
        <v>2</v>
      </c>
      <c r="E202" s="5" t="s">
        <v>0</v>
      </c>
      <c r="F202" s="5" t="str">
        <f>VLOOKUP(A202,'DNA Extraction Method'!A:D,4, FALSE)</f>
        <v>PowerSoil</v>
      </c>
      <c r="G202" s="21">
        <f>VLOOKUP(A202,'Gender and Age'!A:D, 4)</f>
        <v>2</v>
      </c>
      <c r="H202" s="21">
        <f>VLOOKUP(A202,'Gender and Age'!A:D, 3)</f>
        <v>44</v>
      </c>
    </row>
    <row r="203" spans="1:8" ht="15" x14ac:dyDescent="0.2">
      <c r="A203" s="16">
        <v>3360268326</v>
      </c>
      <c r="B203" s="8" t="s">
        <v>132</v>
      </c>
      <c r="C203" s="6" t="s">
        <v>3</v>
      </c>
      <c r="D203" s="5" t="s">
        <v>2</v>
      </c>
      <c r="E203" s="5" t="s">
        <v>0</v>
      </c>
      <c r="F203" s="5" t="str">
        <f>VLOOKUP(A203,'DNA Extraction Method'!A:D,4, FALSE)</f>
        <v>PowerSoil</v>
      </c>
      <c r="G203" s="21">
        <f>VLOOKUP(A203,'Gender and Age'!A:D, 4)</f>
        <v>1</v>
      </c>
      <c r="H203" s="21">
        <f>VLOOKUP(A203,'Gender and Age'!A:D, 3)</f>
        <v>64</v>
      </c>
    </row>
    <row r="204" spans="1:8" ht="15" x14ac:dyDescent="0.2">
      <c r="A204" s="16">
        <v>3386436855</v>
      </c>
      <c r="B204" s="8" t="s">
        <v>235</v>
      </c>
      <c r="C204" s="6" t="s">
        <v>3</v>
      </c>
      <c r="D204" s="5" t="s">
        <v>2</v>
      </c>
      <c r="E204" s="5" t="s">
        <v>0</v>
      </c>
      <c r="F204" s="5" t="str">
        <f>VLOOKUP(A204,'DNA Extraction Method'!A:D,4, FALSE)</f>
        <v>PowerSoil</v>
      </c>
      <c r="G204" s="21">
        <f>VLOOKUP(A204,'Gender and Age'!A:D, 4)</f>
        <v>1</v>
      </c>
      <c r="H204" s="21">
        <f>VLOOKUP(A204,'Gender and Age'!A:D, 3)</f>
        <v>44</v>
      </c>
    </row>
    <row r="205" spans="1:8" ht="15" x14ac:dyDescent="0.2">
      <c r="A205" s="16">
        <v>3387161446</v>
      </c>
      <c r="B205" s="8" t="s">
        <v>220</v>
      </c>
      <c r="C205" s="6">
        <v>152.5483674555644</v>
      </c>
      <c r="D205" s="5" t="s">
        <v>0</v>
      </c>
      <c r="E205" s="5" t="s">
        <v>0</v>
      </c>
      <c r="F205" s="5" t="str">
        <f>VLOOKUP(A205,'DNA Extraction Method'!A:D,4, FALSE)</f>
        <v>PowerSoil</v>
      </c>
      <c r="G205" s="21">
        <f>VLOOKUP(A205,'Gender and Age'!A:D, 4)</f>
        <v>2</v>
      </c>
      <c r="H205" s="21">
        <f>VLOOKUP(A205,'Gender and Age'!A:D, 3)</f>
        <v>61</v>
      </c>
    </row>
    <row r="206" spans="1:8" ht="15" x14ac:dyDescent="0.2">
      <c r="A206" s="16">
        <v>3401070702</v>
      </c>
      <c r="B206" s="8" t="s">
        <v>189</v>
      </c>
      <c r="C206" s="6">
        <v>556.07947975931518</v>
      </c>
      <c r="D206" s="5" t="s">
        <v>0</v>
      </c>
      <c r="E206" s="5" t="s">
        <v>2</v>
      </c>
      <c r="F206" s="5" t="str">
        <f>VLOOKUP(A206,'DNA Extraction Method'!A:D,4, FALSE)</f>
        <v>PowerSoil</v>
      </c>
      <c r="G206" s="21">
        <f>VLOOKUP(A206,'Gender and Age'!A:D, 4)</f>
        <v>1</v>
      </c>
      <c r="H206" s="21">
        <f>VLOOKUP(A206,'Gender and Age'!A:D, 3)</f>
        <v>74</v>
      </c>
    </row>
    <row r="207" spans="1:8" ht="15" x14ac:dyDescent="0.2">
      <c r="A207" s="16">
        <v>3406582741</v>
      </c>
      <c r="B207" s="8" t="s">
        <v>159</v>
      </c>
      <c r="C207" s="6" t="s">
        <v>3</v>
      </c>
      <c r="D207" s="5" t="s">
        <v>2</v>
      </c>
      <c r="E207" s="5" t="s">
        <v>0</v>
      </c>
      <c r="F207" s="5" t="str">
        <f>VLOOKUP(A207,'DNA Extraction Method'!A:D,4, FALSE)</f>
        <v>PowerSoil</v>
      </c>
      <c r="G207" s="21">
        <f>VLOOKUP(A207,'Gender and Age'!A:D, 4)</f>
        <v>2</v>
      </c>
      <c r="H207" s="21">
        <f>VLOOKUP(A207,'Gender and Age'!A:D, 3)</f>
        <v>66</v>
      </c>
    </row>
    <row r="208" spans="1:8" ht="15" x14ac:dyDescent="0.2">
      <c r="A208" s="16">
        <v>3424085654</v>
      </c>
      <c r="B208" s="8" t="s">
        <v>200</v>
      </c>
      <c r="C208" s="6" t="s">
        <v>3</v>
      </c>
      <c r="D208" s="5" t="s">
        <v>2</v>
      </c>
      <c r="E208" s="5" t="s">
        <v>0</v>
      </c>
      <c r="F208" s="5" t="str">
        <f>VLOOKUP(A208,'DNA Extraction Method'!A:D,4, FALSE)</f>
        <v>PowerSoil</v>
      </c>
      <c r="G208" s="21">
        <f>VLOOKUP(A208,'Gender and Age'!A:D, 4)</f>
        <v>1</v>
      </c>
      <c r="H208" s="21">
        <f>VLOOKUP(A208,'Gender and Age'!A:D, 3)</f>
        <v>43</v>
      </c>
    </row>
    <row r="209" spans="1:8" ht="15" x14ac:dyDescent="0.2">
      <c r="A209" s="16">
        <v>3434185813</v>
      </c>
      <c r="B209" s="8" t="s">
        <v>197</v>
      </c>
      <c r="C209" s="6" t="s">
        <v>3</v>
      </c>
      <c r="D209" s="5" t="s">
        <v>2</v>
      </c>
      <c r="E209" s="5" t="s">
        <v>0</v>
      </c>
      <c r="F209" s="5" t="str">
        <f>VLOOKUP(A209,'DNA Extraction Method'!A:D,4, FALSE)</f>
        <v>PowerSoil</v>
      </c>
      <c r="G209" s="21">
        <f>VLOOKUP(A209,'Gender and Age'!A:D, 4)</f>
        <v>2</v>
      </c>
      <c r="H209" s="21">
        <f>VLOOKUP(A209,'Gender and Age'!A:D, 3)</f>
        <v>57</v>
      </c>
    </row>
    <row r="210" spans="1:8" ht="15" x14ac:dyDescent="0.2">
      <c r="A210" s="16">
        <v>3438341201</v>
      </c>
      <c r="B210" s="8" t="s">
        <v>245</v>
      </c>
      <c r="C210" s="6" t="s">
        <v>3</v>
      </c>
      <c r="D210" s="5" t="s">
        <v>2</v>
      </c>
      <c r="E210" s="5" t="s">
        <v>0</v>
      </c>
      <c r="F210" s="5" t="str">
        <f>VLOOKUP(A210,'DNA Extraction Method'!A:D,4, FALSE)</f>
        <v>PowerSoil</v>
      </c>
      <c r="G210" s="21">
        <f>VLOOKUP(A210,'Gender and Age'!A:D, 4)</f>
        <v>2</v>
      </c>
      <c r="H210" s="21">
        <f>VLOOKUP(A210,'Gender and Age'!A:D, 3)</f>
        <v>31</v>
      </c>
    </row>
    <row r="211" spans="1:8" ht="15" x14ac:dyDescent="0.2">
      <c r="A211" s="16">
        <v>3445572175</v>
      </c>
      <c r="B211" s="8" t="s">
        <v>211</v>
      </c>
      <c r="C211" s="6" t="s">
        <v>3</v>
      </c>
      <c r="D211" s="5" t="s">
        <v>2</v>
      </c>
      <c r="E211" s="5" t="s">
        <v>0</v>
      </c>
      <c r="F211" s="5" t="str">
        <f>VLOOKUP(A211,'DNA Extraction Method'!A:D,4, FALSE)</f>
        <v>PowerSoil</v>
      </c>
      <c r="G211" s="21">
        <f>VLOOKUP(A211,'Gender and Age'!A:D, 4)</f>
        <v>2</v>
      </c>
      <c r="H211" s="21">
        <f>VLOOKUP(A211,'Gender and Age'!A:D, 3)</f>
        <v>60</v>
      </c>
    </row>
    <row r="212" spans="1:8" ht="15" x14ac:dyDescent="0.2">
      <c r="A212" s="16">
        <v>3451607716</v>
      </c>
      <c r="B212" s="8" t="s">
        <v>214</v>
      </c>
      <c r="C212" s="6" t="s">
        <v>3</v>
      </c>
      <c r="D212" s="5" t="s">
        <v>2</v>
      </c>
      <c r="E212" s="5" t="s">
        <v>0</v>
      </c>
      <c r="F212" s="5" t="str">
        <f>VLOOKUP(A212,'DNA Extraction Method'!A:D,4, FALSE)</f>
        <v>PowerSoil</v>
      </c>
      <c r="G212" s="21">
        <f>VLOOKUP(A212,'Gender and Age'!A:D, 4)</f>
        <v>2</v>
      </c>
      <c r="H212" s="21">
        <f>VLOOKUP(A212,'Gender and Age'!A:D, 3)</f>
        <v>53</v>
      </c>
    </row>
    <row r="213" spans="1:8" ht="15" x14ac:dyDescent="0.2">
      <c r="A213" s="16">
        <v>3458044805</v>
      </c>
      <c r="B213" s="8" t="s">
        <v>188</v>
      </c>
      <c r="C213" s="6" t="s">
        <v>3</v>
      </c>
      <c r="D213" s="5" t="s">
        <v>2</v>
      </c>
      <c r="E213" s="5" t="s">
        <v>0</v>
      </c>
      <c r="F213" s="5" t="str">
        <f>VLOOKUP(A213,'DNA Extraction Method'!A:D,4, FALSE)</f>
        <v>PowerSoil</v>
      </c>
      <c r="G213" s="21">
        <f>VLOOKUP(A213,'Gender and Age'!A:D, 4)</f>
        <v>2</v>
      </c>
      <c r="H213" s="21">
        <f>VLOOKUP(A213,'Gender and Age'!A:D, 3)</f>
        <v>72</v>
      </c>
    </row>
    <row r="214" spans="1:8" ht="15" x14ac:dyDescent="0.2">
      <c r="A214" s="16">
        <v>3463015570</v>
      </c>
      <c r="B214" s="8" t="s">
        <v>199</v>
      </c>
      <c r="C214" s="6">
        <v>26.31234592840045</v>
      </c>
      <c r="D214" s="5" t="s">
        <v>0</v>
      </c>
      <c r="E214" s="5" t="s">
        <v>0</v>
      </c>
      <c r="F214" s="5" t="str">
        <f>VLOOKUP(A214,'DNA Extraction Method'!A:D,4, FALSE)</f>
        <v>PowerSoil</v>
      </c>
      <c r="G214" s="21">
        <f>VLOOKUP(A214,'Gender and Age'!A:D, 4)</f>
        <v>2</v>
      </c>
      <c r="H214" s="21">
        <f>VLOOKUP(A214,'Gender and Age'!A:D, 3)</f>
        <v>36</v>
      </c>
    </row>
    <row r="215" spans="1:8" ht="15" x14ac:dyDescent="0.2">
      <c r="A215" s="16">
        <v>3463378657</v>
      </c>
      <c r="B215" s="8" t="s">
        <v>125</v>
      </c>
      <c r="C215" s="6" t="s">
        <v>3</v>
      </c>
      <c r="D215" s="5" t="s">
        <v>2</v>
      </c>
      <c r="E215" s="5" t="s">
        <v>2</v>
      </c>
      <c r="F215" s="5" t="str">
        <f>VLOOKUP(A215,'DNA Extraction Method'!A:D,4, FALSE)</f>
        <v>PowerSoil</v>
      </c>
      <c r="G215" s="21">
        <f>VLOOKUP(A215,'Gender and Age'!A:D, 4)</f>
        <v>2</v>
      </c>
      <c r="H215" s="21">
        <f>VLOOKUP(A215,'Gender and Age'!A:D, 3)</f>
        <v>79</v>
      </c>
    </row>
    <row r="216" spans="1:8" ht="15" x14ac:dyDescent="0.2">
      <c r="A216" s="16">
        <v>3464055587</v>
      </c>
      <c r="B216" s="8" t="s">
        <v>160</v>
      </c>
      <c r="C216" s="6" t="s">
        <v>3</v>
      </c>
      <c r="D216" s="5" t="s">
        <v>2</v>
      </c>
      <c r="E216" s="5" t="s">
        <v>0</v>
      </c>
      <c r="F216" s="5" t="str">
        <f>VLOOKUP(A216,'DNA Extraction Method'!A:D,4, FALSE)</f>
        <v>PowerSoil</v>
      </c>
      <c r="G216" s="21">
        <f>VLOOKUP(A216,'Gender and Age'!A:D, 4)</f>
        <v>1</v>
      </c>
      <c r="H216" s="21">
        <f>VLOOKUP(A216,'Gender and Age'!A:D, 3)</f>
        <v>68</v>
      </c>
    </row>
    <row r="217" spans="1:8" ht="15" x14ac:dyDescent="0.2">
      <c r="A217" s="16">
        <v>3464355350</v>
      </c>
      <c r="B217" s="8" t="s">
        <v>144</v>
      </c>
      <c r="C217" s="6" t="s">
        <v>3</v>
      </c>
      <c r="D217" s="5" t="s">
        <v>2</v>
      </c>
      <c r="E217" s="5" t="s">
        <v>0</v>
      </c>
      <c r="F217" s="5" t="str">
        <f>VLOOKUP(A217,'DNA Extraction Method'!A:D,4, FALSE)</f>
        <v>PowerSoil</v>
      </c>
      <c r="G217" s="21">
        <f>VLOOKUP(A217,'Gender and Age'!A:D, 4)</f>
        <v>2</v>
      </c>
      <c r="H217" s="21">
        <f>VLOOKUP(A217,'Gender and Age'!A:D, 3)</f>
        <v>49</v>
      </c>
    </row>
    <row r="218" spans="1:8" ht="15" x14ac:dyDescent="0.2">
      <c r="A218" s="16">
        <v>3471713745</v>
      </c>
      <c r="B218" s="8" t="s">
        <v>162</v>
      </c>
      <c r="C218" s="6" t="s">
        <v>3</v>
      </c>
      <c r="D218" s="5" t="s">
        <v>2</v>
      </c>
      <c r="E218" s="5" t="s">
        <v>0</v>
      </c>
      <c r="F218" s="5" t="str">
        <f>VLOOKUP(A218,'DNA Extraction Method'!A:D,4, FALSE)</f>
        <v>PowerSoil</v>
      </c>
      <c r="G218" s="21">
        <f>VLOOKUP(A218,'Gender and Age'!A:D, 4)</f>
        <v>2</v>
      </c>
      <c r="H218" s="21">
        <f>VLOOKUP(A218,'Gender and Age'!A:D, 3)</f>
        <v>60</v>
      </c>
    </row>
    <row r="219" spans="1:8" ht="15" x14ac:dyDescent="0.2">
      <c r="A219" s="16">
        <v>3485124652</v>
      </c>
      <c r="B219" s="8" t="s">
        <v>40</v>
      </c>
      <c r="C219" s="6" t="s">
        <v>3</v>
      </c>
      <c r="D219" s="5" t="s">
        <v>2</v>
      </c>
      <c r="E219" s="5" t="s">
        <v>0</v>
      </c>
      <c r="F219" s="5" t="str">
        <f>VLOOKUP(A219,'DNA Extraction Method'!A:D,4, FALSE)</f>
        <v>PowerSoil</v>
      </c>
      <c r="G219" s="21">
        <f>VLOOKUP(A219,'Gender and Age'!A:D, 4)</f>
        <v>2</v>
      </c>
      <c r="H219" s="21">
        <f>VLOOKUP(A219,'Gender and Age'!A:D, 3)</f>
        <v>63</v>
      </c>
    </row>
    <row r="220" spans="1:8" ht="15" x14ac:dyDescent="0.2">
      <c r="A220" s="16">
        <v>3526040710</v>
      </c>
      <c r="B220" s="8" t="s">
        <v>225</v>
      </c>
      <c r="C220" s="6" t="s">
        <v>3</v>
      </c>
      <c r="D220" s="5" t="s">
        <v>2</v>
      </c>
      <c r="E220" s="5" t="s">
        <v>0</v>
      </c>
      <c r="F220" s="5" t="str">
        <f>VLOOKUP(A220,'DNA Extraction Method'!A:D,4, FALSE)</f>
        <v>PowerSoil</v>
      </c>
      <c r="G220" s="21">
        <f>VLOOKUP(A220,'Gender and Age'!A:D, 4)</f>
        <v>2</v>
      </c>
      <c r="H220" s="21">
        <f>VLOOKUP(A220,'Gender and Age'!A:D, 3)</f>
        <v>30</v>
      </c>
    </row>
    <row r="221" spans="1:8" ht="15" x14ac:dyDescent="0.2">
      <c r="A221" s="16">
        <v>3583885130</v>
      </c>
      <c r="B221" s="7" t="s">
        <v>5</v>
      </c>
      <c r="C221" s="6" t="s">
        <v>3</v>
      </c>
      <c r="D221" s="5" t="s">
        <v>2</v>
      </c>
      <c r="E221" s="5" t="s">
        <v>0</v>
      </c>
      <c r="F221" s="5" t="str">
        <f>VLOOKUP(A221,'DNA Extraction Method'!A:D,4, FALSE)</f>
        <v>PowerSoil</v>
      </c>
      <c r="G221" s="21">
        <f>VLOOKUP(A221,'Gender and Age'!A:D, 4)</f>
        <v>2</v>
      </c>
      <c r="H221" s="21">
        <f>VLOOKUP(A221,'Gender and Age'!A:D, 3)</f>
        <v>60</v>
      </c>
    </row>
    <row r="222" spans="1:8" ht="15" x14ac:dyDescent="0.2">
      <c r="A222" s="16">
        <v>3918058532</v>
      </c>
      <c r="B222" s="8" t="s">
        <v>141</v>
      </c>
      <c r="C222" s="6" t="s">
        <v>3</v>
      </c>
      <c r="D222" s="5" t="s">
        <v>2</v>
      </c>
      <c r="E222" s="5" t="s">
        <v>0</v>
      </c>
      <c r="F222" s="5" t="str">
        <f>VLOOKUP(A222,'DNA Extraction Method'!A:D,4, FALSE)</f>
        <v>PowerSoil</v>
      </c>
      <c r="G222" s="21">
        <f>VLOOKUP(A222,'Gender and Age'!A:D, 4)</f>
        <v>2</v>
      </c>
      <c r="H222" s="21">
        <f>VLOOKUP(A222,'Gender and Age'!A:D, 3)</f>
        <v>58</v>
      </c>
    </row>
    <row r="223" spans="1:8" ht="15" x14ac:dyDescent="0.2">
      <c r="A223" s="16">
        <v>3970473126</v>
      </c>
      <c r="B223" s="8" t="s">
        <v>140</v>
      </c>
      <c r="C223" s="6" t="s">
        <v>3</v>
      </c>
      <c r="D223" s="5" t="s">
        <v>2</v>
      </c>
      <c r="E223" s="5" t="s">
        <v>0</v>
      </c>
      <c r="F223" s="5" t="str">
        <f>VLOOKUP(A223,'DNA Extraction Method'!A:D,4, FALSE)</f>
        <v>PowerSoil</v>
      </c>
      <c r="G223" s="21">
        <f>VLOOKUP(A223,'Gender and Age'!A:D, 4)</f>
        <v>1</v>
      </c>
      <c r="H223" s="21">
        <f>VLOOKUP(A223,'Gender and Age'!A:D, 3)</f>
        <v>61</v>
      </c>
    </row>
    <row r="224" spans="1:8" ht="15" x14ac:dyDescent="0.2">
      <c r="A224" s="16">
        <v>4154720357</v>
      </c>
      <c r="B224" s="8" t="s">
        <v>158</v>
      </c>
      <c r="C224" s="6" t="s">
        <v>3</v>
      </c>
      <c r="D224" s="5" t="s">
        <v>2</v>
      </c>
      <c r="E224" s="5" t="s">
        <v>0</v>
      </c>
      <c r="F224" s="5" t="str">
        <f>VLOOKUP(A224,'DNA Extraction Method'!A:D,4, FALSE)</f>
        <v>PowerSoil</v>
      </c>
      <c r="G224" s="21">
        <f>VLOOKUP(A224,'Gender and Age'!A:D, 4)</f>
        <v>2</v>
      </c>
      <c r="H224" s="21">
        <f>VLOOKUP(A224,'Gender and Age'!A:D, 3)</f>
        <v>59</v>
      </c>
    </row>
    <row r="225" spans="1:8" ht="15" x14ac:dyDescent="0.2">
      <c r="A225" s="16">
        <v>4327032638</v>
      </c>
      <c r="B225" s="8" t="s">
        <v>244</v>
      </c>
      <c r="C225" s="6" t="s">
        <v>3</v>
      </c>
      <c r="D225" s="5" t="s">
        <v>2</v>
      </c>
      <c r="E225" s="5" t="s">
        <v>0</v>
      </c>
      <c r="F225" s="5" t="str">
        <f>VLOOKUP(A225,'DNA Extraction Method'!A:D,4, FALSE)</f>
        <v>PowerSoil</v>
      </c>
      <c r="G225" s="21">
        <f>VLOOKUP(A225,'Gender and Age'!A:D, 4)</f>
        <v>2</v>
      </c>
      <c r="H225" s="21">
        <f>VLOOKUP(A225,'Gender and Age'!A:D, 3)</f>
        <v>70</v>
      </c>
    </row>
    <row r="226" spans="1:8" ht="15" x14ac:dyDescent="0.2">
      <c r="A226" s="16">
        <v>4342304523</v>
      </c>
      <c r="B226" s="8" t="s">
        <v>243</v>
      </c>
      <c r="C226" s="6">
        <v>201.07734572465449</v>
      </c>
      <c r="D226" s="5" t="s">
        <v>0</v>
      </c>
      <c r="E226" s="5" t="s">
        <v>0</v>
      </c>
      <c r="F226" s="5" t="str">
        <f>VLOOKUP(A226,'DNA Extraction Method'!A:D,4, FALSE)</f>
        <v>PowerSoil</v>
      </c>
      <c r="G226" s="21">
        <f>VLOOKUP(A226,'Gender and Age'!A:D, 4)</f>
        <v>1</v>
      </c>
      <c r="H226" s="21">
        <f>VLOOKUP(A226,'Gender and Age'!A:D, 3)</f>
        <v>71</v>
      </c>
    </row>
    <row r="227" spans="1:8" ht="15" x14ac:dyDescent="0.2">
      <c r="A227" s="16">
        <v>4367645675</v>
      </c>
      <c r="B227" s="8" t="s">
        <v>127</v>
      </c>
      <c r="C227" s="6" t="s">
        <v>3</v>
      </c>
      <c r="D227" s="5" t="s">
        <v>2</v>
      </c>
      <c r="E227" s="5" t="s">
        <v>0</v>
      </c>
      <c r="F227" s="5" t="str">
        <f>VLOOKUP(A227,'DNA Extraction Method'!A:D,4, FALSE)</f>
        <v>PowerSoil</v>
      </c>
      <c r="G227" s="21">
        <f>VLOOKUP(A227,'Gender and Age'!A:D, 4)</f>
        <v>2</v>
      </c>
      <c r="H227" s="21">
        <f>VLOOKUP(A227,'Gender and Age'!A:D, 3)</f>
        <v>62</v>
      </c>
    </row>
    <row r="228" spans="1:8" ht="15" x14ac:dyDescent="0.2">
      <c r="A228" s="16">
        <v>5081001600</v>
      </c>
      <c r="B228" s="8" t="s">
        <v>590</v>
      </c>
      <c r="C228" s="6" t="s">
        <v>3</v>
      </c>
      <c r="D228" s="5" t="s">
        <v>2</v>
      </c>
      <c r="E228" s="5" t="s">
        <v>0</v>
      </c>
      <c r="F228" s="5" t="str">
        <f>VLOOKUP(A228,'DNA Extraction Method'!A:D,4, FALSE)</f>
        <v>Eggers</v>
      </c>
      <c r="G228" s="21">
        <f>VLOOKUP(A228,'Gender and Age'!A:D, 4)</f>
        <v>2</v>
      </c>
      <c r="H228" s="21">
        <f>VLOOKUP(A228,'Gender and Age'!A:D, 3)</f>
        <v>55</v>
      </c>
    </row>
    <row r="229" spans="1:8" ht="15" x14ac:dyDescent="0.2">
      <c r="A229" s="16">
        <v>5081025471</v>
      </c>
      <c r="B229" s="8" t="s">
        <v>686</v>
      </c>
      <c r="C229" s="6" t="s">
        <v>3</v>
      </c>
      <c r="D229" s="5" t="s">
        <v>2</v>
      </c>
      <c r="E229" s="5" t="s">
        <v>0</v>
      </c>
      <c r="F229" s="5" t="str">
        <f>VLOOKUP(A229,'DNA Extraction Method'!A:D,4, FALSE)</f>
        <v>Eggers</v>
      </c>
      <c r="G229" s="21">
        <f>VLOOKUP(A229,'Gender and Age'!A:D, 4)</f>
        <v>2</v>
      </c>
      <c r="H229" s="21">
        <f>VLOOKUP(A229,'Gender and Age'!A:D, 3)</f>
        <v>60</v>
      </c>
    </row>
    <row r="230" spans="1:8" ht="15" x14ac:dyDescent="0.2">
      <c r="A230" s="16">
        <v>5081048031</v>
      </c>
      <c r="B230" s="8" t="s">
        <v>691</v>
      </c>
      <c r="C230" s="6" t="s">
        <v>3</v>
      </c>
      <c r="D230" s="5" t="s">
        <v>2</v>
      </c>
      <c r="E230" s="5" t="s">
        <v>0</v>
      </c>
      <c r="F230" s="5" t="str">
        <f>VLOOKUP(A230,'DNA Extraction Method'!A:D,4, FALSE)</f>
        <v>Eggers</v>
      </c>
      <c r="G230" s="21">
        <f>VLOOKUP(A230,'Gender and Age'!A:D, 4)</f>
        <v>2</v>
      </c>
      <c r="H230" s="21">
        <f>VLOOKUP(A230,'Gender and Age'!A:D, 3)</f>
        <v>51</v>
      </c>
    </row>
    <row r="231" spans="1:8" ht="15" x14ac:dyDescent="0.2">
      <c r="A231" s="16">
        <v>5081065002</v>
      </c>
      <c r="B231" s="8" t="s">
        <v>724</v>
      </c>
      <c r="C231" s="6" t="s">
        <v>3</v>
      </c>
      <c r="D231" s="5" t="s">
        <v>2</v>
      </c>
      <c r="E231" s="5" t="s">
        <v>0</v>
      </c>
      <c r="F231" s="5" t="str">
        <f>VLOOKUP(A231,'DNA Extraction Method'!A:D,4, FALSE)</f>
        <v>PowerSoil</v>
      </c>
      <c r="G231" s="21">
        <f>VLOOKUP(A231,'Gender and Age'!A:D, 4)</f>
        <v>1</v>
      </c>
      <c r="H231" s="21">
        <f>VLOOKUP(A231,'Gender and Age'!A:D, 3)</f>
        <v>66</v>
      </c>
    </row>
    <row r="232" spans="1:8" ht="15" x14ac:dyDescent="0.2">
      <c r="A232" s="16">
        <v>5081071620</v>
      </c>
      <c r="B232" s="8" t="s">
        <v>690</v>
      </c>
      <c r="C232" s="6" t="s">
        <v>3</v>
      </c>
      <c r="D232" s="5" t="s">
        <v>2</v>
      </c>
      <c r="E232" s="5" t="s">
        <v>0</v>
      </c>
      <c r="F232" s="5" t="str">
        <f>VLOOKUP(A232,'DNA Extraction Method'!A:D,4, FALSE)</f>
        <v>Eggers</v>
      </c>
      <c r="G232" s="21">
        <f>VLOOKUP(A232,'Gender and Age'!A:D, 4)</f>
        <v>2</v>
      </c>
      <c r="H232" s="21">
        <f>VLOOKUP(A232,'Gender and Age'!A:D, 3)</f>
        <v>73</v>
      </c>
    </row>
    <row r="233" spans="1:8" ht="15" x14ac:dyDescent="0.2">
      <c r="A233" s="16">
        <v>5084702662</v>
      </c>
      <c r="B233" s="8" t="s">
        <v>376</v>
      </c>
      <c r="C233" s="6" t="s">
        <v>3</v>
      </c>
      <c r="D233" s="5" t="s">
        <v>2</v>
      </c>
      <c r="E233" s="5" t="s">
        <v>2</v>
      </c>
      <c r="F233" s="5" t="str">
        <f>VLOOKUP(A233,'DNA Extraction Method'!A:D,4, FALSE)</f>
        <v>PowerSoil</v>
      </c>
      <c r="G233" s="21">
        <f>VLOOKUP(A233,'Gender and Age'!A:D, 4)</f>
        <v>1</v>
      </c>
      <c r="H233" s="21">
        <f>VLOOKUP(A233,'Gender and Age'!A:D, 3)</f>
        <v>49</v>
      </c>
    </row>
    <row r="234" spans="1:8" ht="15" x14ac:dyDescent="0.2">
      <c r="A234" s="16">
        <v>5084703076</v>
      </c>
      <c r="B234" s="8" t="s">
        <v>423</v>
      </c>
      <c r="C234" s="6">
        <v>255.71919115743268</v>
      </c>
      <c r="D234" s="5" t="s">
        <v>0</v>
      </c>
      <c r="E234" s="5" t="s">
        <v>0</v>
      </c>
      <c r="F234" s="5" t="str">
        <f>VLOOKUP(A234,'DNA Extraction Method'!A:D,4, FALSE)</f>
        <v>Eggers</v>
      </c>
      <c r="G234" s="21">
        <f>VLOOKUP(A234,'Gender and Age'!A:D, 4)</f>
        <v>1</v>
      </c>
      <c r="H234" s="21">
        <f>VLOOKUP(A234,'Gender and Age'!A:D, 3)</f>
        <v>32</v>
      </c>
    </row>
    <row r="235" spans="1:8" ht="15" x14ac:dyDescent="0.2">
      <c r="A235" s="16">
        <v>5084705025</v>
      </c>
      <c r="B235" s="8" t="s">
        <v>452</v>
      </c>
      <c r="C235" s="6" t="s">
        <v>3</v>
      </c>
      <c r="D235" s="5" t="s">
        <v>2</v>
      </c>
      <c r="E235" s="5" t="s">
        <v>2</v>
      </c>
      <c r="F235" s="5" t="str">
        <f>VLOOKUP(A235,'DNA Extraction Method'!A:D,4, FALSE)</f>
        <v>PowerSoil</v>
      </c>
      <c r="G235" s="21">
        <f>VLOOKUP(A235,'Gender and Age'!A:D, 4)</f>
        <v>2</v>
      </c>
      <c r="H235" s="21">
        <f>VLOOKUP(A235,'Gender and Age'!A:D, 3)</f>
        <v>34</v>
      </c>
    </row>
    <row r="236" spans="1:8" ht="15" x14ac:dyDescent="0.2">
      <c r="A236" s="16">
        <v>5084710451</v>
      </c>
      <c r="B236" s="8" t="s">
        <v>624</v>
      </c>
      <c r="C236" s="6" t="s">
        <v>3</v>
      </c>
      <c r="D236" s="5" t="s">
        <v>2</v>
      </c>
      <c r="E236" s="5" t="s">
        <v>0</v>
      </c>
      <c r="F236" s="5" t="str">
        <f>VLOOKUP(A236,'DNA Extraction Method'!A:D,4, FALSE)</f>
        <v>Eggers</v>
      </c>
      <c r="G236" s="21">
        <f>VLOOKUP(A236,'Gender and Age'!A:D, 4)</f>
        <v>2</v>
      </c>
      <c r="H236" s="21">
        <f>VLOOKUP(A236,'Gender and Age'!A:D, 3)</f>
        <v>58</v>
      </c>
    </row>
    <row r="237" spans="1:8" ht="15" x14ac:dyDescent="0.2">
      <c r="A237" s="16">
        <v>5084710604</v>
      </c>
      <c r="B237" s="8" t="s">
        <v>498</v>
      </c>
      <c r="C237" s="6" t="s">
        <v>3</v>
      </c>
      <c r="D237" s="5" t="s">
        <v>2</v>
      </c>
      <c r="E237" s="5" t="s">
        <v>0</v>
      </c>
      <c r="F237" s="5" t="str">
        <f>VLOOKUP(A237,'DNA Extraction Method'!A:D,4, FALSE)</f>
        <v>Eggers</v>
      </c>
      <c r="G237" s="21">
        <f>VLOOKUP(A237,'Gender and Age'!A:D, 4)</f>
        <v>2</v>
      </c>
      <c r="H237" s="21">
        <f>VLOOKUP(A237,'Gender and Age'!A:D, 3)</f>
        <v>50</v>
      </c>
    </row>
    <row r="238" spans="1:8" ht="15" x14ac:dyDescent="0.2">
      <c r="A238" s="16">
        <v>5084712421</v>
      </c>
      <c r="B238" s="8" t="s">
        <v>435</v>
      </c>
      <c r="C238" s="6" t="s">
        <v>3</v>
      </c>
      <c r="D238" s="5" t="s">
        <v>2</v>
      </c>
      <c r="E238" s="5" t="s">
        <v>2</v>
      </c>
      <c r="F238" s="5" t="str">
        <f>VLOOKUP(A238,'DNA Extraction Method'!A:D,4, FALSE)</f>
        <v>PowerSoil</v>
      </c>
      <c r="G238" s="21">
        <f>VLOOKUP(A238,'Gender and Age'!A:D, 4)</f>
        <v>2</v>
      </c>
      <c r="H238" s="21">
        <f>VLOOKUP(A238,'Gender and Age'!A:D, 3)</f>
        <v>38</v>
      </c>
    </row>
    <row r="239" spans="1:8" ht="15" x14ac:dyDescent="0.2">
      <c r="A239" s="16">
        <v>5084713743</v>
      </c>
      <c r="B239" s="8" t="s">
        <v>384</v>
      </c>
      <c r="C239" s="6" t="s">
        <v>3</v>
      </c>
      <c r="D239" s="5" t="s">
        <v>2</v>
      </c>
      <c r="E239" s="5" t="s">
        <v>0</v>
      </c>
      <c r="F239" s="5" t="str">
        <f>VLOOKUP(A239,'DNA Extraction Method'!A:D,4, FALSE)</f>
        <v>Eggers</v>
      </c>
      <c r="G239" s="21">
        <f>VLOOKUP(A239,'Gender and Age'!A:D, 4)</f>
        <v>2</v>
      </c>
      <c r="H239" s="21">
        <f>VLOOKUP(A239,'Gender and Age'!A:D, 3)</f>
        <v>40</v>
      </c>
    </row>
    <row r="240" spans="1:8" ht="15" x14ac:dyDescent="0.2">
      <c r="A240" s="16">
        <v>5084714718</v>
      </c>
      <c r="B240" s="8" t="s">
        <v>419</v>
      </c>
      <c r="C240" s="6">
        <v>22.989483448148114</v>
      </c>
      <c r="D240" s="5" t="s">
        <v>0</v>
      </c>
      <c r="E240" s="5" t="s">
        <v>0</v>
      </c>
      <c r="F240" s="5" t="str">
        <f>VLOOKUP(A240,'DNA Extraction Method'!A:D,4, FALSE)</f>
        <v>Eggers</v>
      </c>
      <c r="G240" s="21">
        <f>VLOOKUP(A240,'Gender and Age'!A:D, 4)</f>
        <v>1</v>
      </c>
      <c r="H240" s="21">
        <f>VLOOKUP(A240,'Gender and Age'!A:D, 3)</f>
        <v>55</v>
      </c>
    </row>
    <row r="241" spans="1:8" ht="15" x14ac:dyDescent="0.2">
      <c r="A241" s="16">
        <v>5084720570</v>
      </c>
      <c r="B241" s="8" t="s">
        <v>437</v>
      </c>
      <c r="C241" s="6" t="s">
        <v>3</v>
      </c>
      <c r="D241" s="5" t="s">
        <v>2</v>
      </c>
      <c r="E241" s="5" t="s">
        <v>2</v>
      </c>
      <c r="F241" s="5" t="str">
        <f>VLOOKUP(A241,'DNA Extraction Method'!A:D,4, FALSE)</f>
        <v>PowerSoil</v>
      </c>
      <c r="G241" s="21">
        <f>VLOOKUP(A241,'Gender and Age'!A:D, 4)</f>
        <v>1</v>
      </c>
      <c r="H241" s="21">
        <f>VLOOKUP(A241,'Gender and Age'!A:D, 3)</f>
        <v>34</v>
      </c>
    </row>
    <row r="242" spans="1:8" ht="15" x14ac:dyDescent="0.2">
      <c r="A242" s="16">
        <v>5084725440</v>
      </c>
      <c r="B242" s="8" t="s">
        <v>536</v>
      </c>
      <c r="C242" s="6" t="s">
        <v>3</v>
      </c>
      <c r="D242" s="5" t="s">
        <v>2</v>
      </c>
      <c r="E242" s="5" t="s">
        <v>0</v>
      </c>
      <c r="F242" s="5" t="str">
        <f>VLOOKUP(A242,'DNA Extraction Method'!A:D,4, FALSE)</f>
        <v>Eggers</v>
      </c>
      <c r="G242" s="21">
        <f>VLOOKUP(A242,'Gender and Age'!A:D, 4)</f>
        <v>1</v>
      </c>
      <c r="H242" s="21">
        <f>VLOOKUP(A242,'Gender and Age'!A:D, 3)</f>
        <v>21</v>
      </c>
    </row>
    <row r="243" spans="1:8" ht="15" x14ac:dyDescent="0.2">
      <c r="A243" s="16">
        <v>5084734418</v>
      </c>
      <c r="B243" s="8" t="s">
        <v>388</v>
      </c>
      <c r="C243" s="6" t="s">
        <v>3</v>
      </c>
      <c r="D243" s="5" t="s">
        <v>2</v>
      </c>
      <c r="E243" s="5" t="s">
        <v>0</v>
      </c>
      <c r="F243" s="5" t="str">
        <f>VLOOKUP(A243,'DNA Extraction Method'!A:D,4, FALSE)</f>
        <v>Eggers</v>
      </c>
      <c r="G243" s="21">
        <f>VLOOKUP(A243,'Gender and Age'!A:D, 4)</f>
        <v>2</v>
      </c>
      <c r="H243" s="21">
        <f>VLOOKUP(A243,'Gender and Age'!A:D, 3)</f>
        <v>22</v>
      </c>
    </row>
    <row r="244" spans="1:8" ht="15" x14ac:dyDescent="0.2">
      <c r="A244" s="16">
        <v>5084736217</v>
      </c>
      <c r="B244" s="8" t="s">
        <v>402</v>
      </c>
      <c r="C244" s="6" t="s">
        <v>3</v>
      </c>
      <c r="D244" s="5" t="s">
        <v>2</v>
      </c>
      <c r="E244" s="5" t="s">
        <v>0</v>
      </c>
      <c r="F244" s="5" t="str">
        <f>VLOOKUP(A244,'DNA Extraction Method'!A:D,4, FALSE)</f>
        <v>Eggers</v>
      </c>
      <c r="G244" s="21">
        <f>VLOOKUP(A244,'Gender and Age'!A:D, 4)</f>
        <v>2</v>
      </c>
      <c r="H244" s="21">
        <f>VLOOKUP(A244,'Gender and Age'!A:D, 3)</f>
        <v>75</v>
      </c>
    </row>
    <row r="245" spans="1:8" ht="15" x14ac:dyDescent="0.2">
      <c r="A245" s="16">
        <v>5084736534</v>
      </c>
      <c r="B245" s="8" t="s">
        <v>386</v>
      </c>
      <c r="C245" s="6">
        <v>849.77799664591521</v>
      </c>
      <c r="D245" s="5" t="s">
        <v>0</v>
      </c>
      <c r="E245" s="5" t="s">
        <v>0</v>
      </c>
      <c r="F245" s="5" t="str">
        <f>VLOOKUP(A245,'DNA Extraction Method'!A:D,4, FALSE)</f>
        <v>Eggers</v>
      </c>
      <c r="G245" s="21">
        <f>VLOOKUP(A245,'Gender and Age'!A:D, 4)</f>
        <v>1</v>
      </c>
      <c r="H245" s="21">
        <f>VLOOKUP(A245,'Gender and Age'!A:D, 3)</f>
        <v>20</v>
      </c>
    </row>
    <row r="246" spans="1:8" ht="15" x14ac:dyDescent="0.2">
      <c r="A246" s="16">
        <v>5084738165</v>
      </c>
      <c r="B246" s="8" t="s">
        <v>558</v>
      </c>
      <c r="C246" s="6" t="s">
        <v>3</v>
      </c>
      <c r="D246" s="5" t="s">
        <v>2</v>
      </c>
      <c r="E246" s="5" t="s">
        <v>0</v>
      </c>
      <c r="F246" s="5" t="str">
        <f>VLOOKUP(A246,'DNA Extraction Method'!A:D,4, FALSE)</f>
        <v>Eggers</v>
      </c>
      <c r="G246" s="21">
        <f>VLOOKUP(A246,'Gender and Age'!A:D, 4)</f>
        <v>1</v>
      </c>
      <c r="H246" s="21">
        <f>VLOOKUP(A246,'Gender and Age'!A:D, 3)</f>
        <v>78</v>
      </c>
    </row>
    <row r="247" spans="1:8" ht="15" x14ac:dyDescent="0.2">
      <c r="A247" s="16">
        <v>5084741647</v>
      </c>
      <c r="B247" s="8" t="s">
        <v>673</v>
      </c>
      <c r="C247" s="6">
        <v>18.960918423637779</v>
      </c>
      <c r="D247" s="5" t="s">
        <v>0</v>
      </c>
      <c r="E247" s="5" t="s">
        <v>0</v>
      </c>
      <c r="F247" s="5" t="str">
        <f>VLOOKUP(A247,'DNA Extraction Method'!A:D,4, FALSE)</f>
        <v>Eggers</v>
      </c>
      <c r="G247" s="21">
        <f>VLOOKUP(A247,'Gender and Age'!A:D, 4)</f>
        <v>1</v>
      </c>
      <c r="H247" s="21">
        <f>VLOOKUP(A247,'Gender and Age'!A:D, 3)</f>
        <v>48</v>
      </c>
    </row>
    <row r="248" spans="1:8" ht="15" x14ac:dyDescent="0.2">
      <c r="A248" s="16">
        <v>5084743850</v>
      </c>
      <c r="B248" s="8" t="s">
        <v>734</v>
      </c>
      <c r="C248" s="6" t="s">
        <v>3</v>
      </c>
      <c r="D248" s="5" t="s">
        <v>2</v>
      </c>
      <c r="E248" s="5" t="s">
        <v>0</v>
      </c>
      <c r="F248" s="5" t="str">
        <f>VLOOKUP(A248,'DNA Extraction Method'!A:D,4, FALSE)</f>
        <v>Eggers</v>
      </c>
      <c r="G248" s="21">
        <f>VLOOKUP(A248,'Gender and Age'!A:D, 4)</f>
        <v>2</v>
      </c>
      <c r="H248" s="21">
        <f>VLOOKUP(A248,'Gender and Age'!A:D, 3)</f>
        <v>33</v>
      </c>
    </row>
    <row r="249" spans="1:8" ht="15" x14ac:dyDescent="0.2">
      <c r="A249" s="16">
        <v>5084746517</v>
      </c>
      <c r="B249" s="8" t="s">
        <v>357</v>
      </c>
      <c r="C249" s="6" t="s">
        <v>3</v>
      </c>
      <c r="D249" s="5" t="s">
        <v>2</v>
      </c>
      <c r="E249" s="5" t="s">
        <v>0</v>
      </c>
      <c r="F249" s="5" t="str">
        <f>VLOOKUP(A249,'DNA Extraction Method'!A:D,4, FALSE)</f>
        <v>Eggers</v>
      </c>
      <c r="G249" s="21">
        <f>VLOOKUP(A249,'Gender and Age'!A:D, 4)</f>
        <v>2</v>
      </c>
      <c r="H249" s="21">
        <f>VLOOKUP(A249,'Gender and Age'!A:D, 3)</f>
        <v>45</v>
      </c>
    </row>
    <row r="250" spans="1:8" ht="15" x14ac:dyDescent="0.2">
      <c r="A250" s="16">
        <v>5084748250</v>
      </c>
      <c r="B250" s="8" t="s">
        <v>385</v>
      </c>
      <c r="C250" s="6" t="s">
        <v>3</v>
      </c>
      <c r="D250" s="5" t="s">
        <v>2</v>
      </c>
      <c r="E250" s="5" t="s">
        <v>0</v>
      </c>
      <c r="F250" s="5" t="str">
        <f>VLOOKUP(A250,'DNA Extraction Method'!A:D,4, FALSE)</f>
        <v>Eggers</v>
      </c>
      <c r="G250" s="21">
        <f>VLOOKUP(A250,'Gender and Age'!A:D, 4)</f>
        <v>2</v>
      </c>
      <c r="H250" s="21">
        <f>VLOOKUP(A250,'Gender and Age'!A:D, 3)</f>
        <v>62</v>
      </c>
    </row>
    <row r="251" spans="1:8" ht="15" x14ac:dyDescent="0.2">
      <c r="A251" s="16">
        <v>5084753470</v>
      </c>
      <c r="B251" s="8" t="s">
        <v>438</v>
      </c>
      <c r="C251" s="6" t="s">
        <v>3</v>
      </c>
      <c r="D251" s="5" t="s">
        <v>2</v>
      </c>
      <c r="E251" s="5" t="s">
        <v>0</v>
      </c>
      <c r="F251" s="5" t="str">
        <f>VLOOKUP(A251,'DNA Extraction Method'!A:D,4, FALSE)</f>
        <v>Eggers</v>
      </c>
      <c r="G251" s="21">
        <f>VLOOKUP(A251,'Gender and Age'!A:D, 4)</f>
        <v>1</v>
      </c>
      <c r="H251" s="21">
        <f>VLOOKUP(A251,'Gender and Age'!A:D, 3)</f>
        <v>59</v>
      </c>
    </row>
    <row r="252" spans="1:8" ht="15" x14ac:dyDescent="0.2">
      <c r="A252" s="16">
        <v>5084753610</v>
      </c>
      <c r="B252" s="8" t="s">
        <v>424</v>
      </c>
      <c r="C252" s="6" t="s">
        <v>3</v>
      </c>
      <c r="D252" s="5" t="s">
        <v>2</v>
      </c>
      <c r="E252" s="5" t="s">
        <v>0</v>
      </c>
      <c r="F252" s="5" t="str">
        <f>VLOOKUP(A252,'DNA Extraction Method'!A:D,4, FALSE)</f>
        <v>Eggers</v>
      </c>
      <c r="G252" s="21">
        <f>VLOOKUP(A252,'Gender and Age'!A:D, 4)</f>
        <v>2</v>
      </c>
      <c r="H252" s="21">
        <f>VLOOKUP(A252,'Gender and Age'!A:D, 3)</f>
        <v>34</v>
      </c>
    </row>
    <row r="253" spans="1:8" ht="15" x14ac:dyDescent="0.2">
      <c r="A253" s="16">
        <v>5084755846</v>
      </c>
      <c r="B253" s="8" t="s">
        <v>725</v>
      </c>
      <c r="C253" s="6" t="s">
        <v>3</v>
      </c>
      <c r="D253" s="5" t="s">
        <v>2</v>
      </c>
      <c r="E253" s="5" t="s">
        <v>0</v>
      </c>
      <c r="F253" s="5" t="str">
        <f>VLOOKUP(A253,'DNA Extraction Method'!A:D,4, FALSE)</f>
        <v>Eggers</v>
      </c>
      <c r="G253" s="21">
        <f>VLOOKUP(A253,'Gender and Age'!A:D, 4)</f>
        <v>1</v>
      </c>
      <c r="H253" s="21">
        <f>VLOOKUP(A253,'Gender and Age'!A:D, 3)</f>
        <v>88</v>
      </c>
    </row>
    <row r="254" spans="1:8" ht="15" x14ac:dyDescent="0.2">
      <c r="A254" s="16">
        <v>5084770117</v>
      </c>
      <c r="B254" s="8" t="s">
        <v>277</v>
      </c>
      <c r="C254" s="6" t="s">
        <v>3</v>
      </c>
      <c r="D254" s="5" t="s">
        <v>2</v>
      </c>
      <c r="E254" s="5" t="s">
        <v>0</v>
      </c>
      <c r="F254" s="5" t="str">
        <f>VLOOKUP(A254,'DNA Extraction Method'!A:D,4, FALSE)</f>
        <v>Eggers</v>
      </c>
      <c r="G254" s="21">
        <f>VLOOKUP(A254,'Gender and Age'!A:D, 4)</f>
        <v>1</v>
      </c>
      <c r="H254" s="21">
        <f>VLOOKUP(A254,'Gender and Age'!A:D, 3)</f>
        <v>67</v>
      </c>
    </row>
    <row r="255" spans="1:8" ht="15" x14ac:dyDescent="0.2">
      <c r="A255" s="16">
        <v>5084771446</v>
      </c>
      <c r="B255" s="8" t="s">
        <v>484</v>
      </c>
      <c r="C255" s="6" t="s">
        <v>3</v>
      </c>
      <c r="D255" s="5" t="s">
        <v>2</v>
      </c>
      <c r="E255" s="5" t="s">
        <v>0</v>
      </c>
      <c r="F255" s="5" t="str">
        <f>VLOOKUP(A255,'DNA Extraction Method'!A:D,4, FALSE)</f>
        <v>Eggers</v>
      </c>
      <c r="G255" s="21">
        <f>VLOOKUP(A255,'Gender and Age'!A:D, 4)</f>
        <v>1</v>
      </c>
      <c r="H255" s="21">
        <f>VLOOKUP(A255,'Gender and Age'!A:D, 3)</f>
        <v>51</v>
      </c>
    </row>
    <row r="256" spans="1:8" ht="15" x14ac:dyDescent="0.2">
      <c r="A256" s="16">
        <v>5084776075</v>
      </c>
      <c r="B256" s="8" t="s">
        <v>418</v>
      </c>
      <c r="C256" s="6" t="s">
        <v>3</v>
      </c>
      <c r="D256" s="5" t="s">
        <v>2</v>
      </c>
      <c r="E256" s="5" t="s">
        <v>0</v>
      </c>
      <c r="F256" s="5" t="str">
        <f>VLOOKUP(A256,'DNA Extraction Method'!A:D,4, FALSE)</f>
        <v>Eggers</v>
      </c>
      <c r="G256" s="21">
        <f>VLOOKUP(A256,'Gender and Age'!A:D, 4)</f>
        <v>2</v>
      </c>
      <c r="H256" s="21">
        <f>VLOOKUP(A256,'Gender and Age'!A:D, 3)</f>
        <v>55</v>
      </c>
    </row>
    <row r="257" spans="1:8" ht="15" x14ac:dyDescent="0.2">
      <c r="A257" s="16">
        <v>5084776470</v>
      </c>
      <c r="B257" s="8" t="s">
        <v>508</v>
      </c>
      <c r="C257" s="6" t="s">
        <v>3</v>
      </c>
      <c r="D257" s="5" t="s">
        <v>2</v>
      </c>
      <c r="E257" s="5" t="s">
        <v>0</v>
      </c>
      <c r="F257" s="5" t="str">
        <f>VLOOKUP(A257,'DNA Extraction Method'!A:D,4, FALSE)</f>
        <v>Eggers</v>
      </c>
      <c r="G257" s="21">
        <f>VLOOKUP(A257,'Gender and Age'!A:D, 4)</f>
        <v>1</v>
      </c>
      <c r="H257" s="21">
        <f>VLOOKUP(A257,'Gender and Age'!A:D, 3)</f>
        <v>37</v>
      </c>
    </row>
    <row r="258" spans="1:8" ht="15" x14ac:dyDescent="0.2">
      <c r="A258" s="16">
        <v>5084778324</v>
      </c>
      <c r="B258" s="8" t="s">
        <v>555</v>
      </c>
      <c r="C258" s="6" t="s">
        <v>3</v>
      </c>
      <c r="D258" s="5" t="s">
        <v>2</v>
      </c>
      <c r="E258" s="5" t="s">
        <v>0</v>
      </c>
      <c r="F258" s="5" t="str">
        <f>VLOOKUP(A258,'DNA Extraction Method'!A:D,4, FALSE)</f>
        <v>Eggers</v>
      </c>
      <c r="G258" s="21">
        <f>VLOOKUP(A258,'Gender and Age'!A:D, 4)</f>
        <v>1</v>
      </c>
      <c r="H258" s="21">
        <f>VLOOKUP(A258,'Gender and Age'!A:D, 3)</f>
        <v>54</v>
      </c>
    </row>
    <row r="259" spans="1:8" ht="15" x14ac:dyDescent="0.2">
      <c r="A259" s="16">
        <v>5084780027</v>
      </c>
      <c r="B259" s="8" t="s">
        <v>270</v>
      </c>
      <c r="C259" s="6" t="s">
        <v>3</v>
      </c>
      <c r="D259" s="5" t="s">
        <v>2</v>
      </c>
      <c r="E259" s="5" t="s">
        <v>0</v>
      </c>
      <c r="F259" s="5" t="str">
        <f>VLOOKUP(A259,'DNA Extraction Method'!A:D,4, FALSE)</f>
        <v>PowerSoil</v>
      </c>
      <c r="G259" s="21">
        <f>VLOOKUP(A259,'Gender and Age'!A:D, 4)</f>
        <v>2</v>
      </c>
      <c r="H259" s="21">
        <f>VLOOKUP(A259,'Gender and Age'!A:D, 3)</f>
        <v>67</v>
      </c>
    </row>
    <row r="260" spans="1:8" ht="15" x14ac:dyDescent="0.2">
      <c r="A260" s="16">
        <v>5084801712</v>
      </c>
      <c r="B260" s="8" t="s">
        <v>289</v>
      </c>
      <c r="C260" s="6" t="s">
        <v>3</v>
      </c>
      <c r="D260" s="5" t="s">
        <v>2</v>
      </c>
      <c r="E260" s="5" t="s">
        <v>0</v>
      </c>
      <c r="F260" s="5" t="str">
        <f>VLOOKUP(A260,'DNA Extraction Method'!A:D,4, FALSE)</f>
        <v>Eggers</v>
      </c>
      <c r="G260" s="21">
        <f>VLOOKUP(A260,'Gender and Age'!A:D, 4)</f>
        <v>2</v>
      </c>
      <c r="H260" s="21">
        <f>VLOOKUP(A260,'Gender and Age'!A:D, 3)</f>
        <v>58</v>
      </c>
    </row>
    <row r="261" spans="1:8" ht="15" x14ac:dyDescent="0.2">
      <c r="A261" s="16">
        <v>5084802188</v>
      </c>
      <c r="B261" s="8" t="s">
        <v>414</v>
      </c>
      <c r="C261" s="6">
        <v>60.276031496379169</v>
      </c>
      <c r="D261" s="5" t="s">
        <v>0</v>
      </c>
      <c r="E261" s="5" t="s">
        <v>0</v>
      </c>
      <c r="F261" s="5" t="str">
        <f>VLOOKUP(A261,'DNA Extraction Method'!A:D,4, FALSE)</f>
        <v>Eggers</v>
      </c>
      <c r="G261" s="21">
        <f>VLOOKUP(A261,'Gender and Age'!A:D, 4)</f>
        <v>2</v>
      </c>
      <c r="H261" s="21">
        <f>VLOOKUP(A261,'Gender and Age'!A:D, 3)</f>
        <v>42</v>
      </c>
    </row>
    <row r="262" spans="1:8" ht="15" x14ac:dyDescent="0.2">
      <c r="A262" s="16">
        <v>5084802845</v>
      </c>
      <c r="B262" s="8" t="s">
        <v>401</v>
      </c>
      <c r="C262" s="6" t="s">
        <v>3</v>
      </c>
      <c r="D262" s="5" t="s">
        <v>2</v>
      </c>
      <c r="E262" s="5" t="s">
        <v>0</v>
      </c>
      <c r="F262" s="5" t="str">
        <f>VLOOKUP(A262,'DNA Extraction Method'!A:D,4, FALSE)</f>
        <v>Eggers</v>
      </c>
      <c r="G262" s="21">
        <f>VLOOKUP(A262,'Gender and Age'!A:D, 4)</f>
        <v>1</v>
      </c>
      <c r="H262" s="21">
        <f>VLOOKUP(A262,'Gender and Age'!A:D, 3)</f>
        <v>68</v>
      </c>
    </row>
    <row r="263" spans="1:8" ht="15" x14ac:dyDescent="0.2">
      <c r="A263" s="16">
        <v>5084803138</v>
      </c>
      <c r="B263" s="8" t="s">
        <v>556</v>
      </c>
      <c r="C263" s="6" t="s">
        <v>3</v>
      </c>
      <c r="D263" s="5" t="s">
        <v>2</v>
      </c>
      <c r="E263" s="5" t="s">
        <v>0</v>
      </c>
      <c r="F263" s="5" t="str">
        <f>VLOOKUP(A263,'DNA Extraction Method'!A:D,4, FALSE)</f>
        <v>Eggers</v>
      </c>
      <c r="G263" s="21">
        <f>VLOOKUP(A263,'Gender and Age'!A:D, 4)</f>
        <v>2</v>
      </c>
      <c r="H263" s="21">
        <f>VLOOKUP(A263,'Gender and Age'!A:D, 3)</f>
        <v>43</v>
      </c>
    </row>
    <row r="264" spans="1:8" ht="15" x14ac:dyDescent="0.2">
      <c r="A264" s="16">
        <v>5084803543</v>
      </c>
      <c r="B264" s="8" t="s">
        <v>416</v>
      </c>
      <c r="C264" s="6" t="s">
        <v>3</v>
      </c>
      <c r="D264" s="5" t="s">
        <v>2</v>
      </c>
      <c r="E264" s="5" t="s">
        <v>0</v>
      </c>
      <c r="F264" s="5" t="str">
        <f>VLOOKUP(A264,'DNA Extraction Method'!A:D,4, FALSE)</f>
        <v>Eggers</v>
      </c>
      <c r="G264" s="21">
        <f>VLOOKUP(A264,'Gender and Age'!A:D, 4)</f>
        <v>2</v>
      </c>
      <c r="H264" s="21">
        <f>VLOOKUP(A264,'Gender and Age'!A:D, 3)</f>
        <v>33</v>
      </c>
    </row>
    <row r="265" spans="1:8" ht="15" x14ac:dyDescent="0.2">
      <c r="A265" s="16">
        <v>5084804777</v>
      </c>
      <c r="B265" s="8" t="s">
        <v>365</v>
      </c>
      <c r="C265" s="6" t="s">
        <v>3</v>
      </c>
      <c r="D265" s="5" t="s">
        <v>2</v>
      </c>
      <c r="E265" s="5" t="s">
        <v>0</v>
      </c>
      <c r="F265" s="5" t="str">
        <f>VLOOKUP(A265,'DNA Extraction Method'!A:D,4, FALSE)</f>
        <v>Eggers</v>
      </c>
      <c r="G265" s="21">
        <f>VLOOKUP(A265,'Gender and Age'!A:D, 4)</f>
        <v>1</v>
      </c>
      <c r="H265" s="21">
        <f>VLOOKUP(A265,'Gender and Age'!A:D, 3)</f>
        <v>71</v>
      </c>
    </row>
    <row r="266" spans="1:8" ht="15" x14ac:dyDescent="0.2">
      <c r="A266" s="16">
        <v>5084805021</v>
      </c>
      <c r="B266" s="8" t="s">
        <v>554</v>
      </c>
      <c r="C266" s="6" t="s">
        <v>3</v>
      </c>
      <c r="D266" s="5" t="s">
        <v>2</v>
      </c>
      <c r="E266" s="5" t="s">
        <v>0</v>
      </c>
      <c r="F266" s="5" t="str">
        <f>VLOOKUP(A266,'DNA Extraction Method'!A:D,4, FALSE)</f>
        <v>PowerSoil</v>
      </c>
      <c r="G266" s="21">
        <f>VLOOKUP(A266,'Gender and Age'!A:D, 4)</f>
        <v>2</v>
      </c>
      <c r="H266" s="21">
        <f>VLOOKUP(A266,'Gender and Age'!A:D, 3)</f>
        <v>80</v>
      </c>
    </row>
    <row r="267" spans="1:8" ht="15" x14ac:dyDescent="0.2">
      <c r="A267" s="16">
        <v>5084805114</v>
      </c>
      <c r="B267" s="8" t="s">
        <v>363</v>
      </c>
      <c r="C267" s="6" t="s">
        <v>3</v>
      </c>
      <c r="D267" s="5" t="s">
        <v>2</v>
      </c>
      <c r="E267" s="5" t="s">
        <v>0</v>
      </c>
      <c r="F267" s="5" t="str">
        <f>VLOOKUP(A267,'DNA Extraction Method'!A:D,4, FALSE)</f>
        <v>PowerSoil</v>
      </c>
      <c r="G267" s="21">
        <f>VLOOKUP(A267,'Gender and Age'!A:D, 4)</f>
        <v>2</v>
      </c>
      <c r="H267" s="21">
        <f>VLOOKUP(A267,'Gender and Age'!A:D, 3)</f>
        <v>67</v>
      </c>
    </row>
    <row r="268" spans="1:8" ht="15" x14ac:dyDescent="0.2">
      <c r="A268" s="16">
        <v>5084805850</v>
      </c>
      <c r="B268" s="8" t="s">
        <v>266</v>
      </c>
      <c r="C268" s="6" t="s">
        <v>3</v>
      </c>
      <c r="D268" s="5" t="s">
        <v>2</v>
      </c>
      <c r="E268" s="5" t="s">
        <v>0</v>
      </c>
      <c r="F268" s="5" t="str">
        <f>VLOOKUP(A268,'DNA Extraction Method'!A:D,4, FALSE)</f>
        <v>Eggers</v>
      </c>
      <c r="G268" s="21">
        <f>VLOOKUP(A268,'Gender and Age'!A:D, 4)</f>
        <v>1</v>
      </c>
      <c r="H268" s="21">
        <f>VLOOKUP(A268,'Gender and Age'!A:D, 3)</f>
        <v>48</v>
      </c>
    </row>
    <row r="269" spans="1:8" ht="15" x14ac:dyDescent="0.2">
      <c r="A269" s="16">
        <v>5084807061</v>
      </c>
      <c r="B269" s="8" t="s">
        <v>286</v>
      </c>
      <c r="C269" s="6" t="s">
        <v>3</v>
      </c>
      <c r="D269" s="5" t="s">
        <v>2</v>
      </c>
      <c r="E269" s="5" t="s">
        <v>0</v>
      </c>
      <c r="F269" s="5" t="str">
        <f>VLOOKUP(A269,'DNA Extraction Method'!A:D,4, FALSE)</f>
        <v>Eggers</v>
      </c>
      <c r="G269" s="21">
        <f>VLOOKUP(A269,'Gender and Age'!A:D, 4)</f>
        <v>2</v>
      </c>
      <c r="H269" s="21">
        <f>VLOOKUP(A269,'Gender and Age'!A:D, 3)</f>
        <v>71</v>
      </c>
    </row>
    <row r="270" spans="1:8" ht="15" x14ac:dyDescent="0.2">
      <c r="A270" s="16">
        <v>5084808223</v>
      </c>
      <c r="B270" s="8" t="s">
        <v>348</v>
      </c>
      <c r="C270" s="6" t="s">
        <v>3</v>
      </c>
      <c r="D270" s="5" t="s">
        <v>2</v>
      </c>
      <c r="E270" s="5" t="s">
        <v>0</v>
      </c>
      <c r="F270" s="5" t="str">
        <f>VLOOKUP(A270,'DNA Extraction Method'!A:D,4, FALSE)</f>
        <v>Eggers</v>
      </c>
      <c r="G270" s="21">
        <f>VLOOKUP(A270,'Gender and Age'!A:D, 4)</f>
        <v>1</v>
      </c>
      <c r="H270" s="21">
        <f>VLOOKUP(A270,'Gender and Age'!A:D, 3)</f>
        <v>58</v>
      </c>
    </row>
    <row r="271" spans="1:8" ht="15" x14ac:dyDescent="0.2">
      <c r="A271" s="16">
        <v>5084810202</v>
      </c>
      <c r="B271" s="8" t="s">
        <v>288</v>
      </c>
      <c r="C271" s="6" t="s">
        <v>3</v>
      </c>
      <c r="D271" s="5" t="s">
        <v>2</v>
      </c>
      <c r="E271" s="5" t="s">
        <v>0</v>
      </c>
      <c r="F271" s="5" t="str">
        <f>VLOOKUP(A271,'DNA Extraction Method'!A:D,4, FALSE)</f>
        <v>Eggers</v>
      </c>
      <c r="G271" s="21">
        <f>VLOOKUP(A271,'Gender and Age'!A:D, 4)</f>
        <v>1</v>
      </c>
      <c r="H271" s="21">
        <f>VLOOKUP(A271,'Gender and Age'!A:D, 3)</f>
        <v>59</v>
      </c>
    </row>
    <row r="272" spans="1:8" ht="15" x14ac:dyDescent="0.2">
      <c r="A272" s="16">
        <v>5084810540</v>
      </c>
      <c r="B272" s="8" t="s">
        <v>709</v>
      </c>
      <c r="C272" s="6" t="s">
        <v>3</v>
      </c>
      <c r="D272" s="5" t="s">
        <v>2</v>
      </c>
      <c r="E272" s="5" t="s">
        <v>0</v>
      </c>
      <c r="F272" s="5" t="str">
        <f>VLOOKUP(A272,'DNA Extraction Method'!A:D,4, FALSE)</f>
        <v>Eggers</v>
      </c>
      <c r="G272" s="21">
        <f>VLOOKUP(A272,'Gender and Age'!A:D, 4)</f>
        <v>2</v>
      </c>
      <c r="H272" s="21">
        <f>VLOOKUP(A272,'Gender and Age'!A:D, 3)</f>
        <v>35</v>
      </c>
    </row>
    <row r="273" spans="1:8" ht="15" x14ac:dyDescent="0.2">
      <c r="A273" s="16">
        <v>5084813486</v>
      </c>
      <c r="B273" s="8" t="s">
        <v>272</v>
      </c>
      <c r="C273" s="6" t="s">
        <v>3</v>
      </c>
      <c r="D273" s="5" t="s">
        <v>2</v>
      </c>
      <c r="E273" s="5" t="s">
        <v>2</v>
      </c>
      <c r="F273" s="5" t="str">
        <f>VLOOKUP(A273,'DNA Extraction Method'!A:D,4, FALSE)</f>
        <v>PowerSoil</v>
      </c>
      <c r="G273" s="21">
        <f>VLOOKUP(A273,'Gender and Age'!A:D, 4)</f>
        <v>1</v>
      </c>
      <c r="H273" s="21">
        <f>VLOOKUP(A273,'Gender and Age'!A:D, 3)</f>
        <v>67</v>
      </c>
    </row>
    <row r="274" spans="1:8" ht="15" x14ac:dyDescent="0.2">
      <c r="A274" s="16">
        <v>5084813770</v>
      </c>
      <c r="B274" s="8" t="s">
        <v>320</v>
      </c>
      <c r="C274" s="6" t="s">
        <v>3</v>
      </c>
      <c r="D274" s="5" t="s">
        <v>2</v>
      </c>
      <c r="E274" s="5" t="s">
        <v>2</v>
      </c>
      <c r="F274" s="5" t="str">
        <f>VLOOKUP(A274,'DNA Extraction Method'!A:D,4, FALSE)</f>
        <v>PowerSoil</v>
      </c>
      <c r="G274" s="21">
        <f>VLOOKUP(A274,'Gender and Age'!A:D, 4)</f>
        <v>1</v>
      </c>
      <c r="H274" s="21">
        <f>VLOOKUP(A274,'Gender and Age'!A:D, 3)</f>
        <v>25</v>
      </c>
    </row>
    <row r="275" spans="1:8" ht="15" x14ac:dyDescent="0.2">
      <c r="A275" s="16">
        <v>5084815240</v>
      </c>
      <c r="B275" s="8" t="s">
        <v>269</v>
      </c>
      <c r="C275" s="6" t="s">
        <v>3</v>
      </c>
      <c r="D275" s="5" t="s">
        <v>2</v>
      </c>
      <c r="E275" s="5" t="s">
        <v>2</v>
      </c>
      <c r="F275" s="5" t="str">
        <f>VLOOKUP(A275,'DNA Extraction Method'!A:D,4, FALSE)</f>
        <v>PowerSoil</v>
      </c>
      <c r="G275" s="21">
        <f>VLOOKUP(A275,'Gender and Age'!A:D, 4)</f>
        <v>2</v>
      </c>
      <c r="H275" s="21">
        <f>VLOOKUP(A275,'Gender and Age'!A:D, 3)</f>
        <v>63</v>
      </c>
    </row>
    <row r="276" spans="1:8" ht="15" x14ac:dyDescent="0.2">
      <c r="A276" s="16">
        <v>5084817003</v>
      </c>
      <c r="B276" s="8" t="s">
        <v>730</v>
      </c>
      <c r="C276" s="6" t="s">
        <v>3</v>
      </c>
      <c r="D276" s="5" t="s">
        <v>2</v>
      </c>
      <c r="E276" s="5" t="s">
        <v>0</v>
      </c>
      <c r="F276" s="5" t="str">
        <f>VLOOKUP(A276,'DNA Extraction Method'!A:D,4, FALSE)</f>
        <v>Eggers</v>
      </c>
      <c r="G276" s="21">
        <f>VLOOKUP(A276,'Gender and Age'!A:D, 4)</f>
        <v>2</v>
      </c>
      <c r="H276" s="21">
        <f>VLOOKUP(A276,'Gender and Age'!A:D, 3)</f>
        <v>34</v>
      </c>
    </row>
    <row r="277" spans="1:8" ht="15" x14ac:dyDescent="0.2">
      <c r="A277" s="16">
        <v>5084817060</v>
      </c>
      <c r="B277" s="8" t="s">
        <v>329</v>
      </c>
      <c r="C277" s="6" t="s">
        <v>3</v>
      </c>
      <c r="D277" s="5" t="s">
        <v>2</v>
      </c>
      <c r="E277" s="5" t="s">
        <v>0</v>
      </c>
      <c r="F277" s="5" t="str">
        <f>VLOOKUP(A277,'DNA Extraction Method'!A:D,4, FALSE)</f>
        <v>Eggers</v>
      </c>
      <c r="G277" s="21">
        <f>VLOOKUP(A277,'Gender and Age'!A:D, 4)</f>
        <v>2</v>
      </c>
      <c r="H277" s="21">
        <f>VLOOKUP(A277,'Gender and Age'!A:D, 3)</f>
        <v>40</v>
      </c>
    </row>
    <row r="278" spans="1:8" ht="15" x14ac:dyDescent="0.2">
      <c r="A278" s="16">
        <v>5084817164</v>
      </c>
      <c r="B278" s="8" t="s">
        <v>746</v>
      </c>
      <c r="C278" s="6" t="s">
        <v>3</v>
      </c>
      <c r="D278" s="5" t="s">
        <v>2</v>
      </c>
      <c r="E278" s="5" t="s">
        <v>0</v>
      </c>
      <c r="F278" s="5" t="str">
        <f>VLOOKUP(A278,'DNA Extraction Method'!A:D,4, FALSE)</f>
        <v>Eggers</v>
      </c>
      <c r="G278" s="21">
        <f>VLOOKUP(A278,'Gender and Age'!A:D, 4)</f>
        <v>2</v>
      </c>
      <c r="H278" s="21">
        <f>VLOOKUP(A278,'Gender and Age'!A:D, 3)</f>
        <v>40</v>
      </c>
    </row>
    <row r="279" spans="1:8" ht="15" x14ac:dyDescent="0.2">
      <c r="A279" s="16">
        <v>5084818510</v>
      </c>
      <c r="B279" s="8" t="s">
        <v>732</v>
      </c>
      <c r="C279" s="6" t="s">
        <v>3</v>
      </c>
      <c r="D279" s="5" t="s">
        <v>2</v>
      </c>
      <c r="E279" s="5" t="s">
        <v>0</v>
      </c>
      <c r="F279" s="5" t="str">
        <f>VLOOKUP(A279,'DNA Extraction Method'!A:D,4, FALSE)</f>
        <v>Eggers</v>
      </c>
      <c r="G279" s="21">
        <f>VLOOKUP(A279,'Gender and Age'!A:D, 4)</f>
        <v>2</v>
      </c>
      <c r="H279" s="21">
        <f>VLOOKUP(A279,'Gender and Age'!A:D, 3)</f>
        <v>60</v>
      </c>
    </row>
    <row r="280" spans="1:8" ht="15" x14ac:dyDescent="0.2">
      <c r="A280" s="16">
        <v>5084820445</v>
      </c>
      <c r="B280" s="8" t="s">
        <v>268</v>
      </c>
      <c r="C280" s="6" t="s">
        <v>3</v>
      </c>
      <c r="D280" s="5" t="s">
        <v>2</v>
      </c>
      <c r="E280" s="5" t="s">
        <v>0</v>
      </c>
      <c r="F280" s="5" t="str">
        <f>VLOOKUP(A280,'DNA Extraction Method'!A:D,4, FALSE)</f>
        <v>Eggers</v>
      </c>
      <c r="G280" s="21">
        <f>VLOOKUP(A280,'Gender and Age'!A:D, 4)</f>
        <v>2</v>
      </c>
      <c r="H280" s="21">
        <f>VLOOKUP(A280,'Gender and Age'!A:D, 3)</f>
        <v>35</v>
      </c>
    </row>
    <row r="281" spans="1:8" ht="15" x14ac:dyDescent="0.2">
      <c r="A281" s="16">
        <v>5084821357</v>
      </c>
      <c r="B281" s="8" t="s">
        <v>687</v>
      </c>
      <c r="C281" s="6" t="s">
        <v>3</v>
      </c>
      <c r="D281" s="5" t="s">
        <v>2</v>
      </c>
      <c r="E281" s="5" t="s">
        <v>0</v>
      </c>
      <c r="F281" s="5" t="str">
        <f>VLOOKUP(A281,'DNA Extraction Method'!A:D,4, FALSE)</f>
        <v>Eggers</v>
      </c>
      <c r="G281" s="21">
        <f>VLOOKUP(A281,'Gender and Age'!A:D, 4)</f>
        <v>2</v>
      </c>
      <c r="H281" s="21">
        <f>VLOOKUP(A281,'Gender and Age'!A:D, 3)</f>
        <v>59</v>
      </c>
    </row>
    <row r="282" spans="1:8" ht="15" x14ac:dyDescent="0.2">
      <c r="A282" s="16">
        <v>5084821454</v>
      </c>
      <c r="B282" s="7" t="s">
        <v>672</v>
      </c>
      <c r="C282" s="6" t="s">
        <v>3</v>
      </c>
      <c r="D282" s="5" t="s">
        <v>2</v>
      </c>
      <c r="E282" s="5" t="s">
        <v>0</v>
      </c>
      <c r="F282" s="5" t="str">
        <f>VLOOKUP(A282,'DNA Extraction Method'!A:D,4, FALSE)</f>
        <v>Eggers</v>
      </c>
      <c r="G282" s="21">
        <f>VLOOKUP(A282,'Gender and Age'!A:D, 4)</f>
        <v>2</v>
      </c>
      <c r="H282" s="21">
        <f>VLOOKUP(A282,'Gender and Age'!A:D, 3)</f>
        <v>69</v>
      </c>
    </row>
    <row r="283" spans="1:8" ht="15" x14ac:dyDescent="0.2">
      <c r="A283" s="16">
        <v>5084825861</v>
      </c>
      <c r="B283" s="8" t="s">
        <v>674</v>
      </c>
      <c r="C283" s="6" t="s">
        <v>3</v>
      </c>
      <c r="D283" s="5" t="s">
        <v>2</v>
      </c>
      <c r="E283" s="5" t="s">
        <v>0</v>
      </c>
      <c r="F283" s="5" t="str">
        <f>VLOOKUP(A283,'DNA Extraction Method'!A:D,4, FALSE)</f>
        <v>Eggers</v>
      </c>
      <c r="G283" s="21">
        <f>VLOOKUP(A283,'Gender and Age'!A:D, 4)</f>
        <v>1</v>
      </c>
      <c r="H283" s="21">
        <f>VLOOKUP(A283,'Gender and Age'!A:D, 3)</f>
        <v>74</v>
      </c>
    </row>
    <row r="284" spans="1:8" ht="15" x14ac:dyDescent="0.2">
      <c r="A284" s="16">
        <v>5084826250</v>
      </c>
      <c r="B284" s="8" t="s">
        <v>593</v>
      </c>
      <c r="C284" s="6">
        <v>87.279134043018502</v>
      </c>
      <c r="D284" s="5" t="s">
        <v>0</v>
      </c>
      <c r="E284" s="5" t="s">
        <v>0</v>
      </c>
      <c r="F284" s="5" t="str">
        <f>VLOOKUP(A284,'DNA Extraction Method'!A:D,4, FALSE)</f>
        <v>Eggers</v>
      </c>
      <c r="G284" s="21">
        <f>VLOOKUP(A284,'Gender and Age'!A:D, 4)</f>
        <v>1</v>
      </c>
      <c r="H284" s="21">
        <f>VLOOKUP(A284,'Gender and Age'!A:D, 3)</f>
        <v>58</v>
      </c>
    </row>
    <row r="285" spans="1:8" ht="15" x14ac:dyDescent="0.2">
      <c r="A285" s="16">
        <v>5084827364</v>
      </c>
      <c r="B285" s="8" t="s">
        <v>366</v>
      </c>
      <c r="C285" s="6" t="s">
        <v>3</v>
      </c>
      <c r="D285" s="5" t="s">
        <v>2</v>
      </c>
      <c r="E285" s="5" t="s">
        <v>0</v>
      </c>
      <c r="F285" s="5" t="str">
        <f>VLOOKUP(A285,'DNA Extraction Method'!A:D,4, FALSE)</f>
        <v>Eggers</v>
      </c>
      <c r="G285" s="21">
        <f>VLOOKUP(A285,'Gender and Age'!A:D, 4)</f>
        <v>2</v>
      </c>
      <c r="H285" s="21">
        <f>VLOOKUP(A285,'Gender and Age'!A:D, 3)</f>
        <v>69</v>
      </c>
    </row>
    <row r="286" spans="1:8" ht="15" x14ac:dyDescent="0.2">
      <c r="A286" s="16">
        <v>5084827758</v>
      </c>
      <c r="B286" s="8" t="s">
        <v>456</v>
      </c>
      <c r="C286" s="6">
        <v>1805.8050730314062</v>
      </c>
      <c r="D286" s="5" t="s">
        <v>0</v>
      </c>
      <c r="E286" s="5" t="s">
        <v>0</v>
      </c>
      <c r="F286" s="5" t="str">
        <f>VLOOKUP(A286,'DNA Extraction Method'!A:D,4, FALSE)</f>
        <v>Eggers</v>
      </c>
      <c r="G286" s="21">
        <f>VLOOKUP(A286,'Gender and Age'!A:D, 4)</f>
        <v>1</v>
      </c>
      <c r="H286" s="21">
        <f>VLOOKUP(A286,'Gender and Age'!A:D, 3)</f>
        <v>35</v>
      </c>
    </row>
    <row r="287" spans="1:8" ht="15" x14ac:dyDescent="0.2">
      <c r="A287" s="16">
        <v>5084828122</v>
      </c>
      <c r="B287" s="8" t="s">
        <v>699</v>
      </c>
      <c r="C287" s="6" t="s">
        <v>3</v>
      </c>
      <c r="D287" s="5" t="s">
        <v>2</v>
      </c>
      <c r="E287" s="5" t="s">
        <v>0</v>
      </c>
      <c r="F287" s="5" t="str">
        <f>VLOOKUP(A287,'DNA Extraction Method'!A:D,4, FALSE)</f>
        <v>Eggers</v>
      </c>
      <c r="G287" s="21">
        <f>VLOOKUP(A287,'Gender and Age'!A:D, 4)</f>
        <v>1</v>
      </c>
      <c r="H287" s="21">
        <f>VLOOKUP(A287,'Gender and Age'!A:D, 3)</f>
        <v>63</v>
      </c>
    </row>
    <row r="288" spans="1:8" ht="15" x14ac:dyDescent="0.2">
      <c r="A288" s="16">
        <v>5084828326</v>
      </c>
      <c r="B288" s="8" t="s">
        <v>635</v>
      </c>
      <c r="C288" s="6" t="s">
        <v>3</v>
      </c>
      <c r="D288" s="5" t="s">
        <v>2</v>
      </c>
      <c r="E288" s="5" t="s">
        <v>0</v>
      </c>
      <c r="F288" s="5" t="str">
        <f>VLOOKUP(A288,'DNA Extraction Method'!A:D,4, FALSE)</f>
        <v>Eggers</v>
      </c>
      <c r="G288" s="21">
        <f>VLOOKUP(A288,'Gender and Age'!A:D, 4)</f>
        <v>1</v>
      </c>
      <c r="H288" s="21">
        <f>VLOOKUP(A288,'Gender and Age'!A:D, 3)</f>
        <v>84</v>
      </c>
    </row>
    <row r="289" spans="1:8" ht="15" x14ac:dyDescent="0.2">
      <c r="A289" s="16">
        <v>5084830385</v>
      </c>
      <c r="B289" s="8" t="s">
        <v>739</v>
      </c>
      <c r="C289" s="6">
        <v>6.3878739501330042</v>
      </c>
      <c r="D289" s="5" t="s">
        <v>0</v>
      </c>
      <c r="E289" s="5" t="s">
        <v>0</v>
      </c>
      <c r="F289" s="5" t="str">
        <f>VLOOKUP(A289,'DNA Extraction Method'!A:D,4, FALSE)</f>
        <v>Eggers</v>
      </c>
      <c r="G289" s="21">
        <f>VLOOKUP(A289,'Gender and Age'!A:D, 4)</f>
        <v>1</v>
      </c>
      <c r="H289" s="21">
        <f>VLOOKUP(A289,'Gender and Age'!A:D, 3)</f>
        <v>64</v>
      </c>
    </row>
    <row r="290" spans="1:8" ht="15" x14ac:dyDescent="0.2">
      <c r="A290" s="16">
        <v>5084831237</v>
      </c>
      <c r="B290" s="8" t="s">
        <v>296</v>
      </c>
      <c r="C290" s="6" t="s">
        <v>3</v>
      </c>
      <c r="D290" s="5" t="s">
        <v>2</v>
      </c>
      <c r="E290" s="5" t="s">
        <v>2</v>
      </c>
      <c r="F290" s="5" t="str">
        <f>VLOOKUP(A290,'DNA Extraction Method'!A:D,4, FALSE)</f>
        <v>Eggers</v>
      </c>
      <c r="G290" s="21">
        <f>VLOOKUP(A290,'Gender and Age'!A:D, 4)</f>
        <v>1</v>
      </c>
      <c r="H290" s="21">
        <f>VLOOKUP(A290,'Gender and Age'!A:D, 3)</f>
        <v>64</v>
      </c>
    </row>
    <row r="291" spans="1:8" ht="15" x14ac:dyDescent="0.2">
      <c r="A291" s="16">
        <v>5084832220</v>
      </c>
      <c r="B291" s="8" t="s">
        <v>298</v>
      </c>
      <c r="C291" s="6" t="s">
        <v>3</v>
      </c>
      <c r="D291" s="5" t="s">
        <v>2</v>
      </c>
      <c r="E291" s="5" t="s">
        <v>0</v>
      </c>
      <c r="F291" s="5" t="str">
        <f>VLOOKUP(A291,'DNA Extraction Method'!A:D,4, FALSE)</f>
        <v>Eggers</v>
      </c>
      <c r="G291" s="21">
        <f>VLOOKUP(A291,'Gender and Age'!A:D, 4)</f>
        <v>2</v>
      </c>
      <c r="H291" s="21">
        <f>VLOOKUP(A291,'Gender and Age'!A:D, 3)</f>
        <v>53</v>
      </c>
    </row>
    <row r="292" spans="1:8" ht="15" x14ac:dyDescent="0.2">
      <c r="A292" s="16">
        <v>5084832272</v>
      </c>
      <c r="B292" s="8" t="s">
        <v>328</v>
      </c>
      <c r="C292" s="6">
        <v>43.591675887536937</v>
      </c>
      <c r="D292" s="5" t="s">
        <v>0</v>
      </c>
      <c r="E292" s="5" t="s">
        <v>0</v>
      </c>
      <c r="F292" s="5" t="str">
        <f>VLOOKUP(A292,'DNA Extraction Method'!A:D,4, FALSE)</f>
        <v>Eggers</v>
      </c>
      <c r="G292" s="21">
        <f>VLOOKUP(A292,'Gender and Age'!A:D, 4)</f>
        <v>1</v>
      </c>
      <c r="H292" s="21">
        <f>VLOOKUP(A292,'Gender and Age'!A:D, 3)</f>
        <v>55</v>
      </c>
    </row>
    <row r="293" spans="1:8" ht="15" x14ac:dyDescent="0.2">
      <c r="A293" s="16">
        <v>5084833145</v>
      </c>
      <c r="B293" s="8" t="s">
        <v>358</v>
      </c>
      <c r="C293" s="6">
        <v>4.9273774172380875</v>
      </c>
      <c r="D293" s="5" t="s">
        <v>0</v>
      </c>
      <c r="E293" s="5" t="s">
        <v>0</v>
      </c>
      <c r="F293" s="5" t="str">
        <f>VLOOKUP(A293,'DNA Extraction Method'!A:D,4, FALSE)</f>
        <v>Eggers</v>
      </c>
      <c r="G293" s="21">
        <f>VLOOKUP(A293,'Gender and Age'!A:D, 4)</f>
        <v>2</v>
      </c>
      <c r="H293" s="21">
        <f>VLOOKUP(A293,'Gender and Age'!A:D, 3)</f>
        <v>53</v>
      </c>
    </row>
    <row r="294" spans="1:8" ht="15" x14ac:dyDescent="0.2">
      <c r="A294" s="16">
        <v>5084836450</v>
      </c>
      <c r="B294" s="8" t="s">
        <v>708</v>
      </c>
      <c r="C294" s="6" t="s">
        <v>3</v>
      </c>
      <c r="D294" s="5" t="s">
        <v>2</v>
      </c>
      <c r="E294" s="5" t="s">
        <v>0</v>
      </c>
      <c r="F294" s="5" t="str">
        <f>VLOOKUP(A294,'DNA Extraction Method'!A:D,4, FALSE)</f>
        <v>Eggers</v>
      </c>
      <c r="G294" s="21">
        <f>VLOOKUP(A294,'Gender and Age'!A:D, 4)</f>
        <v>1</v>
      </c>
      <c r="H294" s="21">
        <f>VLOOKUP(A294,'Gender and Age'!A:D, 3)</f>
        <v>37</v>
      </c>
    </row>
    <row r="295" spans="1:8" ht="15" x14ac:dyDescent="0.2">
      <c r="A295" s="17">
        <v>5084837327</v>
      </c>
      <c r="B295" s="8" t="s">
        <v>325</v>
      </c>
      <c r="C295" s="6" t="s">
        <v>3</v>
      </c>
      <c r="D295" s="5" t="s">
        <v>2</v>
      </c>
      <c r="E295" s="5" t="s">
        <v>0</v>
      </c>
      <c r="F295" s="5" t="str">
        <f>VLOOKUP(A295,'DNA Extraction Method'!A:D,4, FALSE)</f>
        <v>Eggers</v>
      </c>
      <c r="G295" s="21">
        <f>VLOOKUP(A295,'Gender and Age'!A:D, 4)</f>
        <v>2</v>
      </c>
      <c r="H295" s="21">
        <f>VLOOKUP(A295,'Gender and Age'!A:D, 3)</f>
        <v>83</v>
      </c>
    </row>
    <row r="296" spans="1:8" ht="15" x14ac:dyDescent="0.2">
      <c r="A296" s="16">
        <v>5084838224</v>
      </c>
      <c r="B296" s="8" t="s">
        <v>515</v>
      </c>
      <c r="C296" s="6" t="s">
        <v>3</v>
      </c>
      <c r="D296" s="5" t="s">
        <v>2</v>
      </c>
      <c r="E296" s="5" t="s">
        <v>0</v>
      </c>
      <c r="F296" s="5" t="str">
        <f>VLOOKUP(A296,'DNA Extraction Method'!A:D,4, FALSE)</f>
        <v>Eggers</v>
      </c>
      <c r="G296" s="21">
        <f>VLOOKUP(A296,'Gender and Age'!A:D, 4)</f>
        <v>2</v>
      </c>
      <c r="H296" s="21">
        <f>VLOOKUP(A296,'Gender and Age'!A:D, 3)</f>
        <v>46</v>
      </c>
    </row>
    <row r="297" spans="1:8" ht="15" x14ac:dyDescent="0.2">
      <c r="A297" s="16">
        <v>5084841077</v>
      </c>
      <c r="B297" s="8" t="s">
        <v>412</v>
      </c>
      <c r="C297" s="6" t="s">
        <v>3</v>
      </c>
      <c r="D297" s="5" t="s">
        <v>2</v>
      </c>
      <c r="E297" s="5" t="s">
        <v>0</v>
      </c>
      <c r="F297" s="5" t="str">
        <f>VLOOKUP(A297,'DNA Extraction Method'!A:D,4, FALSE)</f>
        <v>Eggers</v>
      </c>
      <c r="G297" s="21">
        <f>VLOOKUP(A297,'Gender and Age'!A:D, 4)</f>
        <v>2</v>
      </c>
      <c r="H297" s="21">
        <f>VLOOKUP(A297,'Gender and Age'!A:D, 3)</f>
        <v>79</v>
      </c>
    </row>
    <row r="298" spans="1:8" ht="15" x14ac:dyDescent="0.2">
      <c r="A298" s="16">
        <v>5084843353</v>
      </c>
      <c r="B298" s="8" t="s">
        <v>278</v>
      </c>
      <c r="C298" s="6" t="s">
        <v>3</v>
      </c>
      <c r="D298" s="5" t="s">
        <v>2</v>
      </c>
      <c r="E298" s="5" t="s">
        <v>0</v>
      </c>
      <c r="F298" s="5" t="str">
        <f>VLOOKUP(A298,'DNA Extraction Method'!A:D,4, FALSE)</f>
        <v>Eggers</v>
      </c>
      <c r="G298" s="21">
        <f>VLOOKUP(A298,'Gender and Age'!A:D, 4)</f>
        <v>1</v>
      </c>
      <c r="H298" s="21">
        <f>VLOOKUP(A298,'Gender and Age'!A:D, 3)</f>
        <v>21</v>
      </c>
    </row>
    <row r="299" spans="1:8" ht="15" x14ac:dyDescent="0.2">
      <c r="A299" s="16">
        <v>5084843505</v>
      </c>
      <c r="B299" s="8" t="s">
        <v>420</v>
      </c>
      <c r="C299" s="6" t="s">
        <v>3</v>
      </c>
      <c r="D299" s="5" t="s">
        <v>2</v>
      </c>
      <c r="E299" s="5" t="s">
        <v>0</v>
      </c>
      <c r="F299" s="5" t="str">
        <f>VLOOKUP(A299,'DNA Extraction Method'!A:D,4, FALSE)</f>
        <v>Eggers</v>
      </c>
      <c r="G299" s="21">
        <f>VLOOKUP(A299,'Gender and Age'!A:D, 4)</f>
        <v>2</v>
      </c>
      <c r="H299" s="21">
        <f>VLOOKUP(A299,'Gender and Age'!A:D, 3)</f>
        <v>18</v>
      </c>
    </row>
    <row r="300" spans="1:8" ht="15" x14ac:dyDescent="0.2">
      <c r="A300" s="16">
        <v>5084844575</v>
      </c>
      <c r="B300" s="8" t="s">
        <v>600</v>
      </c>
      <c r="C300" s="6" t="s">
        <v>3</v>
      </c>
      <c r="D300" s="5" t="s">
        <v>2</v>
      </c>
      <c r="E300" s="5" t="s">
        <v>0</v>
      </c>
      <c r="F300" s="5" t="str">
        <f>VLOOKUP(A300,'DNA Extraction Method'!A:D,4, FALSE)</f>
        <v>Eggers</v>
      </c>
      <c r="G300" s="21">
        <f>VLOOKUP(A300,'Gender and Age'!A:D, 4)</f>
        <v>2</v>
      </c>
      <c r="H300" s="21">
        <f>VLOOKUP(A300,'Gender and Age'!A:D, 3)</f>
        <v>73</v>
      </c>
    </row>
    <row r="301" spans="1:8" ht="15" x14ac:dyDescent="0.2">
      <c r="A301" s="16">
        <v>5084845750</v>
      </c>
      <c r="B301" s="8" t="s">
        <v>327</v>
      </c>
      <c r="C301" s="6">
        <v>27.577232551901275</v>
      </c>
      <c r="D301" s="5" t="s">
        <v>0</v>
      </c>
      <c r="E301" s="5" t="s">
        <v>0</v>
      </c>
      <c r="F301" s="5" t="str">
        <f>VLOOKUP(A301,'DNA Extraction Method'!A:D,4, FALSE)</f>
        <v>Eggers</v>
      </c>
      <c r="G301" s="21">
        <f>VLOOKUP(A301,'Gender and Age'!A:D, 4)</f>
        <v>2</v>
      </c>
      <c r="H301" s="21">
        <f>VLOOKUP(A301,'Gender and Age'!A:D, 3)</f>
        <v>52</v>
      </c>
    </row>
    <row r="302" spans="1:8" ht="15" x14ac:dyDescent="0.2">
      <c r="A302" s="16">
        <v>5084850883</v>
      </c>
      <c r="B302" s="8" t="s">
        <v>598</v>
      </c>
      <c r="C302" s="6">
        <v>15.061598689602913</v>
      </c>
      <c r="D302" s="5" t="s">
        <v>0</v>
      </c>
      <c r="E302" s="5" t="s">
        <v>0</v>
      </c>
      <c r="F302" s="5" t="str">
        <f>VLOOKUP(A302,'DNA Extraction Method'!A:D,4, FALSE)</f>
        <v>Eggers</v>
      </c>
      <c r="G302" s="21">
        <f>VLOOKUP(A302,'Gender and Age'!A:D, 4)</f>
        <v>2</v>
      </c>
      <c r="H302" s="21">
        <f>VLOOKUP(A302,'Gender and Age'!A:D, 3)</f>
        <v>64</v>
      </c>
    </row>
    <row r="303" spans="1:8" ht="15" x14ac:dyDescent="0.2">
      <c r="A303" s="16">
        <v>5084854161</v>
      </c>
      <c r="B303" s="8" t="s">
        <v>387</v>
      </c>
      <c r="C303" s="6" t="s">
        <v>3</v>
      </c>
      <c r="D303" s="5" t="s">
        <v>2</v>
      </c>
      <c r="E303" s="5" t="s">
        <v>0</v>
      </c>
      <c r="F303" s="5" t="str">
        <f>VLOOKUP(A303,'DNA Extraction Method'!A:D,4, FALSE)</f>
        <v>Eggers</v>
      </c>
      <c r="G303" s="21">
        <f>VLOOKUP(A303,'Gender and Age'!A:D, 4)</f>
        <v>2</v>
      </c>
      <c r="H303" s="21">
        <f>VLOOKUP(A303,'Gender and Age'!A:D, 3)</f>
        <v>71</v>
      </c>
    </row>
    <row r="304" spans="1:8" ht="15" x14ac:dyDescent="0.2">
      <c r="A304" s="16">
        <v>5084854700</v>
      </c>
      <c r="B304" s="8" t="s">
        <v>287</v>
      </c>
      <c r="C304" s="6" t="s">
        <v>3</v>
      </c>
      <c r="D304" s="5" t="s">
        <v>2</v>
      </c>
      <c r="E304" s="5" t="s">
        <v>0</v>
      </c>
      <c r="F304" s="5" t="str">
        <f>VLOOKUP(A304,'DNA Extraction Method'!A:D,4, FALSE)</f>
        <v>Eggers</v>
      </c>
      <c r="G304" s="21">
        <f>VLOOKUP(A304,'Gender and Age'!A:D, 4)</f>
        <v>1</v>
      </c>
      <c r="H304" s="21">
        <f>VLOOKUP(A304,'Gender and Age'!A:D, 3)</f>
        <v>73</v>
      </c>
    </row>
    <row r="305" spans="1:8" ht="15" x14ac:dyDescent="0.2">
      <c r="A305" s="16">
        <v>5084861082</v>
      </c>
      <c r="B305" s="8" t="s">
        <v>634</v>
      </c>
      <c r="C305" s="6" t="s">
        <v>3</v>
      </c>
      <c r="D305" s="5" t="s">
        <v>2</v>
      </c>
      <c r="E305" s="5" t="s">
        <v>0</v>
      </c>
      <c r="F305" s="5" t="str">
        <f>VLOOKUP(A305,'DNA Extraction Method'!A:D,4, FALSE)</f>
        <v>Eggers</v>
      </c>
      <c r="G305" s="21">
        <f>VLOOKUP(A305,'Gender and Age'!A:D, 4)</f>
        <v>2</v>
      </c>
      <c r="H305" s="21">
        <f>VLOOKUP(A305,'Gender and Age'!A:D, 3)</f>
        <v>79</v>
      </c>
    </row>
    <row r="306" spans="1:8" ht="15" x14ac:dyDescent="0.2">
      <c r="A306" s="16">
        <v>5084861262</v>
      </c>
      <c r="B306" s="8" t="s">
        <v>413</v>
      </c>
      <c r="C306" s="6" t="s">
        <v>3</v>
      </c>
      <c r="D306" s="5" t="s">
        <v>2</v>
      </c>
      <c r="E306" s="5" t="s">
        <v>0</v>
      </c>
      <c r="F306" s="5" t="str">
        <f>VLOOKUP(A306,'DNA Extraction Method'!A:D,4, FALSE)</f>
        <v>Eggers</v>
      </c>
      <c r="G306" s="21">
        <f>VLOOKUP(A306,'Gender and Age'!A:D, 4)</f>
        <v>1</v>
      </c>
      <c r="H306" s="21">
        <f>VLOOKUP(A306,'Gender and Age'!A:D, 3)</f>
        <v>80</v>
      </c>
    </row>
    <row r="307" spans="1:8" ht="15" x14ac:dyDescent="0.2">
      <c r="A307" s="16">
        <v>5084862601</v>
      </c>
      <c r="B307" s="8" t="s">
        <v>497</v>
      </c>
      <c r="C307" s="6">
        <v>523.77032914972267</v>
      </c>
      <c r="D307" s="5" t="s">
        <v>0</v>
      </c>
      <c r="E307" s="5" t="s">
        <v>0</v>
      </c>
      <c r="F307" s="5" t="str">
        <f>VLOOKUP(A307,'DNA Extraction Method'!A:D,4, FALSE)</f>
        <v>Eggers</v>
      </c>
      <c r="G307" s="21">
        <f>VLOOKUP(A307,'Gender and Age'!A:D, 4)</f>
        <v>2</v>
      </c>
      <c r="H307" s="21">
        <f>VLOOKUP(A307,'Gender and Age'!A:D, 3)</f>
        <v>71</v>
      </c>
    </row>
    <row r="308" spans="1:8" ht="15" x14ac:dyDescent="0.2">
      <c r="A308" s="16">
        <v>5084864540</v>
      </c>
      <c r="B308" s="8" t="s">
        <v>271</v>
      </c>
      <c r="C308" s="6" t="s">
        <v>3</v>
      </c>
      <c r="D308" s="5" t="s">
        <v>2</v>
      </c>
      <c r="E308" s="5" t="s">
        <v>0</v>
      </c>
      <c r="F308" s="5" t="str">
        <f>VLOOKUP(A308,'DNA Extraction Method'!A:D,4, FALSE)</f>
        <v>Eggers</v>
      </c>
      <c r="G308" s="21">
        <f>VLOOKUP(A308,'Gender and Age'!A:D, 4)</f>
        <v>2</v>
      </c>
      <c r="H308" s="21">
        <f>VLOOKUP(A308,'Gender and Age'!A:D, 3)</f>
        <v>67</v>
      </c>
    </row>
    <row r="309" spans="1:8" ht="15" x14ac:dyDescent="0.2">
      <c r="A309" s="16">
        <v>5084866710</v>
      </c>
      <c r="B309" s="8" t="s">
        <v>716</v>
      </c>
      <c r="C309" s="6" t="s">
        <v>3</v>
      </c>
      <c r="D309" s="5" t="s">
        <v>2</v>
      </c>
      <c r="E309" s="5" t="s">
        <v>0</v>
      </c>
      <c r="F309" s="5" t="str">
        <f>VLOOKUP(A309,'DNA Extraction Method'!A:D,4, FALSE)</f>
        <v>PowerSoil</v>
      </c>
      <c r="G309" s="21">
        <f>VLOOKUP(A309,'Gender and Age'!A:D, 4)</f>
        <v>1</v>
      </c>
      <c r="H309" s="21">
        <f>VLOOKUP(A309,'Gender and Age'!A:D, 3)</f>
        <v>19</v>
      </c>
    </row>
    <row r="310" spans="1:8" ht="15" x14ac:dyDescent="0.2">
      <c r="A310" s="16">
        <v>5084867020</v>
      </c>
      <c r="B310" s="8" t="s">
        <v>415</v>
      </c>
      <c r="C310" s="6" t="s">
        <v>3</v>
      </c>
      <c r="D310" s="5" t="s">
        <v>2</v>
      </c>
      <c r="E310" s="5" t="s">
        <v>0</v>
      </c>
      <c r="F310" s="5" t="str">
        <f>VLOOKUP(A310,'DNA Extraction Method'!A:D,4, FALSE)</f>
        <v>Eggers</v>
      </c>
      <c r="G310" s="21">
        <f>VLOOKUP(A310,'Gender and Age'!A:D, 4)</f>
        <v>1</v>
      </c>
      <c r="H310" s="21">
        <f>VLOOKUP(A310,'Gender and Age'!A:D, 3)</f>
        <v>39</v>
      </c>
    </row>
    <row r="311" spans="1:8" ht="15" x14ac:dyDescent="0.2">
      <c r="A311" s="16">
        <v>5084870101</v>
      </c>
      <c r="B311" s="8" t="s">
        <v>460</v>
      </c>
      <c r="C311" s="6">
        <v>8314.3048167649067</v>
      </c>
      <c r="D311" s="5" t="s">
        <v>0</v>
      </c>
      <c r="E311" s="5" t="s">
        <v>0</v>
      </c>
      <c r="F311" s="5" t="str">
        <f>VLOOKUP(A311,'DNA Extraction Method'!A:D,4, FALSE)</f>
        <v>Eggers</v>
      </c>
      <c r="G311" s="21">
        <f>VLOOKUP(A311,'Gender and Age'!A:D, 4)</f>
        <v>2</v>
      </c>
      <c r="H311" s="21">
        <f>VLOOKUP(A311,'Gender and Age'!A:D, 3)</f>
        <v>66</v>
      </c>
    </row>
    <row r="312" spans="1:8" ht="15" x14ac:dyDescent="0.2">
      <c r="A312" s="16">
        <v>5084870555</v>
      </c>
      <c r="B312" s="8" t="s">
        <v>601</v>
      </c>
      <c r="C312" s="6" t="s">
        <v>3</v>
      </c>
      <c r="D312" s="5" t="s">
        <v>2</v>
      </c>
      <c r="E312" s="5" t="s">
        <v>0</v>
      </c>
      <c r="F312" s="5" t="str">
        <f>VLOOKUP(A312,'DNA Extraction Method'!A:D,4, FALSE)</f>
        <v>Eggers</v>
      </c>
      <c r="G312" s="21">
        <f>VLOOKUP(A312,'Gender and Age'!A:D, 4)</f>
        <v>1</v>
      </c>
      <c r="H312" s="21">
        <f>VLOOKUP(A312,'Gender and Age'!A:D, 3)</f>
        <v>76</v>
      </c>
    </row>
    <row r="313" spans="1:8" ht="15" x14ac:dyDescent="0.2">
      <c r="A313" s="16">
        <v>5084871561</v>
      </c>
      <c r="B313" s="8" t="s">
        <v>698</v>
      </c>
      <c r="C313" s="6" t="s">
        <v>3</v>
      </c>
      <c r="D313" s="5" t="s">
        <v>2</v>
      </c>
      <c r="E313" s="5" t="s">
        <v>0</v>
      </c>
      <c r="F313" s="5" t="str">
        <f>VLOOKUP(A313,'DNA Extraction Method'!A:D,4, FALSE)</f>
        <v>Eggers</v>
      </c>
      <c r="G313" s="21">
        <f>VLOOKUP(A313,'Gender and Age'!A:D, 4)</f>
        <v>2</v>
      </c>
      <c r="H313" s="21">
        <f>VLOOKUP(A313,'Gender and Age'!A:D, 3)</f>
        <v>63</v>
      </c>
    </row>
    <row r="314" spans="1:8" ht="15" x14ac:dyDescent="0.2">
      <c r="A314" s="16">
        <v>5084872131</v>
      </c>
      <c r="B314" s="8" t="s">
        <v>754</v>
      </c>
      <c r="C314" s="6" t="s">
        <v>3</v>
      </c>
      <c r="D314" s="5" t="s">
        <v>2</v>
      </c>
      <c r="E314" s="5" t="s">
        <v>0</v>
      </c>
      <c r="F314" s="5" t="str">
        <f>VLOOKUP(A314,'DNA Extraction Method'!A:D,4, FALSE)</f>
        <v>Eggers</v>
      </c>
      <c r="G314" s="21">
        <f>VLOOKUP(A314,'Gender and Age'!A:D, 4)</f>
        <v>2</v>
      </c>
      <c r="H314" s="21">
        <f>VLOOKUP(A314,'Gender and Age'!A:D, 3)</f>
        <v>22</v>
      </c>
    </row>
    <row r="315" spans="1:8" ht="15" x14ac:dyDescent="0.2">
      <c r="A315" s="16">
        <v>5084872277</v>
      </c>
      <c r="B315" s="8" t="s">
        <v>599</v>
      </c>
      <c r="C315" s="6" t="s">
        <v>3</v>
      </c>
      <c r="D315" s="5" t="s">
        <v>2</v>
      </c>
      <c r="E315" s="5" t="s">
        <v>0</v>
      </c>
      <c r="F315" s="5" t="str">
        <f>VLOOKUP(A315,'DNA Extraction Method'!A:D,4, FALSE)</f>
        <v>Eggers</v>
      </c>
      <c r="G315" s="21">
        <f>VLOOKUP(A315,'Gender and Age'!A:D, 4)</f>
        <v>2</v>
      </c>
      <c r="H315" s="21">
        <f>VLOOKUP(A315,'Gender and Age'!A:D, 3)</f>
        <v>45</v>
      </c>
    </row>
    <row r="316" spans="1:8" ht="15" x14ac:dyDescent="0.2">
      <c r="A316" s="16">
        <v>5084872535</v>
      </c>
      <c r="B316" s="8" t="s">
        <v>364</v>
      </c>
      <c r="C316" s="6" t="s">
        <v>3</v>
      </c>
      <c r="D316" s="5" t="s">
        <v>2</v>
      </c>
      <c r="E316" s="5" t="s">
        <v>0</v>
      </c>
      <c r="F316" s="5" t="str">
        <f>VLOOKUP(A316,'DNA Extraction Method'!A:D,4, FALSE)</f>
        <v>PowerSoil</v>
      </c>
      <c r="G316" s="21">
        <f>VLOOKUP(A316,'Gender and Age'!A:D, 4)</f>
        <v>1</v>
      </c>
      <c r="H316" s="21">
        <f>VLOOKUP(A316,'Gender and Age'!A:D, 3)</f>
        <v>70</v>
      </c>
    </row>
    <row r="317" spans="1:8" ht="15" x14ac:dyDescent="0.2">
      <c r="A317" s="16">
        <v>5084873861</v>
      </c>
      <c r="B317" s="8" t="s">
        <v>349</v>
      </c>
      <c r="C317" s="6">
        <v>20.129421272979695</v>
      </c>
      <c r="D317" s="5" t="s">
        <v>0</v>
      </c>
      <c r="E317" s="5" t="s">
        <v>0</v>
      </c>
      <c r="F317" s="5" t="str">
        <f>VLOOKUP(A317,'DNA Extraction Method'!A:D,4, FALSE)</f>
        <v>Eggers</v>
      </c>
      <c r="G317" s="21">
        <f>VLOOKUP(A317,'Gender and Age'!A:D, 4)</f>
        <v>2</v>
      </c>
      <c r="H317" s="21">
        <f>VLOOKUP(A317,'Gender and Age'!A:D, 3)</f>
        <v>63</v>
      </c>
    </row>
    <row r="318" spans="1:8" ht="15" x14ac:dyDescent="0.2">
      <c r="A318" s="16">
        <v>5084875746</v>
      </c>
      <c r="B318" s="8" t="s">
        <v>399</v>
      </c>
      <c r="C318" s="6" t="s">
        <v>3</v>
      </c>
      <c r="D318" s="5" t="s">
        <v>2</v>
      </c>
      <c r="E318" s="5" t="s">
        <v>0</v>
      </c>
      <c r="F318" s="5" t="str">
        <f>VLOOKUP(A318,'DNA Extraction Method'!A:D,4, FALSE)</f>
        <v>Eggers</v>
      </c>
      <c r="G318" s="21">
        <f>VLOOKUP(A318,'Gender and Age'!A:D, 4)</f>
        <v>2</v>
      </c>
      <c r="H318" s="21">
        <f>VLOOKUP(A318,'Gender and Age'!A:D, 3)</f>
        <v>85</v>
      </c>
    </row>
    <row r="319" spans="1:8" ht="15" x14ac:dyDescent="0.2">
      <c r="A319" s="16">
        <v>5084877577</v>
      </c>
      <c r="B319" s="8" t="s">
        <v>279</v>
      </c>
      <c r="C319" s="6" t="s">
        <v>3</v>
      </c>
      <c r="D319" s="5" t="s">
        <v>2</v>
      </c>
      <c r="E319" s="5" t="s">
        <v>0</v>
      </c>
      <c r="F319" s="5" t="str">
        <f>VLOOKUP(A319,'DNA Extraction Method'!A:D,4, FALSE)</f>
        <v>Eggers</v>
      </c>
      <c r="G319" s="21">
        <f>VLOOKUP(A319,'Gender and Age'!A:D, 4)</f>
        <v>2</v>
      </c>
      <c r="H319" s="21">
        <f>VLOOKUP(A319,'Gender and Age'!A:D, 3)</f>
        <v>48</v>
      </c>
    </row>
    <row r="320" spans="1:8" ht="15" x14ac:dyDescent="0.2">
      <c r="A320" s="16">
        <v>5084877680</v>
      </c>
      <c r="B320" s="8" t="s">
        <v>436</v>
      </c>
      <c r="C320" s="6">
        <v>661.88075274125174</v>
      </c>
      <c r="D320" s="5" t="s">
        <v>0</v>
      </c>
      <c r="E320" s="5" t="s">
        <v>0</v>
      </c>
      <c r="F320" s="5" t="str">
        <f>VLOOKUP(A320,'DNA Extraction Method'!A:D,4, FALSE)</f>
        <v>Eggers</v>
      </c>
      <c r="G320" s="21">
        <f>VLOOKUP(A320,'Gender and Age'!A:D, 4)</f>
        <v>2</v>
      </c>
      <c r="H320" s="21">
        <f>VLOOKUP(A320,'Gender and Age'!A:D, 3)</f>
        <v>50</v>
      </c>
    </row>
    <row r="321" spans="1:10" ht="15" x14ac:dyDescent="0.2">
      <c r="A321" s="16">
        <v>5084878763</v>
      </c>
      <c r="B321" s="7" t="s">
        <v>465</v>
      </c>
      <c r="C321" s="6" t="s">
        <v>3</v>
      </c>
      <c r="D321" s="5" t="s">
        <v>2</v>
      </c>
      <c r="E321" s="5" t="s">
        <v>0</v>
      </c>
      <c r="F321" s="5" t="str">
        <f>VLOOKUP(A321,'DNA Extraction Method'!A:D,4, FALSE)</f>
        <v>Eggers</v>
      </c>
      <c r="G321" s="21">
        <f>VLOOKUP(A321,'Gender and Age'!A:D, 4)</f>
        <v>1</v>
      </c>
      <c r="H321" s="21">
        <f>VLOOKUP(A321,'Gender and Age'!A:D, 3)</f>
        <v>26</v>
      </c>
    </row>
    <row r="322" spans="1:10" ht="15" x14ac:dyDescent="0.2">
      <c r="A322" s="16">
        <v>5084881565</v>
      </c>
      <c r="B322" s="8" t="s">
        <v>297</v>
      </c>
      <c r="C322" s="6" t="s">
        <v>3</v>
      </c>
      <c r="D322" s="5" t="s">
        <v>2</v>
      </c>
      <c r="E322" s="5" t="s">
        <v>0</v>
      </c>
      <c r="F322" s="5" t="str">
        <f>VLOOKUP(A322,'DNA Extraction Method'!A:D,4, FALSE)</f>
        <v>Eggers</v>
      </c>
      <c r="G322" s="21">
        <f>VLOOKUP(A322,'Gender and Age'!A:D, 4)</f>
        <v>1</v>
      </c>
      <c r="H322" s="21">
        <f>VLOOKUP(A322,'Gender and Age'!A:D, 3)</f>
        <v>53</v>
      </c>
    </row>
    <row r="323" spans="1:10" ht="15" x14ac:dyDescent="0.2">
      <c r="A323" s="16">
        <v>5084882675</v>
      </c>
      <c r="B323" s="8" t="s">
        <v>326</v>
      </c>
      <c r="C323" s="6" t="s">
        <v>3</v>
      </c>
      <c r="D323" s="5" t="s">
        <v>2</v>
      </c>
      <c r="E323" s="5" t="s">
        <v>0</v>
      </c>
      <c r="F323" s="5" t="str">
        <f>VLOOKUP(A323,'DNA Extraction Method'!A:D,4, FALSE)</f>
        <v>Eggers</v>
      </c>
      <c r="G323" s="21">
        <f>VLOOKUP(A323,'Gender and Age'!A:D, 4)</f>
        <v>2</v>
      </c>
      <c r="H323" s="21">
        <f>VLOOKUP(A323,'Gender and Age'!A:D, 3)</f>
        <v>24</v>
      </c>
    </row>
    <row r="324" spans="1:10" ht="15" x14ac:dyDescent="0.2">
      <c r="A324" s="16">
        <v>5084883016</v>
      </c>
      <c r="B324" s="8" t="s">
        <v>400</v>
      </c>
      <c r="C324" s="6" t="s">
        <v>3</v>
      </c>
      <c r="D324" s="5" t="s">
        <v>2</v>
      </c>
      <c r="E324" s="5" t="s">
        <v>0</v>
      </c>
      <c r="F324" s="5" t="str">
        <f>VLOOKUP(A324,'DNA Extraction Method'!A:D,4, FALSE)</f>
        <v>Eggers</v>
      </c>
      <c r="G324" s="21">
        <f>VLOOKUP(A324,'Gender and Age'!A:D, 4)</f>
        <v>2</v>
      </c>
      <c r="H324" s="21">
        <f>VLOOKUP(A324,'Gender and Age'!A:D, 3)</f>
        <v>65</v>
      </c>
    </row>
    <row r="325" spans="1:10" ht="15" x14ac:dyDescent="0.2">
      <c r="A325" s="16">
        <v>5084883544</v>
      </c>
      <c r="B325" s="8" t="s">
        <v>506</v>
      </c>
      <c r="C325" s="6" t="s">
        <v>3</v>
      </c>
      <c r="D325" s="5" t="s">
        <v>2</v>
      </c>
      <c r="E325" s="5" t="s">
        <v>0</v>
      </c>
      <c r="F325" s="5" t="str">
        <f>VLOOKUP(A325,'DNA Extraction Method'!A:D,4, FALSE)</f>
        <v>Eggers</v>
      </c>
      <c r="G325" s="21">
        <f>VLOOKUP(A325,'Gender and Age'!A:D, 4)</f>
        <v>2</v>
      </c>
      <c r="H325" s="21">
        <f>VLOOKUP(A325,'Gender and Age'!A:D, 3)</f>
        <v>61</v>
      </c>
    </row>
    <row r="326" spans="1:10" ht="15" x14ac:dyDescent="0.2">
      <c r="A326" s="16">
        <v>5084884115</v>
      </c>
      <c r="B326" s="8" t="s">
        <v>455</v>
      </c>
      <c r="C326" s="6" t="s">
        <v>3</v>
      </c>
      <c r="D326" s="5" t="s">
        <v>2</v>
      </c>
      <c r="E326" s="5" t="s">
        <v>0</v>
      </c>
      <c r="F326" s="5" t="str">
        <f>VLOOKUP(A326,'DNA Extraction Method'!A:D,4, FALSE)</f>
        <v>Eggers</v>
      </c>
      <c r="G326" s="21">
        <f>VLOOKUP(A326,'Gender and Age'!A:D, 4)</f>
        <v>2</v>
      </c>
      <c r="H326" s="21">
        <f>VLOOKUP(A326,'Gender and Age'!A:D, 3)</f>
        <v>35</v>
      </c>
    </row>
    <row r="327" spans="1:10" ht="15" x14ac:dyDescent="0.2">
      <c r="A327" s="16">
        <v>5084884786</v>
      </c>
      <c r="B327" s="8" t="s">
        <v>514</v>
      </c>
      <c r="C327" s="6" t="s">
        <v>3</v>
      </c>
      <c r="D327" s="5" t="s">
        <v>2</v>
      </c>
      <c r="E327" s="5" t="s">
        <v>0</v>
      </c>
      <c r="F327" s="5" t="str">
        <f>VLOOKUP(A327,'DNA Extraction Method'!A:D,4, FALSE)</f>
        <v>Eggers</v>
      </c>
      <c r="G327" s="21">
        <f>VLOOKUP(A327,'Gender and Age'!A:D, 4)</f>
        <v>1</v>
      </c>
      <c r="H327" s="21">
        <f>VLOOKUP(A327,'Gender and Age'!A:D, 3)</f>
        <v>46</v>
      </c>
    </row>
    <row r="328" spans="1:10" ht="15" x14ac:dyDescent="0.2">
      <c r="A328" s="16">
        <v>5084885761</v>
      </c>
      <c r="B328" s="8" t="s">
        <v>507</v>
      </c>
      <c r="C328" s="6" t="s">
        <v>3</v>
      </c>
      <c r="D328" s="5" t="s">
        <v>2</v>
      </c>
      <c r="E328" s="5" t="s">
        <v>0</v>
      </c>
      <c r="F328" s="5" t="str">
        <f>VLOOKUP(A328,'DNA Extraction Method'!A:D,4, FALSE)</f>
        <v>Eggers</v>
      </c>
      <c r="G328" s="21">
        <f>VLOOKUP(A328,'Gender and Age'!A:D, 4)</f>
        <v>1</v>
      </c>
      <c r="H328" s="21">
        <f>VLOOKUP(A328,'Gender and Age'!A:D, 3)</f>
        <v>62</v>
      </c>
    </row>
    <row r="329" spans="1:10" ht="15" x14ac:dyDescent="0.2">
      <c r="A329" s="17">
        <v>5084888037</v>
      </c>
      <c r="B329" s="8" t="s">
        <v>651</v>
      </c>
      <c r="C329" s="6" t="s">
        <v>3</v>
      </c>
      <c r="D329" s="5" t="s">
        <v>2</v>
      </c>
      <c r="E329" s="5" t="s">
        <v>0</v>
      </c>
      <c r="F329" s="5" t="str">
        <f>VLOOKUP(A329,'DNA Extraction Method'!A:D,4, FALSE)</f>
        <v>Eggers</v>
      </c>
      <c r="G329" s="21">
        <f>VLOOKUP(A329,'Gender and Age'!A:D, 4)</f>
        <v>2</v>
      </c>
      <c r="H329" s="21">
        <f>VLOOKUP(A329,'Gender and Age'!A:D, 3)</f>
        <v>29</v>
      </c>
    </row>
    <row r="330" spans="1:10" ht="15" x14ac:dyDescent="0.2">
      <c r="A330" s="16">
        <v>5084888142</v>
      </c>
      <c r="B330" s="8" t="s">
        <v>359</v>
      </c>
      <c r="C330" s="6">
        <v>59.921109400820008</v>
      </c>
      <c r="D330" s="5" t="s">
        <v>0</v>
      </c>
      <c r="E330" s="5" t="s">
        <v>0</v>
      </c>
      <c r="F330" s="5" t="str">
        <f>VLOOKUP(A330,'DNA Extraction Method'!A:D,4, FALSE)</f>
        <v>Eggers</v>
      </c>
      <c r="G330" s="21">
        <f>VLOOKUP(A330,'Gender and Age'!A:D, 4)</f>
        <v>1</v>
      </c>
      <c r="H330" s="21">
        <f>VLOOKUP(A330,'Gender and Age'!A:D, 3)</f>
        <v>63</v>
      </c>
    </row>
    <row r="331" spans="1:10" ht="15" x14ac:dyDescent="0.2">
      <c r="A331" s="16">
        <v>5094502401</v>
      </c>
      <c r="B331" s="8" t="s">
        <v>561</v>
      </c>
      <c r="C331" s="6" t="s">
        <v>3</v>
      </c>
      <c r="D331" s="5" t="s">
        <v>2</v>
      </c>
      <c r="E331" s="5" t="s">
        <v>0</v>
      </c>
      <c r="F331" s="5" t="str">
        <f>VLOOKUP(A331,'DNA Extraction Method'!A:D,4, FALSE)</f>
        <v>Eggers</v>
      </c>
      <c r="G331" s="21">
        <f>VLOOKUP(A331,'Gender and Age'!A:D, 4)</f>
        <v>2</v>
      </c>
      <c r="H331" s="21">
        <f>VLOOKUP(A331,'Gender and Age'!A:D, 3)</f>
        <v>50</v>
      </c>
    </row>
    <row r="332" spans="1:10" ht="15" x14ac:dyDescent="0.2">
      <c r="A332" s="16">
        <v>5094503415</v>
      </c>
      <c r="B332" s="8" t="s">
        <v>641</v>
      </c>
      <c r="C332" s="6" t="s">
        <v>3</v>
      </c>
      <c r="D332" s="5" t="s">
        <v>2</v>
      </c>
      <c r="E332" s="5" t="s">
        <v>0</v>
      </c>
      <c r="F332" s="5" t="str">
        <f>VLOOKUP(A332,'DNA Extraction Method'!A:D,4, FALSE)</f>
        <v>Eggers</v>
      </c>
      <c r="G332" s="21">
        <f>VLOOKUP(A332,'Gender and Age'!A:D, 4)</f>
        <v>2</v>
      </c>
      <c r="H332" s="21">
        <f>VLOOKUP(A332,'Gender and Age'!A:D, 3)</f>
        <v>48</v>
      </c>
    </row>
    <row r="333" spans="1:10" ht="15" x14ac:dyDescent="0.2">
      <c r="A333" s="16">
        <v>5094503774</v>
      </c>
      <c r="B333" s="8" t="s">
        <v>648</v>
      </c>
      <c r="C333" s="6" t="s">
        <v>3</v>
      </c>
      <c r="D333" s="5" t="s">
        <v>2</v>
      </c>
      <c r="E333" s="5" t="s">
        <v>0</v>
      </c>
      <c r="F333" s="5" t="str">
        <f>VLOOKUP(A333,'DNA Extraction Method'!A:D,4, FALSE)</f>
        <v>Eggers</v>
      </c>
      <c r="G333" s="21">
        <f>VLOOKUP(A333,'Gender and Age'!A:D, 4)</f>
        <v>2</v>
      </c>
      <c r="H333" s="21">
        <f>VLOOKUP(A333,'Gender and Age'!A:D, 3)</f>
        <v>20</v>
      </c>
    </row>
    <row r="334" spans="1:10" ht="15" x14ac:dyDescent="0.2">
      <c r="A334" s="16">
        <v>5094506073</v>
      </c>
      <c r="B334" s="8" t="s">
        <v>639</v>
      </c>
      <c r="C334" s="6">
        <v>17.063632283146809</v>
      </c>
      <c r="D334" s="5" t="s">
        <v>0</v>
      </c>
      <c r="E334" s="5" t="s">
        <v>0</v>
      </c>
      <c r="F334" s="5" t="str">
        <f>VLOOKUP(A334,'DNA Extraction Method'!A:D,4, FALSE)</f>
        <v>Eggers</v>
      </c>
      <c r="G334" s="21">
        <f>VLOOKUP(A334,'Gender and Age'!A:D, 4)</f>
        <v>1</v>
      </c>
      <c r="H334" s="21">
        <f>VLOOKUP(A334,'Gender and Age'!A:D, 3)</f>
        <v>27</v>
      </c>
    </row>
    <row r="335" spans="1:10" ht="15" x14ac:dyDescent="0.2">
      <c r="A335" s="16">
        <v>5094506110</v>
      </c>
      <c r="B335" s="8" t="s">
        <v>596</v>
      </c>
      <c r="C335" s="6" t="s">
        <v>3</v>
      </c>
      <c r="D335" s="5" t="s">
        <v>2</v>
      </c>
      <c r="E335" s="5" t="s">
        <v>0</v>
      </c>
      <c r="F335" s="5" t="str">
        <f>VLOOKUP(A335,'DNA Extraction Method'!A:D,4, FALSE)</f>
        <v>Eggers</v>
      </c>
      <c r="G335" s="21">
        <f>VLOOKUP(A335,'Gender and Age'!A:D, 4)</f>
        <v>1</v>
      </c>
      <c r="H335" s="21">
        <f>VLOOKUP(A335,'Gender and Age'!A:D, 3)</f>
        <v>67</v>
      </c>
      <c r="I335" s="9"/>
      <c r="J335" s="9"/>
    </row>
    <row r="336" spans="1:10" ht="15" x14ac:dyDescent="0.2">
      <c r="A336" s="16">
        <v>5094510040</v>
      </c>
      <c r="B336" s="8" t="s">
        <v>720</v>
      </c>
      <c r="C336" s="6">
        <v>1767.1309243821636</v>
      </c>
      <c r="D336" s="5" t="s">
        <v>0</v>
      </c>
      <c r="E336" s="5" t="s">
        <v>0</v>
      </c>
      <c r="F336" s="5" t="str">
        <f>VLOOKUP(A336,'DNA Extraction Method'!A:D,4, FALSE)</f>
        <v>Eggers</v>
      </c>
      <c r="G336" s="21">
        <f>VLOOKUP(A336,'Gender and Age'!A:D, 4)</f>
        <v>2</v>
      </c>
      <c r="H336" s="21">
        <f>VLOOKUP(A336,'Gender and Age'!A:D, 3)</f>
        <v>64</v>
      </c>
    </row>
    <row r="337" spans="1:8" ht="15" x14ac:dyDescent="0.2">
      <c r="A337" s="16">
        <v>5094512004</v>
      </c>
      <c r="B337" s="8" t="s">
        <v>353</v>
      </c>
      <c r="C337" s="6">
        <v>95.94491950826324</v>
      </c>
      <c r="D337" s="5" t="s">
        <v>0</v>
      </c>
      <c r="E337" s="5" t="s">
        <v>0</v>
      </c>
      <c r="F337" s="5" t="str">
        <f>VLOOKUP(A337,'DNA Extraction Method'!A:D,4, FALSE)</f>
        <v>Eggers</v>
      </c>
      <c r="G337" s="21">
        <f>VLOOKUP(A337,'Gender and Age'!A:D, 4)</f>
        <v>1</v>
      </c>
      <c r="H337" s="21">
        <f>VLOOKUP(A337,'Gender and Age'!A:D, 3)</f>
        <v>55</v>
      </c>
    </row>
    <row r="338" spans="1:8" ht="15" x14ac:dyDescent="0.2">
      <c r="A338" s="16">
        <v>5094512322</v>
      </c>
      <c r="B338" s="8" t="s">
        <v>332</v>
      </c>
      <c r="C338" s="6" t="s">
        <v>3</v>
      </c>
      <c r="D338" s="5" t="s">
        <v>2</v>
      </c>
      <c r="E338" s="5" t="s">
        <v>0</v>
      </c>
      <c r="F338" s="5" t="str">
        <f>VLOOKUP(A338,'DNA Extraction Method'!A:D,4, FALSE)</f>
        <v>Eggers</v>
      </c>
      <c r="G338" s="21">
        <f>VLOOKUP(A338,'Gender and Age'!A:D, 4)</f>
        <v>1</v>
      </c>
      <c r="H338" s="21">
        <f>VLOOKUP(A338,'Gender and Age'!A:D, 3)</f>
        <v>73</v>
      </c>
    </row>
    <row r="339" spans="1:8" ht="15" x14ac:dyDescent="0.2">
      <c r="A339" s="16">
        <v>5094512333</v>
      </c>
      <c r="B339" s="8" t="s">
        <v>591</v>
      </c>
      <c r="C339" s="6" t="s">
        <v>3</v>
      </c>
      <c r="D339" s="5" t="s">
        <v>2</v>
      </c>
      <c r="E339" s="5" t="s">
        <v>0</v>
      </c>
      <c r="F339" s="5" t="str">
        <f>VLOOKUP(A339,'DNA Extraction Method'!A:D,4, FALSE)</f>
        <v>Eggers</v>
      </c>
      <c r="G339" s="21">
        <f>VLOOKUP(A339,'Gender and Age'!A:D, 4)</f>
        <v>1</v>
      </c>
      <c r="H339" s="21">
        <f>VLOOKUP(A339,'Gender and Age'!A:D, 3)</f>
        <v>31</v>
      </c>
    </row>
    <row r="340" spans="1:8" ht="15" x14ac:dyDescent="0.2">
      <c r="A340" s="16">
        <v>5094513185</v>
      </c>
      <c r="B340" s="8" t="s">
        <v>650</v>
      </c>
      <c r="C340" s="6" t="s">
        <v>3</v>
      </c>
      <c r="D340" s="5" t="s">
        <v>2</v>
      </c>
      <c r="E340" s="5" t="s">
        <v>0</v>
      </c>
      <c r="F340" s="5" t="str">
        <f>VLOOKUP(A340,'DNA Extraction Method'!A:D,4, FALSE)</f>
        <v>Eggers</v>
      </c>
      <c r="G340" s="21">
        <f>VLOOKUP(A340,'Gender and Age'!A:D, 4)</f>
        <v>1</v>
      </c>
      <c r="H340" s="21">
        <f>VLOOKUP(A340,'Gender and Age'!A:D, 3)</f>
        <v>78</v>
      </c>
    </row>
    <row r="341" spans="1:8" ht="15" x14ac:dyDescent="0.2">
      <c r="A341" s="16">
        <v>5094513186</v>
      </c>
      <c r="B341" s="8" t="s">
        <v>421</v>
      </c>
      <c r="C341" s="6" t="s">
        <v>3</v>
      </c>
      <c r="D341" s="5" t="s">
        <v>2</v>
      </c>
      <c r="E341" s="5" t="s">
        <v>0</v>
      </c>
      <c r="F341" s="5" t="str">
        <f>VLOOKUP(A341,'DNA Extraction Method'!A:D,4, FALSE)</f>
        <v>Eggers</v>
      </c>
      <c r="G341" s="21">
        <f>VLOOKUP(A341,'Gender and Age'!A:D, 4)</f>
        <v>1</v>
      </c>
      <c r="H341" s="21">
        <f>VLOOKUP(A341,'Gender and Age'!A:D, 3)</f>
        <v>79</v>
      </c>
    </row>
    <row r="342" spans="1:8" ht="15" x14ac:dyDescent="0.2">
      <c r="A342" s="16">
        <v>5094513841</v>
      </c>
      <c r="B342" s="8" t="s">
        <v>549</v>
      </c>
      <c r="C342" s="6">
        <v>9.3724166592620293</v>
      </c>
      <c r="D342" s="5" t="s">
        <v>0</v>
      </c>
      <c r="E342" s="5" t="s">
        <v>0</v>
      </c>
      <c r="F342" s="5" t="str">
        <f>VLOOKUP(A342,'DNA Extraction Method'!A:D,4, FALSE)</f>
        <v>Eggers</v>
      </c>
      <c r="G342" s="21">
        <f>VLOOKUP(A342,'Gender and Age'!A:D, 4)</f>
        <v>1</v>
      </c>
      <c r="H342" s="21">
        <f>VLOOKUP(A342,'Gender and Age'!A:D, 3)</f>
        <v>52</v>
      </c>
    </row>
    <row r="343" spans="1:8" ht="15" x14ac:dyDescent="0.2">
      <c r="A343" s="16">
        <v>5094514142</v>
      </c>
      <c r="B343" s="8" t="s">
        <v>631</v>
      </c>
      <c r="C343" s="6" t="s">
        <v>3</v>
      </c>
      <c r="D343" s="5" t="s">
        <v>2</v>
      </c>
      <c r="E343" s="5" t="s">
        <v>0</v>
      </c>
      <c r="F343" s="5" t="str">
        <f>VLOOKUP(A343,'DNA Extraction Method'!A:D,4, FALSE)</f>
        <v>Eggers</v>
      </c>
      <c r="G343" s="21">
        <f>VLOOKUP(A343,'Gender and Age'!A:D, 4)</f>
        <v>2</v>
      </c>
      <c r="H343" s="21">
        <f>VLOOKUP(A343,'Gender and Age'!A:D, 3)</f>
        <v>40</v>
      </c>
    </row>
    <row r="344" spans="1:8" ht="15" x14ac:dyDescent="0.2">
      <c r="A344" s="16">
        <v>5094514374</v>
      </c>
      <c r="B344" s="8" t="s">
        <v>575</v>
      </c>
      <c r="C344" s="6" t="s">
        <v>3</v>
      </c>
      <c r="D344" s="5" t="s">
        <v>2</v>
      </c>
      <c r="E344" s="5" t="s">
        <v>0</v>
      </c>
      <c r="F344" s="5" t="str">
        <f>VLOOKUP(A344,'DNA Extraction Method'!A:D,4, FALSE)</f>
        <v>Eggers</v>
      </c>
      <c r="G344" s="21">
        <f>VLOOKUP(A344,'Gender and Age'!A:D, 4)</f>
        <v>1</v>
      </c>
      <c r="H344" s="21">
        <f>VLOOKUP(A344,'Gender and Age'!A:D, 3)</f>
        <v>69</v>
      </c>
    </row>
    <row r="345" spans="1:8" ht="15" x14ac:dyDescent="0.2">
      <c r="A345" s="16">
        <v>5094515247</v>
      </c>
      <c r="B345" s="8" t="s">
        <v>694</v>
      </c>
      <c r="C345" s="6" t="s">
        <v>3</v>
      </c>
      <c r="D345" s="5" t="s">
        <v>2</v>
      </c>
      <c r="E345" s="5" t="s">
        <v>0</v>
      </c>
      <c r="F345" s="5" t="str">
        <f>VLOOKUP(A345,'DNA Extraction Method'!A:D,4, FALSE)</f>
        <v>Eggers</v>
      </c>
      <c r="G345" s="21">
        <f>VLOOKUP(A345,'Gender and Age'!A:D, 4)</f>
        <v>1</v>
      </c>
      <c r="H345" s="21">
        <f>VLOOKUP(A345,'Gender and Age'!A:D, 3)</f>
        <v>71</v>
      </c>
    </row>
    <row r="346" spans="1:8" ht="15" x14ac:dyDescent="0.2">
      <c r="A346" s="16">
        <v>5094516442</v>
      </c>
      <c r="B346" s="8" t="s">
        <v>441</v>
      </c>
      <c r="C346" s="6">
        <v>12075.961652579732</v>
      </c>
      <c r="D346" s="5" t="s">
        <v>0</v>
      </c>
      <c r="E346" s="5" t="s">
        <v>2</v>
      </c>
      <c r="F346" s="5" t="str">
        <f>VLOOKUP(A346,'DNA Extraction Method'!A:D,4, FALSE)</f>
        <v>PowerSoil</v>
      </c>
      <c r="G346" s="21">
        <f>VLOOKUP(A346,'Gender and Age'!A:D, 4)</f>
        <v>1</v>
      </c>
      <c r="H346" s="21">
        <f>VLOOKUP(A346,'Gender and Age'!A:D, 3)</f>
        <v>74</v>
      </c>
    </row>
    <row r="347" spans="1:8" ht="15" x14ac:dyDescent="0.2">
      <c r="A347" s="17">
        <v>5094516467</v>
      </c>
      <c r="B347" s="8" t="s">
        <v>647</v>
      </c>
      <c r="C347" s="6" t="s">
        <v>3</v>
      </c>
      <c r="D347" s="5" t="s">
        <v>2</v>
      </c>
      <c r="E347" s="5" t="s">
        <v>0</v>
      </c>
      <c r="F347" s="5" t="str">
        <f>VLOOKUP(A347,'DNA Extraction Method'!A:D,4, FALSE)</f>
        <v>Eggers</v>
      </c>
      <c r="G347" s="21">
        <f>VLOOKUP(A347,'Gender and Age'!A:D, 4)</f>
        <v>2</v>
      </c>
      <c r="H347" s="21">
        <f>VLOOKUP(A347,'Gender and Age'!A:D, 3)</f>
        <v>76</v>
      </c>
    </row>
    <row r="348" spans="1:8" ht="15" x14ac:dyDescent="0.2">
      <c r="A348" s="16">
        <v>5094518461</v>
      </c>
      <c r="B348" s="8" t="s">
        <v>722</v>
      </c>
      <c r="C348" s="6" t="s">
        <v>3</v>
      </c>
      <c r="D348" s="5" t="s">
        <v>2</v>
      </c>
      <c r="E348" s="5" t="s">
        <v>0</v>
      </c>
      <c r="F348" s="5" t="str">
        <f>VLOOKUP(A348,'DNA Extraction Method'!A:D,4, FALSE)</f>
        <v>Eggers</v>
      </c>
      <c r="G348" s="21">
        <f>VLOOKUP(A348,'Gender and Age'!A:D, 4)</f>
        <v>2</v>
      </c>
      <c r="H348" s="21">
        <f>VLOOKUP(A348,'Gender and Age'!A:D, 3)</f>
        <v>57</v>
      </c>
    </row>
    <row r="349" spans="1:8" ht="15" x14ac:dyDescent="0.2">
      <c r="A349" s="16">
        <v>5094518888</v>
      </c>
      <c r="B349" s="8" t="s">
        <v>567</v>
      </c>
      <c r="C349" s="6" t="s">
        <v>3</v>
      </c>
      <c r="D349" s="5" t="s">
        <v>2</v>
      </c>
      <c r="E349" s="5" t="s">
        <v>0</v>
      </c>
      <c r="F349" s="5" t="str">
        <f>VLOOKUP(A349,'DNA Extraction Method'!A:D,4, FALSE)</f>
        <v>Eggers</v>
      </c>
      <c r="G349" s="21">
        <f>VLOOKUP(A349,'Gender and Age'!A:D, 4)</f>
        <v>2</v>
      </c>
      <c r="H349" s="21">
        <f>VLOOKUP(A349,'Gender and Age'!A:D, 3)</f>
        <v>64</v>
      </c>
    </row>
    <row r="350" spans="1:8" ht="15" x14ac:dyDescent="0.2">
      <c r="A350" s="16">
        <v>5094533570</v>
      </c>
      <c r="B350" s="8" t="s">
        <v>696</v>
      </c>
      <c r="C350" s="6" t="s">
        <v>3</v>
      </c>
      <c r="D350" s="5" t="s">
        <v>2</v>
      </c>
      <c r="E350" s="5" t="s">
        <v>0</v>
      </c>
      <c r="F350" s="5" t="str">
        <f>VLOOKUP(A350,'DNA Extraction Method'!A:D,4, FALSE)</f>
        <v>Eggers</v>
      </c>
      <c r="G350" s="21">
        <f>VLOOKUP(A350,'Gender and Age'!A:D, 4)</f>
        <v>2</v>
      </c>
      <c r="H350" s="21">
        <f>VLOOKUP(A350,'Gender and Age'!A:D, 3)</f>
        <v>67</v>
      </c>
    </row>
    <row r="351" spans="1:8" ht="15" x14ac:dyDescent="0.2">
      <c r="A351" s="16">
        <v>5094534531</v>
      </c>
      <c r="B351" s="8" t="s">
        <v>534</v>
      </c>
      <c r="C351" s="6" t="s">
        <v>3</v>
      </c>
      <c r="D351" s="5" t="s">
        <v>2</v>
      </c>
      <c r="E351" s="5" t="s">
        <v>0</v>
      </c>
      <c r="F351" s="5" t="str">
        <f>VLOOKUP(A351,'DNA Extraction Method'!A:D,4, FALSE)</f>
        <v>Eggers</v>
      </c>
      <c r="G351" s="21">
        <f>VLOOKUP(A351,'Gender and Age'!A:D, 4)</f>
        <v>2</v>
      </c>
      <c r="H351" s="21">
        <f>VLOOKUP(A351,'Gender and Age'!A:D, 3)</f>
        <v>23</v>
      </c>
    </row>
    <row r="352" spans="1:8" ht="15" x14ac:dyDescent="0.2">
      <c r="A352" s="16">
        <v>5094540670</v>
      </c>
      <c r="B352" s="8" t="s">
        <v>753</v>
      </c>
      <c r="C352" s="6" t="s">
        <v>3</v>
      </c>
      <c r="D352" s="5" t="s">
        <v>2</v>
      </c>
      <c r="E352" s="5" t="s">
        <v>0</v>
      </c>
      <c r="F352" s="5" t="str">
        <f>VLOOKUP(A352,'DNA Extraction Method'!A:D,4, FALSE)</f>
        <v>Eggers</v>
      </c>
      <c r="G352" s="21">
        <f>VLOOKUP(A352,'Gender and Age'!A:D, 4)</f>
        <v>1</v>
      </c>
      <c r="H352" s="21">
        <f>VLOOKUP(A352,'Gender and Age'!A:D, 3)</f>
        <v>69</v>
      </c>
    </row>
    <row r="353" spans="1:8" ht="15" x14ac:dyDescent="0.2">
      <c r="A353" s="16">
        <v>5094543345</v>
      </c>
      <c r="B353" s="8" t="s">
        <v>444</v>
      </c>
      <c r="C353" s="6" t="s">
        <v>3</v>
      </c>
      <c r="D353" s="5" t="s">
        <v>2</v>
      </c>
      <c r="E353" s="5" t="s">
        <v>2</v>
      </c>
      <c r="F353" s="5" t="str">
        <f>VLOOKUP(A353,'DNA Extraction Method'!A:D,4, FALSE)</f>
        <v>Eggers</v>
      </c>
      <c r="G353" s="21">
        <f>VLOOKUP(A353,'Gender and Age'!A:D, 4)</f>
        <v>2</v>
      </c>
      <c r="H353" s="21">
        <f>VLOOKUP(A353,'Gender and Age'!A:D, 3)</f>
        <v>69</v>
      </c>
    </row>
    <row r="354" spans="1:8" ht="15" x14ac:dyDescent="0.2">
      <c r="A354" s="16">
        <v>5094544182</v>
      </c>
      <c r="B354" s="8" t="s">
        <v>610</v>
      </c>
      <c r="C354" s="6" t="s">
        <v>3</v>
      </c>
      <c r="D354" s="5" t="s">
        <v>2</v>
      </c>
      <c r="E354" s="5" t="s">
        <v>0</v>
      </c>
      <c r="F354" s="5" t="str">
        <f>VLOOKUP(A354,'DNA Extraction Method'!A:D,4, FALSE)</f>
        <v>Eggers</v>
      </c>
      <c r="G354" s="21">
        <f>VLOOKUP(A354,'Gender and Age'!A:D, 4)</f>
        <v>1</v>
      </c>
      <c r="H354" s="21">
        <f>VLOOKUP(A354,'Gender and Age'!A:D, 3)</f>
        <v>61</v>
      </c>
    </row>
    <row r="355" spans="1:8" ht="15" x14ac:dyDescent="0.2">
      <c r="A355" s="16">
        <v>5094545646</v>
      </c>
      <c r="B355" s="8" t="s">
        <v>612</v>
      </c>
      <c r="C355" s="6" t="s">
        <v>3</v>
      </c>
      <c r="D355" s="5" t="s">
        <v>2</v>
      </c>
      <c r="E355" s="5" t="s">
        <v>0</v>
      </c>
      <c r="F355" s="5" t="str">
        <f>VLOOKUP(A355,'DNA Extraction Method'!A:D,4, FALSE)</f>
        <v>Eggers</v>
      </c>
      <c r="G355" s="21">
        <f>VLOOKUP(A355,'Gender and Age'!A:D, 4)</f>
        <v>1</v>
      </c>
      <c r="H355" s="21">
        <f>VLOOKUP(A355,'Gender and Age'!A:D, 3)</f>
        <v>35</v>
      </c>
    </row>
    <row r="356" spans="1:8" ht="15" x14ac:dyDescent="0.2">
      <c r="A356" s="16">
        <v>5094547431</v>
      </c>
      <c r="B356" s="8" t="s">
        <v>568</v>
      </c>
      <c r="C356" s="6">
        <v>1043.9967458947942</v>
      </c>
      <c r="D356" s="5" t="s">
        <v>0</v>
      </c>
      <c r="E356" s="5" t="s">
        <v>0</v>
      </c>
      <c r="F356" s="5" t="str">
        <f>VLOOKUP(A356,'DNA Extraction Method'!A:D,4, FALSE)</f>
        <v>Eggers</v>
      </c>
      <c r="G356" s="21">
        <f>VLOOKUP(A356,'Gender and Age'!A:D, 4)</f>
        <v>2</v>
      </c>
      <c r="H356" s="21">
        <f>VLOOKUP(A356,'Gender and Age'!A:D, 3)</f>
        <v>82</v>
      </c>
    </row>
    <row r="357" spans="1:8" ht="15" x14ac:dyDescent="0.2">
      <c r="A357" s="16">
        <v>5094548101</v>
      </c>
      <c r="B357" s="8" t="s">
        <v>392</v>
      </c>
      <c r="C357" s="6" t="s">
        <v>3</v>
      </c>
      <c r="D357" s="5" t="s">
        <v>2</v>
      </c>
      <c r="E357" s="5" t="s">
        <v>0</v>
      </c>
      <c r="F357" s="5" t="str">
        <f>VLOOKUP(A357,'DNA Extraction Method'!A:D,4, FALSE)</f>
        <v>Eggers</v>
      </c>
      <c r="G357" s="21">
        <f>VLOOKUP(A357,'Gender and Age'!A:D, 4)</f>
        <v>2</v>
      </c>
      <c r="H357" s="21">
        <f>VLOOKUP(A357,'Gender and Age'!A:D, 3)</f>
        <v>27</v>
      </c>
    </row>
    <row r="358" spans="1:8" ht="15" x14ac:dyDescent="0.2">
      <c r="A358" s="16">
        <v>5094548131</v>
      </c>
      <c r="B358" s="8" t="s">
        <v>597</v>
      </c>
      <c r="C358" s="6" t="s">
        <v>3</v>
      </c>
      <c r="D358" s="5" t="s">
        <v>2</v>
      </c>
      <c r="E358" s="5" t="s">
        <v>0</v>
      </c>
      <c r="F358" s="5" t="str">
        <f>VLOOKUP(A358,'DNA Extraction Method'!A:D,4, FALSE)</f>
        <v>Eggers</v>
      </c>
      <c r="G358" s="21">
        <f>VLOOKUP(A358,'Gender and Age'!A:D, 4)</f>
        <v>2</v>
      </c>
      <c r="H358" s="21">
        <f>VLOOKUP(A358,'Gender and Age'!A:D, 3)</f>
        <v>57</v>
      </c>
    </row>
    <row r="359" spans="1:8" ht="15" x14ac:dyDescent="0.2">
      <c r="A359" s="16">
        <v>5094548508</v>
      </c>
      <c r="B359" s="8" t="s">
        <v>500</v>
      </c>
      <c r="C359" s="6">
        <v>75.291209135367637</v>
      </c>
      <c r="D359" s="5" t="s">
        <v>0</v>
      </c>
      <c r="E359" s="5" t="s">
        <v>0</v>
      </c>
      <c r="F359" s="5" t="str">
        <f>VLOOKUP(A359,'DNA Extraction Method'!A:D,4, FALSE)</f>
        <v>Eggers</v>
      </c>
      <c r="G359" s="21">
        <f>VLOOKUP(A359,'Gender and Age'!A:D, 4)</f>
        <v>2</v>
      </c>
      <c r="H359" s="21">
        <f>VLOOKUP(A359,'Gender and Age'!A:D, 3)</f>
        <v>53</v>
      </c>
    </row>
    <row r="360" spans="1:8" ht="15" x14ac:dyDescent="0.2">
      <c r="A360" s="16">
        <v>5094553365</v>
      </c>
      <c r="B360" s="8" t="s">
        <v>422</v>
      </c>
      <c r="C360" s="6" t="s">
        <v>3</v>
      </c>
      <c r="D360" s="5" t="s">
        <v>2</v>
      </c>
      <c r="E360" s="5" t="s">
        <v>0</v>
      </c>
      <c r="F360" s="5" t="str">
        <f>VLOOKUP(A360,'DNA Extraction Method'!A:D,4, FALSE)</f>
        <v>Eggers</v>
      </c>
      <c r="G360" s="21">
        <f>VLOOKUP(A360,'Gender and Age'!A:D, 4)</f>
        <v>2</v>
      </c>
      <c r="H360" s="21">
        <f>VLOOKUP(A360,'Gender and Age'!A:D, 3)</f>
        <v>63</v>
      </c>
    </row>
    <row r="361" spans="1:8" ht="15" x14ac:dyDescent="0.2">
      <c r="A361" s="16">
        <v>5094554048</v>
      </c>
      <c r="B361" s="8" t="s">
        <v>749</v>
      </c>
      <c r="C361" s="6" t="s">
        <v>3</v>
      </c>
      <c r="D361" s="5" t="s">
        <v>2</v>
      </c>
      <c r="E361" s="5" t="s">
        <v>0</v>
      </c>
      <c r="F361" s="5" t="str">
        <f>VLOOKUP(A361,'DNA Extraction Method'!A:D,4, FALSE)</f>
        <v>PowerSoil</v>
      </c>
      <c r="G361" s="21">
        <f>VLOOKUP(A361,'Gender and Age'!A:D, 4)</f>
        <v>2</v>
      </c>
      <c r="H361" s="21">
        <f>VLOOKUP(A361,'Gender and Age'!A:D, 3)</f>
        <v>65</v>
      </c>
    </row>
    <row r="362" spans="1:8" ht="15" x14ac:dyDescent="0.2">
      <c r="A362" s="16">
        <v>5094554235</v>
      </c>
      <c r="B362" s="8" t="s">
        <v>526</v>
      </c>
      <c r="C362" s="6" t="s">
        <v>3</v>
      </c>
      <c r="D362" s="5" t="s">
        <v>2</v>
      </c>
      <c r="E362" s="5" t="s">
        <v>0</v>
      </c>
      <c r="F362" s="5" t="str">
        <f>VLOOKUP(A362,'DNA Extraction Method'!A:D,4, FALSE)</f>
        <v>Eggers</v>
      </c>
      <c r="G362" s="21">
        <f>VLOOKUP(A362,'Gender and Age'!A:D, 4)</f>
        <v>2</v>
      </c>
      <c r="H362" s="21">
        <f>VLOOKUP(A362,'Gender and Age'!A:D, 3)</f>
        <v>46</v>
      </c>
    </row>
    <row r="363" spans="1:8" ht="15" x14ac:dyDescent="0.2">
      <c r="A363" s="16">
        <v>5094555601</v>
      </c>
      <c r="B363" s="8" t="s">
        <v>649</v>
      </c>
      <c r="C363" s="6" t="s">
        <v>3</v>
      </c>
      <c r="D363" s="5" t="s">
        <v>2</v>
      </c>
      <c r="E363" s="5" t="s">
        <v>0</v>
      </c>
      <c r="F363" s="5" t="str">
        <f>VLOOKUP(A363,'DNA Extraction Method'!A:D,4, FALSE)</f>
        <v>Eggers</v>
      </c>
      <c r="G363" s="21">
        <f>VLOOKUP(A363,'Gender and Age'!A:D, 4)</f>
        <v>1</v>
      </c>
      <c r="H363" s="21">
        <f>VLOOKUP(A363,'Gender and Age'!A:D, 3)</f>
        <v>69</v>
      </c>
    </row>
    <row r="364" spans="1:8" ht="15" x14ac:dyDescent="0.2">
      <c r="A364" s="16">
        <v>5094560487</v>
      </c>
      <c r="B364" s="8" t="s">
        <v>697</v>
      </c>
      <c r="C364" s="6" t="s">
        <v>3</v>
      </c>
      <c r="D364" s="5" t="s">
        <v>2</v>
      </c>
      <c r="E364" s="5" t="s">
        <v>0</v>
      </c>
      <c r="F364" s="5" t="str">
        <f>VLOOKUP(A364,'DNA Extraction Method'!A:D,4, FALSE)</f>
        <v>Eggers</v>
      </c>
      <c r="G364" s="21">
        <f>VLOOKUP(A364,'Gender and Age'!A:D, 4)</f>
        <v>1</v>
      </c>
      <c r="H364" s="21">
        <f>VLOOKUP(A364,'Gender and Age'!A:D, 3)</f>
        <v>75</v>
      </c>
    </row>
    <row r="365" spans="1:8" ht="15" x14ac:dyDescent="0.2">
      <c r="A365" s="16">
        <v>5094563371</v>
      </c>
      <c r="B365" s="8" t="s">
        <v>616</v>
      </c>
      <c r="C365" s="6" t="s">
        <v>3</v>
      </c>
      <c r="D365" s="5" t="s">
        <v>2</v>
      </c>
      <c r="E365" s="5" t="s">
        <v>0</v>
      </c>
      <c r="F365" s="5" t="str">
        <f>VLOOKUP(A365,'DNA Extraction Method'!A:D,4, FALSE)</f>
        <v>PowerSoil</v>
      </c>
      <c r="G365" s="21">
        <f>VLOOKUP(A365,'Gender and Age'!A:D, 4)</f>
        <v>2</v>
      </c>
      <c r="H365" s="21">
        <f>VLOOKUP(A365,'Gender and Age'!A:D, 3)</f>
        <v>32</v>
      </c>
    </row>
    <row r="366" spans="1:8" ht="15" x14ac:dyDescent="0.2">
      <c r="A366" s="16">
        <v>5094563574</v>
      </c>
      <c r="B366" s="8" t="s">
        <v>547</v>
      </c>
      <c r="C366" s="6">
        <v>23.519517332934008</v>
      </c>
      <c r="D366" s="5" t="s">
        <v>0</v>
      </c>
      <c r="E366" s="5" t="s">
        <v>0</v>
      </c>
      <c r="F366" s="5" t="str">
        <f>VLOOKUP(A366,'DNA Extraction Method'!A:D,4, FALSE)</f>
        <v>Eggers</v>
      </c>
      <c r="G366" s="21">
        <f>VLOOKUP(A366,'Gender and Age'!A:D, 4)</f>
        <v>2</v>
      </c>
      <c r="H366" s="21">
        <f>VLOOKUP(A366,'Gender and Age'!A:D, 3)</f>
        <v>52</v>
      </c>
    </row>
    <row r="367" spans="1:8" ht="15" x14ac:dyDescent="0.2">
      <c r="A367" s="16">
        <v>5094564554</v>
      </c>
      <c r="B367" s="8" t="s">
        <v>496</v>
      </c>
      <c r="C367" s="6" t="s">
        <v>3</v>
      </c>
      <c r="D367" s="5" t="s">
        <v>2</v>
      </c>
      <c r="E367" s="5" t="s">
        <v>0</v>
      </c>
      <c r="F367" s="5" t="str">
        <f>VLOOKUP(A367,'DNA Extraction Method'!A:D,4, FALSE)</f>
        <v>Eggers</v>
      </c>
      <c r="G367" s="21">
        <f>VLOOKUP(A367,'Gender and Age'!A:D, 4)</f>
        <v>2</v>
      </c>
      <c r="H367" s="21">
        <f>VLOOKUP(A367,'Gender and Age'!A:D, 3)</f>
        <v>57</v>
      </c>
    </row>
    <row r="368" spans="1:8" ht="15" x14ac:dyDescent="0.2">
      <c r="A368" s="16">
        <v>5094566580</v>
      </c>
      <c r="B368" s="8" t="s">
        <v>752</v>
      </c>
      <c r="C368" s="6" t="s">
        <v>3</v>
      </c>
      <c r="D368" s="5" t="s">
        <v>2</v>
      </c>
      <c r="E368" s="5" t="s">
        <v>0</v>
      </c>
      <c r="F368" s="5" t="str">
        <f>VLOOKUP(A368,'DNA Extraction Method'!A:D,4, FALSE)</f>
        <v>Eggers</v>
      </c>
      <c r="G368" s="21">
        <f>VLOOKUP(A368,'Gender and Age'!A:D, 4)</f>
        <v>2</v>
      </c>
      <c r="H368" s="21">
        <f>VLOOKUP(A368,'Gender and Age'!A:D, 3)</f>
        <v>67</v>
      </c>
    </row>
    <row r="369" spans="1:8" ht="15" x14ac:dyDescent="0.2">
      <c r="A369" s="16">
        <v>5094568027</v>
      </c>
      <c r="B369" s="8" t="s">
        <v>548</v>
      </c>
      <c r="C369" s="6" t="s">
        <v>3</v>
      </c>
      <c r="D369" s="5" t="s">
        <v>2</v>
      </c>
      <c r="E369" s="5" t="s">
        <v>0</v>
      </c>
      <c r="F369" s="5" t="str">
        <f>VLOOKUP(A369,'DNA Extraction Method'!A:D,4, FALSE)</f>
        <v>Eggers</v>
      </c>
      <c r="G369" s="21">
        <f>VLOOKUP(A369,'Gender and Age'!A:D, 4)</f>
        <v>2</v>
      </c>
      <c r="H369" s="21">
        <f>VLOOKUP(A369,'Gender and Age'!A:D, 3)</f>
        <v>68</v>
      </c>
    </row>
    <row r="370" spans="1:8" ht="15" x14ac:dyDescent="0.2">
      <c r="A370" s="16">
        <v>5094574548</v>
      </c>
      <c r="B370" s="8" t="s">
        <v>405</v>
      </c>
      <c r="C370" s="6">
        <v>222.55930057612107</v>
      </c>
      <c r="D370" s="5" t="s">
        <v>0</v>
      </c>
      <c r="E370" s="5" t="s">
        <v>0</v>
      </c>
      <c r="F370" s="5" t="str">
        <f>VLOOKUP(A370,'DNA Extraction Method'!A:D,4, FALSE)</f>
        <v>Eggers</v>
      </c>
      <c r="G370" s="21">
        <f>VLOOKUP(A370,'Gender and Age'!A:D, 4)</f>
        <v>1</v>
      </c>
      <c r="H370" s="21">
        <f>VLOOKUP(A370,'Gender and Age'!A:D, 3)</f>
        <v>20</v>
      </c>
    </row>
    <row r="371" spans="1:8" ht="15" x14ac:dyDescent="0.2">
      <c r="A371" s="16">
        <v>5094578578</v>
      </c>
      <c r="B371" s="8" t="s">
        <v>695</v>
      </c>
      <c r="C371" s="6" t="s">
        <v>3</v>
      </c>
      <c r="D371" s="5" t="s">
        <v>2</v>
      </c>
      <c r="E371" s="5" t="s">
        <v>0</v>
      </c>
      <c r="F371" s="5" t="str">
        <f>VLOOKUP(A371,'DNA Extraction Method'!A:D,4, FALSE)</f>
        <v>Eggers</v>
      </c>
      <c r="G371" s="21">
        <f>VLOOKUP(A371,'Gender and Age'!A:D, 4)</f>
        <v>2</v>
      </c>
      <c r="H371" s="21">
        <f>VLOOKUP(A371,'Gender and Age'!A:D, 3)</f>
        <v>59</v>
      </c>
    </row>
    <row r="372" spans="1:8" ht="15" x14ac:dyDescent="0.2">
      <c r="A372" s="16">
        <v>5094581486</v>
      </c>
      <c r="B372" s="8" t="s">
        <v>398</v>
      </c>
      <c r="C372" s="6">
        <v>219.05283274002215</v>
      </c>
      <c r="D372" s="5" t="s">
        <v>0</v>
      </c>
      <c r="E372" s="5" t="s">
        <v>0</v>
      </c>
      <c r="F372" s="5" t="str">
        <f>VLOOKUP(A372,'DNA Extraction Method'!A:D,4, FALSE)</f>
        <v>Eggers</v>
      </c>
      <c r="G372" s="21">
        <f>VLOOKUP(A372,'Gender and Age'!A:D, 4)</f>
        <v>2</v>
      </c>
      <c r="H372" s="21">
        <f>VLOOKUP(A372,'Gender and Age'!A:D, 3)</f>
        <v>45</v>
      </c>
    </row>
    <row r="373" spans="1:8" ht="15" x14ac:dyDescent="0.2">
      <c r="A373" s="16">
        <v>5094582127</v>
      </c>
      <c r="B373" s="8" t="s">
        <v>333</v>
      </c>
      <c r="C373" s="6" t="s">
        <v>3</v>
      </c>
      <c r="D373" s="5" t="s">
        <v>2</v>
      </c>
      <c r="E373" s="5" t="s">
        <v>0</v>
      </c>
      <c r="F373" s="5" t="str">
        <f>VLOOKUP(A373,'DNA Extraction Method'!A:D,4, FALSE)</f>
        <v>PowerSoil</v>
      </c>
      <c r="G373" s="21">
        <f>VLOOKUP(A373,'Gender and Age'!A:D, 4)</f>
        <v>2</v>
      </c>
      <c r="H373" s="21">
        <f>VLOOKUP(A373,'Gender and Age'!A:D, 3)</f>
        <v>74</v>
      </c>
    </row>
    <row r="374" spans="1:8" ht="15" x14ac:dyDescent="0.2">
      <c r="A374" s="16">
        <v>5094584643</v>
      </c>
      <c r="B374" s="8" t="s">
        <v>640</v>
      </c>
      <c r="C374" s="6">
        <v>1361982.8018567739</v>
      </c>
      <c r="D374" s="5" t="s">
        <v>0</v>
      </c>
      <c r="E374" s="5" t="s">
        <v>0</v>
      </c>
      <c r="F374" s="5" t="str">
        <f>VLOOKUP(A374,'DNA Extraction Method'!A:D,4, FALSE)</f>
        <v>Eggers</v>
      </c>
      <c r="G374" s="21">
        <f>VLOOKUP(A374,'Gender and Age'!A:D, 4)</f>
        <v>1</v>
      </c>
      <c r="H374" s="21">
        <f>VLOOKUP(A374,'Gender and Age'!A:D, 3)</f>
        <v>48</v>
      </c>
    </row>
    <row r="375" spans="1:8" ht="15" x14ac:dyDescent="0.2">
      <c r="A375" s="16">
        <v>5094585401</v>
      </c>
      <c r="B375" s="8" t="s">
        <v>751</v>
      </c>
      <c r="C375" s="6" t="s">
        <v>3</v>
      </c>
      <c r="D375" s="5" t="s">
        <v>2</v>
      </c>
      <c r="E375" s="5" t="s">
        <v>0</v>
      </c>
      <c r="F375" s="5" t="str">
        <f>VLOOKUP(A375,'DNA Extraction Method'!A:D,4, FALSE)</f>
        <v>Eggers</v>
      </c>
      <c r="G375" s="21">
        <f>VLOOKUP(A375,'Gender and Age'!A:D, 4)</f>
        <v>2</v>
      </c>
      <c r="H375" s="21">
        <f>VLOOKUP(A375,'Gender and Age'!A:D, 3)</f>
        <v>75</v>
      </c>
    </row>
    <row r="376" spans="1:8" ht="15" x14ac:dyDescent="0.2">
      <c r="A376" s="16">
        <v>5094587112</v>
      </c>
      <c r="B376" s="8" t="s">
        <v>512</v>
      </c>
      <c r="C376" s="6" t="s">
        <v>3</v>
      </c>
      <c r="D376" s="5" t="s">
        <v>2</v>
      </c>
      <c r="E376" s="5" t="s">
        <v>2</v>
      </c>
      <c r="F376" s="5" t="str">
        <f>VLOOKUP(A376,'DNA Extraction Method'!A:D,4, FALSE)</f>
        <v>PowerSoil</v>
      </c>
      <c r="G376" s="21">
        <f>VLOOKUP(A376,'Gender and Age'!A:D, 4)</f>
        <v>1</v>
      </c>
      <c r="H376" s="21">
        <f>VLOOKUP(A376,'Gender and Age'!A:D, 3)</f>
        <v>66</v>
      </c>
    </row>
    <row r="377" spans="1:8" ht="15" x14ac:dyDescent="0.2">
      <c r="A377" s="16">
        <v>5094600524</v>
      </c>
      <c r="B377" s="8" t="s">
        <v>637</v>
      </c>
      <c r="C377" s="6" t="s">
        <v>3</v>
      </c>
      <c r="D377" s="5" t="s">
        <v>2</v>
      </c>
      <c r="E377" s="5" t="s">
        <v>0</v>
      </c>
      <c r="F377" s="5" t="str">
        <f>VLOOKUP(A377,'DNA Extraction Method'!A:D,4, FALSE)</f>
        <v>Eggers</v>
      </c>
      <c r="G377" s="21">
        <f>VLOOKUP(A377,'Gender and Age'!A:D, 4)</f>
        <v>1</v>
      </c>
      <c r="H377" s="21">
        <f>VLOOKUP(A377,'Gender and Age'!A:D, 3)</f>
        <v>38</v>
      </c>
    </row>
    <row r="378" spans="1:8" ht="15" x14ac:dyDescent="0.2">
      <c r="A378" s="16">
        <v>5094603566</v>
      </c>
      <c r="B378" s="8" t="s">
        <v>700</v>
      </c>
      <c r="C378" s="6" t="s">
        <v>3</v>
      </c>
      <c r="D378" s="5" t="s">
        <v>2</v>
      </c>
      <c r="E378" s="5" t="s">
        <v>0</v>
      </c>
      <c r="F378" s="5" t="str">
        <f>VLOOKUP(A378,'DNA Extraction Method'!A:D,4, FALSE)</f>
        <v>Eggers</v>
      </c>
      <c r="G378" s="21">
        <f>VLOOKUP(A378,'Gender and Age'!A:D, 4)</f>
        <v>1</v>
      </c>
      <c r="H378" s="21">
        <f>VLOOKUP(A378,'Gender and Age'!A:D, 3)</f>
        <v>57</v>
      </c>
    </row>
    <row r="379" spans="1:8" ht="15" x14ac:dyDescent="0.2">
      <c r="A379" s="16">
        <v>5094605481</v>
      </c>
      <c r="B379" s="8" t="s">
        <v>391</v>
      </c>
      <c r="C379" s="6" t="s">
        <v>3</v>
      </c>
      <c r="D379" s="5" t="s">
        <v>2</v>
      </c>
      <c r="E379" s="5" t="s">
        <v>2</v>
      </c>
      <c r="F379" s="5" t="str">
        <f>VLOOKUP(A379,'DNA Extraction Method'!A:D,4, FALSE)</f>
        <v>PowerSoil</v>
      </c>
      <c r="G379" s="21">
        <f>VLOOKUP(A379,'Gender and Age'!A:D, 4)</f>
        <v>2</v>
      </c>
      <c r="H379" s="21">
        <f>VLOOKUP(A379,'Gender and Age'!A:D, 3)</f>
        <v>31</v>
      </c>
    </row>
    <row r="380" spans="1:8" ht="15" x14ac:dyDescent="0.2">
      <c r="A380" s="16">
        <v>5094605567</v>
      </c>
      <c r="B380" s="8" t="s">
        <v>663</v>
      </c>
      <c r="C380" s="6" t="s">
        <v>3</v>
      </c>
      <c r="D380" s="5" t="s">
        <v>2</v>
      </c>
      <c r="E380" s="5" t="s">
        <v>0</v>
      </c>
      <c r="F380" s="5" t="str">
        <f>VLOOKUP(A380,'DNA Extraction Method'!A:D,4, FALSE)</f>
        <v>Eggers</v>
      </c>
      <c r="G380" s="21">
        <f>VLOOKUP(A380,'Gender and Age'!A:D, 4)</f>
        <v>2</v>
      </c>
      <c r="H380" s="21">
        <f>VLOOKUP(A380,'Gender and Age'!A:D, 3)</f>
        <v>20</v>
      </c>
    </row>
    <row r="381" spans="1:8" ht="15" x14ac:dyDescent="0.2">
      <c r="A381" s="16">
        <v>5094606764</v>
      </c>
      <c r="B381" s="8" t="s">
        <v>488</v>
      </c>
      <c r="C381" s="6" t="s">
        <v>3</v>
      </c>
      <c r="D381" s="5" t="s">
        <v>2</v>
      </c>
      <c r="E381" s="5" t="s">
        <v>2</v>
      </c>
      <c r="F381" s="5" t="str">
        <f>VLOOKUP(A381,'DNA Extraction Method'!A:D,4, FALSE)</f>
        <v>PowerSoil</v>
      </c>
      <c r="G381" s="21">
        <f>VLOOKUP(A381,'Gender and Age'!A:D, 4)</f>
        <v>1</v>
      </c>
      <c r="H381" s="21">
        <f>VLOOKUP(A381,'Gender and Age'!A:D, 3)</f>
        <v>56</v>
      </c>
    </row>
    <row r="382" spans="1:8" ht="15" x14ac:dyDescent="0.2">
      <c r="A382" s="16">
        <v>5094607415</v>
      </c>
      <c r="B382" s="8" t="s">
        <v>656</v>
      </c>
      <c r="C382" s="6" t="s">
        <v>3</v>
      </c>
      <c r="D382" s="5" t="s">
        <v>2</v>
      </c>
      <c r="E382" s="5" t="s">
        <v>0</v>
      </c>
      <c r="F382" s="5" t="str">
        <f>VLOOKUP(A382,'DNA Extraction Method'!A:D,4, FALSE)</f>
        <v>Eggers</v>
      </c>
      <c r="G382" s="21">
        <f>VLOOKUP(A382,'Gender and Age'!A:D, 4)</f>
        <v>1</v>
      </c>
      <c r="H382" s="21">
        <f>VLOOKUP(A382,'Gender and Age'!A:D, 3)</f>
        <v>56</v>
      </c>
    </row>
    <row r="383" spans="1:8" ht="15" x14ac:dyDescent="0.2">
      <c r="A383" s="16">
        <v>5094607654</v>
      </c>
      <c r="B383" s="8" t="s">
        <v>380</v>
      </c>
      <c r="C383" s="6">
        <v>78719.910728990129</v>
      </c>
      <c r="D383" s="5" t="s">
        <v>0</v>
      </c>
      <c r="E383" s="5" t="s">
        <v>2</v>
      </c>
      <c r="F383" s="5" t="str">
        <f>VLOOKUP(A383,'DNA Extraction Method'!A:D,4, FALSE)</f>
        <v>PowerSoil</v>
      </c>
      <c r="G383" s="21">
        <f>VLOOKUP(A383,'Gender and Age'!A:D, 4)</f>
        <v>2</v>
      </c>
      <c r="H383" s="21">
        <f>VLOOKUP(A383,'Gender and Age'!A:D, 3)</f>
        <v>69</v>
      </c>
    </row>
    <row r="384" spans="1:8" ht="15" x14ac:dyDescent="0.2">
      <c r="A384" s="16">
        <v>5094608467</v>
      </c>
      <c r="B384" s="8" t="s">
        <v>664</v>
      </c>
      <c r="C384" s="6" t="s">
        <v>3</v>
      </c>
      <c r="D384" s="5" t="s">
        <v>2</v>
      </c>
      <c r="E384" s="5" t="s">
        <v>0</v>
      </c>
      <c r="F384" s="5" t="str">
        <f>VLOOKUP(A384,'DNA Extraction Method'!A:D,4, FALSE)</f>
        <v>Eggers</v>
      </c>
      <c r="G384" s="21">
        <f>VLOOKUP(A384,'Gender and Age'!A:D, 4)</f>
        <v>1</v>
      </c>
      <c r="H384" s="21">
        <f>VLOOKUP(A384,'Gender and Age'!A:D, 3)</f>
        <v>58</v>
      </c>
    </row>
    <row r="385" spans="1:8" ht="15" x14ac:dyDescent="0.2">
      <c r="A385" s="16">
        <v>5094612423</v>
      </c>
      <c r="B385" s="8" t="s">
        <v>701</v>
      </c>
      <c r="C385" s="6" t="s">
        <v>3</v>
      </c>
      <c r="D385" s="5" t="s">
        <v>2</v>
      </c>
      <c r="E385" s="5" t="s">
        <v>0</v>
      </c>
      <c r="F385" s="5" t="str">
        <f>VLOOKUP(A385,'DNA Extraction Method'!A:D,4, FALSE)</f>
        <v>Eggers</v>
      </c>
      <c r="G385" s="21">
        <f>VLOOKUP(A385,'Gender and Age'!A:D, 4)</f>
        <v>2</v>
      </c>
      <c r="H385" s="21">
        <f>VLOOKUP(A385,'Gender and Age'!A:D, 3)</f>
        <v>47</v>
      </c>
    </row>
    <row r="386" spans="1:8" ht="15" x14ac:dyDescent="0.2">
      <c r="A386" s="16">
        <v>5094622178</v>
      </c>
      <c r="B386" s="8" t="s">
        <v>668</v>
      </c>
      <c r="C386" s="6" t="s">
        <v>3</v>
      </c>
      <c r="D386" s="5" t="s">
        <v>2</v>
      </c>
      <c r="E386" s="5" t="s">
        <v>0</v>
      </c>
      <c r="F386" s="5" t="str">
        <f>VLOOKUP(A386,'DNA Extraction Method'!A:D,4, FALSE)</f>
        <v>Eggers</v>
      </c>
      <c r="G386" s="21">
        <f>VLOOKUP(A386,'Gender and Age'!A:D, 4)</f>
        <v>2</v>
      </c>
      <c r="H386" s="21">
        <f>VLOOKUP(A386,'Gender and Age'!A:D, 3)</f>
        <v>50</v>
      </c>
    </row>
    <row r="387" spans="1:8" ht="15" x14ac:dyDescent="0.2">
      <c r="A387" s="16">
        <v>5094624675</v>
      </c>
      <c r="B387" s="8" t="s">
        <v>611</v>
      </c>
      <c r="C387" s="6">
        <v>8.8347184425286454</v>
      </c>
      <c r="D387" s="5" t="s">
        <v>0</v>
      </c>
      <c r="E387" s="5" t="s">
        <v>0</v>
      </c>
      <c r="F387" s="5" t="str">
        <f>VLOOKUP(A387,'DNA Extraction Method'!A:D,4, FALSE)</f>
        <v>Eggers</v>
      </c>
      <c r="G387" s="21">
        <f>VLOOKUP(A387,'Gender and Age'!A:D, 4)</f>
        <v>2</v>
      </c>
      <c r="H387" s="21">
        <f>VLOOKUP(A387,'Gender and Age'!A:D, 3)</f>
        <v>39</v>
      </c>
    </row>
    <row r="388" spans="1:8" ht="15" x14ac:dyDescent="0.2">
      <c r="A388" s="16">
        <v>5094624731</v>
      </c>
      <c r="B388" s="8" t="s">
        <v>410</v>
      </c>
      <c r="C388" s="6" t="s">
        <v>3</v>
      </c>
      <c r="D388" s="5" t="s">
        <v>2</v>
      </c>
      <c r="E388" s="5" t="s">
        <v>0</v>
      </c>
      <c r="F388" s="5" t="str">
        <f>VLOOKUP(A388,'DNA Extraction Method'!A:D,4, FALSE)</f>
        <v>Eggers</v>
      </c>
      <c r="G388" s="21">
        <f>VLOOKUP(A388,'Gender and Age'!A:D, 4)</f>
        <v>2</v>
      </c>
      <c r="H388" s="21">
        <f>VLOOKUP(A388,'Gender and Age'!A:D, 3)</f>
        <v>62</v>
      </c>
    </row>
    <row r="389" spans="1:8" ht="15" x14ac:dyDescent="0.2">
      <c r="A389" s="16">
        <v>5094625483</v>
      </c>
      <c r="B389" s="8" t="s">
        <v>513</v>
      </c>
      <c r="C389" s="6" t="s">
        <v>3</v>
      </c>
      <c r="D389" s="5" t="s">
        <v>2</v>
      </c>
      <c r="E389" s="5" t="s">
        <v>2</v>
      </c>
      <c r="F389" s="5" t="str">
        <f>VLOOKUP(A389,'DNA Extraction Method'!A:D,4, FALSE)</f>
        <v>PowerSoil</v>
      </c>
      <c r="G389" s="21">
        <f>VLOOKUP(A389,'Gender and Age'!A:D, 4)</f>
        <v>2</v>
      </c>
      <c r="H389" s="21">
        <f>VLOOKUP(A389,'Gender and Age'!A:D, 3)</f>
        <v>87</v>
      </c>
    </row>
    <row r="390" spans="1:8" ht="15" x14ac:dyDescent="0.2">
      <c r="A390" s="16">
        <v>5094625531</v>
      </c>
      <c r="B390" s="8" t="s">
        <v>571</v>
      </c>
      <c r="C390" s="6" t="s">
        <v>3</v>
      </c>
      <c r="D390" s="5" t="s">
        <v>2</v>
      </c>
      <c r="E390" s="5" t="s">
        <v>0</v>
      </c>
      <c r="F390" s="5" t="str">
        <f>VLOOKUP(A390,'DNA Extraction Method'!A:D,4, FALSE)</f>
        <v>Eggers</v>
      </c>
      <c r="G390" s="21">
        <f>VLOOKUP(A390,'Gender and Age'!A:D, 4)</f>
        <v>1</v>
      </c>
      <c r="H390" s="21">
        <f>VLOOKUP(A390,'Gender and Age'!A:D, 3)</f>
        <v>36</v>
      </c>
    </row>
    <row r="391" spans="1:8" ht="15" x14ac:dyDescent="0.2">
      <c r="A391" s="16">
        <v>5094628064</v>
      </c>
      <c r="B391" s="8" t="s">
        <v>666</v>
      </c>
      <c r="C391" s="6" t="s">
        <v>3</v>
      </c>
      <c r="D391" s="5" t="s">
        <v>2</v>
      </c>
      <c r="E391" s="5" t="s">
        <v>0</v>
      </c>
      <c r="F391" s="5" t="str">
        <f>VLOOKUP(A391,'DNA Extraction Method'!A:D,4, FALSE)</f>
        <v>Eggers</v>
      </c>
      <c r="G391" s="21">
        <f>VLOOKUP(A391,'Gender and Age'!A:D, 4)</f>
        <v>2</v>
      </c>
      <c r="H391" s="21">
        <f>VLOOKUP(A391,'Gender and Age'!A:D, 3)</f>
        <v>68</v>
      </c>
    </row>
    <row r="392" spans="1:8" ht="15" x14ac:dyDescent="0.2">
      <c r="A392" s="16">
        <v>5094630356</v>
      </c>
      <c r="B392" s="8" t="s">
        <v>652</v>
      </c>
      <c r="C392" s="6" t="s">
        <v>3</v>
      </c>
      <c r="D392" s="5" t="s">
        <v>2</v>
      </c>
      <c r="E392" s="5" t="s">
        <v>0</v>
      </c>
      <c r="F392" s="5" t="str">
        <f>VLOOKUP(A392,'DNA Extraction Method'!A:D,4, FALSE)</f>
        <v>Eggers</v>
      </c>
      <c r="G392" s="21">
        <f>VLOOKUP(A392,'Gender and Age'!A:D, 4)</f>
        <v>1</v>
      </c>
      <c r="H392" s="21">
        <f>VLOOKUP(A392,'Gender and Age'!A:D, 3)</f>
        <v>22</v>
      </c>
    </row>
    <row r="393" spans="1:8" ht="15" x14ac:dyDescent="0.2">
      <c r="A393" s="16">
        <v>5094631213</v>
      </c>
      <c r="B393" s="8" t="s">
        <v>721</v>
      </c>
      <c r="C393" s="6" t="s">
        <v>3</v>
      </c>
      <c r="D393" s="5" t="s">
        <v>2</v>
      </c>
      <c r="E393" s="5" t="s">
        <v>0</v>
      </c>
      <c r="F393" s="5" t="str">
        <f>VLOOKUP(A393,'DNA Extraction Method'!A:D,4, FALSE)</f>
        <v>Eggers</v>
      </c>
      <c r="G393" s="21">
        <f>VLOOKUP(A393,'Gender and Age'!A:D, 4)</f>
        <v>1</v>
      </c>
      <c r="H393" s="21">
        <f>VLOOKUP(A393,'Gender and Age'!A:D, 3)</f>
        <v>31</v>
      </c>
    </row>
    <row r="394" spans="1:8" ht="15" x14ac:dyDescent="0.2">
      <c r="A394" s="16">
        <v>5094634300</v>
      </c>
      <c r="B394" s="8" t="s">
        <v>638</v>
      </c>
      <c r="C394" s="6" t="s">
        <v>3</v>
      </c>
      <c r="D394" s="5" t="s">
        <v>2</v>
      </c>
      <c r="E394" s="5" t="s">
        <v>0</v>
      </c>
      <c r="F394" s="5" t="str">
        <f>VLOOKUP(A394,'DNA Extraction Method'!A:D,4, FALSE)</f>
        <v>Eggers</v>
      </c>
      <c r="G394" s="21">
        <f>VLOOKUP(A394,'Gender and Age'!A:D, 4)</f>
        <v>2</v>
      </c>
      <c r="H394" s="21">
        <f>VLOOKUP(A394,'Gender and Age'!A:D, 3)</f>
        <v>35</v>
      </c>
    </row>
    <row r="395" spans="1:8" ht="15" x14ac:dyDescent="0.2">
      <c r="A395" s="16">
        <v>5094634866</v>
      </c>
      <c r="B395" s="8" t="s">
        <v>608</v>
      </c>
      <c r="C395" s="6" t="s">
        <v>3</v>
      </c>
      <c r="D395" s="5" t="s">
        <v>2</v>
      </c>
      <c r="E395" s="5" t="s">
        <v>0</v>
      </c>
      <c r="F395" s="5" t="str">
        <f>VLOOKUP(A395,'DNA Extraction Method'!A:D,4, FALSE)</f>
        <v>Eggers</v>
      </c>
      <c r="G395" s="21">
        <f>VLOOKUP(A395,'Gender and Age'!A:D, 4)</f>
        <v>2</v>
      </c>
      <c r="H395" s="21">
        <f>VLOOKUP(A395,'Gender and Age'!A:D, 3)</f>
        <v>52</v>
      </c>
    </row>
    <row r="396" spans="1:8" ht="15" x14ac:dyDescent="0.2">
      <c r="A396" s="16">
        <v>5094635152</v>
      </c>
      <c r="B396" s="8" t="s">
        <v>607</v>
      </c>
      <c r="C396" s="6" t="s">
        <v>3</v>
      </c>
      <c r="D396" s="5" t="s">
        <v>2</v>
      </c>
      <c r="E396" s="5" t="s">
        <v>0</v>
      </c>
      <c r="F396" s="5" t="str">
        <f>VLOOKUP(A396,'DNA Extraction Method'!A:D,4, FALSE)</f>
        <v>Eggers</v>
      </c>
      <c r="G396" s="21">
        <f>VLOOKUP(A396,'Gender and Age'!A:D, 4)</f>
        <v>1</v>
      </c>
      <c r="H396" s="21">
        <f>VLOOKUP(A396,'Gender and Age'!A:D, 3)</f>
        <v>57</v>
      </c>
    </row>
    <row r="397" spans="1:8" ht="15" x14ac:dyDescent="0.2">
      <c r="A397" s="16">
        <v>5094636813</v>
      </c>
      <c r="B397" s="8" t="s">
        <v>667</v>
      </c>
      <c r="C397" s="6" t="s">
        <v>3</v>
      </c>
      <c r="D397" s="5" t="s">
        <v>2</v>
      </c>
      <c r="E397" s="5" t="s">
        <v>0</v>
      </c>
      <c r="F397" s="5" t="str">
        <f>VLOOKUP(A397,'DNA Extraction Method'!A:D,4, FALSE)</f>
        <v>Eggers</v>
      </c>
      <c r="G397" s="21">
        <f>VLOOKUP(A397,'Gender and Age'!A:D, 4)</f>
        <v>1</v>
      </c>
      <c r="H397" s="21">
        <f>VLOOKUP(A397,'Gender and Age'!A:D, 3)</f>
        <v>69</v>
      </c>
    </row>
    <row r="398" spans="1:8" ht="15" x14ac:dyDescent="0.2">
      <c r="A398" s="16">
        <v>5094638871</v>
      </c>
      <c r="B398" s="8" t="s">
        <v>693</v>
      </c>
      <c r="C398" s="6">
        <v>817.83955761007473</v>
      </c>
      <c r="D398" s="5" t="s">
        <v>0</v>
      </c>
      <c r="E398" s="5" t="s">
        <v>0</v>
      </c>
      <c r="F398" s="5" t="str">
        <f>VLOOKUP(A398,'DNA Extraction Method'!A:D,4, FALSE)</f>
        <v>Eggers</v>
      </c>
      <c r="G398" s="21">
        <f>VLOOKUP(A398,'Gender and Age'!A:D, 4)</f>
        <v>2</v>
      </c>
      <c r="H398" s="21">
        <f>VLOOKUP(A398,'Gender and Age'!A:D, 3)</f>
        <v>61</v>
      </c>
    </row>
    <row r="399" spans="1:8" ht="15" x14ac:dyDescent="0.2">
      <c r="A399" s="16">
        <v>5094640045</v>
      </c>
      <c r="B399" s="8" t="s">
        <v>655</v>
      </c>
      <c r="C399" s="6">
        <v>95.301476051898305</v>
      </c>
      <c r="D399" s="5" t="s">
        <v>0</v>
      </c>
      <c r="E399" s="5" t="s">
        <v>0</v>
      </c>
      <c r="F399" s="5" t="str">
        <f>VLOOKUP(A399,'DNA Extraction Method'!A:D,4, FALSE)</f>
        <v>Eggers</v>
      </c>
      <c r="G399" s="21">
        <f>VLOOKUP(A399,'Gender and Age'!A:D, 4)</f>
        <v>2</v>
      </c>
      <c r="H399" s="21">
        <f>VLOOKUP(A399,'Gender and Age'!A:D, 3)</f>
        <v>50</v>
      </c>
    </row>
    <row r="400" spans="1:8" ht="15" x14ac:dyDescent="0.2">
      <c r="A400" s="16">
        <v>5094641061</v>
      </c>
      <c r="B400" s="8" t="s">
        <v>371</v>
      </c>
      <c r="C400" s="6" t="s">
        <v>3</v>
      </c>
      <c r="D400" s="5" t="s">
        <v>2</v>
      </c>
      <c r="E400" s="5" t="s">
        <v>2</v>
      </c>
      <c r="F400" s="5" t="str">
        <f>VLOOKUP(A400,'DNA Extraction Method'!A:D,4, FALSE)</f>
        <v>PowerSoil</v>
      </c>
      <c r="G400" s="21">
        <f>VLOOKUP(A400,'Gender and Age'!A:D, 4)</f>
        <v>2</v>
      </c>
      <c r="H400" s="21">
        <f>VLOOKUP(A400,'Gender and Age'!A:D, 3)</f>
        <v>30</v>
      </c>
    </row>
    <row r="401" spans="1:8" ht="15" x14ac:dyDescent="0.2">
      <c r="A401" s="16">
        <v>5094642306</v>
      </c>
      <c r="B401" s="8" t="s">
        <v>636</v>
      </c>
      <c r="C401" s="6">
        <v>3430.6840208370677</v>
      </c>
      <c r="D401" s="5" t="s">
        <v>0</v>
      </c>
      <c r="E401" s="5" t="s">
        <v>0</v>
      </c>
      <c r="F401" s="5" t="str">
        <f>VLOOKUP(A401,'DNA Extraction Method'!A:D,4, FALSE)</f>
        <v>Eggers</v>
      </c>
      <c r="G401" s="21">
        <f>VLOOKUP(A401,'Gender and Age'!A:D, 4)</f>
        <v>1</v>
      </c>
      <c r="H401" s="21">
        <f>VLOOKUP(A401,'Gender and Age'!A:D, 3)</f>
        <v>18</v>
      </c>
    </row>
    <row r="402" spans="1:8" ht="15" x14ac:dyDescent="0.2">
      <c r="A402" s="16">
        <v>5094642537</v>
      </c>
      <c r="B402" s="8" t="s">
        <v>670</v>
      </c>
      <c r="C402" s="6" t="s">
        <v>3</v>
      </c>
      <c r="D402" s="5" t="s">
        <v>2</v>
      </c>
      <c r="E402" s="5" t="s">
        <v>0</v>
      </c>
      <c r="F402" s="5" t="str">
        <f>VLOOKUP(A402,'DNA Extraction Method'!A:D,4, FALSE)</f>
        <v>Eggers</v>
      </c>
      <c r="G402" s="21">
        <f>VLOOKUP(A402,'Gender and Age'!A:D, 4)</f>
        <v>1</v>
      </c>
      <c r="H402" s="21">
        <f>VLOOKUP(A402,'Gender and Age'!A:D, 3)</f>
        <v>50</v>
      </c>
    </row>
    <row r="403" spans="1:8" ht="15" x14ac:dyDescent="0.2">
      <c r="A403" s="16">
        <v>5094643568</v>
      </c>
      <c r="B403" s="8" t="s">
        <v>692</v>
      </c>
      <c r="C403" s="6" t="s">
        <v>3</v>
      </c>
      <c r="D403" s="5" t="s">
        <v>2</v>
      </c>
      <c r="E403" s="5" t="s">
        <v>0</v>
      </c>
      <c r="F403" s="5" t="str">
        <f>VLOOKUP(A403,'DNA Extraction Method'!A:D,4, FALSE)</f>
        <v>PowerSoil</v>
      </c>
      <c r="G403" s="21">
        <f>VLOOKUP(A403,'Gender and Age'!A:D, 4)</f>
        <v>1</v>
      </c>
      <c r="H403" s="21">
        <f>VLOOKUP(A403,'Gender and Age'!A:D, 3)</f>
        <v>50</v>
      </c>
    </row>
    <row r="404" spans="1:8" ht="15" x14ac:dyDescent="0.2">
      <c r="A404" s="16">
        <v>5094644347</v>
      </c>
      <c r="B404" s="8" t="s">
        <v>393</v>
      </c>
      <c r="C404" s="6" t="s">
        <v>3</v>
      </c>
      <c r="D404" s="5" t="s">
        <v>2</v>
      </c>
      <c r="E404" s="5" t="s">
        <v>0</v>
      </c>
      <c r="F404" s="5" t="str">
        <f>VLOOKUP(A404,'DNA Extraction Method'!A:D,4, FALSE)</f>
        <v>PowerSoil</v>
      </c>
      <c r="G404" s="21">
        <f>VLOOKUP(A404,'Gender and Age'!A:D, 4)</f>
        <v>1</v>
      </c>
      <c r="H404" s="21">
        <f>VLOOKUP(A404,'Gender and Age'!A:D, 3)</f>
        <v>34</v>
      </c>
    </row>
    <row r="405" spans="1:8" ht="15" x14ac:dyDescent="0.2">
      <c r="A405" s="16">
        <v>5094651085</v>
      </c>
      <c r="B405" s="8" t="s">
        <v>669</v>
      </c>
      <c r="C405" s="6" t="s">
        <v>3</v>
      </c>
      <c r="D405" s="5" t="s">
        <v>2</v>
      </c>
      <c r="E405" s="5" t="s">
        <v>0</v>
      </c>
      <c r="F405" s="5" t="str">
        <f>VLOOKUP(A405,'DNA Extraction Method'!A:D,4, FALSE)</f>
        <v>PowerSoil</v>
      </c>
      <c r="G405" s="21">
        <f>VLOOKUP(A405,'Gender and Age'!A:D, 4)</f>
        <v>1</v>
      </c>
      <c r="H405" s="21">
        <f>VLOOKUP(A405,'Gender and Age'!A:D, 3)</f>
        <v>21</v>
      </c>
    </row>
    <row r="406" spans="1:8" ht="15" x14ac:dyDescent="0.2">
      <c r="A406" s="16">
        <v>5094652201</v>
      </c>
      <c r="B406" s="8" t="s">
        <v>374</v>
      </c>
      <c r="C406" s="6" t="s">
        <v>3</v>
      </c>
      <c r="D406" s="5" t="s">
        <v>2</v>
      </c>
      <c r="E406" s="5" t="s">
        <v>0</v>
      </c>
      <c r="F406" s="5" t="str">
        <f>VLOOKUP(A406,'DNA Extraction Method'!A:D,4, FALSE)</f>
        <v>Eggers</v>
      </c>
      <c r="G406" s="21">
        <f>VLOOKUP(A406,'Gender and Age'!A:D, 4)</f>
        <v>1</v>
      </c>
      <c r="H406" s="21">
        <f>VLOOKUP(A406,'Gender and Age'!A:D, 3)</f>
        <v>32</v>
      </c>
    </row>
    <row r="407" spans="1:8" ht="15" x14ac:dyDescent="0.2">
      <c r="A407" s="16">
        <v>5094653031</v>
      </c>
      <c r="B407" s="8" t="s">
        <v>719</v>
      </c>
      <c r="C407" s="6" t="s">
        <v>3</v>
      </c>
      <c r="D407" s="5" t="s">
        <v>2</v>
      </c>
      <c r="E407" s="5" t="s">
        <v>0</v>
      </c>
      <c r="F407" s="5" t="str">
        <f>VLOOKUP(A407,'DNA Extraction Method'!A:D,4, FALSE)</f>
        <v>Eggers</v>
      </c>
      <c r="G407" s="21">
        <f>VLOOKUP(A407,'Gender and Age'!A:D, 4)</f>
        <v>1</v>
      </c>
      <c r="H407" s="21">
        <f>VLOOKUP(A407,'Gender and Age'!A:D, 3)</f>
        <v>63</v>
      </c>
    </row>
    <row r="408" spans="1:8" ht="15" x14ac:dyDescent="0.2">
      <c r="A408" s="16">
        <v>5094664842</v>
      </c>
      <c r="B408" s="8" t="s">
        <v>723</v>
      </c>
      <c r="C408" s="6" t="s">
        <v>3</v>
      </c>
      <c r="D408" s="5" t="s">
        <v>2</v>
      </c>
      <c r="E408" s="5" t="s">
        <v>0</v>
      </c>
      <c r="F408" s="5" t="str">
        <f>VLOOKUP(A408,'DNA Extraction Method'!A:D,4, FALSE)</f>
        <v>Eggers</v>
      </c>
      <c r="G408" s="21">
        <f>VLOOKUP(A408,'Gender and Age'!A:D, 4)</f>
        <v>2</v>
      </c>
      <c r="H408" s="21">
        <f>VLOOKUP(A408,'Gender and Age'!A:D, 3)</f>
        <v>65</v>
      </c>
    </row>
    <row r="409" spans="1:8" ht="15" x14ac:dyDescent="0.2">
      <c r="A409" s="16">
        <v>5094665851</v>
      </c>
      <c r="B409" s="8" t="s">
        <v>592</v>
      </c>
      <c r="C409" s="6" t="s">
        <v>3</v>
      </c>
      <c r="D409" s="5" t="s">
        <v>2</v>
      </c>
      <c r="E409" s="5" t="s">
        <v>0</v>
      </c>
      <c r="F409" s="5" t="str">
        <f>VLOOKUP(A409,'DNA Extraction Method'!A:D,4, FALSE)</f>
        <v>Eggers</v>
      </c>
      <c r="G409" s="21">
        <f>VLOOKUP(A409,'Gender and Age'!A:D, 4)</f>
        <v>2</v>
      </c>
      <c r="H409" s="21">
        <f>VLOOKUP(A409,'Gender and Age'!A:D, 3)</f>
        <v>30</v>
      </c>
    </row>
    <row r="410" spans="1:8" ht="15" x14ac:dyDescent="0.2">
      <c r="A410" s="16">
        <v>5094666148</v>
      </c>
      <c r="B410" s="8" t="s">
        <v>632</v>
      </c>
      <c r="C410" s="6">
        <v>37.907443031830013</v>
      </c>
      <c r="D410" s="5" t="s">
        <v>0</v>
      </c>
      <c r="E410" s="5" t="s">
        <v>0</v>
      </c>
      <c r="F410" s="5" t="str">
        <f>VLOOKUP(A410,'DNA Extraction Method'!A:D,4, FALSE)</f>
        <v>Eggers</v>
      </c>
      <c r="G410" s="21">
        <f>VLOOKUP(A410,'Gender and Age'!A:D, 4)</f>
        <v>2</v>
      </c>
      <c r="H410" s="21">
        <f>VLOOKUP(A410,'Gender and Age'!A:D, 3)</f>
        <v>35</v>
      </c>
    </row>
    <row r="411" spans="1:8" ht="15" x14ac:dyDescent="0.2">
      <c r="A411" s="16">
        <v>5094668518</v>
      </c>
      <c r="B411" s="8" t="s">
        <v>702</v>
      </c>
      <c r="C411" s="6" t="s">
        <v>3</v>
      </c>
      <c r="D411" s="5" t="s">
        <v>2</v>
      </c>
      <c r="E411" s="5" t="s">
        <v>0</v>
      </c>
      <c r="F411" s="5" t="str">
        <f>VLOOKUP(A411,'DNA Extraction Method'!A:D,4, FALSE)</f>
        <v>Eggers</v>
      </c>
      <c r="G411" s="21">
        <f>VLOOKUP(A411,'Gender and Age'!A:D, 4)</f>
        <v>2</v>
      </c>
      <c r="H411" s="21">
        <f>VLOOKUP(A411,'Gender and Age'!A:D, 3)</f>
        <v>73</v>
      </c>
    </row>
    <row r="412" spans="1:8" ht="15" x14ac:dyDescent="0.2">
      <c r="A412" s="16">
        <v>5094670625</v>
      </c>
      <c r="B412" s="8" t="s">
        <v>633</v>
      </c>
      <c r="C412" s="6" t="s">
        <v>3</v>
      </c>
      <c r="D412" s="5" t="s">
        <v>2</v>
      </c>
      <c r="E412" s="5" t="s">
        <v>0</v>
      </c>
      <c r="F412" s="5" t="str">
        <f>VLOOKUP(A412,'DNA Extraction Method'!A:D,4, FALSE)</f>
        <v>Eggers</v>
      </c>
      <c r="G412" s="21">
        <f>VLOOKUP(A412,'Gender and Age'!A:D, 4)</f>
        <v>1</v>
      </c>
      <c r="H412" s="21">
        <f>VLOOKUP(A412,'Gender and Age'!A:D, 3)</f>
        <v>32</v>
      </c>
    </row>
    <row r="413" spans="1:8" ht="15" x14ac:dyDescent="0.2">
      <c r="A413" s="16">
        <v>5094671224</v>
      </c>
      <c r="B413" s="8" t="s">
        <v>609</v>
      </c>
      <c r="C413" s="6" t="s">
        <v>3</v>
      </c>
      <c r="D413" s="5" t="s">
        <v>2</v>
      </c>
      <c r="E413" s="5" t="s">
        <v>0</v>
      </c>
      <c r="F413" s="5" t="str">
        <f>VLOOKUP(A413,'DNA Extraction Method'!A:D,4, FALSE)</f>
        <v>Eggers</v>
      </c>
      <c r="G413" s="21">
        <f>VLOOKUP(A413,'Gender and Age'!A:D, 4)</f>
        <v>1</v>
      </c>
      <c r="H413" s="21">
        <f>VLOOKUP(A413,'Gender and Age'!A:D, 3)</f>
        <v>42</v>
      </c>
    </row>
    <row r="414" spans="1:8" ht="15" x14ac:dyDescent="0.2">
      <c r="A414" s="16">
        <v>5094674540</v>
      </c>
      <c r="B414" s="8" t="s">
        <v>615</v>
      </c>
      <c r="C414" s="6" t="s">
        <v>3</v>
      </c>
      <c r="D414" s="5" t="s">
        <v>2</v>
      </c>
      <c r="E414" s="5" t="s">
        <v>0</v>
      </c>
      <c r="F414" s="5" t="str">
        <f>VLOOKUP(A414,'DNA Extraction Method'!A:D,4, FALSE)</f>
        <v>Eggers</v>
      </c>
      <c r="G414" s="21">
        <f>VLOOKUP(A414,'Gender and Age'!A:D, 4)</f>
        <v>2</v>
      </c>
      <c r="H414" s="21">
        <f>VLOOKUP(A414,'Gender and Age'!A:D, 3)</f>
        <v>25</v>
      </c>
    </row>
    <row r="415" spans="1:8" ht="15" x14ac:dyDescent="0.2">
      <c r="A415" s="16">
        <v>5094674825</v>
      </c>
      <c r="B415" s="8" t="s">
        <v>546</v>
      </c>
      <c r="C415" s="6">
        <v>20.596081669046544</v>
      </c>
      <c r="D415" s="5" t="s">
        <v>0</v>
      </c>
      <c r="E415" s="5" t="s">
        <v>0</v>
      </c>
      <c r="F415" s="5" t="str">
        <f>VLOOKUP(A415,'DNA Extraction Method'!A:D,4, FALSE)</f>
        <v>Eggers</v>
      </c>
      <c r="G415" s="21">
        <f>VLOOKUP(A415,'Gender and Age'!A:D, 4)</f>
        <v>2</v>
      </c>
      <c r="H415" s="21">
        <f>VLOOKUP(A415,'Gender and Age'!A:D, 3)</f>
        <v>66</v>
      </c>
    </row>
    <row r="416" spans="1:8" ht="15" x14ac:dyDescent="0.2">
      <c r="A416" s="16">
        <v>5094678522</v>
      </c>
      <c r="B416" s="8" t="s">
        <v>665</v>
      </c>
      <c r="C416" s="6" t="s">
        <v>3</v>
      </c>
      <c r="D416" s="5" t="s">
        <v>2</v>
      </c>
      <c r="E416" s="5" t="s">
        <v>0</v>
      </c>
      <c r="F416" s="5" t="str">
        <f>VLOOKUP(A416,'DNA Extraction Method'!A:D,4, FALSE)</f>
        <v>Eggers</v>
      </c>
      <c r="G416" s="21">
        <f>VLOOKUP(A416,'Gender and Age'!A:D, 4)</f>
        <v>1</v>
      </c>
      <c r="H416" s="21">
        <f>VLOOKUP(A416,'Gender and Age'!A:D, 3)</f>
        <v>66</v>
      </c>
    </row>
    <row r="417" spans="1:8" ht="15" x14ac:dyDescent="0.2">
      <c r="A417" s="16">
        <v>5094680270</v>
      </c>
      <c r="B417" s="8" t="s">
        <v>572</v>
      </c>
      <c r="C417" s="6" t="s">
        <v>3</v>
      </c>
      <c r="D417" s="5" t="s">
        <v>2</v>
      </c>
      <c r="E417" s="5" t="s">
        <v>0</v>
      </c>
      <c r="F417" s="5" t="str">
        <f>VLOOKUP(A417,'DNA Extraction Method'!A:D,4, FALSE)</f>
        <v>Eggers</v>
      </c>
      <c r="G417" s="21">
        <f>VLOOKUP(A417,'Gender and Age'!A:D, 4)</f>
        <v>2</v>
      </c>
      <c r="H417" s="21">
        <f>VLOOKUP(A417,'Gender and Age'!A:D, 3)</f>
        <v>28</v>
      </c>
    </row>
    <row r="418" spans="1:8" ht="15" x14ac:dyDescent="0.2">
      <c r="A418" s="16">
        <v>5094680606</v>
      </c>
      <c r="B418" s="8" t="s">
        <v>595</v>
      </c>
      <c r="C418" s="6" t="s">
        <v>3</v>
      </c>
      <c r="D418" s="5" t="s">
        <v>2</v>
      </c>
      <c r="E418" s="5" t="s">
        <v>0</v>
      </c>
      <c r="F418" s="5" t="str">
        <f>VLOOKUP(A418,'DNA Extraction Method'!A:D,4, FALSE)</f>
        <v>Eggers</v>
      </c>
      <c r="G418" s="21">
        <f>VLOOKUP(A418,'Gender and Age'!A:D, 4)</f>
        <v>2</v>
      </c>
      <c r="H418" s="21">
        <f>VLOOKUP(A418,'Gender and Age'!A:D, 3)</f>
        <v>68</v>
      </c>
    </row>
    <row r="419" spans="1:8" ht="15" x14ac:dyDescent="0.2">
      <c r="A419" s="16">
        <v>5094680647</v>
      </c>
      <c r="B419" s="8" t="s">
        <v>573</v>
      </c>
      <c r="C419" s="6" t="s">
        <v>3</v>
      </c>
      <c r="D419" s="5" t="s">
        <v>2</v>
      </c>
      <c r="E419" s="5" t="s">
        <v>0</v>
      </c>
      <c r="F419" s="5" t="str">
        <f>VLOOKUP(A419,'DNA Extraction Method'!A:D,4, FALSE)</f>
        <v>Eggers</v>
      </c>
      <c r="G419" s="21">
        <f>VLOOKUP(A419,'Gender and Age'!A:D, 4)</f>
        <v>2</v>
      </c>
      <c r="H419" s="21">
        <f>VLOOKUP(A419,'Gender and Age'!A:D, 3)</f>
        <v>43</v>
      </c>
    </row>
    <row r="420" spans="1:8" ht="15" x14ac:dyDescent="0.2">
      <c r="A420" s="16">
        <v>5094685445</v>
      </c>
      <c r="B420" s="8" t="s">
        <v>379</v>
      </c>
      <c r="C420" s="6" t="s">
        <v>3</v>
      </c>
      <c r="D420" s="5" t="s">
        <v>2</v>
      </c>
      <c r="E420" s="5" t="s">
        <v>0</v>
      </c>
      <c r="F420" s="5" t="str">
        <f>VLOOKUP(A420,'DNA Extraction Method'!A:D,4, FALSE)</f>
        <v>Eggers</v>
      </c>
      <c r="G420" s="21">
        <f>VLOOKUP(A420,'Gender and Age'!A:D, 4)</f>
        <v>1</v>
      </c>
      <c r="H420" s="21">
        <f>VLOOKUP(A420,'Gender and Age'!A:D, 3)</f>
        <v>69</v>
      </c>
    </row>
    <row r="421" spans="1:8" ht="15" x14ac:dyDescent="0.2">
      <c r="A421" s="16">
        <v>5094686577</v>
      </c>
      <c r="B421" s="8" t="s">
        <v>565</v>
      </c>
      <c r="C421" s="6">
        <v>8.2143529140061293</v>
      </c>
      <c r="D421" s="5" t="s">
        <v>0</v>
      </c>
      <c r="E421" s="5" t="s">
        <v>0</v>
      </c>
      <c r="F421" s="5" t="str">
        <f>VLOOKUP(A421,'DNA Extraction Method'!A:D,4, FALSE)</f>
        <v>Eggers</v>
      </c>
      <c r="G421" s="21">
        <f>VLOOKUP(A421,'Gender and Age'!A:D, 4)</f>
        <v>2</v>
      </c>
      <c r="H421" s="21">
        <f>VLOOKUP(A421,'Gender and Age'!A:D, 3)</f>
        <v>55</v>
      </c>
    </row>
    <row r="422" spans="1:8" ht="15" x14ac:dyDescent="0.2">
      <c r="A422" s="16">
        <v>5095500171</v>
      </c>
      <c r="B422" s="8" t="s">
        <v>307</v>
      </c>
      <c r="C422" s="6" t="s">
        <v>3</v>
      </c>
      <c r="D422" s="5" t="s">
        <v>2</v>
      </c>
      <c r="E422" s="5" t="s">
        <v>0</v>
      </c>
      <c r="F422" s="5" t="str">
        <f>VLOOKUP(A422,'DNA Extraction Method'!A:D,4, FALSE)</f>
        <v>Eggers</v>
      </c>
      <c r="G422" s="21">
        <f>VLOOKUP(A422,'Gender and Age'!A:D, 4)</f>
        <v>1</v>
      </c>
      <c r="H422" s="21">
        <f>VLOOKUP(A422,'Gender and Age'!A:D, 3)</f>
        <v>42</v>
      </c>
    </row>
    <row r="423" spans="1:8" ht="15" x14ac:dyDescent="0.2">
      <c r="A423" s="17">
        <v>5095501841</v>
      </c>
      <c r="B423" s="8" t="s">
        <v>552</v>
      </c>
      <c r="C423" s="6" t="s">
        <v>3</v>
      </c>
      <c r="D423" s="5" t="s">
        <v>2</v>
      </c>
      <c r="E423" s="5" t="s">
        <v>0</v>
      </c>
      <c r="F423" s="5" t="str">
        <f>VLOOKUP(A423,'DNA Extraction Method'!A:D,4, FALSE)</f>
        <v>Eggers</v>
      </c>
      <c r="G423" s="21">
        <f>VLOOKUP(A423,'Gender and Age'!A:D, 4)</f>
        <v>2</v>
      </c>
      <c r="H423" s="21">
        <f>VLOOKUP(A423,'Gender and Age'!A:D, 3)</f>
        <v>62</v>
      </c>
    </row>
    <row r="424" spans="1:8" ht="15" x14ac:dyDescent="0.2">
      <c r="A424" s="16">
        <v>5095503831</v>
      </c>
      <c r="B424" s="8" t="s">
        <v>381</v>
      </c>
      <c r="C424" s="6" t="s">
        <v>3</v>
      </c>
      <c r="D424" s="5" t="s">
        <v>2</v>
      </c>
      <c r="E424" s="5" t="s">
        <v>0</v>
      </c>
      <c r="F424" s="5" t="str">
        <f>VLOOKUP(A424,'DNA Extraction Method'!A:D,4, FALSE)</f>
        <v>Eggers</v>
      </c>
      <c r="G424" s="21">
        <f>VLOOKUP(A424,'Gender and Age'!A:D, 4)</f>
        <v>2</v>
      </c>
      <c r="H424" s="21">
        <f>VLOOKUP(A424,'Gender and Age'!A:D, 3)</f>
        <v>61</v>
      </c>
    </row>
    <row r="425" spans="1:8" ht="15" x14ac:dyDescent="0.2">
      <c r="A425" s="16">
        <v>5095505238</v>
      </c>
      <c r="B425" s="8" t="s">
        <v>463</v>
      </c>
      <c r="C425" s="6" t="s">
        <v>3</v>
      </c>
      <c r="D425" s="5" t="s">
        <v>2</v>
      </c>
      <c r="E425" s="5" t="s">
        <v>0</v>
      </c>
      <c r="F425" s="5" t="str">
        <f>VLOOKUP(A425,'DNA Extraction Method'!A:D,4, FALSE)</f>
        <v>Eggers</v>
      </c>
      <c r="G425" s="21">
        <f>VLOOKUP(A425,'Gender and Age'!A:D, 4)</f>
        <v>1</v>
      </c>
      <c r="H425" s="21">
        <f>VLOOKUP(A425,'Gender and Age'!A:D, 3)</f>
        <v>31</v>
      </c>
    </row>
    <row r="426" spans="1:8" ht="15" x14ac:dyDescent="0.2">
      <c r="A426" s="16">
        <v>5095511056</v>
      </c>
      <c r="B426" s="8" t="s">
        <v>499</v>
      </c>
      <c r="C426" s="6" t="s">
        <v>3</v>
      </c>
      <c r="D426" s="5" t="s">
        <v>2</v>
      </c>
      <c r="E426" s="5" t="s">
        <v>0</v>
      </c>
      <c r="F426" s="5" t="str">
        <f>VLOOKUP(A426,'DNA Extraction Method'!A:D,4, FALSE)</f>
        <v>Eggers</v>
      </c>
      <c r="G426" s="21">
        <f>VLOOKUP(A426,'Gender and Age'!A:D, 4)</f>
        <v>2</v>
      </c>
      <c r="H426" s="21">
        <f>VLOOKUP(A426,'Gender and Age'!A:D, 3)</f>
        <v>59</v>
      </c>
    </row>
    <row r="427" spans="1:8" ht="15" x14ac:dyDescent="0.2">
      <c r="A427" s="16">
        <v>5095512513</v>
      </c>
      <c r="B427" s="8" t="s">
        <v>466</v>
      </c>
      <c r="C427" s="6" t="s">
        <v>3</v>
      </c>
      <c r="D427" s="5" t="s">
        <v>2</v>
      </c>
      <c r="E427" s="5" t="s">
        <v>0</v>
      </c>
      <c r="F427" s="5" t="str">
        <f>VLOOKUP(A427,'DNA Extraction Method'!A:D,4, FALSE)</f>
        <v>Eggers</v>
      </c>
      <c r="G427" s="21">
        <f>VLOOKUP(A427,'Gender and Age'!A:D, 4)</f>
        <v>1</v>
      </c>
      <c r="H427" s="21">
        <f>VLOOKUP(A427,'Gender and Age'!A:D, 3)</f>
        <v>40</v>
      </c>
    </row>
    <row r="428" spans="1:8" ht="15" x14ac:dyDescent="0.2">
      <c r="A428" s="16">
        <v>5095513513</v>
      </c>
      <c r="B428" s="8" t="s">
        <v>469</v>
      </c>
      <c r="C428" s="6" t="s">
        <v>3</v>
      </c>
      <c r="D428" s="5" t="s">
        <v>2</v>
      </c>
      <c r="E428" s="5" t="s">
        <v>0</v>
      </c>
      <c r="F428" s="5" t="str">
        <f>VLOOKUP(A428,'DNA Extraction Method'!A:D,4, FALSE)</f>
        <v>Eggers</v>
      </c>
      <c r="G428" s="21">
        <f>VLOOKUP(A428,'Gender and Age'!A:D, 4)</f>
        <v>2</v>
      </c>
      <c r="H428" s="21">
        <f>VLOOKUP(A428,'Gender and Age'!A:D, 3)</f>
        <v>28</v>
      </c>
    </row>
    <row r="429" spans="1:8" ht="15" x14ac:dyDescent="0.2">
      <c r="A429" s="16">
        <v>5095514455</v>
      </c>
      <c r="B429" s="8" t="s">
        <v>330</v>
      </c>
      <c r="C429" s="6" t="s">
        <v>3</v>
      </c>
      <c r="D429" s="5" t="s">
        <v>2</v>
      </c>
      <c r="E429" s="5" t="s">
        <v>0</v>
      </c>
      <c r="F429" s="5" t="str">
        <f>VLOOKUP(A429,'DNA Extraction Method'!A:D,4, FALSE)</f>
        <v>Eggers</v>
      </c>
      <c r="G429" s="21">
        <f>VLOOKUP(A429,'Gender and Age'!A:D, 4)</f>
        <v>1</v>
      </c>
      <c r="H429" s="21">
        <f>VLOOKUP(A429,'Gender and Age'!A:D, 3)</f>
        <v>76</v>
      </c>
    </row>
    <row r="430" spans="1:8" ht="15" x14ac:dyDescent="0.2">
      <c r="A430" s="16">
        <v>5095515404</v>
      </c>
      <c r="B430" s="8" t="s">
        <v>543</v>
      </c>
      <c r="C430" s="6" t="s">
        <v>3</v>
      </c>
      <c r="D430" s="5" t="s">
        <v>2</v>
      </c>
      <c r="E430" s="5" t="s">
        <v>0</v>
      </c>
      <c r="F430" s="5" t="str">
        <f>VLOOKUP(A430,'DNA Extraction Method'!A:D,4, FALSE)</f>
        <v>Eggers</v>
      </c>
      <c r="G430" s="21">
        <f>VLOOKUP(A430,'Gender and Age'!A:D, 4)</f>
        <v>2</v>
      </c>
      <c r="H430" s="21">
        <f>VLOOKUP(A430,'Gender and Age'!A:D, 3)</f>
        <v>64</v>
      </c>
    </row>
    <row r="431" spans="1:8" ht="15" x14ac:dyDescent="0.2">
      <c r="A431" s="16">
        <v>5095521188</v>
      </c>
      <c r="B431" s="8" t="s">
        <v>464</v>
      </c>
      <c r="C431" s="6" t="s">
        <v>3</v>
      </c>
      <c r="D431" s="5" t="s">
        <v>2</v>
      </c>
      <c r="E431" s="5" t="s">
        <v>0</v>
      </c>
      <c r="F431" s="5" t="str">
        <f>VLOOKUP(A431,'DNA Extraction Method'!A:D,4, FALSE)</f>
        <v>Eggers</v>
      </c>
      <c r="G431" s="21">
        <f>VLOOKUP(A431,'Gender and Age'!A:D, 4)</f>
        <v>2</v>
      </c>
      <c r="H431" s="21">
        <f>VLOOKUP(A431,'Gender and Age'!A:D, 3)</f>
        <v>60</v>
      </c>
    </row>
    <row r="432" spans="1:8" ht="15" x14ac:dyDescent="0.2">
      <c r="A432" s="16">
        <v>5095521255</v>
      </c>
      <c r="B432" s="8" t="s">
        <v>483</v>
      </c>
      <c r="C432" s="6" t="s">
        <v>3</v>
      </c>
      <c r="D432" s="5" t="s">
        <v>2</v>
      </c>
      <c r="E432" s="5" t="s">
        <v>0</v>
      </c>
      <c r="F432" s="5" t="str">
        <f>VLOOKUP(A432,'DNA Extraction Method'!A:D,4, FALSE)</f>
        <v>Eggers</v>
      </c>
      <c r="G432" s="21">
        <f>VLOOKUP(A432,'Gender and Age'!A:D, 4)</f>
        <v>2</v>
      </c>
      <c r="H432" s="21">
        <f>VLOOKUP(A432,'Gender and Age'!A:D, 3)</f>
        <v>68</v>
      </c>
    </row>
    <row r="433" spans="1:8" ht="15" x14ac:dyDescent="0.2">
      <c r="A433" s="16">
        <v>5095521318</v>
      </c>
      <c r="B433" s="8" t="s">
        <v>347</v>
      </c>
      <c r="C433" s="6" t="s">
        <v>3</v>
      </c>
      <c r="D433" s="5" t="s">
        <v>2</v>
      </c>
      <c r="E433" s="5" t="s">
        <v>0</v>
      </c>
      <c r="F433" s="5" t="str">
        <f>VLOOKUP(A433,'DNA Extraction Method'!A:D,4, FALSE)</f>
        <v>Eggers</v>
      </c>
      <c r="G433" s="21">
        <f>VLOOKUP(A433,'Gender and Age'!A:D, 4)</f>
        <v>2</v>
      </c>
      <c r="H433" s="21">
        <f>VLOOKUP(A433,'Gender and Age'!A:D, 3)</f>
        <v>64</v>
      </c>
    </row>
    <row r="434" spans="1:8" ht="15" x14ac:dyDescent="0.2">
      <c r="A434" s="16">
        <v>5095522743</v>
      </c>
      <c r="B434" s="8" t="s">
        <v>467</v>
      </c>
      <c r="C434" s="6" t="s">
        <v>3</v>
      </c>
      <c r="D434" s="5" t="s">
        <v>2</v>
      </c>
      <c r="E434" s="5" t="s">
        <v>0</v>
      </c>
      <c r="F434" s="5" t="str">
        <f>VLOOKUP(A434,'DNA Extraction Method'!A:D,4, FALSE)</f>
        <v>Eggers</v>
      </c>
      <c r="G434" s="21">
        <f>VLOOKUP(A434,'Gender and Age'!A:D, 4)</f>
        <v>2</v>
      </c>
      <c r="H434" s="21">
        <f>VLOOKUP(A434,'Gender and Age'!A:D, 3)</f>
        <v>35</v>
      </c>
    </row>
    <row r="435" spans="1:8" ht="15" x14ac:dyDescent="0.2">
      <c r="A435" s="16">
        <v>5095522820</v>
      </c>
      <c r="B435" s="8" t="s">
        <v>542</v>
      </c>
      <c r="C435" s="6" t="s">
        <v>3</v>
      </c>
      <c r="D435" s="5" t="s">
        <v>2</v>
      </c>
      <c r="E435" s="5" t="s">
        <v>0</v>
      </c>
      <c r="F435" s="5" t="str">
        <f>VLOOKUP(A435,'DNA Extraction Method'!A:D,4, FALSE)</f>
        <v>Eggers</v>
      </c>
      <c r="G435" s="21">
        <f>VLOOKUP(A435,'Gender and Age'!A:D, 4)</f>
        <v>1</v>
      </c>
      <c r="H435" s="21">
        <f>VLOOKUP(A435,'Gender and Age'!A:D, 3)</f>
        <v>69</v>
      </c>
    </row>
    <row r="436" spans="1:8" ht="15" x14ac:dyDescent="0.2">
      <c r="A436" s="16">
        <v>5095525355</v>
      </c>
      <c r="B436" s="8" t="s">
        <v>459</v>
      </c>
      <c r="C436" s="6" t="s">
        <v>3</v>
      </c>
      <c r="D436" s="5" t="s">
        <v>2</v>
      </c>
      <c r="E436" s="5" t="s">
        <v>0</v>
      </c>
      <c r="F436" s="5" t="str">
        <f>VLOOKUP(A436,'DNA Extraction Method'!A:D,4, FALSE)</f>
        <v>Eggers</v>
      </c>
      <c r="G436" s="21">
        <f>VLOOKUP(A436,'Gender and Age'!A:D, 4)</f>
        <v>1</v>
      </c>
      <c r="H436" s="21">
        <f>VLOOKUP(A436,'Gender and Age'!A:D, 3)</f>
        <v>62</v>
      </c>
    </row>
    <row r="437" spans="1:8" ht="15" x14ac:dyDescent="0.2">
      <c r="A437" s="17">
        <v>5095525813</v>
      </c>
      <c r="B437" s="8" t="s">
        <v>535</v>
      </c>
      <c r="C437" s="6" t="s">
        <v>3</v>
      </c>
      <c r="D437" s="5" t="s">
        <v>2</v>
      </c>
      <c r="E437" s="5" t="s">
        <v>0</v>
      </c>
      <c r="F437" s="5" t="str">
        <f>VLOOKUP(A437,'DNA Extraction Method'!A:D,4, FALSE)</f>
        <v>Eggers</v>
      </c>
      <c r="G437" s="21">
        <f>VLOOKUP(A437,'Gender and Age'!A:D, 4)</f>
        <v>1</v>
      </c>
      <c r="H437" s="21">
        <f>VLOOKUP(A437,'Gender and Age'!A:D, 3)</f>
        <v>65</v>
      </c>
    </row>
    <row r="438" spans="1:8" ht="15" x14ac:dyDescent="0.2">
      <c r="A438" s="16">
        <v>5095527153</v>
      </c>
      <c r="B438" s="8" t="s">
        <v>361</v>
      </c>
      <c r="C438" s="6" t="s">
        <v>3</v>
      </c>
      <c r="D438" s="5" t="s">
        <v>2</v>
      </c>
      <c r="E438" s="5" t="s">
        <v>0</v>
      </c>
      <c r="F438" s="5" t="str">
        <f>VLOOKUP(A438,'DNA Extraction Method'!A:D,4, FALSE)</f>
        <v>Eggers</v>
      </c>
      <c r="G438" s="21">
        <f>VLOOKUP(A438,'Gender and Age'!A:D, 4)</f>
        <v>1</v>
      </c>
      <c r="H438" s="21">
        <f>VLOOKUP(A438,'Gender and Age'!A:D, 3)</f>
        <v>64</v>
      </c>
    </row>
    <row r="439" spans="1:8" ht="15" x14ac:dyDescent="0.2">
      <c r="A439" s="16">
        <v>5095528586</v>
      </c>
      <c r="B439" s="8" t="s">
        <v>525</v>
      </c>
      <c r="C439" s="6" t="s">
        <v>3</v>
      </c>
      <c r="D439" s="5" t="s">
        <v>2</v>
      </c>
      <c r="E439" s="5" t="s">
        <v>0</v>
      </c>
      <c r="F439" s="5" t="str">
        <f>VLOOKUP(A439,'DNA Extraction Method'!A:D,4, FALSE)</f>
        <v>Eggers</v>
      </c>
      <c r="G439" s="21">
        <f>VLOOKUP(A439,'Gender and Age'!A:D, 4)</f>
        <v>1</v>
      </c>
      <c r="H439" s="21">
        <f>VLOOKUP(A439,'Gender and Age'!A:D, 3)</f>
        <v>39</v>
      </c>
    </row>
    <row r="440" spans="1:8" ht="15" x14ac:dyDescent="0.2">
      <c r="A440" s="16">
        <v>5095530042</v>
      </c>
      <c r="B440" s="8" t="s">
        <v>451</v>
      </c>
      <c r="C440" s="6" t="s">
        <v>3</v>
      </c>
      <c r="D440" s="5" t="s">
        <v>2</v>
      </c>
      <c r="E440" s="5" t="s">
        <v>0</v>
      </c>
      <c r="F440" s="5" t="str">
        <f>VLOOKUP(A440,'DNA Extraction Method'!A:D,4, FALSE)</f>
        <v>Eggers</v>
      </c>
      <c r="G440" s="21">
        <f>VLOOKUP(A440,'Gender and Age'!A:D, 4)</f>
        <v>2</v>
      </c>
      <c r="H440" s="21">
        <f>VLOOKUP(A440,'Gender and Age'!A:D, 3)</f>
        <v>42</v>
      </c>
    </row>
    <row r="441" spans="1:8" ht="15" x14ac:dyDescent="0.2">
      <c r="A441" s="16">
        <v>5095530133</v>
      </c>
      <c r="B441" s="8" t="s">
        <v>564</v>
      </c>
      <c r="C441" s="6" t="s">
        <v>3</v>
      </c>
      <c r="D441" s="5" t="s">
        <v>2</v>
      </c>
      <c r="E441" s="5" t="s">
        <v>0</v>
      </c>
      <c r="F441" s="5" t="str">
        <f>VLOOKUP(A441,'DNA Extraction Method'!A:D,4, FALSE)</f>
        <v>Eggers</v>
      </c>
      <c r="G441" s="21">
        <f>VLOOKUP(A441,'Gender and Age'!A:D, 4)</f>
        <v>1</v>
      </c>
      <c r="H441" s="21">
        <f>VLOOKUP(A441,'Gender and Age'!A:D, 3)</f>
        <v>26</v>
      </c>
    </row>
    <row r="442" spans="1:8" ht="15" x14ac:dyDescent="0.2">
      <c r="A442" s="16">
        <v>5095531705</v>
      </c>
      <c r="B442" s="8" t="s">
        <v>280</v>
      </c>
      <c r="C442" s="6">
        <v>64.34614105391222</v>
      </c>
      <c r="D442" s="5" t="s">
        <v>0</v>
      </c>
      <c r="E442" s="5" t="s">
        <v>0</v>
      </c>
      <c r="F442" s="5" t="str">
        <f>VLOOKUP(A442,'DNA Extraction Method'!A:D,4, FALSE)</f>
        <v>Eggers</v>
      </c>
      <c r="G442" s="21">
        <f>VLOOKUP(A442,'Gender and Age'!A:D, 4)</f>
        <v>2</v>
      </c>
      <c r="H442" s="21">
        <f>VLOOKUP(A442,'Gender and Age'!A:D, 3)</f>
        <v>47</v>
      </c>
    </row>
    <row r="443" spans="1:8" ht="15" x14ac:dyDescent="0.2">
      <c r="A443" s="16">
        <v>5095532524</v>
      </c>
      <c r="B443" s="8" t="s">
        <v>574</v>
      </c>
      <c r="C443" s="6">
        <v>8057.7820628284007</v>
      </c>
      <c r="D443" s="5" t="s">
        <v>0</v>
      </c>
      <c r="E443" s="5" t="s">
        <v>2</v>
      </c>
      <c r="F443" s="5" t="str">
        <f>VLOOKUP(A443,'DNA Extraction Method'!A:D,4, FALSE)</f>
        <v>PowerSoil</v>
      </c>
      <c r="G443" s="21">
        <f>VLOOKUP(A443,'Gender and Age'!A:D, 4)</f>
        <v>2</v>
      </c>
      <c r="H443" s="21">
        <f>VLOOKUP(A443,'Gender and Age'!A:D, 3)</f>
        <v>37</v>
      </c>
    </row>
    <row r="444" spans="1:8" ht="15" x14ac:dyDescent="0.2">
      <c r="A444" s="16">
        <v>5095532816</v>
      </c>
      <c r="B444" s="8" t="s">
        <v>458</v>
      </c>
      <c r="C444" s="6" t="s">
        <v>3</v>
      </c>
      <c r="D444" s="5" t="s">
        <v>2</v>
      </c>
      <c r="E444" s="5" t="s">
        <v>0</v>
      </c>
      <c r="F444" s="5" t="str">
        <f>VLOOKUP(A444,'DNA Extraction Method'!A:D,4, FALSE)</f>
        <v>Eggers</v>
      </c>
      <c r="G444" s="21">
        <f>VLOOKUP(A444,'Gender and Age'!A:D, 4)</f>
        <v>2</v>
      </c>
      <c r="H444" s="21">
        <f>VLOOKUP(A444,'Gender and Age'!A:D, 3)</f>
        <v>64</v>
      </c>
    </row>
    <row r="445" spans="1:8" ht="15" x14ac:dyDescent="0.2">
      <c r="A445" s="16">
        <v>5095532873</v>
      </c>
      <c r="B445" s="8" t="s">
        <v>443</v>
      </c>
      <c r="C445" s="6" t="s">
        <v>3</v>
      </c>
      <c r="D445" s="5" t="s">
        <v>2</v>
      </c>
      <c r="E445" s="5" t="s">
        <v>0</v>
      </c>
      <c r="F445" s="5" t="str">
        <f>VLOOKUP(A445,'DNA Extraction Method'!A:D,4, FALSE)</f>
        <v>Eggers</v>
      </c>
      <c r="G445" s="21">
        <f>VLOOKUP(A445,'Gender and Age'!A:D, 4)</f>
        <v>2</v>
      </c>
      <c r="H445" s="21">
        <f>VLOOKUP(A445,'Gender and Age'!A:D, 3)</f>
        <v>72</v>
      </c>
    </row>
    <row r="446" spans="1:8" ht="15" x14ac:dyDescent="0.2">
      <c r="A446" s="16">
        <v>5095537060</v>
      </c>
      <c r="B446" s="8" t="s">
        <v>304</v>
      </c>
      <c r="C446" s="6" t="s">
        <v>3</v>
      </c>
      <c r="D446" s="5" t="s">
        <v>2</v>
      </c>
      <c r="E446" s="5" t="s">
        <v>0</v>
      </c>
      <c r="F446" s="5" t="str">
        <f>VLOOKUP(A446,'DNA Extraction Method'!A:D,4, FALSE)</f>
        <v>PowerSoil</v>
      </c>
      <c r="G446" s="21">
        <f>VLOOKUP(A446,'Gender and Age'!A:D, 4)</f>
        <v>2</v>
      </c>
      <c r="H446" s="21">
        <f>VLOOKUP(A446,'Gender and Age'!A:D, 3)</f>
        <v>58</v>
      </c>
    </row>
    <row r="447" spans="1:8" ht="15" x14ac:dyDescent="0.2">
      <c r="A447" s="16">
        <v>5095540250</v>
      </c>
      <c r="B447" s="8" t="s">
        <v>527</v>
      </c>
      <c r="C447" s="6" t="s">
        <v>3</v>
      </c>
      <c r="D447" s="5" t="s">
        <v>2</v>
      </c>
      <c r="E447" s="5" t="s">
        <v>0</v>
      </c>
      <c r="F447" s="5" t="str">
        <f>VLOOKUP(A447,'DNA Extraction Method'!A:D,4, FALSE)</f>
        <v>Eggers</v>
      </c>
      <c r="G447" s="21">
        <f>VLOOKUP(A447,'Gender and Age'!A:D, 4)</f>
        <v>1</v>
      </c>
      <c r="H447" s="21">
        <f>VLOOKUP(A447,'Gender and Age'!A:D, 3)</f>
        <v>43</v>
      </c>
    </row>
    <row r="448" spans="1:8" ht="15" x14ac:dyDescent="0.2">
      <c r="A448" s="16">
        <v>5095541348</v>
      </c>
      <c r="B448" s="8" t="s">
        <v>563</v>
      </c>
      <c r="C448" s="6" t="s">
        <v>3</v>
      </c>
      <c r="D448" s="5" t="s">
        <v>2</v>
      </c>
      <c r="E448" s="5" t="s">
        <v>0</v>
      </c>
      <c r="F448" s="5" t="str">
        <f>VLOOKUP(A448,'DNA Extraction Method'!A:D,4, FALSE)</f>
        <v>Eggers</v>
      </c>
      <c r="G448" s="21">
        <f>VLOOKUP(A448,'Gender and Age'!A:D, 4)</f>
        <v>2</v>
      </c>
      <c r="H448" s="21">
        <f>VLOOKUP(A448,'Gender and Age'!A:D, 3)</f>
        <v>20</v>
      </c>
    </row>
    <row r="449" spans="1:8" ht="15" x14ac:dyDescent="0.2">
      <c r="A449" s="16">
        <v>5095544001</v>
      </c>
      <c r="B449" s="8" t="s">
        <v>352</v>
      </c>
      <c r="C449" s="6" t="s">
        <v>3</v>
      </c>
      <c r="D449" s="5" t="s">
        <v>2</v>
      </c>
      <c r="E449" s="5" t="s">
        <v>0</v>
      </c>
      <c r="F449" s="5" t="str">
        <f>VLOOKUP(A449,'DNA Extraction Method'!A:D,4, FALSE)</f>
        <v>Eggers</v>
      </c>
      <c r="G449" s="21">
        <f>VLOOKUP(A449,'Gender and Age'!A:D, 4)</f>
        <v>2</v>
      </c>
      <c r="H449" s="21">
        <f>VLOOKUP(A449,'Gender and Age'!A:D, 3)</f>
        <v>49</v>
      </c>
    </row>
    <row r="450" spans="1:8" ht="15" x14ac:dyDescent="0.2">
      <c r="A450" s="17">
        <v>5095545642</v>
      </c>
      <c r="B450" s="8" t="s">
        <v>528</v>
      </c>
      <c r="C450" s="6" t="s">
        <v>3</v>
      </c>
      <c r="D450" s="5" t="s">
        <v>2</v>
      </c>
      <c r="E450" s="5" t="s">
        <v>0</v>
      </c>
      <c r="F450" s="5" t="str">
        <f>VLOOKUP(A450,'DNA Extraction Method'!A:D,4, FALSE)</f>
        <v>Eggers</v>
      </c>
      <c r="G450" s="21">
        <f>VLOOKUP(A450,'Gender and Age'!A:D, 4)</f>
        <v>2</v>
      </c>
      <c r="H450" s="21">
        <f>VLOOKUP(A450,'Gender and Age'!A:D, 3)</f>
        <v>42</v>
      </c>
    </row>
    <row r="451" spans="1:8" ht="15" x14ac:dyDescent="0.2">
      <c r="A451" s="16">
        <v>5095547368</v>
      </c>
      <c r="B451" s="8" t="s">
        <v>570</v>
      </c>
      <c r="C451" s="6" t="s">
        <v>3</v>
      </c>
      <c r="D451" s="5" t="s">
        <v>2</v>
      </c>
      <c r="E451" s="5" t="s">
        <v>0</v>
      </c>
      <c r="F451" s="5" t="str">
        <f>VLOOKUP(A451,'DNA Extraction Method'!A:D,4, FALSE)</f>
        <v>Eggers</v>
      </c>
      <c r="G451" s="21">
        <f>VLOOKUP(A451,'Gender and Age'!A:D, 4)</f>
        <v>1</v>
      </c>
      <c r="H451" s="21">
        <f>VLOOKUP(A451,'Gender and Age'!A:D, 3)</f>
        <v>75</v>
      </c>
    </row>
    <row r="452" spans="1:8" ht="15" x14ac:dyDescent="0.2">
      <c r="A452" s="16">
        <v>5095548468</v>
      </c>
      <c r="B452" s="8" t="s">
        <v>308</v>
      </c>
      <c r="C452" s="6" t="s">
        <v>3</v>
      </c>
      <c r="D452" s="5" t="s">
        <v>2</v>
      </c>
      <c r="E452" s="5" t="s">
        <v>0</v>
      </c>
      <c r="F452" s="5" t="str">
        <f>VLOOKUP(A452,'DNA Extraction Method'!A:D,4, FALSE)</f>
        <v>Eggers</v>
      </c>
      <c r="G452" s="21">
        <f>VLOOKUP(A452,'Gender and Age'!A:D, 4)</f>
        <v>2</v>
      </c>
      <c r="H452" s="21">
        <f>VLOOKUP(A452,'Gender and Age'!A:D, 3)</f>
        <v>42</v>
      </c>
    </row>
    <row r="453" spans="1:8" ht="15" x14ac:dyDescent="0.2">
      <c r="A453" s="16">
        <v>5095551504</v>
      </c>
      <c r="B453" s="8" t="s">
        <v>284</v>
      </c>
      <c r="C453" s="6" t="s">
        <v>3</v>
      </c>
      <c r="D453" s="5" t="s">
        <v>2</v>
      </c>
      <c r="E453" s="5" t="s">
        <v>0</v>
      </c>
      <c r="F453" s="5" t="str">
        <f>VLOOKUP(A453,'DNA Extraction Method'!A:D,4, FALSE)</f>
        <v>Eggers</v>
      </c>
      <c r="G453" s="21">
        <f>VLOOKUP(A453,'Gender and Age'!A:D, 4)</f>
        <v>2</v>
      </c>
      <c r="H453" s="21">
        <f>VLOOKUP(A453,'Gender and Age'!A:D, 3)</f>
        <v>53</v>
      </c>
    </row>
    <row r="454" spans="1:8" ht="15" x14ac:dyDescent="0.2">
      <c r="A454" s="16">
        <v>5095551658</v>
      </c>
      <c r="B454" s="8" t="s">
        <v>475</v>
      </c>
      <c r="C454" s="6" t="s">
        <v>3</v>
      </c>
      <c r="D454" s="5" t="s">
        <v>2</v>
      </c>
      <c r="E454" s="5" t="s">
        <v>2</v>
      </c>
      <c r="F454" s="5" t="str">
        <f>VLOOKUP(A454,'DNA Extraction Method'!A:D,4, FALSE)</f>
        <v>PowerSoil</v>
      </c>
      <c r="G454" s="21">
        <f>VLOOKUP(A454,'Gender and Age'!A:D, 4)</f>
        <v>1</v>
      </c>
      <c r="H454" s="21">
        <f>VLOOKUP(A454,'Gender and Age'!A:D, 3)</f>
        <v>35</v>
      </c>
    </row>
    <row r="455" spans="1:8" ht="15" x14ac:dyDescent="0.2">
      <c r="A455" s="16">
        <v>5095551708</v>
      </c>
      <c r="B455" s="8" t="s">
        <v>309</v>
      </c>
      <c r="C455" s="6" t="s">
        <v>3</v>
      </c>
      <c r="D455" s="5" t="s">
        <v>2</v>
      </c>
      <c r="E455" s="5" t="s">
        <v>0</v>
      </c>
      <c r="F455" s="5" t="str">
        <f>VLOOKUP(A455,'DNA Extraction Method'!A:D,4, FALSE)</f>
        <v>Eggers</v>
      </c>
      <c r="G455" s="21">
        <f>VLOOKUP(A455,'Gender and Age'!A:D, 4)</f>
        <v>2</v>
      </c>
      <c r="H455" s="21">
        <f>VLOOKUP(A455,'Gender and Age'!A:D, 3)</f>
        <v>76</v>
      </c>
    </row>
    <row r="456" spans="1:8" ht="15" x14ac:dyDescent="0.2">
      <c r="A456" s="16">
        <v>5095553343</v>
      </c>
      <c r="B456" s="8" t="s">
        <v>551</v>
      </c>
      <c r="C456" s="6">
        <v>119.77138974191689</v>
      </c>
      <c r="D456" s="5" t="s">
        <v>0</v>
      </c>
      <c r="E456" s="5" t="s">
        <v>0</v>
      </c>
      <c r="F456" s="5" t="str">
        <f>VLOOKUP(A456,'DNA Extraction Method'!A:D,4, FALSE)</f>
        <v>Eggers</v>
      </c>
      <c r="G456" s="21">
        <f>VLOOKUP(A456,'Gender and Age'!A:D, 4)</f>
        <v>1</v>
      </c>
      <c r="H456" s="21">
        <f>VLOOKUP(A456,'Gender and Age'!A:D, 3)</f>
        <v>40</v>
      </c>
    </row>
    <row r="457" spans="1:8" ht="15" x14ac:dyDescent="0.2">
      <c r="A457" s="16">
        <v>5095554721</v>
      </c>
      <c r="B457" s="8" t="s">
        <v>482</v>
      </c>
      <c r="C457" s="6" t="s">
        <v>3</v>
      </c>
      <c r="D457" s="5" t="s">
        <v>2</v>
      </c>
      <c r="E457" s="5" t="s">
        <v>0</v>
      </c>
      <c r="F457" s="5" t="str">
        <f>VLOOKUP(A457,'DNA Extraction Method'!A:D,4, FALSE)</f>
        <v>Eggers</v>
      </c>
      <c r="G457" s="21">
        <f>VLOOKUP(A457,'Gender and Age'!A:D, 4)</f>
        <v>1</v>
      </c>
      <c r="H457" s="21">
        <f>VLOOKUP(A457,'Gender and Age'!A:D, 3)</f>
        <v>71</v>
      </c>
    </row>
    <row r="458" spans="1:8" ht="15" x14ac:dyDescent="0.2">
      <c r="A458" s="17">
        <v>5095555324</v>
      </c>
      <c r="B458" s="8" t="s">
        <v>553</v>
      </c>
      <c r="C458" s="6" t="s">
        <v>3</v>
      </c>
      <c r="D458" s="5" t="s">
        <v>2</v>
      </c>
      <c r="E458" s="5" t="s">
        <v>0</v>
      </c>
      <c r="F458" s="5" t="str">
        <f>VLOOKUP(A458,'DNA Extraction Method'!A:D,4, FALSE)</f>
        <v>Eggers</v>
      </c>
      <c r="G458" s="21">
        <f>VLOOKUP(A458,'Gender and Age'!A:D, 4)</f>
        <v>2</v>
      </c>
      <c r="H458" s="21">
        <f>VLOOKUP(A458,'Gender and Age'!A:D, 3)</f>
        <v>70</v>
      </c>
    </row>
    <row r="459" spans="1:8" ht="15" x14ac:dyDescent="0.2">
      <c r="A459" s="16">
        <v>5095555667</v>
      </c>
      <c r="B459" s="8" t="s">
        <v>480</v>
      </c>
      <c r="C459" s="6" t="s">
        <v>3</v>
      </c>
      <c r="D459" s="5" t="s">
        <v>2</v>
      </c>
      <c r="E459" s="5" t="s">
        <v>0</v>
      </c>
      <c r="F459" s="5" t="str">
        <f>VLOOKUP(A459,'DNA Extraction Method'!A:D,4, FALSE)</f>
        <v>Eggers</v>
      </c>
      <c r="G459" s="21">
        <f>VLOOKUP(A459,'Gender and Age'!A:D, 4)</f>
        <v>1</v>
      </c>
      <c r="H459" s="21">
        <f>VLOOKUP(A459,'Gender and Age'!A:D, 3)</f>
        <v>76</v>
      </c>
    </row>
    <row r="460" spans="1:8" ht="15" x14ac:dyDescent="0.2">
      <c r="A460" s="16">
        <v>5095567512</v>
      </c>
      <c r="B460" s="8" t="s">
        <v>501</v>
      </c>
      <c r="C460" s="6" t="s">
        <v>3</v>
      </c>
      <c r="D460" s="5" t="s">
        <v>2</v>
      </c>
      <c r="E460" s="5" t="s">
        <v>0</v>
      </c>
      <c r="F460" s="5" t="str">
        <f>VLOOKUP(A460,'DNA Extraction Method'!A:D,4, FALSE)</f>
        <v>Eggers</v>
      </c>
      <c r="G460" s="21">
        <f>VLOOKUP(A460,'Gender and Age'!A:D, 4)</f>
        <v>2</v>
      </c>
      <c r="H460" s="21">
        <f>VLOOKUP(A460,'Gender and Age'!A:D, 3)</f>
        <v>36</v>
      </c>
    </row>
    <row r="461" spans="1:8" ht="15" x14ac:dyDescent="0.2">
      <c r="A461" s="16">
        <v>5095570780</v>
      </c>
      <c r="B461" s="8" t="s">
        <v>390</v>
      </c>
      <c r="C461" s="6" t="s">
        <v>3</v>
      </c>
      <c r="D461" s="5" t="s">
        <v>2</v>
      </c>
      <c r="E461" s="5" t="s">
        <v>0</v>
      </c>
      <c r="F461" s="5" t="str">
        <f>VLOOKUP(A461,'DNA Extraction Method'!A:D,4, FALSE)</f>
        <v>Eggers</v>
      </c>
      <c r="G461" s="21">
        <f>VLOOKUP(A461,'Gender and Age'!A:D, 4)</f>
        <v>2</v>
      </c>
      <c r="H461" s="21">
        <f>VLOOKUP(A461,'Gender and Age'!A:D, 3)</f>
        <v>36</v>
      </c>
    </row>
    <row r="462" spans="1:8" ht="15" x14ac:dyDescent="0.2">
      <c r="A462" s="16">
        <v>5095571870</v>
      </c>
      <c r="B462" s="8" t="s">
        <v>468</v>
      </c>
      <c r="C462" s="6" t="s">
        <v>3</v>
      </c>
      <c r="D462" s="5" t="s">
        <v>2</v>
      </c>
      <c r="E462" s="5" t="s">
        <v>0</v>
      </c>
      <c r="F462" s="5" t="str">
        <f>VLOOKUP(A462,'DNA Extraction Method'!A:D,4, FALSE)</f>
        <v>Eggers</v>
      </c>
      <c r="G462" s="21">
        <f>VLOOKUP(A462,'Gender and Age'!A:D, 4)</f>
        <v>1</v>
      </c>
      <c r="H462" s="21">
        <f>VLOOKUP(A462,'Gender and Age'!A:D, 3)</f>
        <v>28</v>
      </c>
    </row>
    <row r="463" spans="1:8" ht="15" x14ac:dyDescent="0.2">
      <c r="A463" s="16">
        <v>5095572444</v>
      </c>
      <c r="B463" s="8" t="s">
        <v>362</v>
      </c>
      <c r="C463" s="6" t="s">
        <v>3</v>
      </c>
      <c r="D463" s="5" t="s">
        <v>2</v>
      </c>
      <c r="E463" s="5" t="s">
        <v>0</v>
      </c>
      <c r="F463" s="5" t="str">
        <f>VLOOKUP(A463,'DNA Extraction Method'!A:D,4, FALSE)</f>
        <v>Eggers</v>
      </c>
      <c r="G463" s="21">
        <f>VLOOKUP(A463,'Gender and Age'!A:D, 4)</f>
        <v>2</v>
      </c>
      <c r="H463" s="21">
        <f>VLOOKUP(A463,'Gender and Age'!A:D, 3)</f>
        <v>62</v>
      </c>
    </row>
    <row r="464" spans="1:8" ht="15" x14ac:dyDescent="0.2">
      <c r="A464" s="16">
        <v>5095573543</v>
      </c>
      <c r="B464" s="8" t="s">
        <v>382</v>
      </c>
      <c r="C464" s="6" t="s">
        <v>3</v>
      </c>
      <c r="D464" s="5" t="s">
        <v>2</v>
      </c>
      <c r="E464" s="5" t="s">
        <v>0</v>
      </c>
      <c r="F464" s="5" t="str">
        <f>VLOOKUP(A464,'DNA Extraction Method'!A:D,4, FALSE)</f>
        <v>Eggers</v>
      </c>
      <c r="G464" s="21">
        <f>VLOOKUP(A464,'Gender and Age'!A:D, 4)</f>
        <v>1</v>
      </c>
      <c r="H464" s="21">
        <f>VLOOKUP(A464,'Gender and Age'!A:D, 3)</f>
        <v>62</v>
      </c>
    </row>
    <row r="465" spans="1:8" ht="15" x14ac:dyDescent="0.2">
      <c r="A465" s="16">
        <v>5095576852</v>
      </c>
      <c r="B465" s="8" t="s">
        <v>481</v>
      </c>
      <c r="C465" s="6" t="s">
        <v>3</v>
      </c>
      <c r="D465" s="5" t="s">
        <v>2</v>
      </c>
      <c r="E465" s="5" t="s">
        <v>0</v>
      </c>
      <c r="F465" s="5" t="str">
        <f>VLOOKUP(A465,'DNA Extraction Method'!A:D,4, FALSE)</f>
        <v>Eggers</v>
      </c>
      <c r="G465" s="21">
        <f>VLOOKUP(A465,'Gender and Age'!A:D, 4)</f>
        <v>2</v>
      </c>
      <c r="H465" s="21">
        <f>VLOOKUP(A465,'Gender and Age'!A:D, 3)</f>
        <v>64</v>
      </c>
    </row>
    <row r="466" spans="1:8" ht="15" x14ac:dyDescent="0.2">
      <c r="A466" s="16">
        <v>5095577830</v>
      </c>
      <c r="B466" s="8" t="s">
        <v>569</v>
      </c>
      <c r="C466" s="6" t="s">
        <v>3</v>
      </c>
      <c r="D466" s="5" t="s">
        <v>2</v>
      </c>
      <c r="E466" s="5" t="s">
        <v>0</v>
      </c>
      <c r="F466" s="5" t="str">
        <f>VLOOKUP(A466,'DNA Extraction Method'!A:D,4, FALSE)</f>
        <v>Eggers</v>
      </c>
      <c r="G466" s="21">
        <f>VLOOKUP(A466,'Gender and Age'!A:D, 4)</f>
        <v>2</v>
      </c>
      <c r="H466" s="21">
        <f>VLOOKUP(A466,'Gender and Age'!A:D, 3)</f>
        <v>81</v>
      </c>
    </row>
    <row r="467" spans="1:8" ht="15" x14ac:dyDescent="0.2">
      <c r="A467" s="16">
        <v>5095584221</v>
      </c>
      <c r="B467" s="8" t="s">
        <v>261</v>
      </c>
      <c r="C467" s="6" t="s">
        <v>3</v>
      </c>
      <c r="D467" s="5" t="s">
        <v>2</v>
      </c>
      <c r="E467" s="5" t="s">
        <v>0</v>
      </c>
      <c r="F467" s="5" t="str">
        <f>VLOOKUP(A467,'DNA Extraction Method'!A:D,4, FALSE)</f>
        <v>Eggers</v>
      </c>
      <c r="G467" s="21">
        <f>VLOOKUP(A467,'Gender and Age'!A:D, 4)</f>
        <v>2</v>
      </c>
      <c r="H467" s="21">
        <f>VLOOKUP(A467,'Gender and Age'!A:D, 3)</f>
        <v>50</v>
      </c>
    </row>
    <row r="468" spans="1:8" ht="15" x14ac:dyDescent="0.2">
      <c r="A468" s="16">
        <v>5095584585</v>
      </c>
      <c r="B468" s="8" t="s">
        <v>442</v>
      </c>
      <c r="C468" s="6" t="s">
        <v>3</v>
      </c>
      <c r="D468" s="5" t="s">
        <v>2</v>
      </c>
      <c r="E468" s="5" t="s">
        <v>0</v>
      </c>
      <c r="F468" s="5" t="str">
        <f>VLOOKUP(A468,'DNA Extraction Method'!A:D,4, FALSE)</f>
        <v>Eggers</v>
      </c>
      <c r="G468" s="21">
        <f>VLOOKUP(A468,'Gender and Age'!A:D, 4)</f>
        <v>1</v>
      </c>
      <c r="H468" s="21">
        <f>VLOOKUP(A468,'Gender and Age'!A:D, 3)</f>
        <v>75</v>
      </c>
    </row>
    <row r="469" spans="1:8" ht="15" x14ac:dyDescent="0.2">
      <c r="A469" s="16">
        <v>5095585304</v>
      </c>
      <c r="B469" s="8" t="s">
        <v>417</v>
      </c>
      <c r="C469" s="6" t="s">
        <v>3</v>
      </c>
      <c r="D469" s="5" t="s">
        <v>2</v>
      </c>
      <c r="E469" s="5" t="s">
        <v>0</v>
      </c>
      <c r="F469" s="5" t="str">
        <f>VLOOKUP(A469,'DNA Extraction Method'!A:D,4, FALSE)</f>
        <v>Eggers</v>
      </c>
      <c r="G469" s="21">
        <f>VLOOKUP(A469,'Gender and Age'!A:D, 4)</f>
        <v>1</v>
      </c>
      <c r="H469" s="21">
        <f>VLOOKUP(A469,'Gender and Age'!A:D, 3)</f>
        <v>67</v>
      </c>
    </row>
    <row r="470" spans="1:8" ht="15" x14ac:dyDescent="0.2">
      <c r="A470" s="16">
        <v>5095586736</v>
      </c>
      <c r="B470" s="8" t="s">
        <v>262</v>
      </c>
      <c r="C470" s="6" t="s">
        <v>3</v>
      </c>
      <c r="D470" s="5" t="s">
        <v>2</v>
      </c>
      <c r="E470" s="5" t="s">
        <v>2</v>
      </c>
      <c r="F470" s="5" t="str">
        <f>VLOOKUP(A470,'DNA Extraction Method'!A:D,4, FALSE)</f>
        <v>Eggers</v>
      </c>
      <c r="G470" s="21">
        <f>VLOOKUP(A470,'Gender and Age'!A:D, 4)</f>
        <v>1</v>
      </c>
      <c r="H470" s="21">
        <f>VLOOKUP(A470,'Gender and Age'!A:D, 3)</f>
        <v>28</v>
      </c>
    </row>
    <row r="471" spans="1:8" ht="15" x14ac:dyDescent="0.2">
      <c r="A471" s="16">
        <v>5102210228</v>
      </c>
      <c r="B471" s="8" t="s">
        <v>689</v>
      </c>
      <c r="C471" s="6" t="s">
        <v>3</v>
      </c>
      <c r="D471" s="5" t="s">
        <v>2</v>
      </c>
      <c r="E471" s="5" t="s">
        <v>0</v>
      </c>
      <c r="F471" s="5" t="str">
        <f>VLOOKUP(A471,'DNA Extraction Method'!A:D,4, FALSE)</f>
        <v>Eggers</v>
      </c>
      <c r="G471" s="21">
        <f>VLOOKUP(A471,'Gender and Age'!A:D, 4)</f>
        <v>2</v>
      </c>
      <c r="H471" s="21">
        <f>VLOOKUP(A471,'Gender and Age'!A:D, 3)</f>
        <v>78</v>
      </c>
    </row>
    <row r="472" spans="1:8" ht="15" x14ac:dyDescent="0.2">
      <c r="A472" s="16">
        <v>5102213045</v>
      </c>
      <c r="B472" s="8" t="s">
        <v>657</v>
      </c>
      <c r="C472" s="6" t="s">
        <v>3</v>
      </c>
      <c r="D472" s="5" t="s">
        <v>2</v>
      </c>
      <c r="E472" s="5" t="s">
        <v>0</v>
      </c>
      <c r="F472" s="5" t="str">
        <f>VLOOKUP(A472,'DNA Extraction Method'!A:D,4, FALSE)</f>
        <v>Eggers</v>
      </c>
      <c r="G472" s="21">
        <f>VLOOKUP(A472,'Gender and Age'!A:D, 4)</f>
        <v>2</v>
      </c>
      <c r="H472" s="21">
        <f>VLOOKUP(A472,'Gender and Age'!A:D, 3)</f>
        <v>72</v>
      </c>
    </row>
    <row r="473" spans="1:8" ht="15" x14ac:dyDescent="0.2">
      <c r="A473" s="16">
        <v>5102232087</v>
      </c>
      <c r="B473" s="8" t="s">
        <v>658</v>
      </c>
      <c r="C473" s="6" t="s">
        <v>3</v>
      </c>
      <c r="D473" s="5" t="s">
        <v>2</v>
      </c>
      <c r="E473" s="5" t="s">
        <v>0</v>
      </c>
      <c r="F473" s="5" t="str">
        <f>VLOOKUP(A473,'DNA Extraction Method'!A:D,4, FALSE)</f>
        <v>Eggers</v>
      </c>
      <c r="G473" s="21">
        <f>VLOOKUP(A473,'Gender and Age'!A:D, 4)</f>
        <v>1</v>
      </c>
      <c r="H473" s="21">
        <f>VLOOKUP(A473,'Gender and Age'!A:D, 3)</f>
        <v>71</v>
      </c>
    </row>
    <row r="474" spans="1:8" ht="15" x14ac:dyDescent="0.2">
      <c r="A474" s="16">
        <v>5102243174</v>
      </c>
      <c r="B474" s="8" t="s">
        <v>679</v>
      </c>
      <c r="C474" s="6">
        <v>58.501175574730993</v>
      </c>
      <c r="D474" s="5" t="s">
        <v>0</v>
      </c>
      <c r="E474" s="5" t="s">
        <v>0</v>
      </c>
      <c r="F474" s="5" t="str">
        <f>VLOOKUP(A474,'DNA Extraction Method'!A:D,4, FALSE)</f>
        <v>Eggers</v>
      </c>
      <c r="G474" s="21">
        <f>VLOOKUP(A474,'Gender and Age'!A:D, 4)</f>
        <v>2</v>
      </c>
      <c r="H474" s="21">
        <f>VLOOKUP(A474,'Gender and Age'!A:D, 3)</f>
        <v>60</v>
      </c>
    </row>
    <row r="475" spans="1:8" ht="15" x14ac:dyDescent="0.2">
      <c r="A475" s="16">
        <v>5102278850</v>
      </c>
      <c r="B475" s="8" t="s">
        <v>678</v>
      </c>
      <c r="C475" s="6">
        <v>223.83031623644945</v>
      </c>
      <c r="D475" s="5" t="s">
        <v>0</v>
      </c>
      <c r="E475" s="5" t="s">
        <v>0</v>
      </c>
      <c r="F475" s="5" t="str">
        <f>VLOOKUP(A475,'DNA Extraction Method'!A:D,4, FALSE)</f>
        <v>Eggers</v>
      </c>
      <c r="G475" s="21">
        <f>VLOOKUP(A475,'Gender and Age'!A:D, 4)</f>
        <v>1</v>
      </c>
      <c r="H475" s="21">
        <f>VLOOKUP(A475,'Gender and Age'!A:D, 3)</f>
        <v>61</v>
      </c>
    </row>
    <row r="476" spans="1:8" ht="15" x14ac:dyDescent="0.2">
      <c r="A476" s="16">
        <v>5102283354</v>
      </c>
      <c r="B476" s="8" t="s">
        <v>594</v>
      </c>
      <c r="C476" s="6" t="s">
        <v>3</v>
      </c>
      <c r="D476" s="5" t="s">
        <v>2</v>
      </c>
      <c r="E476" s="5" t="s">
        <v>0</v>
      </c>
      <c r="F476" s="5" t="str">
        <f>VLOOKUP(A476,'DNA Extraction Method'!A:D,4, FALSE)</f>
        <v>Eggers</v>
      </c>
      <c r="G476" s="21">
        <f>VLOOKUP(A476,'Gender and Age'!A:D, 4)</f>
        <v>1</v>
      </c>
      <c r="H476" s="21">
        <f>VLOOKUP(A476,'Gender and Age'!A:D, 3)</f>
        <v>38</v>
      </c>
    </row>
    <row r="477" spans="1:8" ht="15" x14ac:dyDescent="0.2">
      <c r="A477" s="16">
        <v>5102288363</v>
      </c>
      <c r="B477" s="8" t="s">
        <v>688</v>
      </c>
      <c r="C477" s="6" t="s">
        <v>3</v>
      </c>
      <c r="D477" s="5" t="s">
        <v>2</v>
      </c>
      <c r="E477" s="5" t="s">
        <v>0</v>
      </c>
      <c r="F477" s="5" t="str">
        <f>VLOOKUP(A477,'DNA Extraction Method'!A:D,4, FALSE)</f>
        <v>Eggers</v>
      </c>
      <c r="G477" s="21">
        <f>VLOOKUP(A477,'Gender and Age'!A:D, 4)</f>
        <v>1</v>
      </c>
      <c r="H477" s="21">
        <f>VLOOKUP(A477,'Gender and Age'!A:D, 3)</f>
        <v>80</v>
      </c>
    </row>
    <row r="478" spans="1:8" ht="15" x14ac:dyDescent="0.2">
      <c r="A478" s="16">
        <v>5104925311</v>
      </c>
      <c r="B478" s="8" t="s">
        <v>727</v>
      </c>
      <c r="C478" s="6" t="s">
        <v>3</v>
      </c>
      <c r="D478" s="5" t="s">
        <v>2</v>
      </c>
      <c r="E478" s="5" t="s">
        <v>0</v>
      </c>
      <c r="F478" s="5" t="str">
        <f>VLOOKUP(A478,'DNA Extraction Method'!A:D,4, FALSE)</f>
        <v>Eggers</v>
      </c>
      <c r="G478" s="21">
        <f>VLOOKUP(A478,'Gender and Age'!A:D, 4)</f>
        <v>2</v>
      </c>
      <c r="H478" s="21">
        <f>VLOOKUP(A478,'Gender and Age'!A:D, 3)</f>
        <v>33</v>
      </c>
    </row>
    <row r="479" spans="1:8" ht="15" x14ac:dyDescent="0.2">
      <c r="A479" s="16">
        <v>5104950107</v>
      </c>
      <c r="B479" s="8" t="s">
        <v>750</v>
      </c>
      <c r="C479" s="6">
        <v>764440.22092599422</v>
      </c>
      <c r="D479" s="5" t="s">
        <v>0</v>
      </c>
      <c r="E479" s="5" t="s">
        <v>0</v>
      </c>
      <c r="F479" s="5" t="str">
        <f>VLOOKUP(A479,'DNA Extraction Method'!A:D,4, FALSE)</f>
        <v>Eggers</v>
      </c>
      <c r="G479" s="21">
        <f>VLOOKUP(A479,'Gender and Age'!A:D, 4)</f>
        <v>2</v>
      </c>
      <c r="H479" s="21">
        <f>VLOOKUP(A479,'Gender and Age'!A:D, 3)</f>
        <v>51</v>
      </c>
    </row>
    <row r="480" spans="1:8" ht="15" x14ac:dyDescent="0.2">
      <c r="A480" s="16">
        <v>5104956876</v>
      </c>
      <c r="B480" s="8" t="s">
        <v>729</v>
      </c>
      <c r="C480" s="6" t="s">
        <v>3</v>
      </c>
      <c r="D480" s="5" t="s">
        <v>2</v>
      </c>
      <c r="E480" s="5" t="s">
        <v>0</v>
      </c>
      <c r="F480" s="5" t="str">
        <f>VLOOKUP(A480,'DNA Extraction Method'!A:D,4, FALSE)</f>
        <v>Eggers</v>
      </c>
      <c r="G480" s="21">
        <f>VLOOKUP(A480,'Gender and Age'!A:D, 4)</f>
        <v>1</v>
      </c>
      <c r="H480" s="21">
        <f>VLOOKUP(A480,'Gender and Age'!A:D, 3)</f>
        <v>33</v>
      </c>
    </row>
    <row r="481" spans="1:8" ht="15" x14ac:dyDescent="0.2">
      <c r="A481" s="16">
        <v>5105000600</v>
      </c>
      <c r="B481" s="8" t="s">
        <v>728</v>
      </c>
      <c r="C481" s="6" t="s">
        <v>3</v>
      </c>
      <c r="D481" s="5" t="s">
        <v>2</v>
      </c>
      <c r="E481" s="5" t="s">
        <v>0</v>
      </c>
      <c r="F481" s="5" t="str">
        <f>VLOOKUP(A481,'DNA Extraction Method'!A:D,4, FALSE)</f>
        <v>Eggers</v>
      </c>
      <c r="G481" s="21">
        <f>VLOOKUP(A481,'Gender and Age'!A:D, 4)</f>
        <v>2</v>
      </c>
      <c r="H481" s="21">
        <f>VLOOKUP(A481,'Gender and Age'!A:D, 3)</f>
        <v>75</v>
      </c>
    </row>
    <row r="482" spans="1:8" ht="15" x14ac:dyDescent="0.2">
      <c r="A482" s="16">
        <v>5105022146</v>
      </c>
      <c r="B482" s="8" t="s">
        <v>704</v>
      </c>
      <c r="C482" s="6" t="s">
        <v>3</v>
      </c>
      <c r="D482" s="5" t="s">
        <v>2</v>
      </c>
      <c r="E482" s="5" t="s">
        <v>0</v>
      </c>
      <c r="F482" s="5" t="str">
        <f>VLOOKUP(A482,'DNA Extraction Method'!A:D,4, FALSE)</f>
        <v>PowerSoil</v>
      </c>
      <c r="G482" s="21">
        <f>VLOOKUP(A482,'Gender and Age'!A:D, 4)</f>
        <v>2</v>
      </c>
      <c r="H482" s="21">
        <f>VLOOKUP(A482,'Gender and Age'!A:D, 3)</f>
        <v>58</v>
      </c>
    </row>
    <row r="483" spans="1:8" ht="15" x14ac:dyDescent="0.2">
      <c r="A483" s="16">
        <v>5105054716</v>
      </c>
      <c r="B483" s="8" t="s">
        <v>718</v>
      </c>
      <c r="C483" s="6">
        <v>79.732924434054794</v>
      </c>
      <c r="D483" s="5" t="s">
        <v>0</v>
      </c>
      <c r="E483" s="5" t="s">
        <v>0</v>
      </c>
      <c r="F483" s="5" t="s">
        <v>768</v>
      </c>
      <c r="G483" s="21">
        <f>VLOOKUP(A483,'Gender and Age'!A:D, 4)</f>
        <v>2</v>
      </c>
      <c r="H483" s="21">
        <f>VLOOKUP(A483,'Gender and Age'!A:D, 3)</f>
        <v>30</v>
      </c>
    </row>
    <row r="484" spans="1:8" ht="15" x14ac:dyDescent="0.2">
      <c r="A484" s="16">
        <v>5105061321</v>
      </c>
      <c r="B484" s="8" t="s">
        <v>705</v>
      </c>
      <c r="C484" s="6" t="s">
        <v>3</v>
      </c>
      <c r="D484" s="5" t="s">
        <v>2</v>
      </c>
      <c r="E484" s="5" t="s">
        <v>0</v>
      </c>
      <c r="F484" s="5" t="str">
        <f>VLOOKUP(A484,'DNA Extraction Method'!A:D,4, FALSE)</f>
        <v>Eggers</v>
      </c>
      <c r="G484" s="21">
        <f>VLOOKUP(A484,'Gender and Age'!A:D, 4)</f>
        <v>1</v>
      </c>
      <c r="H484" s="21">
        <f>VLOOKUP(A484,'Gender and Age'!A:D, 3)</f>
        <v>48</v>
      </c>
    </row>
    <row r="485" spans="1:8" ht="15" x14ac:dyDescent="0.2">
      <c r="A485" s="16">
        <v>5105067868</v>
      </c>
      <c r="B485" s="8" t="s">
        <v>717</v>
      </c>
      <c r="C485" s="6" t="s">
        <v>3</v>
      </c>
      <c r="D485" s="5" t="s">
        <v>2</v>
      </c>
      <c r="E485" s="5" t="s">
        <v>0</v>
      </c>
      <c r="F485" s="5" t="str">
        <f>VLOOKUP(A485,'DNA Extraction Method'!A:D,4, FALSE)</f>
        <v>PowerSoil</v>
      </c>
      <c r="G485" s="21">
        <f>VLOOKUP(A485,'Gender and Age'!A:D, 4)</f>
        <v>1</v>
      </c>
      <c r="H485" s="21">
        <f>VLOOKUP(A485,'Gender and Age'!A:D, 3)</f>
        <v>67</v>
      </c>
    </row>
    <row r="486" spans="1:8" ht="15" x14ac:dyDescent="0.2">
      <c r="A486" s="16">
        <v>5105401487</v>
      </c>
      <c r="B486" s="8" t="s">
        <v>275</v>
      </c>
      <c r="C486" s="6" t="s">
        <v>3</v>
      </c>
      <c r="D486" s="5" t="s">
        <v>2</v>
      </c>
      <c r="E486" s="5" t="s">
        <v>0</v>
      </c>
      <c r="F486" s="5" t="str">
        <f>VLOOKUP(A486,'DNA Extraction Method'!A:D,4, FALSE)</f>
        <v>Eggers</v>
      </c>
      <c r="G486" s="21">
        <f>VLOOKUP(A486,'Gender and Age'!A:D, 4)</f>
        <v>2</v>
      </c>
      <c r="H486" s="21">
        <f>VLOOKUP(A486,'Gender and Age'!A:D, 3)</f>
        <v>37</v>
      </c>
    </row>
    <row r="487" spans="1:8" ht="15" x14ac:dyDescent="0.2">
      <c r="A487" s="16">
        <v>5105407763</v>
      </c>
      <c r="B487" s="8" t="s">
        <v>375</v>
      </c>
      <c r="C487" s="6">
        <v>489.12730340628445</v>
      </c>
      <c r="D487" s="5" t="s">
        <v>0</v>
      </c>
      <c r="E487" s="5" t="s">
        <v>2</v>
      </c>
      <c r="F487" s="5" t="str">
        <f>VLOOKUP(A487,'DNA Extraction Method'!A:D,4, FALSE)</f>
        <v>PowerSoil</v>
      </c>
      <c r="G487" s="21">
        <f>VLOOKUP(A487,'Gender and Age'!A:D, 4)</f>
        <v>1</v>
      </c>
      <c r="H487" s="21">
        <f>VLOOKUP(A487,'Gender and Age'!A:D, 3)</f>
        <v>61</v>
      </c>
    </row>
    <row r="488" spans="1:8" ht="15" x14ac:dyDescent="0.2">
      <c r="A488" s="16">
        <v>5105411312</v>
      </c>
      <c r="B488" s="8" t="s">
        <v>454</v>
      </c>
      <c r="C488" s="6" t="s">
        <v>3</v>
      </c>
      <c r="D488" s="5" t="s">
        <v>2</v>
      </c>
      <c r="E488" s="5" t="s">
        <v>0</v>
      </c>
      <c r="F488" s="5" t="str">
        <f>VLOOKUP(A488,'DNA Extraction Method'!A:D,4, FALSE)</f>
        <v>Eggers</v>
      </c>
      <c r="G488" s="21">
        <f>VLOOKUP(A488,'Gender and Age'!A:D, 4)</f>
        <v>2</v>
      </c>
      <c r="H488" s="21">
        <f>VLOOKUP(A488,'Gender and Age'!A:D, 3)</f>
        <v>78</v>
      </c>
    </row>
    <row r="489" spans="1:8" ht="15" x14ac:dyDescent="0.2">
      <c r="A489" s="16">
        <v>5105411634</v>
      </c>
      <c r="B489" s="8" t="s">
        <v>589</v>
      </c>
      <c r="C489" s="6" t="s">
        <v>3</v>
      </c>
      <c r="D489" s="5" t="s">
        <v>2</v>
      </c>
      <c r="E489" s="5" t="s">
        <v>0</v>
      </c>
      <c r="F489" s="5" t="str">
        <f>VLOOKUP(A489,'DNA Extraction Method'!A:D,4, FALSE)</f>
        <v>Eggers</v>
      </c>
      <c r="G489" s="21">
        <f>VLOOKUP(A489,'Gender and Age'!A:D, 4)</f>
        <v>1</v>
      </c>
      <c r="H489" s="21">
        <f>VLOOKUP(A489,'Gender and Age'!A:D, 3)</f>
        <v>30</v>
      </c>
    </row>
    <row r="490" spans="1:8" ht="15" x14ac:dyDescent="0.2">
      <c r="A490" s="16">
        <v>5105412454</v>
      </c>
      <c r="B490" s="8" t="s">
        <v>613</v>
      </c>
      <c r="C490" s="6">
        <v>22.72566113887197</v>
      </c>
      <c r="D490" s="5" t="s">
        <v>0</v>
      </c>
      <c r="E490" s="5" t="s">
        <v>0</v>
      </c>
      <c r="F490" s="5" t="str">
        <f>VLOOKUP(A490,'DNA Extraction Method'!A:D,4, FALSE)</f>
        <v>Eggers</v>
      </c>
      <c r="G490" s="21">
        <f>VLOOKUP(A490,'Gender and Age'!A:D, 4)</f>
        <v>1</v>
      </c>
      <c r="H490" s="21">
        <f>VLOOKUP(A490,'Gender and Age'!A:D, 3)</f>
        <v>57</v>
      </c>
    </row>
    <row r="491" spans="1:8" ht="15" x14ac:dyDescent="0.2">
      <c r="A491" s="16">
        <v>5105415540</v>
      </c>
      <c r="B491" s="8" t="s">
        <v>247</v>
      </c>
      <c r="C491" s="6" t="s">
        <v>3</v>
      </c>
      <c r="D491" s="5" t="s">
        <v>2</v>
      </c>
      <c r="E491" s="5" t="s">
        <v>0</v>
      </c>
      <c r="F491" s="5" t="str">
        <f>VLOOKUP(A491,'DNA Extraction Method'!A:D,4, FALSE)</f>
        <v>Eggers</v>
      </c>
      <c r="G491" s="21">
        <f>VLOOKUP(A491,'Gender and Age'!A:D, 4)</f>
        <v>1</v>
      </c>
      <c r="H491" s="21">
        <f>VLOOKUP(A491,'Gender and Age'!A:D, 3)</f>
        <v>48</v>
      </c>
    </row>
    <row r="492" spans="1:8" ht="15" x14ac:dyDescent="0.2">
      <c r="A492" s="17">
        <v>5105420825</v>
      </c>
      <c r="B492" s="8" t="s">
        <v>306</v>
      </c>
      <c r="C492" s="6" t="s">
        <v>3</v>
      </c>
      <c r="D492" s="5" t="s">
        <v>2</v>
      </c>
      <c r="E492" s="5" t="s">
        <v>0</v>
      </c>
      <c r="F492" s="5" t="str">
        <f>VLOOKUP(A492,'DNA Extraction Method'!A:D,4, FALSE)</f>
        <v>Eggers</v>
      </c>
      <c r="G492" s="21">
        <f>VLOOKUP(A492,'Gender and Age'!A:D, 4)</f>
        <v>1</v>
      </c>
      <c r="H492" s="21">
        <f>VLOOKUP(A492,'Gender and Age'!A:D, 3)</f>
        <v>56</v>
      </c>
    </row>
    <row r="493" spans="1:8" ht="15" x14ac:dyDescent="0.2">
      <c r="A493" s="16">
        <v>5105423038</v>
      </c>
      <c r="B493" s="8" t="s">
        <v>216</v>
      </c>
      <c r="C493" s="6" t="s">
        <v>3</v>
      </c>
      <c r="D493" s="5" t="s">
        <v>2</v>
      </c>
      <c r="E493" s="5" t="s">
        <v>0</v>
      </c>
      <c r="F493" s="5" t="str">
        <f>VLOOKUP(A493,'DNA Extraction Method'!A:D,4, FALSE)</f>
        <v>Eggers</v>
      </c>
      <c r="G493" s="21">
        <f>VLOOKUP(A493,'Gender and Age'!A:D, 4)</f>
        <v>2</v>
      </c>
      <c r="H493" s="21">
        <f>VLOOKUP(A493,'Gender and Age'!A:D, 3)</f>
        <v>33</v>
      </c>
    </row>
    <row r="494" spans="1:8" ht="15" x14ac:dyDescent="0.2">
      <c r="A494" s="16">
        <v>5105427420</v>
      </c>
      <c r="B494" s="8" t="s">
        <v>409</v>
      </c>
      <c r="C494" s="6" t="s">
        <v>3</v>
      </c>
      <c r="D494" s="5" t="s">
        <v>2</v>
      </c>
      <c r="E494" s="5" t="s">
        <v>0</v>
      </c>
      <c r="F494" s="5" t="str">
        <f>VLOOKUP(A494,'DNA Extraction Method'!A:D,4, FALSE)</f>
        <v>Eggers</v>
      </c>
      <c r="G494" s="21">
        <f>VLOOKUP(A494,'Gender and Age'!A:D, 4)</f>
        <v>2</v>
      </c>
      <c r="H494" s="21">
        <f>VLOOKUP(A494,'Gender and Age'!A:D, 3)</f>
        <v>43</v>
      </c>
    </row>
    <row r="495" spans="1:8" ht="15" x14ac:dyDescent="0.2">
      <c r="A495" s="16">
        <v>5105434271</v>
      </c>
      <c r="B495" s="8" t="s">
        <v>345</v>
      </c>
      <c r="C495" s="6" t="s">
        <v>3</v>
      </c>
      <c r="D495" s="5" t="s">
        <v>2</v>
      </c>
      <c r="E495" s="5" t="s">
        <v>0</v>
      </c>
      <c r="F495" s="5" t="str">
        <f>VLOOKUP(A495,'DNA Extraction Method'!A:D,4, FALSE)</f>
        <v>Eggers</v>
      </c>
      <c r="G495" s="21">
        <f>VLOOKUP(A495,'Gender and Age'!A:D, 4)</f>
        <v>1</v>
      </c>
      <c r="H495" s="21">
        <f>VLOOKUP(A495,'Gender and Age'!A:D, 3)</f>
        <v>21</v>
      </c>
    </row>
    <row r="496" spans="1:8" ht="15" x14ac:dyDescent="0.2">
      <c r="A496" s="16">
        <v>5105438853</v>
      </c>
      <c r="B496" s="8" t="s">
        <v>520</v>
      </c>
      <c r="C496" s="6" t="s">
        <v>3</v>
      </c>
      <c r="D496" s="5" t="s">
        <v>2</v>
      </c>
      <c r="E496" s="5" t="s">
        <v>0</v>
      </c>
      <c r="F496" s="5" t="str">
        <f>VLOOKUP(A496,'DNA Extraction Method'!A:D,4, FALSE)</f>
        <v>Eggers</v>
      </c>
      <c r="G496" s="21">
        <f>VLOOKUP(A496,'Gender and Age'!A:D, 4)</f>
        <v>2</v>
      </c>
      <c r="H496" s="21">
        <f>VLOOKUP(A496,'Gender and Age'!A:D, 3)</f>
        <v>61</v>
      </c>
    </row>
    <row r="497" spans="1:8" ht="15" x14ac:dyDescent="0.2">
      <c r="A497" s="16">
        <v>5105441520</v>
      </c>
      <c r="B497" s="8" t="s">
        <v>246</v>
      </c>
      <c r="C497" s="6" t="s">
        <v>3</v>
      </c>
      <c r="D497" s="5" t="s">
        <v>2</v>
      </c>
      <c r="E497" s="5" t="s">
        <v>0</v>
      </c>
      <c r="F497" s="5" t="str">
        <f>VLOOKUP(A497,'DNA Extraction Method'!A:D,4, FALSE)</f>
        <v>Eggers</v>
      </c>
      <c r="G497" s="21">
        <f>VLOOKUP(A497,'Gender and Age'!A:D, 4)</f>
        <v>1</v>
      </c>
      <c r="H497" s="21">
        <f>VLOOKUP(A497,'Gender and Age'!A:D, 3)</f>
        <v>64</v>
      </c>
    </row>
    <row r="498" spans="1:8" ht="15" x14ac:dyDescent="0.2">
      <c r="A498" s="16">
        <v>5105441710</v>
      </c>
      <c r="B498" s="8" t="s">
        <v>461</v>
      </c>
      <c r="C498" s="6" t="s">
        <v>3</v>
      </c>
      <c r="D498" s="5" t="s">
        <v>2</v>
      </c>
      <c r="E498" s="5" t="s">
        <v>2</v>
      </c>
      <c r="F498" s="5" t="str">
        <f>VLOOKUP(A498,'DNA Extraction Method'!A:D,4, FALSE)</f>
        <v>PowerSoil</v>
      </c>
      <c r="G498" s="21">
        <f>VLOOKUP(A498,'Gender and Age'!A:D, 4)</f>
        <v>1</v>
      </c>
      <c r="H498" s="21">
        <f>VLOOKUP(A498,'Gender and Age'!A:D, 3)</f>
        <v>34</v>
      </c>
    </row>
    <row r="499" spans="1:8" ht="15" x14ac:dyDescent="0.2">
      <c r="A499" s="16">
        <v>5105442110</v>
      </c>
      <c r="B499" s="8" t="s">
        <v>232</v>
      </c>
      <c r="C499" s="6" t="s">
        <v>3</v>
      </c>
      <c r="D499" s="5" t="s">
        <v>2</v>
      </c>
      <c r="E499" s="5" t="s">
        <v>0</v>
      </c>
      <c r="F499" s="5" t="str">
        <f>VLOOKUP(A499,'DNA Extraction Method'!A:D,4, FALSE)</f>
        <v>PowerSoil</v>
      </c>
      <c r="G499" s="21">
        <f>VLOOKUP(A499,'Gender and Age'!A:D, 4)</f>
        <v>1</v>
      </c>
      <c r="H499" s="21">
        <f>VLOOKUP(A499,'Gender and Age'!A:D, 3)</f>
        <v>49</v>
      </c>
    </row>
    <row r="500" spans="1:8" ht="15" x14ac:dyDescent="0.2">
      <c r="A500" s="16">
        <v>5105444524</v>
      </c>
      <c r="B500" s="8" t="s">
        <v>448</v>
      </c>
      <c r="C500" s="6" t="s">
        <v>3</v>
      </c>
      <c r="D500" s="5" t="s">
        <v>2</v>
      </c>
      <c r="E500" s="5" t="s">
        <v>0</v>
      </c>
      <c r="F500" s="5" t="str">
        <f>VLOOKUP(A500,'DNA Extraction Method'!A:D,4, FALSE)</f>
        <v>Eggers</v>
      </c>
      <c r="G500" s="21">
        <f>VLOOKUP(A500,'Gender and Age'!A:D, 4)</f>
        <v>2</v>
      </c>
      <c r="H500" s="21">
        <f>VLOOKUP(A500,'Gender and Age'!A:D, 3)</f>
        <v>67</v>
      </c>
    </row>
    <row r="501" spans="1:8" ht="15" x14ac:dyDescent="0.2">
      <c r="A501" s="16">
        <v>5105447436</v>
      </c>
      <c r="B501" s="8" t="s">
        <v>537</v>
      </c>
      <c r="C501" s="6" t="s">
        <v>3</v>
      </c>
      <c r="D501" s="5" t="s">
        <v>2</v>
      </c>
      <c r="E501" s="5" t="s">
        <v>0</v>
      </c>
      <c r="F501" s="5" t="str">
        <f>VLOOKUP(A501,'DNA Extraction Method'!A:D,4, FALSE)</f>
        <v>Eggers</v>
      </c>
      <c r="G501" s="21">
        <f>VLOOKUP(A501,'Gender and Age'!A:D, 4)</f>
        <v>1</v>
      </c>
      <c r="H501" s="21">
        <f>VLOOKUP(A501,'Gender and Age'!A:D, 3)</f>
        <v>51</v>
      </c>
    </row>
    <row r="502" spans="1:8" ht="15" x14ac:dyDescent="0.2">
      <c r="A502" s="16">
        <v>5105450458</v>
      </c>
      <c r="B502" s="8" t="s">
        <v>486</v>
      </c>
      <c r="C502" s="6" t="s">
        <v>3</v>
      </c>
      <c r="D502" s="5" t="s">
        <v>2</v>
      </c>
      <c r="E502" s="5" t="s">
        <v>0</v>
      </c>
      <c r="F502" s="5" t="str">
        <f>VLOOKUP(A502,'DNA Extraction Method'!A:D,4, FALSE)</f>
        <v>Eggers</v>
      </c>
      <c r="G502" s="21">
        <f>VLOOKUP(A502,'Gender and Age'!A:D, 4)</f>
        <v>2</v>
      </c>
      <c r="H502" s="21">
        <f>VLOOKUP(A502,'Gender and Age'!A:D, 3)</f>
        <v>18</v>
      </c>
    </row>
    <row r="503" spans="1:8" ht="15" x14ac:dyDescent="0.2">
      <c r="A503" s="16">
        <v>5105452063</v>
      </c>
      <c r="B503" s="8" t="s">
        <v>370</v>
      </c>
      <c r="C503" s="6" t="s">
        <v>3</v>
      </c>
      <c r="D503" s="5" t="s">
        <v>2</v>
      </c>
      <c r="E503" s="5" t="s">
        <v>0</v>
      </c>
      <c r="F503" s="5" t="str">
        <f>VLOOKUP(A503,'DNA Extraction Method'!A:D,4, FALSE)</f>
        <v>Eggers</v>
      </c>
      <c r="G503" s="21">
        <f>VLOOKUP(A503,'Gender and Age'!A:D, 4)</f>
        <v>1</v>
      </c>
      <c r="H503" s="21">
        <f>VLOOKUP(A503,'Gender and Age'!A:D, 3)</f>
        <v>58</v>
      </c>
    </row>
    <row r="504" spans="1:8" ht="15" x14ac:dyDescent="0.2">
      <c r="A504" s="16">
        <v>5105456726</v>
      </c>
      <c r="B504" s="8" t="s">
        <v>538</v>
      </c>
      <c r="C504" s="6" t="s">
        <v>3</v>
      </c>
      <c r="D504" s="5" t="s">
        <v>2</v>
      </c>
      <c r="E504" s="5" t="s">
        <v>0</v>
      </c>
      <c r="F504" s="5" t="str">
        <f>VLOOKUP(A504,'DNA Extraction Method'!A:D,4, FALSE)</f>
        <v>Eggers</v>
      </c>
      <c r="G504" s="21">
        <f>VLOOKUP(A504,'Gender and Age'!A:D, 4)</f>
        <v>2</v>
      </c>
      <c r="H504" s="21">
        <f>VLOOKUP(A504,'Gender and Age'!A:D, 3)</f>
        <v>48</v>
      </c>
    </row>
    <row r="505" spans="1:8" ht="15" x14ac:dyDescent="0.2">
      <c r="A505" s="16">
        <v>5105458147</v>
      </c>
      <c r="B505" s="8" t="s">
        <v>518</v>
      </c>
      <c r="C505" s="6" t="s">
        <v>3</v>
      </c>
      <c r="D505" s="5" t="s">
        <v>2</v>
      </c>
      <c r="E505" s="5" t="s">
        <v>0</v>
      </c>
      <c r="F505" s="5" t="str">
        <f>VLOOKUP(A505,'DNA Extraction Method'!A:D,4, FALSE)</f>
        <v>Eggers</v>
      </c>
      <c r="G505" s="21">
        <f>VLOOKUP(A505,'Gender and Age'!A:D, 4)</f>
        <v>1</v>
      </c>
      <c r="H505" s="21">
        <f>VLOOKUP(A505,'Gender and Age'!A:D, 3)</f>
        <v>68</v>
      </c>
    </row>
    <row r="506" spans="1:8" ht="15" x14ac:dyDescent="0.2">
      <c r="A506" s="16">
        <v>5105461538</v>
      </c>
      <c r="B506" s="8" t="s">
        <v>250</v>
      </c>
      <c r="C506" s="6">
        <v>7002.9810529437445</v>
      </c>
      <c r="D506" s="5" t="s">
        <v>0</v>
      </c>
      <c r="E506" s="5" t="s">
        <v>0</v>
      </c>
      <c r="F506" s="5" t="str">
        <f>VLOOKUP(A506,'DNA Extraction Method'!A:D,4, FALSE)</f>
        <v>Eggers</v>
      </c>
      <c r="G506" s="21">
        <f>VLOOKUP(A506,'Gender and Age'!A:D, 4)</f>
        <v>2</v>
      </c>
      <c r="H506" s="21">
        <f>VLOOKUP(A506,'Gender and Age'!A:D, 3)</f>
        <v>50</v>
      </c>
    </row>
    <row r="507" spans="1:8" ht="15" x14ac:dyDescent="0.2">
      <c r="A507" s="16">
        <v>5105462010</v>
      </c>
      <c r="B507" s="8" t="s">
        <v>560</v>
      </c>
      <c r="C507" s="6" t="s">
        <v>3</v>
      </c>
      <c r="D507" s="5" t="s">
        <v>2</v>
      </c>
      <c r="E507" s="5" t="s">
        <v>0</v>
      </c>
      <c r="F507" s="5" t="str">
        <f>VLOOKUP(A507,'DNA Extraction Method'!A:D,4, FALSE)</f>
        <v>Eggers</v>
      </c>
      <c r="G507" s="21">
        <f>VLOOKUP(A507,'Gender and Age'!A:D, 4)</f>
        <v>2</v>
      </c>
      <c r="H507" s="21">
        <f>VLOOKUP(A507,'Gender and Age'!A:D, 3)</f>
        <v>23</v>
      </c>
    </row>
    <row r="508" spans="1:8" ht="15" x14ac:dyDescent="0.2">
      <c r="A508" s="16">
        <v>5105472430</v>
      </c>
      <c r="B508" s="8" t="s">
        <v>254</v>
      </c>
      <c r="C508" s="6" t="s">
        <v>3</v>
      </c>
      <c r="D508" s="5" t="s">
        <v>2</v>
      </c>
      <c r="E508" s="5" t="s">
        <v>0</v>
      </c>
      <c r="F508" s="5" t="str">
        <f>VLOOKUP(A508,'DNA Extraction Method'!A:D,4, FALSE)</f>
        <v>Eggers</v>
      </c>
      <c r="G508" s="21">
        <f>VLOOKUP(A508,'Gender and Age'!A:D, 4)</f>
        <v>2</v>
      </c>
      <c r="H508" s="21">
        <f>VLOOKUP(A508,'Gender and Age'!A:D, 3)</f>
        <v>31</v>
      </c>
    </row>
    <row r="509" spans="1:8" ht="15" x14ac:dyDescent="0.2">
      <c r="A509" s="16">
        <v>5105475887</v>
      </c>
      <c r="B509" s="8" t="s">
        <v>321</v>
      </c>
      <c r="C509" s="6" t="s">
        <v>3</v>
      </c>
      <c r="D509" s="5" t="s">
        <v>2</v>
      </c>
      <c r="E509" s="5" t="s">
        <v>2</v>
      </c>
      <c r="F509" s="5" t="str">
        <f>VLOOKUP(A509,'DNA Extraction Method'!A:D,4, FALSE)</f>
        <v>PowerSoil</v>
      </c>
      <c r="G509" s="21">
        <f>VLOOKUP(A509,'Gender and Age'!A:D, 4)</f>
        <v>2</v>
      </c>
      <c r="H509" s="21">
        <f>VLOOKUP(A509,'Gender and Age'!A:D, 3)</f>
        <v>32</v>
      </c>
    </row>
    <row r="510" spans="1:8" ht="15" x14ac:dyDescent="0.2">
      <c r="A510" s="16">
        <v>5105476786</v>
      </c>
      <c r="B510" s="7" t="s">
        <v>346</v>
      </c>
      <c r="C510" s="6" t="s">
        <v>3</v>
      </c>
      <c r="D510" s="5" t="s">
        <v>2</v>
      </c>
      <c r="E510" s="5" t="s">
        <v>2</v>
      </c>
      <c r="F510" s="5" t="str">
        <f>VLOOKUP(A510,'DNA Extraction Method'!A:D,4, FALSE)</f>
        <v>PowerSoil</v>
      </c>
      <c r="G510" s="21">
        <f>VLOOKUP(A510,'Gender and Age'!A:D, 4)</f>
        <v>1</v>
      </c>
      <c r="H510" s="21">
        <f>VLOOKUP(A510,'Gender and Age'!A:D, 3)</f>
        <v>22</v>
      </c>
    </row>
    <row r="511" spans="1:8" ht="15" x14ac:dyDescent="0.2">
      <c r="A511" s="16">
        <v>5105478077</v>
      </c>
      <c r="B511" s="8" t="s">
        <v>226</v>
      </c>
      <c r="C511" s="6" t="s">
        <v>3</v>
      </c>
      <c r="D511" s="5" t="s">
        <v>2</v>
      </c>
      <c r="E511" s="5" t="s">
        <v>2</v>
      </c>
      <c r="F511" s="5" t="str">
        <f>VLOOKUP(A511,'DNA Extraction Method'!A:D,4, FALSE)</f>
        <v>PowerSoil</v>
      </c>
      <c r="G511" s="21">
        <f>VLOOKUP(A511,'Gender and Age'!A:D, 4)</f>
        <v>2</v>
      </c>
      <c r="H511" s="21">
        <f>VLOOKUP(A511,'Gender and Age'!A:D, 3)</f>
        <v>29</v>
      </c>
    </row>
    <row r="512" spans="1:8" ht="15" x14ac:dyDescent="0.2">
      <c r="A512" s="16">
        <v>5105481348</v>
      </c>
      <c r="B512" s="8" t="s">
        <v>350</v>
      </c>
      <c r="C512" s="6" t="s">
        <v>3</v>
      </c>
      <c r="D512" s="5" t="s">
        <v>2</v>
      </c>
      <c r="E512" s="5" t="s">
        <v>0</v>
      </c>
      <c r="F512" s="5" t="str">
        <f>VLOOKUP(A512,'DNA Extraction Method'!A:D,4, FALSE)</f>
        <v>Eggers</v>
      </c>
      <c r="G512" s="21">
        <f>VLOOKUP(A512,'Gender and Age'!A:D, 4)</f>
        <v>1</v>
      </c>
      <c r="H512" s="21">
        <f>VLOOKUP(A512,'Gender and Age'!A:D, 3)</f>
        <v>67</v>
      </c>
    </row>
    <row r="513" spans="1:8" ht="15" x14ac:dyDescent="0.2">
      <c r="A513" s="16">
        <v>5105484444</v>
      </c>
      <c r="B513" s="8" t="s">
        <v>614</v>
      </c>
      <c r="C513" s="6">
        <v>69.793861058729888</v>
      </c>
      <c r="D513" s="5" t="s">
        <v>0</v>
      </c>
      <c r="E513" s="5" t="s">
        <v>0</v>
      </c>
      <c r="F513" s="5" t="str">
        <f>VLOOKUP(A513,'DNA Extraction Method'!A:D,4, FALSE)</f>
        <v>Eggers</v>
      </c>
      <c r="G513" s="21">
        <f>VLOOKUP(A513,'Gender and Age'!A:D, 4)</f>
        <v>2</v>
      </c>
      <c r="H513" s="21">
        <f>VLOOKUP(A513,'Gender and Age'!A:D, 3)</f>
        <v>55</v>
      </c>
    </row>
    <row r="514" spans="1:8" ht="15" x14ac:dyDescent="0.2">
      <c r="A514" s="16">
        <v>5105485406</v>
      </c>
      <c r="B514" s="8" t="s">
        <v>241</v>
      </c>
      <c r="C514" s="6" t="s">
        <v>3</v>
      </c>
      <c r="D514" s="5" t="s">
        <v>2</v>
      </c>
      <c r="E514" s="5" t="s">
        <v>0</v>
      </c>
      <c r="F514" s="5" t="str">
        <f>VLOOKUP(A514,'DNA Extraction Method'!A:D,4, FALSE)</f>
        <v>Eggers</v>
      </c>
      <c r="G514" s="21">
        <f>VLOOKUP(A514,'Gender and Age'!A:D, 4)</f>
        <v>1</v>
      </c>
      <c r="H514" s="21">
        <f>VLOOKUP(A514,'Gender and Age'!A:D, 3)</f>
        <v>52</v>
      </c>
    </row>
    <row r="515" spans="1:8" ht="15" x14ac:dyDescent="0.2">
      <c r="A515" s="17">
        <v>5105486708</v>
      </c>
      <c r="B515" s="8" t="s">
        <v>462</v>
      </c>
      <c r="C515" s="6" t="s">
        <v>3</v>
      </c>
      <c r="D515" s="5" t="s">
        <v>2</v>
      </c>
      <c r="E515" s="5" t="s">
        <v>0</v>
      </c>
      <c r="F515" s="5" t="str">
        <f>VLOOKUP(A515,'DNA Extraction Method'!A:D,4, FALSE)</f>
        <v>Eggers</v>
      </c>
      <c r="G515" s="21">
        <f>VLOOKUP(A515,'Gender and Age'!A:D, 4)</f>
        <v>2</v>
      </c>
      <c r="H515" s="21">
        <f>VLOOKUP(A515,'Gender and Age'!A:D, 3)</f>
        <v>35</v>
      </c>
    </row>
    <row r="516" spans="1:8" ht="15" x14ac:dyDescent="0.2">
      <c r="A516" s="16">
        <v>5105488815</v>
      </c>
      <c r="B516" s="8" t="s">
        <v>227</v>
      </c>
      <c r="C516" s="6" t="s">
        <v>3</v>
      </c>
      <c r="D516" s="5" t="s">
        <v>2</v>
      </c>
      <c r="E516" s="5" t="s">
        <v>2</v>
      </c>
      <c r="F516" s="5" t="str">
        <f>VLOOKUP(A516,'DNA Extraction Method'!A:D,4, FALSE)</f>
        <v>PowerSoil</v>
      </c>
      <c r="G516" s="21">
        <f>VLOOKUP(A516,'Gender and Age'!A:D, 4)</f>
        <v>1</v>
      </c>
      <c r="H516" s="21">
        <f>VLOOKUP(A516,'Gender and Age'!A:D, 3)</f>
        <v>24</v>
      </c>
    </row>
    <row r="517" spans="1:8" ht="15" x14ac:dyDescent="0.2">
      <c r="A517" s="16">
        <v>5105514013</v>
      </c>
      <c r="B517" s="8" t="s">
        <v>248</v>
      </c>
      <c r="C517" s="6" t="s">
        <v>3</v>
      </c>
      <c r="D517" s="5" t="s">
        <v>2</v>
      </c>
      <c r="E517" s="5" t="s">
        <v>0</v>
      </c>
      <c r="F517" s="5" t="str">
        <f>VLOOKUP(A517,'DNA Extraction Method'!A:D,4, FALSE)</f>
        <v>Eggers</v>
      </c>
      <c r="G517" s="21">
        <f>VLOOKUP(A517,'Gender and Age'!A:D, 4)</f>
        <v>1</v>
      </c>
      <c r="H517" s="21">
        <f>VLOOKUP(A517,'Gender and Age'!A:D, 3)</f>
        <v>47</v>
      </c>
    </row>
    <row r="518" spans="1:8" ht="15" x14ac:dyDescent="0.2">
      <c r="A518" s="16">
        <v>5105528475</v>
      </c>
      <c r="B518" s="8" t="s">
        <v>249</v>
      </c>
      <c r="C518" s="6" t="s">
        <v>3</v>
      </c>
      <c r="D518" s="5" t="s">
        <v>2</v>
      </c>
      <c r="E518" s="5" t="s">
        <v>0</v>
      </c>
      <c r="F518" s="5" t="str">
        <f>VLOOKUP(A518,'DNA Extraction Method'!A:D,4, FALSE)</f>
        <v>Eggers</v>
      </c>
      <c r="G518" s="21">
        <f>VLOOKUP(A518,'Gender and Age'!A:D, 4)</f>
        <v>2</v>
      </c>
      <c r="H518" s="21">
        <f>VLOOKUP(A518,'Gender and Age'!A:D, 3)</f>
        <v>59</v>
      </c>
    </row>
    <row r="519" spans="1:8" ht="15" x14ac:dyDescent="0.2">
      <c r="A519" s="16">
        <v>5105567182</v>
      </c>
      <c r="B519" s="8" t="s">
        <v>242</v>
      </c>
      <c r="C519" s="6">
        <v>1929.4906000383976</v>
      </c>
      <c r="D519" s="5" t="s">
        <v>0</v>
      </c>
      <c r="E519" s="5" t="s">
        <v>0</v>
      </c>
      <c r="F519" s="5" t="str">
        <f>VLOOKUP(A519,'DNA Extraction Method'!A:D,4, FALSE)</f>
        <v>Eggers</v>
      </c>
      <c r="G519" s="21">
        <f>VLOOKUP(A519,'Gender and Age'!A:D, 4)</f>
        <v>2</v>
      </c>
      <c r="H519" s="21">
        <f>VLOOKUP(A519,'Gender and Age'!A:D, 3)</f>
        <v>37</v>
      </c>
    </row>
    <row r="520" spans="1:8" ht="15" x14ac:dyDescent="0.2">
      <c r="A520" s="16">
        <v>5105622360</v>
      </c>
      <c r="B520" s="8" t="s">
        <v>559</v>
      </c>
      <c r="C520" s="6" t="s">
        <v>3</v>
      </c>
      <c r="D520" s="5" t="s">
        <v>2</v>
      </c>
      <c r="E520" s="5" t="s">
        <v>0</v>
      </c>
      <c r="F520" s="5" t="str">
        <f>VLOOKUP(A520,'DNA Extraction Method'!A:D,4, FALSE)</f>
        <v>PowerSoil</v>
      </c>
      <c r="G520" s="21">
        <f>VLOOKUP(A520,'Gender and Age'!A:D, 4)</f>
        <v>1</v>
      </c>
      <c r="H520" s="21">
        <f>VLOOKUP(A520,'Gender and Age'!A:D, 3)</f>
        <v>75</v>
      </c>
    </row>
    <row r="521" spans="1:8" ht="15" x14ac:dyDescent="0.2">
      <c r="A521" s="16">
        <v>5105638853</v>
      </c>
      <c r="B521" s="8" t="s">
        <v>585</v>
      </c>
      <c r="C521" s="6" t="s">
        <v>3</v>
      </c>
      <c r="D521" s="5" t="s">
        <v>2</v>
      </c>
      <c r="E521" s="5" t="s">
        <v>0</v>
      </c>
      <c r="F521" s="5" t="str">
        <f>VLOOKUP(A521,'DNA Extraction Method'!A:D,4, FALSE)</f>
        <v>Eggers</v>
      </c>
      <c r="G521" s="21">
        <f>VLOOKUP(A521,'Gender and Age'!A:D, 4)</f>
        <v>1</v>
      </c>
      <c r="H521" s="21">
        <f>VLOOKUP(A521,'Gender and Age'!A:D, 3)</f>
        <v>65</v>
      </c>
    </row>
    <row r="522" spans="1:8" ht="15" x14ac:dyDescent="0.2">
      <c r="A522" s="16">
        <v>5105645057</v>
      </c>
      <c r="B522" s="8" t="s">
        <v>577</v>
      </c>
      <c r="C522" s="6" t="s">
        <v>3</v>
      </c>
      <c r="D522" s="5" t="s">
        <v>2</v>
      </c>
      <c r="E522" s="5" t="s">
        <v>0</v>
      </c>
      <c r="F522" s="5" t="str">
        <f>VLOOKUP(A522,'DNA Extraction Method'!A:D,4, FALSE)</f>
        <v>Eggers</v>
      </c>
      <c r="G522" s="21">
        <f>VLOOKUP(A522,'Gender and Age'!A:D, 4)</f>
        <v>2</v>
      </c>
      <c r="H522" s="21">
        <f>VLOOKUP(A522,'Gender and Age'!A:D, 3)</f>
        <v>63</v>
      </c>
    </row>
    <row r="523" spans="1:8" ht="15" x14ac:dyDescent="0.2">
      <c r="A523" s="16">
        <v>5105651852</v>
      </c>
      <c r="B523" s="8" t="s">
        <v>576</v>
      </c>
      <c r="C523" s="6" t="s">
        <v>3</v>
      </c>
      <c r="D523" s="5" t="s">
        <v>2</v>
      </c>
      <c r="E523" s="5" t="s">
        <v>0</v>
      </c>
      <c r="F523" s="5" t="str">
        <f>VLOOKUP(A523,'DNA Extraction Method'!A:D,4, FALSE)</f>
        <v>Eggers</v>
      </c>
      <c r="G523" s="21">
        <f>VLOOKUP(A523,'Gender and Age'!A:D, 4)</f>
        <v>2</v>
      </c>
      <c r="H523" s="21">
        <f>VLOOKUP(A523,'Gender and Age'!A:D, 3)</f>
        <v>76</v>
      </c>
    </row>
    <row r="524" spans="1:8" ht="15" x14ac:dyDescent="0.2">
      <c r="A524" s="16">
        <v>5105655240</v>
      </c>
      <c r="B524" s="8" t="s">
        <v>473</v>
      </c>
      <c r="C524" s="6">
        <v>4610.9068384458296</v>
      </c>
      <c r="D524" s="5" t="s">
        <v>0</v>
      </c>
      <c r="E524" s="5" t="s">
        <v>0</v>
      </c>
      <c r="F524" s="5" t="str">
        <f>VLOOKUP(A524,'DNA Extraction Method'!A:D,4, FALSE)</f>
        <v>Eggers</v>
      </c>
      <c r="G524" s="21">
        <f>VLOOKUP(A524,'Gender and Age'!A:D, 4)</f>
        <v>1</v>
      </c>
      <c r="H524" s="21">
        <f>VLOOKUP(A524,'Gender and Age'!A:D, 3)</f>
        <v>67</v>
      </c>
    </row>
    <row r="525" spans="1:8" ht="15" x14ac:dyDescent="0.2">
      <c r="A525" s="16">
        <v>5105660186</v>
      </c>
      <c r="B525" s="8" t="s">
        <v>557</v>
      </c>
      <c r="C525" s="6" t="s">
        <v>3</v>
      </c>
      <c r="D525" s="5" t="s">
        <v>2</v>
      </c>
      <c r="E525" s="5" t="s">
        <v>0</v>
      </c>
      <c r="F525" s="5" t="str">
        <f>VLOOKUP(A525,'DNA Extraction Method'!A:D,4, FALSE)</f>
        <v>Eggers</v>
      </c>
      <c r="G525" s="21">
        <f>VLOOKUP(A525,'Gender and Age'!A:D, 4)</f>
        <v>1</v>
      </c>
      <c r="H525" s="21">
        <f>VLOOKUP(A525,'Gender and Age'!A:D, 3)</f>
        <v>28</v>
      </c>
    </row>
    <row r="526" spans="1:8" ht="15" x14ac:dyDescent="0.2">
      <c r="A526" s="16">
        <v>5105672640</v>
      </c>
      <c r="B526" s="8" t="s">
        <v>474</v>
      </c>
      <c r="C526" s="6">
        <v>5.7973055466153713</v>
      </c>
      <c r="D526" s="5" t="s">
        <v>0</v>
      </c>
      <c r="E526" s="5" t="s">
        <v>0</v>
      </c>
      <c r="F526" s="5" t="str">
        <f>VLOOKUP(A526,'DNA Extraction Method'!A:D,4, FALSE)</f>
        <v>Eggers</v>
      </c>
      <c r="G526" s="21">
        <f>VLOOKUP(A526,'Gender and Age'!A:D, 4)</f>
        <v>2</v>
      </c>
      <c r="H526" s="21">
        <f>VLOOKUP(A526,'Gender and Age'!A:D, 3)</f>
        <v>60</v>
      </c>
    </row>
    <row r="527" spans="1:8" ht="15" x14ac:dyDescent="0.2">
      <c r="A527" s="16">
        <v>5105681381</v>
      </c>
      <c r="B527" s="8" t="s">
        <v>494</v>
      </c>
      <c r="C527" s="6" t="s">
        <v>3</v>
      </c>
      <c r="D527" s="5" t="s">
        <v>2</v>
      </c>
      <c r="E527" s="5" t="s">
        <v>0</v>
      </c>
      <c r="F527" s="5" t="str">
        <f>VLOOKUP(A527,'DNA Extraction Method'!A:D,4, FALSE)</f>
        <v>Eggers</v>
      </c>
      <c r="G527" s="21">
        <f>VLOOKUP(A527,'Gender and Age'!A:D, 4)</f>
        <v>2</v>
      </c>
      <c r="H527" s="21">
        <f>VLOOKUP(A527,'Gender and Age'!A:D, 3)</f>
        <v>30</v>
      </c>
    </row>
    <row r="528" spans="1:8" ht="15" x14ac:dyDescent="0.2">
      <c r="A528" s="16">
        <v>5105703144</v>
      </c>
      <c r="B528" s="8" t="s">
        <v>450</v>
      </c>
      <c r="C528" s="6" t="s">
        <v>3</v>
      </c>
      <c r="D528" s="5" t="s">
        <v>2</v>
      </c>
      <c r="E528" s="5" t="s">
        <v>2</v>
      </c>
      <c r="F528" s="5" t="str">
        <f>VLOOKUP(A528,'DNA Extraction Method'!A:D,4, FALSE)</f>
        <v>PowerSoil</v>
      </c>
      <c r="G528" s="21">
        <f>VLOOKUP(A528,'Gender and Age'!A:D, 4)</f>
        <v>1</v>
      </c>
      <c r="H528" s="21">
        <f>VLOOKUP(A528,'Gender and Age'!A:D, 3)</f>
        <v>30</v>
      </c>
    </row>
    <row r="529" spans="1:8" ht="15" x14ac:dyDescent="0.2">
      <c r="A529" s="16">
        <v>5105704266</v>
      </c>
      <c r="B529" s="8" t="s">
        <v>322</v>
      </c>
      <c r="C529" s="6" t="s">
        <v>3</v>
      </c>
      <c r="D529" s="5" t="s">
        <v>2</v>
      </c>
      <c r="E529" s="5" t="s">
        <v>0</v>
      </c>
      <c r="F529" s="5" t="str">
        <f>VLOOKUP(A529,'DNA Extraction Method'!A:D,4, FALSE)</f>
        <v>Eggers</v>
      </c>
      <c r="G529" s="21">
        <f>VLOOKUP(A529,'Gender and Age'!A:D, 4)</f>
        <v>2</v>
      </c>
      <c r="H529" s="21">
        <f>VLOOKUP(A529,'Gender and Age'!A:D, 3)</f>
        <v>57</v>
      </c>
    </row>
    <row r="530" spans="1:8" ht="15" x14ac:dyDescent="0.2">
      <c r="A530" s="16">
        <v>5105704313</v>
      </c>
      <c r="B530" s="8" t="s">
        <v>457</v>
      </c>
      <c r="C530" s="6" t="s">
        <v>3</v>
      </c>
      <c r="D530" s="5" t="s">
        <v>2</v>
      </c>
      <c r="E530" s="5" t="s">
        <v>2</v>
      </c>
      <c r="F530" s="5" t="str">
        <f>VLOOKUP(A530,'DNA Extraction Method'!A:D,4, FALSE)</f>
        <v>PowerSoil</v>
      </c>
      <c r="G530" s="21">
        <f>VLOOKUP(A530,'Gender and Age'!A:D, 4)</f>
        <v>1</v>
      </c>
      <c r="H530" s="21">
        <f>VLOOKUP(A530,'Gender and Age'!A:D, 3)</f>
        <v>53</v>
      </c>
    </row>
    <row r="531" spans="1:8" ht="15" x14ac:dyDescent="0.2">
      <c r="A531" s="16">
        <v>5105705168</v>
      </c>
      <c r="B531" s="8" t="s">
        <v>340</v>
      </c>
      <c r="C531" s="6" t="s">
        <v>3</v>
      </c>
      <c r="D531" s="5" t="s">
        <v>2</v>
      </c>
      <c r="E531" s="5" t="s">
        <v>0</v>
      </c>
      <c r="F531" s="5" t="str">
        <f>VLOOKUP(A531,'DNA Extraction Method'!A:D,4, FALSE)</f>
        <v>Eggers</v>
      </c>
      <c r="G531" s="21">
        <f>VLOOKUP(A531,'Gender and Age'!A:D, 4)</f>
        <v>2</v>
      </c>
      <c r="H531" s="21">
        <f>VLOOKUP(A531,'Gender and Age'!A:D, 3)</f>
        <v>23</v>
      </c>
    </row>
    <row r="532" spans="1:8" ht="15" x14ac:dyDescent="0.2">
      <c r="A532" s="16">
        <v>5105705446</v>
      </c>
      <c r="B532" s="8" t="s">
        <v>310</v>
      </c>
      <c r="C532" s="6" t="s">
        <v>3</v>
      </c>
      <c r="D532" s="5" t="s">
        <v>2</v>
      </c>
      <c r="E532" s="5" t="s">
        <v>0</v>
      </c>
      <c r="F532" s="5" t="str">
        <f>VLOOKUP(A532,'DNA Extraction Method'!A:D,4, FALSE)</f>
        <v>PowerSoil</v>
      </c>
      <c r="G532" s="21">
        <f>VLOOKUP(A532,'Gender and Age'!A:D, 4)</f>
        <v>2</v>
      </c>
      <c r="H532" s="21">
        <f>VLOOKUP(A532,'Gender and Age'!A:D, 3)</f>
        <v>51</v>
      </c>
    </row>
    <row r="533" spans="1:8" ht="15" x14ac:dyDescent="0.2">
      <c r="A533" s="16">
        <v>5105706141</v>
      </c>
      <c r="B533" s="8" t="s">
        <v>265</v>
      </c>
      <c r="C533" s="6" t="s">
        <v>3</v>
      </c>
      <c r="D533" s="5" t="s">
        <v>2</v>
      </c>
      <c r="E533" s="5" t="s">
        <v>0</v>
      </c>
      <c r="F533" s="5" t="str">
        <f>VLOOKUP(A533,'DNA Extraction Method'!A:D,4, FALSE)</f>
        <v>Eggers</v>
      </c>
      <c r="G533" s="21">
        <f>VLOOKUP(A533,'Gender and Age'!A:D, 4)</f>
        <v>2</v>
      </c>
      <c r="H533" s="21">
        <f>VLOOKUP(A533,'Gender and Age'!A:D, 3)</f>
        <v>52</v>
      </c>
    </row>
    <row r="534" spans="1:8" ht="15" x14ac:dyDescent="0.2">
      <c r="A534" s="16">
        <v>5105706832</v>
      </c>
      <c r="B534" s="8" t="s">
        <v>540</v>
      </c>
      <c r="C534" s="6" t="s">
        <v>3</v>
      </c>
      <c r="D534" s="5" t="s">
        <v>2</v>
      </c>
      <c r="E534" s="5" t="s">
        <v>0</v>
      </c>
      <c r="F534" s="5" t="str">
        <f>VLOOKUP(A534,'DNA Extraction Method'!A:D,4, FALSE)</f>
        <v>Eggers</v>
      </c>
      <c r="G534" s="21">
        <f>VLOOKUP(A534,'Gender and Age'!A:D, 4)</f>
        <v>2</v>
      </c>
      <c r="H534" s="21">
        <f>VLOOKUP(A534,'Gender and Age'!A:D, 3)</f>
        <v>51</v>
      </c>
    </row>
    <row r="535" spans="1:8" ht="15" x14ac:dyDescent="0.2">
      <c r="A535" s="17">
        <v>5105707605</v>
      </c>
      <c r="B535" s="8" t="s">
        <v>485</v>
      </c>
      <c r="C535" s="6" t="s">
        <v>3</v>
      </c>
      <c r="D535" s="5" t="s">
        <v>2</v>
      </c>
      <c r="E535" s="5" t="s">
        <v>0</v>
      </c>
      <c r="F535" s="5" t="str">
        <f>VLOOKUP(A535,'DNA Extraction Method'!A:D,4, FALSE)</f>
        <v>Eggers</v>
      </c>
      <c r="G535" s="21">
        <f>VLOOKUP(A535,'Gender and Age'!A:D, 4)</f>
        <v>1</v>
      </c>
      <c r="H535" s="21">
        <f>VLOOKUP(A535,'Gender and Age'!A:D, 3)</f>
        <v>37</v>
      </c>
    </row>
    <row r="536" spans="1:8" ht="15" x14ac:dyDescent="0.2">
      <c r="A536" s="16">
        <v>5105708420</v>
      </c>
      <c r="B536" s="8" t="s">
        <v>290</v>
      </c>
      <c r="C536" s="6" t="s">
        <v>3</v>
      </c>
      <c r="D536" s="5" t="s">
        <v>2</v>
      </c>
      <c r="E536" s="5" t="s">
        <v>0</v>
      </c>
      <c r="F536" s="5" t="str">
        <f>VLOOKUP(A536,'DNA Extraction Method'!A:D,4, FALSE)</f>
        <v>Eggers</v>
      </c>
      <c r="G536" s="21">
        <f>VLOOKUP(A536,'Gender and Age'!A:D, 4)</f>
        <v>1</v>
      </c>
      <c r="H536" s="21">
        <f>VLOOKUP(A536,'Gender and Age'!A:D, 3)</f>
        <v>23</v>
      </c>
    </row>
    <row r="537" spans="1:8" ht="15" x14ac:dyDescent="0.2">
      <c r="A537" s="16">
        <v>5105712485</v>
      </c>
      <c r="B537" s="8" t="s">
        <v>355</v>
      </c>
      <c r="C537" s="6" t="s">
        <v>3</v>
      </c>
      <c r="D537" s="5" t="s">
        <v>2</v>
      </c>
      <c r="E537" s="5" t="s">
        <v>0</v>
      </c>
      <c r="F537" s="5" t="str">
        <f>VLOOKUP(A537,'DNA Extraction Method'!A:D,4, FALSE)</f>
        <v>Eggers</v>
      </c>
      <c r="G537" s="21">
        <f>VLOOKUP(A537,'Gender and Age'!A:D, 4)</f>
        <v>2</v>
      </c>
      <c r="H537" s="21">
        <f>VLOOKUP(A537,'Gender and Age'!A:D, 3)</f>
        <v>59</v>
      </c>
    </row>
    <row r="538" spans="1:8" ht="15" x14ac:dyDescent="0.2">
      <c r="A538" s="16">
        <v>5105714708</v>
      </c>
      <c r="B538" s="8" t="s">
        <v>403</v>
      </c>
      <c r="C538" s="6" t="s">
        <v>3</v>
      </c>
      <c r="D538" s="5" t="s">
        <v>2</v>
      </c>
      <c r="E538" s="5" t="s">
        <v>0</v>
      </c>
      <c r="F538" s="5" t="str">
        <f>VLOOKUP(A538,'DNA Extraction Method'!A:D,4, FALSE)</f>
        <v>Eggers</v>
      </c>
      <c r="G538" s="21">
        <f>VLOOKUP(A538,'Gender and Age'!A:D, 4)</f>
        <v>2</v>
      </c>
      <c r="H538" s="21">
        <f>VLOOKUP(A538,'Gender and Age'!A:D, 3)</f>
        <v>32</v>
      </c>
    </row>
    <row r="539" spans="1:8" ht="15" x14ac:dyDescent="0.2">
      <c r="A539" s="16">
        <v>5105714888</v>
      </c>
      <c r="B539" s="8" t="s">
        <v>562</v>
      </c>
      <c r="C539" s="6" t="s">
        <v>3</v>
      </c>
      <c r="D539" s="5" t="s">
        <v>2</v>
      </c>
      <c r="E539" s="5" t="s">
        <v>0</v>
      </c>
      <c r="F539" s="5" t="str">
        <f>VLOOKUP(A539,'DNA Extraction Method'!A:D,4, FALSE)</f>
        <v>Eggers</v>
      </c>
      <c r="G539" s="21">
        <f>VLOOKUP(A539,'Gender and Age'!A:D, 4)</f>
        <v>2</v>
      </c>
      <c r="H539" s="21">
        <f>VLOOKUP(A539,'Gender and Age'!A:D, 3)</f>
        <v>61</v>
      </c>
    </row>
    <row r="540" spans="1:8" ht="15" x14ac:dyDescent="0.2">
      <c r="A540" s="16">
        <v>5105716331</v>
      </c>
      <c r="B540" s="8" t="s">
        <v>356</v>
      </c>
      <c r="C540" s="6">
        <v>232.04299010511721</v>
      </c>
      <c r="D540" s="5" t="s">
        <v>0</v>
      </c>
      <c r="E540" s="5" t="s">
        <v>0</v>
      </c>
      <c r="F540" s="5" t="str">
        <f>VLOOKUP(A540,'DNA Extraction Method'!A:D,4, FALSE)</f>
        <v>Eggers</v>
      </c>
      <c r="G540" s="21">
        <f>VLOOKUP(A540,'Gender and Age'!A:D, 4)</f>
        <v>1</v>
      </c>
      <c r="H540" s="21">
        <f>VLOOKUP(A540,'Gender and Age'!A:D, 3)</f>
        <v>37</v>
      </c>
    </row>
    <row r="541" spans="1:8" ht="15" x14ac:dyDescent="0.2">
      <c r="A541" s="16">
        <v>5105718880</v>
      </c>
      <c r="B541" s="8" t="s">
        <v>311</v>
      </c>
      <c r="C541" s="6" t="s">
        <v>3</v>
      </c>
      <c r="D541" s="5" t="s">
        <v>2</v>
      </c>
      <c r="E541" s="5" t="s">
        <v>0</v>
      </c>
      <c r="F541" s="5" t="str">
        <f>VLOOKUP(A541,'DNA Extraction Method'!A:D,4, FALSE)</f>
        <v>Eggers</v>
      </c>
      <c r="G541" s="21">
        <f>VLOOKUP(A541,'Gender and Age'!A:D, 4)</f>
        <v>1</v>
      </c>
      <c r="H541" s="21">
        <f>VLOOKUP(A541,'Gender and Age'!A:D, 3)</f>
        <v>66</v>
      </c>
    </row>
    <row r="542" spans="1:8" ht="15" x14ac:dyDescent="0.2">
      <c r="A542" s="16">
        <v>5105720566</v>
      </c>
      <c r="B542" s="8" t="s">
        <v>397</v>
      </c>
      <c r="C542" s="6" t="s">
        <v>3</v>
      </c>
      <c r="D542" s="5" t="s">
        <v>2</v>
      </c>
      <c r="E542" s="5" t="s">
        <v>0</v>
      </c>
      <c r="F542" s="5" t="str">
        <f>VLOOKUP(A542,'DNA Extraction Method'!A:D,4, FALSE)</f>
        <v>Eggers</v>
      </c>
      <c r="G542" s="21">
        <f>VLOOKUP(A542,'Gender and Age'!A:D, 4)</f>
        <v>1</v>
      </c>
      <c r="H542" s="21">
        <f>VLOOKUP(A542,'Gender and Age'!A:D, 3)</f>
        <v>51</v>
      </c>
    </row>
    <row r="543" spans="1:8" ht="15" x14ac:dyDescent="0.2">
      <c r="A543" s="16">
        <v>5105721378</v>
      </c>
      <c r="B543" s="8" t="s">
        <v>301</v>
      </c>
      <c r="C543" s="6" t="s">
        <v>3</v>
      </c>
      <c r="D543" s="5" t="s">
        <v>2</v>
      </c>
      <c r="E543" s="5" t="s">
        <v>0</v>
      </c>
      <c r="F543" s="5" t="str">
        <f>VLOOKUP(A543,'DNA Extraction Method'!A:D,4, FALSE)</f>
        <v>Eggers</v>
      </c>
      <c r="G543" s="21">
        <f>VLOOKUP(A543,'Gender and Age'!A:D, 4)</f>
        <v>2</v>
      </c>
      <c r="H543" s="21">
        <f>VLOOKUP(A543,'Gender and Age'!A:D, 3)</f>
        <v>26</v>
      </c>
    </row>
    <row r="544" spans="1:8" ht="15" x14ac:dyDescent="0.2">
      <c r="A544" s="16">
        <v>5105722131</v>
      </c>
      <c r="B544" s="8" t="s">
        <v>257</v>
      </c>
      <c r="C544" s="6">
        <v>1155.2943165083425</v>
      </c>
      <c r="D544" s="5" t="s">
        <v>0</v>
      </c>
      <c r="E544" s="5" t="s">
        <v>0</v>
      </c>
      <c r="F544" s="5" t="str">
        <f>VLOOKUP(A544,'DNA Extraction Method'!A:D,4, FALSE)</f>
        <v>PowerSoil</v>
      </c>
      <c r="G544" s="21">
        <f>VLOOKUP(A544,'Gender and Age'!A:D, 4)</f>
        <v>2</v>
      </c>
      <c r="H544" s="21">
        <f>VLOOKUP(A544,'Gender and Age'!A:D, 3)</f>
        <v>35</v>
      </c>
    </row>
    <row r="545" spans="1:8" ht="15" x14ac:dyDescent="0.2">
      <c r="A545" s="16">
        <v>5105722638</v>
      </c>
      <c r="B545" s="8" t="s">
        <v>258</v>
      </c>
      <c r="C545" s="6" t="s">
        <v>3</v>
      </c>
      <c r="D545" s="5" t="s">
        <v>2</v>
      </c>
      <c r="E545" s="5" t="s">
        <v>0</v>
      </c>
      <c r="F545" s="5" t="str">
        <f>VLOOKUP(A545,'DNA Extraction Method'!A:D,4, FALSE)</f>
        <v>Eggers</v>
      </c>
      <c r="G545" s="21">
        <f>VLOOKUP(A545,'Gender and Age'!A:D, 4)</f>
        <v>2</v>
      </c>
      <c r="H545" s="21">
        <f>VLOOKUP(A545,'Gender and Age'!A:D, 3)</f>
        <v>22</v>
      </c>
    </row>
    <row r="546" spans="1:8" ht="15" x14ac:dyDescent="0.2">
      <c r="A546" s="16">
        <v>5105723468</v>
      </c>
      <c r="B546" s="8" t="s">
        <v>487</v>
      </c>
      <c r="C546" s="6">
        <v>17.612426095412662</v>
      </c>
      <c r="D546" s="5" t="s">
        <v>0</v>
      </c>
      <c r="E546" s="5" t="s">
        <v>0</v>
      </c>
      <c r="F546" s="5" t="str">
        <f>VLOOKUP(A546,'DNA Extraction Method'!A:D,4, FALSE)</f>
        <v>Eggers</v>
      </c>
      <c r="G546" s="21">
        <f>VLOOKUP(A546,'Gender and Age'!A:D, 4)</f>
        <v>2</v>
      </c>
      <c r="H546" s="21">
        <f>VLOOKUP(A546,'Gender and Age'!A:D, 3)</f>
        <v>34</v>
      </c>
    </row>
    <row r="547" spans="1:8" ht="15" x14ac:dyDescent="0.2">
      <c r="A547" s="16">
        <v>5105723560</v>
      </c>
      <c r="B547" s="8" t="s">
        <v>253</v>
      </c>
      <c r="C547" s="6" t="s">
        <v>3</v>
      </c>
      <c r="D547" s="5" t="s">
        <v>2</v>
      </c>
      <c r="E547" s="5" t="s">
        <v>0</v>
      </c>
      <c r="F547" s="5" t="str">
        <f>VLOOKUP(A547,'DNA Extraction Method'!A:D,4, FALSE)</f>
        <v>Eggers</v>
      </c>
      <c r="G547" s="21">
        <f>VLOOKUP(A547,'Gender and Age'!A:D, 4)</f>
        <v>2</v>
      </c>
      <c r="H547" s="21">
        <f>VLOOKUP(A547,'Gender and Age'!A:D, 3)</f>
        <v>55</v>
      </c>
    </row>
    <row r="548" spans="1:8" ht="15" x14ac:dyDescent="0.2">
      <c r="A548" s="16">
        <v>5105724456</v>
      </c>
      <c r="B548" s="8" t="s">
        <v>303</v>
      </c>
      <c r="C548" s="6" t="s">
        <v>3</v>
      </c>
      <c r="D548" s="5" t="s">
        <v>2</v>
      </c>
      <c r="E548" s="5" t="s">
        <v>0</v>
      </c>
      <c r="F548" s="5" t="str">
        <f>VLOOKUP(A548,'DNA Extraction Method'!A:D,4, FALSE)</f>
        <v>Eggers</v>
      </c>
      <c r="G548" s="21">
        <f>VLOOKUP(A548,'Gender and Age'!A:D, 4)</f>
        <v>2</v>
      </c>
      <c r="H548" s="21">
        <f>VLOOKUP(A548,'Gender and Age'!A:D, 3)</f>
        <v>40</v>
      </c>
    </row>
    <row r="549" spans="1:8" ht="15" x14ac:dyDescent="0.2">
      <c r="A549" s="16">
        <v>5105727441</v>
      </c>
      <c r="B549" s="8" t="s">
        <v>344</v>
      </c>
      <c r="C549" s="6" t="s">
        <v>3</v>
      </c>
      <c r="D549" s="5" t="s">
        <v>2</v>
      </c>
      <c r="E549" s="5" t="s">
        <v>0</v>
      </c>
      <c r="F549" s="5" t="str">
        <f>VLOOKUP(A549,'DNA Extraction Method'!A:D,4, FALSE)</f>
        <v>Eggers</v>
      </c>
      <c r="G549" s="21">
        <f>VLOOKUP(A549,'Gender and Age'!A:D, 4)</f>
        <v>1</v>
      </c>
      <c r="H549" s="21">
        <f>VLOOKUP(A549,'Gender and Age'!A:D, 3)</f>
        <v>68</v>
      </c>
    </row>
    <row r="550" spans="1:8" ht="15" x14ac:dyDescent="0.2">
      <c r="A550" s="16">
        <v>5105728800</v>
      </c>
      <c r="B550" s="8" t="s">
        <v>282</v>
      </c>
      <c r="C550" s="6" t="s">
        <v>3</v>
      </c>
      <c r="D550" s="5" t="s">
        <v>2</v>
      </c>
      <c r="E550" s="5" t="s">
        <v>0</v>
      </c>
      <c r="F550" s="5" t="str">
        <f>VLOOKUP(A550,'DNA Extraction Method'!A:D,4, FALSE)</f>
        <v>Eggers</v>
      </c>
      <c r="G550" s="21">
        <f>VLOOKUP(A550,'Gender and Age'!A:D, 4)</f>
        <v>1</v>
      </c>
      <c r="H550" s="21">
        <f>VLOOKUP(A550,'Gender and Age'!A:D, 3)</f>
        <v>35</v>
      </c>
    </row>
    <row r="551" spans="1:8" ht="15" x14ac:dyDescent="0.2">
      <c r="A551" s="16">
        <v>5105734266</v>
      </c>
      <c r="B551" s="8" t="s">
        <v>389</v>
      </c>
      <c r="C551" s="6">
        <v>48.943833700557171</v>
      </c>
      <c r="D551" s="5" t="s">
        <v>0</v>
      </c>
      <c r="E551" s="5" t="s">
        <v>0</v>
      </c>
      <c r="F551" s="5" t="str">
        <f>VLOOKUP(A551,'DNA Extraction Method'!A:D,4, FALSE)</f>
        <v>Eggers</v>
      </c>
      <c r="G551" s="21">
        <f>VLOOKUP(A551,'Gender and Age'!A:D, 4)</f>
        <v>1</v>
      </c>
      <c r="H551" s="21">
        <f>VLOOKUP(A551,'Gender and Age'!A:D, 3)</f>
        <v>27</v>
      </c>
    </row>
    <row r="552" spans="1:8" ht="15" x14ac:dyDescent="0.2">
      <c r="A552" s="17">
        <v>5105734480</v>
      </c>
      <c r="B552" s="8" t="s">
        <v>285</v>
      </c>
      <c r="C552" s="6" t="s">
        <v>3</v>
      </c>
      <c r="D552" s="5" t="s">
        <v>2</v>
      </c>
      <c r="E552" s="5" t="s">
        <v>0</v>
      </c>
      <c r="F552" s="5" t="str">
        <f>VLOOKUP(A552,'DNA Extraction Method'!A:D,4, FALSE)</f>
        <v>Eggers</v>
      </c>
      <c r="G552" s="21">
        <f>VLOOKUP(A552,'Gender and Age'!A:D, 4)</f>
        <v>2</v>
      </c>
      <c r="H552" s="21">
        <f>VLOOKUP(A552,'Gender and Age'!A:D, 3)</f>
        <v>31</v>
      </c>
    </row>
    <row r="553" spans="1:8" ht="15" x14ac:dyDescent="0.2">
      <c r="A553" s="17">
        <v>5105734643</v>
      </c>
      <c r="B553" s="8" t="s">
        <v>539</v>
      </c>
      <c r="C553" s="6" t="s">
        <v>3</v>
      </c>
      <c r="D553" s="5" t="s">
        <v>2</v>
      </c>
      <c r="E553" s="5" t="s">
        <v>0</v>
      </c>
      <c r="F553" s="5" t="str">
        <f>VLOOKUP(A553,'DNA Extraction Method'!A:D,4, FALSE)</f>
        <v>Eggers</v>
      </c>
      <c r="G553" s="21">
        <f>VLOOKUP(A553,'Gender and Age'!A:D, 4)</f>
        <v>2</v>
      </c>
      <c r="H553" s="21">
        <f>VLOOKUP(A553,'Gender and Age'!A:D, 3)</f>
        <v>69</v>
      </c>
    </row>
    <row r="554" spans="1:8" ht="15" x14ac:dyDescent="0.2">
      <c r="A554" s="16">
        <v>5105736614</v>
      </c>
      <c r="B554" s="8" t="s">
        <v>259</v>
      </c>
      <c r="C554" s="6" t="s">
        <v>3</v>
      </c>
      <c r="D554" s="5" t="s">
        <v>2</v>
      </c>
      <c r="E554" s="5" t="s">
        <v>0</v>
      </c>
      <c r="F554" s="5" t="str">
        <f>VLOOKUP(A554,'DNA Extraction Method'!A:D,4, FALSE)</f>
        <v>Eggers</v>
      </c>
      <c r="G554" s="21">
        <f>VLOOKUP(A554,'Gender and Age'!A:D, 4)</f>
        <v>2</v>
      </c>
      <c r="H554" s="21">
        <f>VLOOKUP(A554,'Gender and Age'!A:D, 3)</f>
        <v>33</v>
      </c>
    </row>
    <row r="555" spans="1:8" ht="15" x14ac:dyDescent="0.2">
      <c r="A555" s="16">
        <v>5105741071</v>
      </c>
      <c r="B555" s="8" t="s">
        <v>378</v>
      </c>
      <c r="C555" s="6" t="s">
        <v>3</v>
      </c>
      <c r="D555" s="5" t="s">
        <v>2</v>
      </c>
      <c r="E555" s="5" t="s">
        <v>0</v>
      </c>
      <c r="F555" s="5" t="str">
        <f>VLOOKUP(A555,'DNA Extraction Method'!A:D,4, FALSE)</f>
        <v>Eggers</v>
      </c>
      <c r="G555" s="21">
        <f>VLOOKUP(A555,'Gender and Age'!A:D, 4)</f>
        <v>2</v>
      </c>
      <c r="H555" s="21">
        <f>VLOOKUP(A555,'Gender and Age'!A:D, 3)</f>
        <v>55</v>
      </c>
    </row>
    <row r="556" spans="1:8" ht="15" x14ac:dyDescent="0.2">
      <c r="A556" s="16">
        <v>5105741718</v>
      </c>
      <c r="B556" s="8" t="s">
        <v>404</v>
      </c>
      <c r="C556" s="6" t="s">
        <v>3</v>
      </c>
      <c r="D556" s="5" t="s">
        <v>2</v>
      </c>
      <c r="E556" s="5" t="s">
        <v>0</v>
      </c>
      <c r="F556" s="5" t="str">
        <f>VLOOKUP(A556,'DNA Extraction Method'!A:D,4, FALSE)</f>
        <v>Eggers</v>
      </c>
      <c r="G556" s="21">
        <f>VLOOKUP(A556,'Gender and Age'!A:D, 4)</f>
        <v>1</v>
      </c>
      <c r="H556" s="21">
        <f>VLOOKUP(A556,'Gender and Age'!A:D, 3)</f>
        <v>32</v>
      </c>
    </row>
    <row r="557" spans="1:8" ht="15" x14ac:dyDescent="0.2">
      <c r="A557" s="16">
        <v>5105744422</v>
      </c>
      <c r="B557" s="8" t="s">
        <v>264</v>
      </c>
      <c r="C557" s="6" t="s">
        <v>3</v>
      </c>
      <c r="D557" s="5" t="s">
        <v>2</v>
      </c>
      <c r="E557" s="5" t="s">
        <v>0</v>
      </c>
      <c r="F557" s="5" t="str">
        <f>VLOOKUP(A557,'DNA Extraction Method'!A:D,4, FALSE)</f>
        <v>Eggers</v>
      </c>
      <c r="G557" s="21">
        <f>VLOOKUP(A557,'Gender and Age'!A:D, 4)</f>
        <v>1</v>
      </c>
      <c r="H557" s="21">
        <f>VLOOKUP(A557,'Gender and Age'!A:D, 3)</f>
        <v>69</v>
      </c>
    </row>
    <row r="558" spans="1:8" ht="15" x14ac:dyDescent="0.2">
      <c r="A558" s="16">
        <v>5105748215</v>
      </c>
      <c r="B558" s="8" t="s">
        <v>324</v>
      </c>
      <c r="C558" s="6" t="s">
        <v>3</v>
      </c>
      <c r="D558" s="5" t="s">
        <v>2</v>
      </c>
      <c r="E558" s="5" t="s">
        <v>2</v>
      </c>
      <c r="F558" s="5" t="str">
        <f>VLOOKUP(A558,'DNA Extraction Method'!A:D,4, FALSE)</f>
        <v>PowerSoil</v>
      </c>
      <c r="G558" s="21">
        <f>VLOOKUP(A558,'Gender and Age'!A:D, 4)</f>
        <v>2</v>
      </c>
      <c r="H558" s="21">
        <f>VLOOKUP(A558,'Gender and Age'!A:D, 3)</f>
        <v>55</v>
      </c>
    </row>
    <row r="559" spans="1:8" ht="15" x14ac:dyDescent="0.2">
      <c r="A559" s="16">
        <v>5105748662</v>
      </c>
      <c r="B559" s="8" t="s">
        <v>428</v>
      </c>
      <c r="C559" s="6" t="s">
        <v>3</v>
      </c>
      <c r="D559" s="5" t="s">
        <v>2</v>
      </c>
      <c r="E559" s="5" t="s">
        <v>0</v>
      </c>
      <c r="F559" s="5" t="str">
        <f>VLOOKUP(A559,'DNA Extraction Method'!A:D,4, FALSE)</f>
        <v>Eggers</v>
      </c>
      <c r="G559" s="21">
        <f>VLOOKUP(A559,'Gender and Age'!A:D, 4)</f>
        <v>2</v>
      </c>
      <c r="H559" s="21">
        <f>VLOOKUP(A559,'Gender and Age'!A:D, 3)</f>
        <v>62</v>
      </c>
    </row>
    <row r="560" spans="1:8" ht="15" x14ac:dyDescent="0.2">
      <c r="A560" s="16">
        <v>5105751185</v>
      </c>
      <c r="B560" s="8" t="s">
        <v>337</v>
      </c>
      <c r="C560" s="6">
        <v>3713.4914139732155</v>
      </c>
      <c r="D560" s="5" t="s">
        <v>0</v>
      </c>
      <c r="E560" s="5" t="s">
        <v>0</v>
      </c>
      <c r="F560" s="5" t="str">
        <f>VLOOKUP(A560,'DNA Extraction Method'!A:D,4, FALSE)</f>
        <v>Eggers</v>
      </c>
      <c r="G560" s="21">
        <f>VLOOKUP(A560,'Gender and Age'!A:D, 4)</f>
        <v>2</v>
      </c>
      <c r="H560" s="21">
        <f>VLOOKUP(A560,'Gender and Age'!A:D, 3)</f>
        <v>53</v>
      </c>
    </row>
    <row r="561" spans="1:8" ht="15" x14ac:dyDescent="0.2">
      <c r="A561" s="16">
        <v>5105755114</v>
      </c>
      <c r="B561" s="8" t="s">
        <v>519</v>
      </c>
      <c r="C561" s="6" t="s">
        <v>3</v>
      </c>
      <c r="D561" s="5" t="s">
        <v>2</v>
      </c>
      <c r="E561" s="5" t="s">
        <v>0</v>
      </c>
      <c r="F561" s="5" t="str">
        <f>VLOOKUP(A561,'DNA Extraction Method'!A:D,4, FALSE)</f>
        <v>Eggers</v>
      </c>
      <c r="G561" s="21">
        <f>VLOOKUP(A561,'Gender and Age'!A:D, 4)</f>
        <v>1</v>
      </c>
      <c r="H561" s="21">
        <f>VLOOKUP(A561,'Gender and Age'!A:D, 3)</f>
        <v>55</v>
      </c>
    </row>
    <row r="562" spans="1:8" ht="15" x14ac:dyDescent="0.2">
      <c r="A562" s="16">
        <v>5105755457</v>
      </c>
      <c r="B562" s="8" t="s">
        <v>447</v>
      </c>
      <c r="C562" s="6" t="s">
        <v>3</v>
      </c>
      <c r="D562" s="5" t="s">
        <v>2</v>
      </c>
      <c r="E562" s="5" t="s">
        <v>0</v>
      </c>
      <c r="F562" s="5" t="str">
        <f>VLOOKUP(A562,'DNA Extraction Method'!A:D,4, FALSE)</f>
        <v>Eggers</v>
      </c>
      <c r="G562" s="21">
        <f>VLOOKUP(A562,'Gender and Age'!A:D, 4)</f>
        <v>2</v>
      </c>
      <c r="H562" s="21">
        <f>VLOOKUP(A562,'Gender and Age'!A:D, 3)</f>
        <v>35</v>
      </c>
    </row>
    <row r="563" spans="1:8" ht="15" x14ac:dyDescent="0.2">
      <c r="A563" s="16">
        <v>5105755741</v>
      </c>
      <c r="B563" s="8" t="s">
        <v>267</v>
      </c>
      <c r="C563" s="6" t="s">
        <v>3</v>
      </c>
      <c r="D563" s="5" t="s">
        <v>2</v>
      </c>
      <c r="E563" s="5" t="s">
        <v>0</v>
      </c>
      <c r="F563" s="5" t="str">
        <f>VLOOKUP(A563,'DNA Extraction Method'!A:D,4, FALSE)</f>
        <v>PowerSoil</v>
      </c>
      <c r="G563" s="21">
        <f>VLOOKUP(A563,'Gender and Age'!A:D, 4)</f>
        <v>2</v>
      </c>
      <c r="H563" s="21">
        <f>VLOOKUP(A563,'Gender and Age'!A:D, 3)</f>
        <v>52</v>
      </c>
    </row>
    <row r="564" spans="1:8" ht="15" x14ac:dyDescent="0.2">
      <c r="A564" s="16">
        <v>5105756261</v>
      </c>
      <c r="B564" s="8" t="s">
        <v>493</v>
      </c>
      <c r="C564" s="6" t="s">
        <v>3</v>
      </c>
      <c r="D564" s="5" t="s">
        <v>2</v>
      </c>
      <c r="E564" s="5" t="s">
        <v>0</v>
      </c>
      <c r="F564" s="5" t="str">
        <f>VLOOKUP(A564,'DNA Extraction Method'!A:D,4, FALSE)</f>
        <v>Eggers</v>
      </c>
      <c r="G564" s="21">
        <f>VLOOKUP(A564,'Gender and Age'!A:D, 4)</f>
        <v>1</v>
      </c>
      <c r="H564" s="21">
        <f>VLOOKUP(A564,'Gender and Age'!A:D, 3)</f>
        <v>71</v>
      </c>
    </row>
    <row r="565" spans="1:8" ht="15" x14ac:dyDescent="0.2">
      <c r="A565" s="16">
        <v>5105756616</v>
      </c>
      <c r="B565" s="8" t="s">
        <v>395</v>
      </c>
      <c r="C565" s="6" t="s">
        <v>3</v>
      </c>
      <c r="D565" s="5" t="s">
        <v>2</v>
      </c>
      <c r="E565" s="5" t="s">
        <v>0</v>
      </c>
      <c r="F565" s="5" t="str">
        <f>VLOOKUP(A565,'DNA Extraction Method'!A:D,4, FALSE)</f>
        <v>Eggers</v>
      </c>
      <c r="G565" s="21">
        <f>VLOOKUP(A565,'Gender and Age'!A:D, 4)</f>
        <v>2</v>
      </c>
      <c r="H565" s="21">
        <f>VLOOKUP(A565,'Gender and Age'!A:D, 3)</f>
        <v>52</v>
      </c>
    </row>
    <row r="566" spans="1:8" ht="15" x14ac:dyDescent="0.2">
      <c r="A566" s="16">
        <v>5105756648</v>
      </c>
      <c r="B566" s="8" t="s">
        <v>256</v>
      </c>
      <c r="C566" s="6" t="s">
        <v>3</v>
      </c>
      <c r="D566" s="5" t="s">
        <v>2</v>
      </c>
      <c r="E566" s="5" t="s">
        <v>0</v>
      </c>
      <c r="F566" s="5" t="str">
        <f>VLOOKUP(A566,'DNA Extraction Method'!A:D,4, FALSE)</f>
        <v>PowerSoil</v>
      </c>
      <c r="G566" s="21">
        <f>VLOOKUP(A566,'Gender and Age'!A:D, 4)</f>
        <v>1</v>
      </c>
      <c r="H566" s="21">
        <f>VLOOKUP(A566,'Gender and Age'!A:D, 3)</f>
        <v>38</v>
      </c>
    </row>
    <row r="567" spans="1:8" ht="15" x14ac:dyDescent="0.2">
      <c r="A567" s="16">
        <v>5105757471</v>
      </c>
      <c r="B567" s="8" t="s">
        <v>449</v>
      </c>
      <c r="C567" s="6" t="s">
        <v>3</v>
      </c>
      <c r="D567" s="5" t="s">
        <v>2</v>
      </c>
      <c r="E567" s="5" t="s">
        <v>2</v>
      </c>
      <c r="F567" s="5" t="str">
        <f>VLOOKUP(A567,'DNA Extraction Method'!A:D,4, FALSE)</f>
        <v>PowerSoil</v>
      </c>
      <c r="G567" s="21">
        <f>VLOOKUP(A567,'Gender and Age'!A:D, 4)</f>
        <v>2</v>
      </c>
      <c r="H567" s="21">
        <f>VLOOKUP(A567,'Gender and Age'!A:D, 3)</f>
        <v>29</v>
      </c>
    </row>
    <row r="568" spans="1:8" ht="15" x14ac:dyDescent="0.2">
      <c r="A568" s="16">
        <v>5105763001</v>
      </c>
      <c r="B568" s="8" t="s">
        <v>255</v>
      </c>
      <c r="C568" s="6" t="s">
        <v>3</v>
      </c>
      <c r="D568" s="5" t="s">
        <v>2</v>
      </c>
      <c r="E568" s="5" t="s">
        <v>0</v>
      </c>
      <c r="F568" s="5" t="str">
        <f>VLOOKUP(A568,'DNA Extraction Method'!A:D,4, FALSE)</f>
        <v>Eggers</v>
      </c>
      <c r="G568" s="21">
        <f>VLOOKUP(A568,'Gender and Age'!A:D, 4)</f>
        <v>1</v>
      </c>
      <c r="H568" s="21">
        <f>VLOOKUP(A568,'Gender and Age'!A:D, 3)</f>
        <v>57</v>
      </c>
    </row>
    <row r="569" spans="1:8" ht="15" x14ac:dyDescent="0.2">
      <c r="A569" s="16">
        <v>5105764723</v>
      </c>
      <c r="B569" s="8" t="s">
        <v>302</v>
      </c>
      <c r="C569" s="6" t="s">
        <v>3</v>
      </c>
      <c r="D569" s="5" t="s">
        <v>2</v>
      </c>
      <c r="E569" s="5" t="s">
        <v>0</v>
      </c>
      <c r="F569" s="5" t="str">
        <f>VLOOKUP(A569,'DNA Extraction Method'!A:D,4, FALSE)</f>
        <v>Eggers</v>
      </c>
      <c r="G569" s="21">
        <f>VLOOKUP(A569,'Gender and Age'!A:D, 4)</f>
        <v>1</v>
      </c>
      <c r="H569" s="21">
        <f>VLOOKUP(A569,'Gender and Age'!A:D, 3)</f>
        <v>40</v>
      </c>
    </row>
    <row r="570" spans="1:8" ht="15" x14ac:dyDescent="0.2">
      <c r="A570" s="16">
        <v>5105765766</v>
      </c>
      <c r="B570" s="8" t="s">
        <v>495</v>
      </c>
      <c r="C570" s="6" t="s">
        <v>3</v>
      </c>
      <c r="D570" s="5" t="s">
        <v>2</v>
      </c>
      <c r="E570" s="5" t="s">
        <v>0</v>
      </c>
      <c r="F570" s="5" t="str">
        <f>VLOOKUP(A570,'DNA Extraction Method'!A:D,4, FALSE)</f>
        <v>Eggers</v>
      </c>
      <c r="G570" s="21">
        <f>VLOOKUP(A570,'Gender and Age'!A:D, 4)</f>
        <v>2</v>
      </c>
      <c r="H570" s="21">
        <f>VLOOKUP(A570,'Gender and Age'!A:D, 3)</f>
        <v>76</v>
      </c>
    </row>
    <row r="571" spans="1:8" ht="15" x14ac:dyDescent="0.2">
      <c r="A571" s="16">
        <v>5105766187</v>
      </c>
      <c r="B571" s="8" t="s">
        <v>281</v>
      </c>
      <c r="C571" s="6" t="s">
        <v>3</v>
      </c>
      <c r="D571" s="5" t="s">
        <v>2</v>
      </c>
      <c r="E571" s="5" t="s">
        <v>0</v>
      </c>
      <c r="F571" s="5" t="str">
        <f>VLOOKUP(A571,'DNA Extraction Method'!A:D,4, FALSE)</f>
        <v>Eggers</v>
      </c>
      <c r="G571" s="21">
        <f>VLOOKUP(A571,'Gender and Age'!A:D, 4)</f>
        <v>2</v>
      </c>
      <c r="H571" s="21">
        <f>VLOOKUP(A571,'Gender and Age'!A:D, 3)</f>
        <v>20</v>
      </c>
    </row>
    <row r="572" spans="1:8" ht="15" x14ac:dyDescent="0.2">
      <c r="A572" s="16">
        <v>5105766813</v>
      </c>
      <c r="B572" s="8" t="s">
        <v>394</v>
      </c>
      <c r="C572" s="6" t="s">
        <v>3</v>
      </c>
      <c r="D572" s="5" t="s">
        <v>2</v>
      </c>
      <c r="E572" s="5" t="s">
        <v>0</v>
      </c>
      <c r="F572" s="5" t="str">
        <f>VLOOKUP(A572,'DNA Extraction Method'!A:D,4, FALSE)</f>
        <v>Eggers</v>
      </c>
      <c r="G572" s="21">
        <f>VLOOKUP(A572,'Gender and Age'!A:D, 4)</f>
        <v>2</v>
      </c>
      <c r="H572" s="21">
        <f>VLOOKUP(A572,'Gender and Age'!A:D, 3)</f>
        <v>90</v>
      </c>
    </row>
    <row r="573" spans="1:8" ht="15" x14ac:dyDescent="0.2">
      <c r="A573" s="16">
        <v>5105770853</v>
      </c>
      <c r="B573" s="8" t="s">
        <v>360</v>
      </c>
      <c r="C573" s="6" t="s">
        <v>3</v>
      </c>
      <c r="D573" s="5" t="s">
        <v>2</v>
      </c>
      <c r="E573" s="5" t="s">
        <v>0</v>
      </c>
      <c r="F573" s="5" t="str">
        <f>VLOOKUP(A573,'DNA Extraction Method'!A:D,4, FALSE)</f>
        <v>Eggers</v>
      </c>
      <c r="G573" s="21">
        <f>VLOOKUP(A573,'Gender and Age'!A:D, 4)</f>
        <v>2</v>
      </c>
      <c r="H573" s="21">
        <f>VLOOKUP(A573,'Gender and Age'!A:D, 3)</f>
        <v>68</v>
      </c>
    </row>
    <row r="574" spans="1:8" ht="15" x14ac:dyDescent="0.2">
      <c r="A574" s="16">
        <v>5105771026</v>
      </c>
      <c r="B574" s="8" t="s">
        <v>283</v>
      </c>
      <c r="C574" s="6" t="s">
        <v>3</v>
      </c>
      <c r="D574" s="5" t="s">
        <v>2</v>
      </c>
      <c r="E574" s="5" t="s">
        <v>0</v>
      </c>
      <c r="F574" s="5" t="str">
        <f>VLOOKUP(A574,'DNA Extraction Method'!A:D,4, FALSE)</f>
        <v>Eggers</v>
      </c>
      <c r="G574" s="21">
        <f>VLOOKUP(A574,'Gender and Age'!A:D, 4)</f>
        <v>2</v>
      </c>
      <c r="H574" s="21">
        <f>VLOOKUP(A574,'Gender and Age'!A:D, 3)</f>
        <v>56</v>
      </c>
    </row>
    <row r="575" spans="1:8" ht="15" x14ac:dyDescent="0.2">
      <c r="A575" s="16">
        <v>5105774243</v>
      </c>
      <c r="B575" s="8" t="s">
        <v>331</v>
      </c>
      <c r="C575" s="6" t="s">
        <v>3</v>
      </c>
      <c r="D575" s="5" t="s">
        <v>2</v>
      </c>
      <c r="E575" s="5" t="s">
        <v>0</v>
      </c>
      <c r="F575" s="5" t="str">
        <f>VLOOKUP(A575,'DNA Extraction Method'!A:D,4, FALSE)</f>
        <v>Eggers</v>
      </c>
      <c r="G575" s="21">
        <f>VLOOKUP(A575,'Gender and Age'!A:D, 4)</f>
        <v>1</v>
      </c>
      <c r="H575" s="21">
        <f>VLOOKUP(A575,'Gender and Age'!A:D, 3)</f>
        <v>59</v>
      </c>
    </row>
    <row r="576" spans="1:8" ht="15" x14ac:dyDescent="0.2">
      <c r="A576" s="16">
        <v>5105774416</v>
      </c>
      <c r="B576" s="8" t="s">
        <v>252</v>
      </c>
      <c r="C576" s="6" t="s">
        <v>3</v>
      </c>
      <c r="D576" s="5" t="s">
        <v>2</v>
      </c>
      <c r="E576" s="5" t="s">
        <v>0</v>
      </c>
      <c r="F576" s="5" t="str">
        <f>VLOOKUP(A576,'DNA Extraction Method'!A:D,4, FALSE)</f>
        <v>Eggers</v>
      </c>
      <c r="G576" s="21">
        <f>VLOOKUP(A576,'Gender and Age'!A:D, 4)</f>
        <v>1</v>
      </c>
      <c r="H576" s="21">
        <f>VLOOKUP(A576,'Gender and Age'!A:D, 3)</f>
        <v>52</v>
      </c>
    </row>
    <row r="577" spans="1:8" ht="15" x14ac:dyDescent="0.2">
      <c r="A577" s="16">
        <v>5105774602</v>
      </c>
      <c r="B577" s="8" t="s">
        <v>521</v>
      </c>
      <c r="C577" s="6" t="s">
        <v>3</v>
      </c>
      <c r="D577" s="5" t="s">
        <v>2</v>
      </c>
      <c r="E577" s="5" t="s">
        <v>0</v>
      </c>
      <c r="F577" s="5" t="str">
        <f>VLOOKUP(A577,'DNA Extraction Method'!A:D,4, FALSE)</f>
        <v>Eggers</v>
      </c>
      <c r="G577" s="21">
        <f>VLOOKUP(A577,'Gender and Age'!A:D, 4)</f>
        <v>2</v>
      </c>
      <c r="H577" s="21">
        <f>VLOOKUP(A577,'Gender and Age'!A:D, 3)</f>
        <v>53</v>
      </c>
    </row>
    <row r="578" spans="1:8" ht="15" x14ac:dyDescent="0.2">
      <c r="A578" s="16">
        <v>5105775686</v>
      </c>
      <c r="B578" s="8" t="s">
        <v>323</v>
      </c>
      <c r="C578" s="6" t="s">
        <v>3</v>
      </c>
      <c r="D578" s="5" t="s">
        <v>2</v>
      </c>
      <c r="E578" s="5" t="s">
        <v>0</v>
      </c>
      <c r="F578" s="5" t="str">
        <f>VLOOKUP(A578,'DNA Extraction Method'!A:D,4, FALSE)</f>
        <v>Eggers</v>
      </c>
      <c r="G578" s="21">
        <f>VLOOKUP(A578,'Gender and Age'!A:D, 4)</f>
        <v>2</v>
      </c>
      <c r="H578" s="21">
        <f>VLOOKUP(A578,'Gender and Age'!A:D, 3)</f>
        <v>63</v>
      </c>
    </row>
    <row r="579" spans="1:8" ht="15" x14ac:dyDescent="0.2">
      <c r="A579" s="16">
        <v>5105776077</v>
      </c>
      <c r="B579" s="8" t="s">
        <v>260</v>
      </c>
      <c r="C579" s="6" t="s">
        <v>3</v>
      </c>
      <c r="D579" s="5" t="s">
        <v>2</v>
      </c>
      <c r="E579" s="5" t="s">
        <v>0</v>
      </c>
      <c r="F579" s="5" t="str">
        <f>VLOOKUP(A579,'DNA Extraction Method'!A:D,4, FALSE)</f>
        <v>PowerSoil</v>
      </c>
      <c r="G579" s="21">
        <f>VLOOKUP(A579,'Gender and Age'!A:D, 4)</f>
        <v>1</v>
      </c>
      <c r="H579" s="21">
        <f>VLOOKUP(A579,'Gender and Age'!A:D, 3)</f>
        <v>23</v>
      </c>
    </row>
    <row r="580" spans="1:8" ht="15" x14ac:dyDescent="0.2">
      <c r="A580" s="16">
        <v>5105776237</v>
      </c>
      <c r="B580" s="8" t="s">
        <v>396</v>
      </c>
      <c r="C580" s="6" t="s">
        <v>3</v>
      </c>
      <c r="D580" s="5" t="s">
        <v>2</v>
      </c>
      <c r="E580" s="5" t="s">
        <v>0</v>
      </c>
      <c r="F580" s="5" t="str">
        <f>VLOOKUP(A580,'DNA Extraction Method'!A:D,4, FALSE)</f>
        <v>Eggers</v>
      </c>
      <c r="G580" s="21">
        <f>VLOOKUP(A580,'Gender and Age'!A:D, 4)</f>
        <v>1</v>
      </c>
      <c r="H580" s="21">
        <f>VLOOKUP(A580,'Gender and Age'!A:D, 3)</f>
        <v>68</v>
      </c>
    </row>
    <row r="581" spans="1:8" ht="15" x14ac:dyDescent="0.2">
      <c r="A581" s="16">
        <v>5105777107</v>
      </c>
      <c r="B581" s="8" t="s">
        <v>336</v>
      </c>
      <c r="C581" s="6" t="s">
        <v>3</v>
      </c>
      <c r="D581" s="5" t="s">
        <v>2</v>
      </c>
      <c r="E581" s="5" t="s">
        <v>0</v>
      </c>
      <c r="F581" s="5" t="str">
        <f>VLOOKUP(A581,'DNA Extraction Method'!A:D,4, FALSE)</f>
        <v>Eggers</v>
      </c>
      <c r="G581" s="21">
        <f>VLOOKUP(A581,'Gender and Age'!A:D, 4)</f>
        <v>1</v>
      </c>
      <c r="H581" s="21">
        <f>VLOOKUP(A581,'Gender and Age'!A:D, 3)</f>
        <v>55</v>
      </c>
    </row>
    <row r="582" spans="1:8" ht="15" x14ac:dyDescent="0.2">
      <c r="A582" s="16">
        <v>5105780086</v>
      </c>
      <c r="B582" s="8" t="s">
        <v>541</v>
      </c>
      <c r="C582" s="6" t="s">
        <v>3</v>
      </c>
      <c r="D582" s="5" t="s">
        <v>2</v>
      </c>
      <c r="E582" s="5" t="s">
        <v>0</v>
      </c>
      <c r="F582" s="5" t="str">
        <f>VLOOKUP(A582,'DNA Extraction Method'!A:D,4, FALSE)</f>
        <v>Eggers</v>
      </c>
      <c r="G582" s="21">
        <f>VLOOKUP(A582,'Gender and Age'!A:D, 4)</f>
        <v>2</v>
      </c>
      <c r="H582" s="21">
        <f>VLOOKUP(A582,'Gender and Age'!A:D, 3)</f>
        <v>24</v>
      </c>
    </row>
    <row r="583" spans="1:8" ht="15" x14ac:dyDescent="0.2">
      <c r="A583" s="16">
        <v>5105780141</v>
      </c>
      <c r="B583" s="8" t="s">
        <v>351</v>
      </c>
      <c r="C583" s="6" t="s">
        <v>3</v>
      </c>
      <c r="D583" s="5" t="s">
        <v>2</v>
      </c>
      <c r="E583" s="5" t="s">
        <v>0</v>
      </c>
      <c r="F583" s="5" t="str">
        <f>VLOOKUP(A583,'DNA Extraction Method'!A:D,4, FALSE)</f>
        <v>Eggers</v>
      </c>
      <c r="G583" s="21">
        <f>VLOOKUP(A583,'Gender and Age'!A:D, 4)</f>
        <v>1</v>
      </c>
      <c r="H583" s="21">
        <f>VLOOKUP(A583,'Gender and Age'!A:D, 3)</f>
        <v>52</v>
      </c>
    </row>
    <row r="584" spans="1:8" ht="15" x14ac:dyDescent="0.2">
      <c r="A584" s="16">
        <v>5105780741</v>
      </c>
      <c r="B584" s="8" t="s">
        <v>453</v>
      </c>
      <c r="C584" s="6" t="s">
        <v>3</v>
      </c>
      <c r="D584" s="5" t="s">
        <v>2</v>
      </c>
      <c r="E584" s="5" t="s">
        <v>0</v>
      </c>
      <c r="F584" s="5" t="str">
        <f>VLOOKUP(A584,'DNA Extraction Method'!A:D,4, FALSE)</f>
        <v>Eggers</v>
      </c>
      <c r="G584" s="21">
        <f>VLOOKUP(A584,'Gender and Age'!A:D, 4)</f>
        <v>2</v>
      </c>
      <c r="H584" s="21">
        <f>VLOOKUP(A584,'Gender and Age'!A:D, 3)</f>
        <v>44</v>
      </c>
    </row>
    <row r="585" spans="1:8" ht="15" x14ac:dyDescent="0.2">
      <c r="A585" s="16">
        <v>5105781886</v>
      </c>
      <c r="B585" s="8" t="s">
        <v>251</v>
      </c>
      <c r="C585" s="6" t="s">
        <v>3</v>
      </c>
      <c r="D585" s="5" t="s">
        <v>2</v>
      </c>
      <c r="E585" s="5" t="s">
        <v>0</v>
      </c>
      <c r="F585" s="5" t="str">
        <f>VLOOKUP(A585,'DNA Extraction Method'!A:D,4, FALSE)</f>
        <v>PowerSoil</v>
      </c>
      <c r="G585" s="21">
        <f>VLOOKUP(A585,'Gender and Age'!A:D, 4)</f>
        <v>2</v>
      </c>
      <c r="H585" s="21">
        <f>VLOOKUP(A585,'Gender and Age'!A:D, 3)</f>
        <v>56</v>
      </c>
    </row>
    <row r="586" spans="1:8" ht="15" x14ac:dyDescent="0.2">
      <c r="A586" s="16">
        <v>5105783178</v>
      </c>
      <c r="B586" s="8" t="s">
        <v>263</v>
      </c>
      <c r="C586" s="6">
        <v>54.555512615819794</v>
      </c>
      <c r="D586" s="5" t="s">
        <v>0</v>
      </c>
      <c r="E586" s="5" t="s">
        <v>2</v>
      </c>
      <c r="F586" s="5" t="str">
        <f>VLOOKUP(A586,'DNA Extraction Method'!A:D,4, FALSE)</f>
        <v>Eggers</v>
      </c>
      <c r="G586" s="21">
        <f>VLOOKUP(A586,'Gender and Age'!A:D, 4)</f>
        <v>1</v>
      </c>
      <c r="H586" s="21">
        <f>VLOOKUP(A586,'Gender and Age'!A:D, 3)</f>
        <v>50</v>
      </c>
    </row>
    <row r="587" spans="1:8" ht="15" x14ac:dyDescent="0.2">
      <c r="A587" s="16">
        <v>5105783448</v>
      </c>
      <c r="B587" s="8" t="s">
        <v>276</v>
      </c>
      <c r="C587" s="6">
        <v>82.471021031108251</v>
      </c>
      <c r="D587" s="5" t="s">
        <v>0</v>
      </c>
      <c r="E587" s="5" t="s">
        <v>0</v>
      </c>
      <c r="F587" s="5" t="str">
        <f>VLOOKUP(A587,'DNA Extraction Method'!A:D,4, FALSE)</f>
        <v>Eggers</v>
      </c>
      <c r="G587" s="21">
        <f>VLOOKUP(A587,'Gender and Age'!A:D, 4)</f>
        <v>2</v>
      </c>
      <c r="H587" s="21">
        <f>VLOOKUP(A587,'Gender and Age'!A:D, 3)</f>
        <v>34</v>
      </c>
    </row>
    <row r="588" spans="1:8" ht="15" x14ac:dyDescent="0.2">
      <c r="A588" s="16">
        <v>5105784415</v>
      </c>
      <c r="B588" s="8" t="s">
        <v>566</v>
      </c>
      <c r="C588" s="6" t="s">
        <v>3</v>
      </c>
      <c r="D588" s="5" t="s">
        <v>2</v>
      </c>
      <c r="E588" s="5" t="s">
        <v>0</v>
      </c>
      <c r="F588" s="5" t="str">
        <f>VLOOKUP(A588,'DNA Extraction Method'!A:D,4, FALSE)</f>
        <v>Eggers</v>
      </c>
      <c r="G588" s="21">
        <f>VLOOKUP(A588,'Gender and Age'!A:D, 4)</f>
        <v>2</v>
      </c>
      <c r="H588" s="21">
        <f>VLOOKUP(A588,'Gender and Age'!A:D, 3)</f>
        <v>27</v>
      </c>
    </row>
    <row r="589" spans="1:8" ht="15" x14ac:dyDescent="0.2">
      <c r="A589" s="16">
        <v>5105784565</v>
      </c>
      <c r="B589" s="8" t="s">
        <v>335</v>
      </c>
      <c r="C589" s="6" t="s">
        <v>3</v>
      </c>
      <c r="D589" s="5" t="s">
        <v>2</v>
      </c>
      <c r="E589" s="5" t="s">
        <v>2</v>
      </c>
      <c r="F589" s="5" t="str">
        <f>VLOOKUP(A589,'DNA Extraction Method'!A:D,4, FALSE)</f>
        <v>Eggers</v>
      </c>
      <c r="G589" s="21">
        <f>VLOOKUP(A589,'Gender and Age'!A:D, 4)</f>
        <v>2</v>
      </c>
      <c r="H589" s="21">
        <f>VLOOKUP(A589,'Gender and Age'!A:D, 3)</f>
        <v>27</v>
      </c>
    </row>
    <row r="590" spans="1:8" ht="15" x14ac:dyDescent="0.2">
      <c r="A590" s="16">
        <v>5105787132</v>
      </c>
      <c r="B590" s="8" t="s">
        <v>425</v>
      </c>
      <c r="C590" s="6" t="s">
        <v>3</v>
      </c>
      <c r="D590" s="5" t="s">
        <v>2</v>
      </c>
      <c r="E590" s="5" t="s">
        <v>0</v>
      </c>
      <c r="F590" s="5" t="str">
        <f>VLOOKUP(A590,'DNA Extraction Method'!A:D,4, FALSE)</f>
        <v>Eggers</v>
      </c>
      <c r="G590" s="21">
        <f>VLOOKUP(A590,'Gender and Age'!A:D, 4)</f>
        <v>2</v>
      </c>
      <c r="H590" s="21">
        <f>VLOOKUP(A590,'Gender and Age'!A:D, 3)</f>
        <v>40</v>
      </c>
    </row>
    <row r="591" spans="1:8" ht="15" x14ac:dyDescent="0.2">
      <c r="A591" s="16">
        <v>5105788046</v>
      </c>
      <c r="B591" s="8" t="s">
        <v>429</v>
      </c>
      <c r="C591" s="6" t="s">
        <v>3</v>
      </c>
      <c r="D591" s="5" t="s">
        <v>2</v>
      </c>
      <c r="E591" s="5" t="s">
        <v>0</v>
      </c>
      <c r="F591" s="5" t="str">
        <f>VLOOKUP(A591,'DNA Extraction Method'!A:D,4, FALSE)</f>
        <v>Eggers</v>
      </c>
      <c r="G591" s="21">
        <f>VLOOKUP(A591,'Gender and Age'!A:D, 4)</f>
        <v>1</v>
      </c>
      <c r="H591" s="21">
        <f>VLOOKUP(A591,'Gender and Age'!A:D, 3)</f>
        <v>62</v>
      </c>
    </row>
    <row r="592" spans="1:8" ht="15" x14ac:dyDescent="0.2">
      <c r="A592" s="16">
        <v>5105788287</v>
      </c>
      <c r="B592" s="8" t="s">
        <v>377</v>
      </c>
      <c r="C592" s="6">
        <v>6.7857942646832354</v>
      </c>
      <c r="D592" s="5" t="s">
        <v>0</v>
      </c>
      <c r="E592" s="5" t="s">
        <v>0</v>
      </c>
      <c r="F592" s="5" t="str">
        <f>VLOOKUP(A592,'DNA Extraction Method'!A:D,4, FALSE)</f>
        <v>Eggers</v>
      </c>
      <c r="G592" s="21">
        <f>VLOOKUP(A592,'Gender and Age'!A:D, 4)</f>
        <v>2</v>
      </c>
      <c r="H592" s="21">
        <f>VLOOKUP(A592,'Gender and Age'!A:D, 3)</f>
        <v>43</v>
      </c>
    </row>
    <row r="593" spans="1:8" ht="15" x14ac:dyDescent="0.2">
      <c r="A593" s="16">
        <v>5105825122</v>
      </c>
      <c r="B593" s="8" t="s">
        <v>383</v>
      </c>
      <c r="C593" s="6" t="s">
        <v>3</v>
      </c>
      <c r="D593" s="5" t="s">
        <v>2</v>
      </c>
      <c r="E593" s="5" t="s">
        <v>0</v>
      </c>
      <c r="F593" s="5" t="str">
        <f>VLOOKUP(A593,'DNA Extraction Method'!A:D,4, FALSE)</f>
        <v>Eggers</v>
      </c>
      <c r="G593" s="21">
        <f>VLOOKUP(A593,'Gender and Age'!A:D, 4)</f>
        <v>2</v>
      </c>
      <c r="H593" s="21">
        <f>VLOOKUP(A593,'Gender and Age'!A:D, 3)</f>
        <v>37</v>
      </c>
    </row>
    <row r="594" spans="1:8" ht="15" x14ac:dyDescent="0.2">
      <c r="A594" s="16">
        <v>5105835601</v>
      </c>
      <c r="B594" s="8" t="s">
        <v>338</v>
      </c>
      <c r="C594" s="6" t="s">
        <v>3</v>
      </c>
      <c r="D594" s="5" t="s">
        <v>2</v>
      </c>
      <c r="E594" s="5" t="s">
        <v>0</v>
      </c>
      <c r="F594" s="5" t="str">
        <f>VLOOKUP(A594,'DNA Extraction Method'!A:D,4, FALSE)</f>
        <v>Eggers</v>
      </c>
      <c r="G594" s="21">
        <f>VLOOKUP(A594,'Gender and Age'!A:D, 4)</f>
        <v>2</v>
      </c>
      <c r="H594" s="21">
        <f>VLOOKUP(A594,'Gender and Age'!A:D, 3)</f>
        <v>35</v>
      </c>
    </row>
    <row r="595" spans="1:8" ht="15" x14ac:dyDescent="0.2">
      <c r="A595" s="16">
        <v>5105842517</v>
      </c>
      <c r="B595" s="8" t="s">
        <v>315</v>
      </c>
      <c r="C595" s="6" t="s">
        <v>3</v>
      </c>
      <c r="D595" s="5" t="s">
        <v>2</v>
      </c>
      <c r="E595" s="5" t="s">
        <v>0</v>
      </c>
      <c r="F595" s="5" t="str">
        <f>VLOOKUP(A595,'DNA Extraction Method'!A:D,4, FALSE)</f>
        <v>Eggers</v>
      </c>
      <c r="G595" s="21">
        <f>VLOOKUP(A595,'Gender and Age'!A:D, 4)</f>
        <v>2</v>
      </c>
      <c r="H595" s="21">
        <f>VLOOKUP(A595,'Gender and Age'!A:D, 3)</f>
        <v>69</v>
      </c>
    </row>
    <row r="596" spans="1:8" ht="15" x14ac:dyDescent="0.2">
      <c r="A596" s="16">
        <v>5105843060</v>
      </c>
      <c r="B596" s="8" t="s">
        <v>354</v>
      </c>
      <c r="C596" s="6" t="s">
        <v>3</v>
      </c>
      <c r="D596" s="5" t="s">
        <v>2</v>
      </c>
      <c r="E596" s="5" t="s">
        <v>0</v>
      </c>
      <c r="F596" s="5" t="str">
        <f>VLOOKUP(A596,'DNA Extraction Method'!A:D,4, FALSE)</f>
        <v>Eggers</v>
      </c>
      <c r="G596" s="21">
        <f>VLOOKUP(A596,'Gender and Age'!A:D, 4)</f>
        <v>2</v>
      </c>
      <c r="H596" s="21">
        <f>VLOOKUP(A596,'Gender and Age'!A:D, 3)</f>
        <v>69</v>
      </c>
    </row>
    <row r="597" spans="1:8" ht="15" x14ac:dyDescent="0.2">
      <c r="A597" s="16">
        <v>5105866835</v>
      </c>
      <c r="B597" s="8" t="s">
        <v>339</v>
      </c>
      <c r="C597" s="6" t="s">
        <v>3</v>
      </c>
      <c r="D597" s="5" t="s">
        <v>2</v>
      </c>
      <c r="E597" s="5" t="s">
        <v>0</v>
      </c>
      <c r="F597" s="5" t="str">
        <f>VLOOKUP(A597,'DNA Extraction Method'!A:D,4, FALSE)</f>
        <v>Eggers</v>
      </c>
      <c r="G597" s="21">
        <f>VLOOKUP(A597,'Gender and Age'!A:D, 4)</f>
        <v>1</v>
      </c>
      <c r="H597" s="21">
        <f>VLOOKUP(A597,'Gender and Age'!A:D, 3)</f>
        <v>36</v>
      </c>
    </row>
    <row r="598" spans="1:8" ht="15" x14ac:dyDescent="0.2">
      <c r="A598" s="16">
        <v>5105867236</v>
      </c>
      <c r="B598" s="8" t="s">
        <v>305</v>
      </c>
      <c r="C598" s="6" t="s">
        <v>3</v>
      </c>
      <c r="D598" s="5" t="s">
        <v>2</v>
      </c>
      <c r="E598" s="5" t="s">
        <v>0</v>
      </c>
      <c r="F598" s="5" t="str">
        <f>VLOOKUP(A598,'DNA Extraction Method'!A:D,4, FALSE)</f>
        <v>Eggers</v>
      </c>
      <c r="G598" s="21">
        <f>VLOOKUP(A598,'Gender and Age'!A:D, 4)</f>
        <v>1</v>
      </c>
      <c r="H598" s="21">
        <f>VLOOKUP(A598,'Gender and Age'!A:D, 3)</f>
        <v>69</v>
      </c>
    </row>
    <row r="599" spans="1:8" ht="15" x14ac:dyDescent="0.2">
      <c r="A599" s="16">
        <v>5112216275</v>
      </c>
      <c r="B599" s="8" t="s">
        <v>273</v>
      </c>
      <c r="C599" s="6" t="s">
        <v>3</v>
      </c>
      <c r="D599" s="5" t="s">
        <v>2</v>
      </c>
      <c r="E599" s="5" t="s">
        <v>0</v>
      </c>
      <c r="F599" s="5" t="str">
        <f>VLOOKUP(A599,'DNA Extraction Method'!A:D,4, FALSE)</f>
        <v>Eggers</v>
      </c>
      <c r="G599" s="21">
        <f>VLOOKUP(A599,'Gender and Age'!A:D, 4)</f>
        <v>2</v>
      </c>
      <c r="H599" s="21">
        <f>VLOOKUP(A599,'Gender and Age'!A:D, 3)</f>
        <v>64</v>
      </c>
    </row>
    <row r="600" spans="1:8" ht="15" x14ac:dyDescent="0.2">
      <c r="A600" s="16">
        <v>5112236688</v>
      </c>
      <c r="B600" s="8" t="s">
        <v>291</v>
      </c>
      <c r="C600" s="6" t="s">
        <v>3</v>
      </c>
      <c r="D600" s="5" t="s">
        <v>2</v>
      </c>
      <c r="E600" s="5" t="s">
        <v>0</v>
      </c>
      <c r="F600" s="5" t="str">
        <f>VLOOKUP(A600,'DNA Extraction Method'!A:D,4, FALSE)</f>
        <v>Eggers</v>
      </c>
      <c r="G600" s="21">
        <f>VLOOKUP(A600,'Gender and Age'!A:D, 4)</f>
        <v>1</v>
      </c>
      <c r="H600" s="21">
        <f>VLOOKUP(A600,'Gender and Age'!A:D, 3)</f>
        <v>69</v>
      </c>
    </row>
    <row r="601" spans="1:8" ht="15" x14ac:dyDescent="0.2">
      <c r="A601" s="17">
        <v>5112236813</v>
      </c>
      <c r="B601" s="8" t="s">
        <v>300</v>
      </c>
      <c r="C601" s="6" t="s">
        <v>3</v>
      </c>
      <c r="D601" s="5" t="s">
        <v>2</v>
      </c>
      <c r="E601" s="5" t="s">
        <v>0</v>
      </c>
      <c r="F601" s="5" t="str">
        <f>VLOOKUP(A601,'DNA Extraction Method'!A:D,4, FALSE)</f>
        <v>Eggers</v>
      </c>
      <c r="G601" s="21">
        <f>VLOOKUP(A601,'Gender and Age'!A:D, 4)</f>
        <v>1</v>
      </c>
      <c r="H601" s="21">
        <f>VLOOKUP(A601,'Gender and Age'!A:D, 3)</f>
        <v>80</v>
      </c>
    </row>
    <row r="602" spans="1:8" ht="15" x14ac:dyDescent="0.2">
      <c r="A602" s="16">
        <v>5112240281</v>
      </c>
      <c r="B602" s="8" t="s">
        <v>293</v>
      </c>
      <c r="C602" s="6" t="s">
        <v>3</v>
      </c>
      <c r="D602" s="5" t="s">
        <v>2</v>
      </c>
      <c r="E602" s="5" t="s">
        <v>0</v>
      </c>
      <c r="F602" s="5" t="str">
        <f>VLOOKUP(A602,'DNA Extraction Method'!A:D,4, FALSE)</f>
        <v>Eggers</v>
      </c>
      <c r="G602" s="21">
        <f>VLOOKUP(A602,'Gender and Age'!A:D, 4)</f>
        <v>1</v>
      </c>
      <c r="H602" s="21">
        <f>VLOOKUP(A602,'Gender and Age'!A:D, 3)</f>
        <v>55</v>
      </c>
    </row>
    <row r="603" spans="1:8" ht="15" x14ac:dyDescent="0.2">
      <c r="A603" s="16">
        <v>5112244477</v>
      </c>
      <c r="B603" s="8" t="s">
        <v>299</v>
      </c>
      <c r="C603" s="6">
        <v>470.98162529994465</v>
      </c>
      <c r="D603" s="5" t="s">
        <v>0</v>
      </c>
      <c r="E603" s="5" t="s">
        <v>0</v>
      </c>
      <c r="F603" s="5" t="str">
        <f>VLOOKUP(A603,'DNA Extraction Method'!A:D,4, FALSE)</f>
        <v>Eggers</v>
      </c>
      <c r="G603" s="21">
        <f>VLOOKUP(A603,'Gender and Age'!A:D, 4)</f>
        <v>2</v>
      </c>
      <c r="H603" s="21">
        <f>VLOOKUP(A603,'Gender and Age'!A:D, 3)</f>
        <v>73</v>
      </c>
    </row>
    <row r="604" spans="1:8" ht="15" x14ac:dyDescent="0.2">
      <c r="A604" s="16">
        <v>5112271730</v>
      </c>
      <c r="B604" s="8" t="s">
        <v>292</v>
      </c>
      <c r="C604" s="6" t="s">
        <v>3</v>
      </c>
      <c r="D604" s="5" t="s">
        <v>2</v>
      </c>
      <c r="E604" s="5" t="s">
        <v>0</v>
      </c>
      <c r="F604" s="5" t="str">
        <f>VLOOKUP(A604,'DNA Extraction Method'!A:D,4, FALSE)</f>
        <v>Eggers</v>
      </c>
      <c r="G604" s="21">
        <f>VLOOKUP(A604,'Gender and Age'!A:D, 4)</f>
        <v>2</v>
      </c>
      <c r="H604" s="21">
        <f>VLOOKUP(A604,'Gender and Age'!A:D, 3)</f>
        <v>57</v>
      </c>
    </row>
    <row r="605" spans="1:8" ht="15" x14ac:dyDescent="0.2">
      <c r="A605" s="16">
        <v>5112273731</v>
      </c>
      <c r="B605" s="8" t="s">
        <v>294</v>
      </c>
      <c r="C605" s="6" t="s">
        <v>3</v>
      </c>
      <c r="D605" s="5" t="s">
        <v>2</v>
      </c>
      <c r="E605" s="5" t="s">
        <v>2</v>
      </c>
      <c r="F605" s="5" t="str">
        <f>VLOOKUP(A605,'DNA Extraction Method'!A:D,4, FALSE)</f>
        <v>PowerSoil</v>
      </c>
      <c r="G605" s="21">
        <f>VLOOKUP(A605,'Gender and Age'!A:D, 4)</f>
        <v>2</v>
      </c>
      <c r="H605" s="21">
        <f>VLOOKUP(A605,'Gender and Age'!A:D, 3)</f>
        <v>50</v>
      </c>
    </row>
    <row r="606" spans="1:8" ht="15" x14ac:dyDescent="0.2">
      <c r="A606" s="16">
        <v>5112282147</v>
      </c>
      <c r="B606" s="8" t="s">
        <v>274</v>
      </c>
      <c r="C606" s="6" t="s">
        <v>3</v>
      </c>
      <c r="D606" s="5" t="s">
        <v>2</v>
      </c>
      <c r="E606" s="5" t="s">
        <v>0</v>
      </c>
      <c r="F606" s="5" t="str">
        <f>VLOOKUP(A606,'DNA Extraction Method'!A:D,4, FALSE)</f>
        <v>Eggers</v>
      </c>
      <c r="G606" s="21">
        <f>VLOOKUP(A606,'Gender and Age'!A:D, 4)</f>
        <v>1</v>
      </c>
      <c r="H606" s="21">
        <f>VLOOKUP(A606,'Gender and Age'!A:D, 3)</f>
        <v>68</v>
      </c>
    </row>
    <row r="607" spans="1:8" ht="15" x14ac:dyDescent="0.2">
      <c r="A607" s="16">
        <v>5115100063</v>
      </c>
      <c r="B607" s="8" t="s">
        <v>516</v>
      </c>
      <c r="C607" s="6" t="s">
        <v>3</v>
      </c>
      <c r="D607" s="5" t="s">
        <v>2</v>
      </c>
      <c r="E607" s="5" t="s">
        <v>0</v>
      </c>
      <c r="F607" s="5" t="str">
        <f>VLOOKUP(A607,'DNA Extraction Method'!A:D,4, FALSE)</f>
        <v>Eggers</v>
      </c>
      <c r="G607" s="21">
        <f>VLOOKUP(A607,'Gender and Age'!A:D, 4)</f>
        <v>2</v>
      </c>
      <c r="H607" s="21">
        <f>VLOOKUP(A607,'Gender and Age'!A:D, 3)</f>
        <v>31</v>
      </c>
    </row>
    <row r="608" spans="1:8" ht="15" x14ac:dyDescent="0.2">
      <c r="A608" s="16">
        <v>5115100162</v>
      </c>
      <c r="B608" s="8" t="s">
        <v>583</v>
      </c>
      <c r="C608" s="6" t="s">
        <v>3</v>
      </c>
      <c r="D608" s="5" t="s">
        <v>2</v>
      </c>
      <c r="E608" s="5" t="s">
        <v>0</v>
      </c>
      <c r="F608" s="5" t="str">
        <f>VLOOKUP(A608,'DNA Extraction Method'!A:D,4, FALSE)</f>
        <v>Eggers</v>
      </c>
      <c r="G608" s="21">
        <f>VLOOKUP(A608,'Gender and Age'!A:D, 4)</f>
        <v>2</v>
      </c>
      <c r="H608" s="21">
        <f>VLOOKUP(A608,'Gender and Age'!A:D, 3)</f>
        <v>53</v>
      </c>
    </row>
    <row r="609" spans="1:8" ht="15" x14ac:dyDescent="0.2">
      <c r="A609" s="16">
        <v>5115102138</v>
      </c>
      <c r="B609" s="8" t="s">
        <v>342</v>
      </c>
      <c r="C609" s="6" t="s">
        <v>3</v>
      </c>
      <c r="D609" s="5" t="s">
        <v>2</v>
      </c>
      <c r="E609" s="5" t="s">
        <v>0</v>
      </c>
      <c r="F609" s="5" t="str">
        <f>VLOOKUP(A609,'DNA Extraction Method'!A:D,4, FALSE)</f>
        <v>Eggers</v>
      </c>
      <c r="G609" s="21">
        <f>VLOOKUP(A609,'Gender and Age'!A:D, 4)</f>
        <v>2</v>
      </c>
      <c r="H609" s="21">
        <f>VLOOKUP(A609,'Gender and Age'!A:D, 3)</f>
        <v>79</v>
      </c>
    </row>
    <row r="610" spans="1:8" ht="15" x14ac:dyDescent="0.2">
      <c r="A610" s="16">
        <v>5115102688</v>
      </c>
      <c r="B610" s="8" t="s">
        <v>619</v>
      </c>
      <c r="C610" s="6" t="s">
        <v>3</v>
      </c>
      <c r="D610" s="5" t="s">
        <v>2</v>
      </c>
      <c r="E610" s="5" t="s">
        <v>0</v>
      </c>
      <c r="F610" s="5" t="str">
        <f>VLOOKUP(A610,'DNA Extraction Method'!A:D,4, FALSE)</f>
        <v>Eggers</v>
      </c>
      <c r="G610" s="21">
        <f>VLOOKUP(A610,'Gender and Age'!A:D, 4)</f>
        <v>2</v>
      </c>
      <c r="H610" s="21">
        <f>VLOOKUP(A610,'Gender and Age'!A:D, 3)</f>
        <v>68</v>
      </c>
    </row>
    <row r="611" spans="1:8" ht="15" x14ac:dyDescent="0.2">
      <c r="A611" s="16">
        <v>5115103016</v>
      </c>
      <c r="B611" s="8" t="s">
        <v>533</v>
      </c>
      <c r="C611" s="6">
        <v>10.413354297866221</v>
      </c>
      <c r="D611" s="5" t="s">
        <v>0</v>
      </c>
      <c r="E611" s="5" t="s">
        <v>0</v>
      </c>
      <c r="F611" s="5" t="str">
        <f>VLOOKUP(A611,'DNA Extraction Method'!A:D,4, FALSE)</f>
        <v>Eggers</v>
      </c>
      <c r="G611" s="21">
        <f>VLOOKUP(A611,'Gender and Age'!A:D, 4)</f>
        <v>2</v>
      </c>
      <c r="H611" s="21">
        <f>VLOOKUP(A611,'Gender and Age'!A:D, 3)</f>
        <v>58</v>
      </c>
    </row>
    <row r="612" spans="1:8" ht="15" x14ac:dyDescent="0.2">
      <c r="A612" s="16">
        <v>5115103414</v>
      </c>
      <c r="B612" s="8" t="s">
        <v>369</v>
      </c>
      <c r="C612" s="6" t="s">
        <v>3</v>
      </c>
      <c r="D612" s="5" t="s">
        <v>2</v>
      </c>
      <c r="E612" s="5" t="s">
        <v>0</v>
      </c>
      <c r="F612" s="5" t="str">
        <f>VLOOKUP(A612,'DNA Extraction Method'!A:D,4, FALSE)</f>
        <v>Eggers</v>
      </c>
      <c r="G612" s="21">
        <f>VLOOKUP(A612,'Gender and Age'!A:D, 4)</f>
        <v>1</v>
      </c>
      <c r="H612" s="21">
        <f>VLOOKUP(A612,'Gender and Age'!A:D, 3)</f>
        <v>66</v>
      </c>
    </row>
    <row r="613" spans="1:8" ht="15" x14ac:dyDescent="0.2">
      <c r="A613" s="16">
        <v>5115103515</v>
      </c>
      <c r="B613" s="8" t="s">
        <v>517</v>
      </c>
      <c r="C613" s="6">
        <v>8.9958650904156876</v>
      </c>
      <c r="D613" s="5" t="s">
        <v>0</v>
      </c>
      <c r="E613" s="5" t="s">
        <v>0</v>
      </c>
      <c r="F613" s="5" t="str">
        <f>VLOOKUP(A613,'DNA Extraction Method'!A:D,4, FALSE)</f>
        <v>Eggers</v>
      </c>
      <c r="G613" s="21">
        <f>VLOOKUP(A613,'Gender and Age'!A:D, 4)</f>
        <v>2</v>
      </c>
      <c r="H613" s="21">
        <f>VLOOKUP(A613,'Gender and Age'!A:D, 3)</f>
        <v>76</v>
      </c>
    </row>
    <row r="614" spans="1:8" ht="15" x14ac:dyDescent="0.2">
      <c r="A614" s="16">
        <v>5115104710</v>
      </c>
      <c r="B614" s="8" t="s">
        <v>581</v>
      </c>
      <c r="C614" s="6" t="s">
        <v>3</v>
      </c>
      <c r="D614" s="5" t="s">
        <v>2</v>
      </c>
      <c r="E614" s="5" t="s">
        <v>0</v>
      </c>
      <c r="F614" s="5" t="str">
        <f>VLOOKUP(A614,'DNA Extraction Method'!A:D,4, FALSE)</f>
        <v>Eggers</v>
      </c>
      <c r="G614" s="21">
        <f>VLOOKUP(A614,'Gender and Age'!A:D, 4)</f>
        <v>2</v>
      </c>
      <c r="H614" s="21">
        <f>VLOOKUP(A614,'Gender and Age'!A:D, 3)</f>
        <v>25</v>
      </c>
    </row>
    <row r="615" spans="1:8" ht="15" x14ac:dyDescent="0.2">
      <c r="A615" s="16">
        <v>5115104738</v>
      </c>
      <c r="B615" s="8" t="s">
        <v>343</v>
      </c>
      <c r="C615" s="6" t="s">
        <v>3</v>
      </c>
      <c r="D615" s="5" t="s">
        <v>2</v>
      </c>
      <c r="E615" s="5" t="s">
        <v>0</v>
      </c>
      <c r="F615" s="5" t="str">
        <f>VLOOKUP(A615,'DNA Extraction Method'!A:D,4, FALSE)</f>
        <v>PowerSoil</v>
      </c>
      <c r="G615" s="21">
        <f>VLOOKUP(A615,'Gender and Age'!A:D, 4)</f>
        <v>1</v>
      </c>
      <c r="H615" s="21">
        <f>VLOOKUP(A615,'Gender and Age'!A:D, 3)</f>
        <v>29</v>
      </c>
    </row>
    <row r="616" spans="1:8" ht="15" x14ac:dyDescent="0.2">
      <c r="A616" s="16">
        <v>5115105161</v>
      </c>
      <c r="B616" s="8" t="s">
        <v>426</v>
      </c>
      <c r="C616" s="6" t="s">
        <v>3</v>
      </c>
      <c r="D616" s="5" t="s">
        <v>2</v>
      </c>
      <c r="E616" s="5" t="s">
        <v>0</v>
      </c>
      <c r="F616" s="5" t="str">
        <f>VLOOKUP(A616,'DNA Extraction Method'!A:D,4, FALSE)</f>
        <v>Eggers</v>
      </c>
      <c r="G616" s="21">
        <f>VLOOKUP(A616,'Gender and Age'!A:D, 4)</f>
        <v>2</v>
      </c>
      <c r="H616" s="21">
        <f>VLOOKUP(A616,'Gender and Age'!A:D, 3)</f>
        <v>76</v>
      </c>
    </row>
    <row r="617" spans="1:8" ht="15" x14ac:dyDescent="0.2">
      <c r="A617" s="16">
        <v>5115105770</v>
      </c>
      <c r="B617" s="8" t="s">
        <v>617</v>
      </c>
      <c r="C617" s="6" t="s">
        <v>3</v>
      </c>
      <c r="D617" s="5" t="s">
        <v>2</v>
      </c>
      <c r="E617" s="5" t="s">
        <v>0</v>
      </c>
      <c r="F617" s="5" t="str">
        <f>VLOOKUP(A617,'DNA Extraction Method'!A:D,4, FALSE)</f>
        <v>Eggers</v>
      </c>
      <c r="G617" s="21">
        <f>VLOOKUP(A617,'Gender and Age'!A:D, 4)</f>
        <v>1</v>
      </c>
      <c r="H617" s="21">
        <f>VLOOKUP(A617,'Gender and Age'!A:D, 3)</f>
        <v>59</v>
      </c>
    </row>
    <row r="618" spans="1:8" ht="15" x14ac:dyDescent="0.2">
      <c r="A618" s="16">
        <v>5115106065</v>
      </c>
      <c r="B618" s="8" t="s">
        <v>582</v>
      </c>
      <c r="C618" s="6" t="s">
        <v>3</v>
      </c>
      <c r="D618" s="5" t="s">
        <v>2</v>
      </c>
      <c r="E618" s="5" t="s">
        <v>0</v>
      </c>
      <c r="F618" s="5" t="str">
        <f>VLOOKUP(A618,'DNA Extraction Method'!A:D,4, FALSE)</f>
        <v>Eggers</v>
      </c>
      <c r="G618" s="21">
        <f>VLOOKUP(A618,'Gender and Age'!A:D, 4)</f>
        <v>1</v>
      </c>
      <c r="H618" s="21">
        <f>VLOOKUP(A618,'Gender and Age'!A:D, 3)</f>
        <v>26</v>
      </c>
    </row>
    <row r="619" spans="1:8" ht="15" x14ac:dyDescent="0.2">
      <c r="A619" s="16">
        <v>5115107251</v>
      </c>
      <c r="B619" s="8" t="s">
        <v>713</v>
      </c>
      <c r="C619" s="6">
        <v>459.4798100311574</v>
      </c>
      <c r="D619" s="5" t="s">
        <v>0</v>
      </c>
      <c r="E619" s="5" t="s">
        <v>0</v>
      </c>
      <c r="F619" s="5" t="str">
        <f>VLOOKUP(A619,'DNA Extraction Method'!A:D,4, FALSE)</f>
        <v>Eggers</v>
      </c>
      <c r="G619" s="21">
        <f>VLOOKUP(A619,'Gender and Age'!A:D, 4)</f>
        <v>2</v>
      </c>
      <c r="H619" s="21">
        <f>VLOOKUP(A619,'Gender and Age'!A:D, 3)</f>
        <v>80</v>
      </c>
    </row>
    <row r="620" spans="1:8" ht="15" x14ac:dyDescent="0.2">
      <c r="A620" s="16">
        <v>5115108060</v>
      </c>
      <c r="B620" s="8" t="s">
        <v>603</v>
      </c>
      <c r="C620" s="6" t="s">
        <v>3</v>
      </c>
      <c r="D620" s="5" t="s">
        <v>2</v>
      </c>
      <c r="E620" s="5" t="s">
        <v>0</v>
      </c>
      <c r="F620" s="5" t="str">
        <f>VLOOKUP(A620,'DNA Extraction Method'!A:D,4, FALSE)</f>
        <v>Eggers</v>
      </c>
      <c r="G620" s="21">
        <f>VLOOKUP(A620,'Gender and Age'!A:D, 4)</f>
        <v>1</v>
      </c>
      <c r="H620" s="21">
        <f>VLOOKUP(A620,'Gender and Age'!A:D, 3)</f>
        <v>73</v>
      </c>
    </row>
    <row r="621" spans="1:8" ht="15" x14ac:dyDescent="0.2">
      <c r="A621" s="16">
        <v>5115108481</v>
      </c>
      <c r="B621" s="8" t="s">
        <v>432</v>
      </c>
      <c r="C621" s="6" t="s">
        <v>3</v>
      </c>
      <c r="D621" s="5" t="s">
        <v>2</v>
      </c>
      <c r="E621" s="5" t="s">
        <v>0</v>
      </c>
      <c r="F621" s="5" t="str">
        <f>VLOOKUP(A621,'DNA Extraction Method'!A:D,4, FALSE)</f>
        <v>Eggers</v>
      </c>
      <c r="G621" s="21">
        <f>VLOOKUP(A621,'Gender and Age'!A:D, 4)</f>
        <v>2</v>
      </c>
      <c r="H621" s="21">
        <f>VLOOKUP(A621,'Gender and Age'!A:D, 3)</f>
        <v>51</v>
      </c>
    </row>
    <row r="622" spans="1:8" ht="15" x14ac:dyDescent="0.2">
      <c r="A622" s="16">
        <v>5115108676</v>
      </c>
      <c r="B622" s="8" t="s">
        <v>712</v>
      </c>
      <c r="C622" s="6">
        <v>13071.942817585561</v>
      </c>
      <c r="D622" s="5" t="s">
        <v>0</v>
      </c>
      <c r="E622" s="5" t="s">
        <v>0</v>
      </c>
      <c r="F622" s="5" t="str">
        <f>VLOOKUP(A622,'DNA Extraction Method'!A:D,4, FALSE)</f>
        <v>Eggers</v>
      </c>
      <c r="G622" s="21">
        <f>VLOOKUP(A622,'Gender and Age'!A:D, 4)</f>
        <v>1</v>
      </c>
      <c r="H622" s="21">
        <f>VLOOKUP(A622,'Gender and Age'!A:D, 3)</f>
        <v>82</v>
      </c>
    </row>
    <row r="623" spans="1:8" ht="15" x14ac:dyDescent="0.2">
      <c r="A623" s="16">
        <v>5115110378</v>
      </c>
      <c r="B623" s="8" t="s">
        <v>643</v>
      </c>
      <c r="C623" s="6" t="s">
        <v>3</v>
      </c>
      <c r="D623" s="5" t="s">
        <v>2</v>
      </c>
      <c r="E623" s="5" t="s">
        <v>0</v>
      </c>
      <c r="F623" s="5" t="str">
        <f>VLOOKUP(A623,'DNA Extraction Method'!A:D,4, FALSE)</f>
        <v>Eggers</v>
      </c>
      <c r="G623" s="21">
        <f>VLOOKUP(A623,'Gender and Age'!A:D, 4)</f>
        <v>1</v>
      </c>
      <c r="H623" s="21">
        <f>VLOOKUP(A623,'Gender and Age'!A:D, 3)</f>
        <v>32</v>
      </c>
    </row>
    <row r="624" spans="1:8" ht="15" x14ac:dyDescent="0.2">
      <c r="A624" s="16">
        <v>5115110542</v>
      </c>
      <c r="B624" s="8" t="s">
        <v>620</v>
      </c>
      <c r="C624" s="6" t="s">
        <v>3</v>
      </c>
      <c r="D624" s="5" t="s">
        <v>2</v>
      </c>
      <c r="E624" s="5" t="s">
        <v>0</v>
      </c>
      <c r="F624" s="5" t="str">
        <f>VLOOKUP(A624,'DNA Extraction Method'!A:D,4, FALSE)</f>
        <v>Eggers</v>
      </c>
      <c r="G624" s="21">
        <f>VLOOKUP(A624,'Gender and Age'!A:D, 4)</f>
        <v>1</v>
      </c>
      <c r="H624" s="21">
        <f>VLOOKUP(A624,'Gender and Age'!A:D, 3)</f>
        <v>72</v>
      </c>
    </row>
    <row r="625" spans="1:8" ht="15" x14ac:dyDescent="0.2">
      <c r="A625" s="16">
        <v>5115112473</v>
      </c>
      <c r="B625" s="8" t="s">
        <v>742</v>
      </c>
      <c r="C625" s="6" t="s">
        <v>3</v>
      </c>
      <c r="D625" s="5" t="s">
        <v>2</v>
      </c>
      <c r="E625" s="5" t="s">
        <v>0</v>
      </c>
      <c r="F625" s="5" t="str">
        <f>VLOOKUP(A625,'DNA Extraction Method'!A:D,4, FALSE)</f>
        <v>Eggers</v>
      </c>
      <c r="G625" s="21">
        <f>VLOOKUP(A625,'Gender and Age'!A:D, 4)</f>
        <v>2</v>
      </c>
      <c r="H625" s="21">
        <f>VLOOKUP(A625,'Gender and Age'!A:D, 3)</f>
        <v>65</v>
      </c>
    </row>
    <row r="626" spans="1:8" ht="15" x14ac:dyDescent="0.2">
      <c r="A626" s="16">
        <v>5115112588</v>
      </c>
      <c r="B626" s="8" t="s">
        <v>671</v>
      </c>
      <c r="C626" s="6" t="s">
        <v>3</v>
      </c>
      <c r="D626" s="5" t="s">
        <v>2</v>
      </c>
      <c r="E626" s="5" t="s">
        <v>0</v>
      </c>
      <c r="F626" s="5" t="str">
        <f>VLOOKUP(A626,'DNA Extraction Method'!A:D,4, FALSE)</f>
        <v>PowerSoil</v>
      </c>
      <c r="G626" s="21">
        <f>VLOOKUP(A626,'Gender and Age'!A:D, 4)</f>
        <v>1</v>
      </c>
      <c r="H626" s="21">
        <f>VLOOKUP(A626,'Gender and Age'!A:D, 3)</f>
        <v>45</v>
      </c>
    </row>
    <row r="627" spans="1:8" ht="15" x14ac:dyDescent="0.2">
      <c r="A627" s="16">
        <v>5115113256</v>
      </c>
      <c r="B627" s="8" t="s">
        <v>531</v>
      </c>
      <c r="C627" s="6" t="s">
        <v>3</v>
      </c>
      <c r="D627" s="5" t="s">
        <v>2</v>
      </c>
      <c r="E627" s="5" t="s">
        <v>0</v>
      </c>
      <c r="F627" s="5" t="str">
        <f>VLOOKUP(A627,'DNA Extraction Method'!A:D,4, FALSE)</f>
        <v>Eggers</v>
      </c>
      <c r="G627" s="21">
        <f>VLOOKUP(A627,'Gender and Age'!A:D, 4)</f>
        <v>2</v>
      </c>
      <c r="H627" s="21">
        <f>VLOOKUP(A627,'Gender and Age'!A:D, 3)</f>
        <v>38</v>
      </c>
    </row>
    <row r="628" spans="1:8" ht="15" x14ac:dyDescent="0.2">
      <c r="A628" s="16">
        <v>5115114225</v>
      </c>
      <c r="B628" s="8" t="s">
        <v>584</v>
      </c>
      <c r="C628" s="6" t="s">
        <v>3</v>
      </c>
      <c r="D628" s="5" t="s">
        <v>2</v>
      </c>
      <c r="E628" s="5" t="s">
        <v>0</v>
      </c>
      <c r="F628" s="5" t="str">
        <f>VLOOKUP(A628,'DNA Extraction Method'!A:D,4, FALSE)</f>
        <v>Eggers</v>
      </c>
      <c r="G628" s="21">
        <f>VLOOKUP(A628,'Gender and Age'!A:D, 4)</f>
        <v>1</v>
      </c>
      <c r="H628" s="21">
        <f>VLOOKUP(A628,'Gender and Age'!A:D, 3)</f>
        <v>50</v>
      </c>
    </row>
    <row r="629" spans="1:8" ht="15" x14ac:dyDescent="0.2">
      <c r="A629" s="16">
        <v>5115114710</v>
      </c>
      <c r="B629" s="8" t="s">
        <v>368</v>
      </c>
      <c r="C629" s="6" t="s">
        <v>3</v>
      </c>
      <c r="D629" s="5" t="s">
        <v>2</v>
      </c>
      <c r="E629" s="5" t="s">
        <v>0</v>
      </c>
      <c r="F629" s="5" t="str">
        <f>VLOOKUP(A629,'DNA Extraction Method'!A:D,4, FALSE)</f>
        <v>Eggers</v>
      </c>
      <c r="G629" s="21">
        <f>VLOOKUP(A629,'Gender and Age'!A:D, 4)</f>
        <v>2</v>
      </c>
      <c r="H629" s="21">
        <f>VLOOKUP(A629,'Gender and Age'!A:D, 3)</f>
        <v>74</v>
      </c>
    </row>
    <row r="630" spans="1:8" ht="15" x14ac:dyDescent="0.2">
      <c r="A630" s="16">
        <v>5115115358</v>
      </c>
      <c r="B630" s="8" t="s">
        <v>407</v>
      </c>
      <c r="C630" s="6" t="s">
        <v>3</v>
      </c>
      <c r="D630" s="5" t="s">
        <v>2</v>
      </c>
      <c r="E630" s="5" t="s">
        <v>0</v>
      </c>
      <c r="F630" s="5" t="str">
        <f>VLOOKUP(A630,'DNA Extraction Method'!A:D,4, FALSE)</f>
        <v>Eggers</v>
      </c>
      <c r="G630" s="21">
        <f>VLOOKUP(A630,'Gender and Age'!A:D, 4)</f>
        <v>2</v>
      </c>
      <c r="H630" s="21">
        <f>VLOOKUP(A630,'Gender and Age'!A:D, 3)</f>
        <v>62</v>
      </c>
    </row>
    <row r="631" spans="1:8" ht="15" x14ac:dyDescent="0.2">
      <c r="A631" s="16">
        <v>5115116804</v>
      </c>
      <c r="B631" s="8" t="s">
        <v>677</v>
      </c>
      <c r="C631" s="6" t="s">
        <v>3</v>
      </c>
      <c r="D631" s="5" t="s">
        <v>2</v>
      </c>
      <c r="E631" s="5" t="s">
        <v>0</v>
      </c>
      <c r="F631" s="5" t="str">
        <f>VLOOKUP(A631,'DNA Extraction Method'!A:D,4, FALSE)</f>
        <v>Eggers</v>
      </c>
      <c r="G631" s="21">
        <f>VLOOKUP(A631,'Gender and Age'!A:D, 4)</f>
        <v>1</v>
      </c>
      <c r="H631" s="21">
        <f>VLOOKUP(A631,'Gender and Age'!A:D, 3)</f>
        <v>61</v>
      </c>
    </row>
    <row r="632" spans="1:8" ht="15" x14ac:dyDescent="0.2">
      <c r="A632" s="16">
        <v>5115117428</v>
      </c>
      <c r="B632" s="8" t="s">
        <v>318</v>
      </c>
      <c r="C632" s="6" t="s">
        <v>3</v>
      </c>
      <c r="D632" s="5" t="s">
        <v>2</v>
      </c>
      <c r="E632" s="5" t="s">
        <v>0</v>
      </c>
      <c r="F632" s="5" t="str">
        <f>VLOOKUP(A632,'DNA Extraction Method'!A:D,4, FALSE)</f>
        <v>Eggers</v>
      </c>
      <c r="G632" s="21">
        <f>VLOOKUP(A632,'Gender and Age'!A:D, 4)</f>
        <v>1</v>
      </c>
      <c r="H632" s="21">
        <f>VLOOKUP(A632,'Gender and Age'!A:D, 3)</f>
        <v>68</v>
      </c>
    </row>
    <row r="633" spans="1:8" ht="15" x14ac:dyDescent="0.2">
      <c r="A633" s="16">
        <v>5115118356</v>
      </c>
      <c r="B633" s="8" t="s">
        <v>406</v>
      </c>
      <c r="C633" s="6" t="s">
        <v>3</v>
      </c>
      <c r="D633" s="5" t="s">
        <v>2</v>
      </c>
      <c r="E633" s="5" t="s">
        <v>2</v>
      </c>
      <c r="F633" s="5" t="str">
        <f>VLOOKUP(A633,'DNA Extraction Method'!A:D,4, FALSE)</f>
        <v>PowerSoil</v>
      </c>
      <c r="G633" s="21">
        <f>VLOOKUP(A633,'Gender and Age'!A:D, 4)</f>
        <v>2</v>
      </c>
      <c r="H633" s="21">
        <f>VLOOKUP(A633,'Gender and Age'!A:D, 3)</f>
        <v>30</v>
      </c>
    </row>
    <row r="634" spans="1:8" ht="15" x14ac:dyDescent="0.2">
      <c r="A634" s="16">
        <v>5115120747</v>
      </c>
      <c r="B634" s="8" t="s">
        <v>621</v>
      </c>
      <c r="C634" s="6" t="s">
        <v>3</v>
      </c>
      <c r="D634" s="5" t="s">
        <v>2</v>
      </c>
      <c r="E634" s="5" t="s">
        <v>0</v>
      </c>
      <c r="F634" s="5" t="str">
        <f>VLOOKUP(A634,'DNA Extraction Method'!A:D,4, FALSE)</f>
        <v>Eggers</v>
      </c>
      <c r="G634" s="21">
        <f>VLOOKUP(A634,'Gender and Age'!A:D, 4)</f>
        <v>1</v>
      </c>
      <c r="H634" s="21">
        <f>VLOOKUP(A634,'Gender and Age'!A:D, 3)</f>
        <v>58</v>
      </c>
    </row>
    <row r="635" spans="1:8" ht="15" x14ac:dyDescent="0.2">
      <c r="A635" s="16">
        <v>5115121271</v>
      </c>
      <c r="B635" s="8" t="s">
        <v>511</v>
      </c>
      <c r="C635" s="6" t="s">
        <v>3</v>
      </c>
      <c r="D635" s="5" t="s">
        <v>2</v>
      </c>
      <c r="E635" s="5" t="s">
        <v>0</v>
      </c>
      <c r="F635" s="5" t="str">
        <f>VLOOKUP(A635,'DNA Extraction Method'!A:D,4, FALSE)</f>
        <v>Eggers</v>
      </c>
      <c r="G635" s="21">
        <f>VLOOKUP(A635,'Gender and Age'!A:D, 4)</f>
        <v>1</v>
      </c>
      <c r="H635" s="21">
        <f>VLOOKUP(A635,'Gender and Age'!A:D, 3)</f>
        <v>40</v>
      </c>
    </row>
    <row r="636" spans="1:8" ht="15" x14ac:dyDescent="0.2">
      <c r="A636" s="16">
        <v>5115123382</v>
      </c>
      <c r="B636" s="8" t="s">
        <v>316</v>
      </c>
      <c r="C636" s="6">
        <v>2011.7807600541078</v>
      </c>
      <c r="D636" s="5" t="s">
        <v>0</v>
      </c>
      <c r="E636" s="5" t="s">
        <v>0</v>
      </c>
      <c r="F636" s="5" t="str">
        <f>VLOOKUP(A636,'DNA Extraction Method'!A:D,4, FALSE)</f>
        <v>Eggers</v>
      </c>
      <c r="G636" s="21">
        <f>VLOOKUP(A636,'Gender and Age'!A:D, 4)</f>
        <v>2</v>
      </c>
      <c r="H636" s="21">
        <f>VLOOKUP(A636,'Gender and Age'!A:D, 3)</f>
        <v>73</v>
      </c>
    </row>
    <row r="637" spans="1:8" ht="15" x14ac:dyDescent="0.2">
      <c r="A637" s="16">
        <v>5115123476</v>
      </c>
      <c r="B637" s="8" t="s">
        <v>661</v>
      </c>
      <c r="C637" s="6" t="s">
        <v>3</v>
      </c>
      <c r="D637" s="5" t="s">
        <v>2</v>
      </c>
      <c r="E637" s="5" t="s">
        <v>0</v>
      </c>
      <c r="F637" s="5" t="str">
        <f>VLOOKUP(A637,'DNA Extraction Method'!A:D,4, FALSE)</f>
        <v>Eggers</v>
      </c>
      <c r="G637" s="21">
        <f>VLOOKUP(A637,'Gender and Age'!A:D, 4)</f>
        <v>2</v>
      </c>
      <c r="H637" s="21">
        <f>VLOOKUP(A637,'Gender and Age'!A:D, 3)</f>
        <v>65</v>
      </c>
    </row>
    <row r="638" spans="1:8" ht="15" x14ac:dyDescent="0.2">
      <c r="A638" s="16">
        <v>5115123806</v>
      </c>
      <c r="B638" s="8" t="s">
        <v>748</v>
      </c>
      <c r="C638" s="6" t="s">
        <v>3</v>
      </c>
      <c r="D638" s="5" t="s">
        <v>2</v>
      </c>
      <c r="E638" s="5" t="s">
        <v>0</v>
      </c>
      <c r="F638" s="5" t="str">
        <f>VLOOKUP(A638,'DNA Extraction Method'!A:D,4, FALSE)</f>
        <v>Eggers</v>
      </c>
      <c r="G638" s="21">
        <f>VLOOKUP(A638,'Gender and Age'!A:D, 4)</f>
        <v>1</v>
      </c>
      <c r="H638" s="21">
        <f>VLOOKUP(A638,'Gender and Age'!A:D, 3)</f>
        <v>56</v>
      </c>
    </row>
    <row r="639" spans="1:8" ht="15" x14ac:dyDescent="0.2">
      <c r="A639" s="16">
        <v>5115123833</v>
      </c>
      <c r="B639" s="8" t="s">
        <v>408</v>
      </c>
      <c r="C639" s="6" t="s">
        <v>3</v>
      </c>
      <c r="D639" s="5" t="s">
        <v>2</v>
      </c>
      <c r="E639" s="5" t="s">
        <v>0</v>
      </c>
      <c r="F639" s="5" t="str">
        <f>VLOOKUP(A639,'DNA Extraction Method'!A:D,4, FALSE)</f>
        <v>Eggers</v>
      </c>
      <c r="G639" s="21">
        <f>VLOOKUP(A639,'Gender and Age'!A:D, 4)</f>
        <v>1</v>
      </c>
      <c r="H639" s="21">
        <f>VLOOKUP(A639,'Gender and Age'!A:D, 3)</f>
        <v>72</v>
      </c>
    </row>
    <row r="640" spans="1:8" ht="15" x14ac:dyDescent="0.2">
      <c r="A640" s="16">
        <v>5115124833</v>
      </c>
      <c r="B640" s="8" t="s">
        <v>684</v>
      </c>
      <c r="C640" s="6" t="s">
        <v>3</v>
      </c>
      <c r="D640" s="5" t="s">
        <v>2</v>
      </c>
      <c r="E640" s="5" t="s">
        <v>0</v>
      </c>
      <c r="F640" s="5" t="str">
        <f>VLOOKUP(A640,'DNA Extraction Method'!A:D,4, FALSE)</f>
        <v>Eggers</v>
      </c>
      <c r="G640" s="21">
        <f>VLOOKUP(A640,'Gender and Age'!A:D, 4)</f>
        <v>2</v>
      </c>
      <c r="H640" s="21">
        <f>VLOOKUP(A640,'Gender and Age'!A:D, 3)</f>
        <v>56</v>
      </c>
    </row>
    <row r="641" spans="1:8" ht="15" x14ac:dyDescent="0.2">
      <c r="A641" s="16">
        <v>5115126718</v>
      </c>
      <c r="B641" s="8" t="s">
        <v>319</v>
      </c>
      <c r="C641" s="6">
        <v>60.160585499824741</v>
      </c>
      <c r="D641" s="5" t="s">
        <v>0</v>
      </c>
      <c r="E641" s="5" t="s">
        <v>0</v>
      </c>
      <c r="F641" s="5" t="str">
        <f>VLOOKUP(A641,'DNA Extraction Method'!A:D,4, FALSE)</f>
        <v>Eggers</v>
      </c>
      <c r="G641" s="21">
        <f>VLOOKUP(A641,'Gender and Age'!A:D, 4)</f>
        <v>2</v>
      </c>
      <c r="H641" s="21">
        <f>VLOOKUP(A641,'Gender and Age'!A:D, 3)</f>
        <v>68</v>
      </c>
    </row>
    <row r="642" spans="1:8" ht="15" x14ac:dyDescent="0.2">
      <c r="A642" s="17">
        <v>5115130458</v>
      </c>
      <c r="B642" s="8" t="s">
        <v>745</v>
      </c>
      <c r="C642" s="6" t="s">
        <v>3</v>
      </c>
      <c r="D642" s="5" t="s">
        <v>2</v>
      </c>
      <c r="E642" s="5" t="s">
        <v>0</v>
      </c>
      <c r="F642" s="5" t="str">
        <f>VLOOKUP(A642,'DNA Extraction Method'!A:D,4, FALSE)</f>
        <v>Eggers</v>
      </c>
      <c r="G642" s="21">
        <f>VLOOKUP(A642,'Gender and Age'!A:D, 4)</f>
        <v>2</v>
      </c>
      <c r="H642" s="21">
        <f>VLOOKUP(A642,'Gender and Age'!A:D, 3)</f>
        <v>94</v>
      </c>
    </row>
    <row r="643" spans="1:8" ht="15" x14ac:dyDescent="0.2">
      <c r="A643" s="16">
        <v>5115130534</v>
      </c>
      <c r="B643" s="8" t="s">
        <v>314</v>
      </c>
      <c r="C643" s="6" t="s">
        <v>3</v>
      </c>
      <c r="D643" s="5" t="s">
        <v>2</v>
      </c>
      <c r="E643" s="5" t="s">
        <v>2</v>
      </c>
      <c r="F643" s="5" t="str">
        <f>VLOOKUP(A643,'DNA Extraction Method'!A:D,4, FALSE)</f>
        <v>PowerSoil</v>
      </c>
      <c r="G643" s="21">
        <f>VLOOKUP(A643,'Gender and Age'!A:D, 4)</f>
        <v>1</v>
      </c>
      <c r="H643" s="21">
        <f>VLOOKUP(A643,'Gender and Age'!A:D, 3)</f>
        <v>31</v>
      </c>
    </row>
    <row r="644" spans="1:8" ht="15" x14ac:dyDescent="0.2">
      <c r="A644" s="16">
        <v>5115131846</v>
      </c>
      <c r="B644" s="8" t="s">
        <v>341</v>
      </c>
      <c r="C644" s="6" t="s">
        <v>3</v>
      </c>
      <c r="D644" s="5" t="s">
        <v>2</v>
      </c>
      <c r="E644" s="5" t="s">
        <v>0</v>
      </c>
      <c r="F644" s="5" t="str">
        <f>VLOOKUP(A644,'DNA Extraction Method'!A:D,4, FALSE)</f>
        <v>PowerSoil</v>
      </c>
      <c r="G644" s="21">
        <f>VLOOKUP(A644,'Gender and Age'!A:D, 4)</f>
        <v>1</v>
      </c>
      <c r="H644" s="21">
        <f>VLOOKUP(A644,'Gender and Age'!A:D, 3)</f>
        <v>81</v>
      </c>
    </row>
    <row r="645" spans="1:8" ht="15" x14ac:dyDescent="0.2">
      <c r="A645" s="16">
        <v>5115132457</v>
      </c>
      <c r="B645" s="8" t="s">
        <v>706</v>
      </c>
      <c r="C645" s="6">
        <v>1340.2334973057123</v>
      </c>
      <c r="D645" s="5" t="s">
        <v>0</v>
      </c>
      <c r="E645" s="5" t="s">
        <v>0</v>
      </c>
      <c r="F645" s="5" t="str">
        <f>VLOOKUP(A645,'DNA Extraction Method'!A:D,4, FALSE)</f>
        <v>Eggers</v>
      </c>
      <c r="G645" s="21">
        <f>VLOOKUP(A645,'Gender and Age'!A:D, 4)</f>
        <v>1</v>
      </c>
      <c r="H645" s="21">
        <f>VLOOKUP(A645,'Gender and Age'!A:D, 3)</f>
        <v>61</v>
      </c>
    </row>
    <row r="646" spans="1:8" ht="15" x14ac:dyDescent="0.2">
      <c r="A646" s="16">
        <v>5115132510</v>
      </c>
      <c r="B646" s="8" t="s">
        <v>642</v>
      </c>
      <c r="C646" s="6">
        <v>365.91903822319284</v>
      </c>
      <c r="D646" s="5" t="s">
        <v>0</v>
      </c>
      <c r="E646" s="5" t="s">
        <v>0</v>
      </c>
      <c r="F646" s="5" t="str">
        <f>VLOOKUP(A646,'DNA Extraction Method'!A:D,4, FALSE)</f>
        <v>Eggers</v>
      </c>
      <c r="G646" s="21">
        <f>VLOOKUP(A646,'Gender and Age'!A:D, 4)</f>
        <v>2</v>
      </c>
      <c r="H646" s="21">
        <f>VLOOKUP(A646,'Gender and Age'!A:D, 3)</f>
        <v>28</v>
      </c>
    </row>
    <row r="647" spans="1:8" ht="15" x14ac:dyDescent="0.2">
      <c r="A647" s="16">
        <v>5115134181</v>
      </c>
      <c r="B647" s="8" t="s">
        <v>622</v>
      </c>
      <c r="C647" s="6" t="s">
        <v>3</v>
      </c>
      <c r="D647" s="5" t="s">
        <v>2</v>
      </c>
      <c r="E647" s="5" t="s">
        <v>0</v>
      </c>
      <c r="F647" s="5" t="str">
        <f>VLOOKUP(A647,'DNA Extraction Method'!A:D,4, FALSE)</f>
        <v>Eggers</v>
      </c>
      <c r="G647" s="21">
        <f>VLOOKUP(A647,'Gender and Age'!A:D, 4)</f>
        <v>1</v>
      </c>
      <c r="H647" s="21">
        <f>VLOOKUP(A647,'Gender and Age'!A:D, 3)</f>
        <v>55</v>
      </c>
    </row>
    <row r="648" spans="1:8" ht="15" x14ac:dyDescent="0.2">
      <c r="A648" s="16">
        <v>5115135120</v>
      </c>
      <c r="B648" s="8" t="s">
        <v>317</v>
      </c>
      <c r="C648" s="6">
        <v>75.437928703025861</v>
      </c>
      <c r="D648" s="5" t="s">
        <v>0</v>
      </c>
      <c r="E648" s="5" t="s">
        <v>0</v>
      </c>
      <c r="F648" s="5" t="str">
        <f>VLOOKUP(A648,'DNA Extraction Method'!A:D,4, FALSE)</f>
        <v>Eggers</v>
      </c>
      <c r="G648" s="21">
        <f>VLOOKUP(A648,'Gender and Age'!A:D, 4)</f>
        <v>2</v>
      </c>
      <c r="H648" s="21">
        <f>VLOOKUP(A648,'Gender and Age'!A:D, 3)</f>
        <v>79</v>
      </c>
    </row>
    <row r="649" spans="1:8" ht="15" x14ac:dyDescent="0.2">
      <c r="A649" s="16">
        <v>5115137487</v>
      </c>
      <c r="B649" s="8" t="s">
        <v>630</v>
      </c>
      <c r="C649" s="6" t="s">
        <v>3</v>
      </c>
      <c r="D649" s="5" t="s">
        <v>2</v>
      </c>
      <c r="E649" s="5" t="s">
        <v>0</v>
      </c>
      <c r="F649" s="5" t="str">
        <f>VLOOKUP(A649,'DNA Extraction Method'!A:D,4, FALSE)</f>
        <v>Eggers</v>
      </c>
      <c r="G649" s="21">
        <f>VLOOKUP(A649,'Gender and Age'!A:D, 4)</f>
        <v>2</v>
      </c>
      <c r="H649" s="21">
        <f>VLOOKUP(A649,'Gender and Age'!A:D, 3)</f>
        <v>71</v>
      </c>
    </row>
    <row r="650" spans="1:8" ht="15" x14ac:dyDescent="0.2">
      <c r="A650" s="16">
        <v>5115137862</v>
      </c>
      <c r="B650" s="8" t="s">
        <v>578</v>
      </c>
      <c r="C650" s="6">
        <v>13.074904795731438</v>
      </c>
      <c r="D650" s="5" t="s">
        <v>0</v>
      </c>
      <c r="E650" s="5" t="s">
        <v>0</v>
      </c>
      <c r="F650" s="5" t="str">
        <f>VLOOKUP(A650,'DNA Extraction Method'!A:D,4, FALSE)</f>
        <v>Eggers</v>
      </c>
      <c r="G650" s="21">
        <f>VLOOKUP(A650,'Gender and Age'!A:D, 4)</f>
        <v>1</v>
      </c>
      <c r="H650" s="21">
        <f>VLOOKUP(A650,'Gender and Age'!A:D, 3)</f>
        <v>66</v>
      </c>
    </row>
    <row r="651" spans="1:8" ht="15" x14ac:dyDescent="0.2">
      <c r="A651" s="16">
        <v>5115138242</v>
      </c>
      <c r="B651" s="8" t="s">
        <v>529</v>
      </c>
      <c r="C651" s="6" t="s">
        <v>3</v>
      </c>
      <c r="D651" s="5" t="s">
        <v>2</v>
      </c>
      <c r="E651" s="5" t="s">
        <v>0</v>
      </c>
      <c r="F651" s="5" t="str">
        <f>VLOOKUP(A651,'DNA Extraction Method'!A:D,4, FALSE)</f>
        <v>Eggers</v>
      </c>
      <c r="G651" s="21">
        <f>VLOOKUP(A651,'Gender and Age'!A:D, 4)</f>
        <v>2</v>
      </c>
      <c r="H651" s="21">
        <f>VLOOKUP(A651,'Gender and Age'!A:D, 3)</f>
        <v>68</v>
      </c>
    </row>
    <row r="652" spans="1:8" ht="15" x14ac:dyDescent="0.2">
      <c r="A652" s="17">
        <v>5115138722</v>
      </c>
      <c r="B652" s="8" t="s">
        <v>431</v>
      </c>
      <c r="C652" s="6" t="s">
        <v>3</v>
      </c>
      <c r="D652" s="5" t="s">
        <v>2</v>
      </c>
      <c r="E652" s="5" t="s">
        <v>0</v>
      </c>
      <c r="F652" s="5" t="str">
        <f>VLOOKUP(A652,'DNA Extraction Method'!A:D,4, FALSE)</f>
        <v>Eggers</v>
      </c>
      <c r="G652" s="21">
        <f>VLOOKUP(A652,'Gender and Age'!A:D, 4)</f>
        <v>2</v>
      </c>
      <c r="H652" s="21">
        <f>VLOOKUP(A652,'Gender and Age'!A:D, 3)</f>
        <v>61</v>
      </c>
    </row>
    <row r="653" spans="1:8" ht="15" x14ac:dyDescent="0.2">
      <c r="A653" s="16">
        <v>5115140424</v>
      </c>
      <c r="B653" s="8" t="s">
        <v>478</v>
      </c>
      <c r="C653" s="6">
        <v>104.23588565908855</v>
      </c>
      <c r="D653" s="5" t="s">
        <v>0</v>
      </c>
      <c r="E653" s="5" t="s">
        <v>0</v>
      </c>
      <c r="F653" s="5" t="str">
        <f>VLOOKUP(A653,'DNA Extraction Method'!A:D,4, FALSE)</f>
        <v>Eggers</v>
      </c>
      <c r="G653" s="21">
        <f>VLOOKUP(A653,'Gender and Age'!A:D, 4)</f>
        <v>2</v>
      </c>
      <c r="H653" s="21">
        <f>VLOOKUP(A653,'Gender and Age'!A:D, 3)</f>
        <v>30</v>
      </c>
    </row>
    <row r="654" spans="1:8" ht="15" x14ac:dyDescent="0.2">
      <c r="A654" s="16">
        <v>5115141808</v>
      </c>
      <c r="B654" s="8" t="s">
        <v>602</v>
      </c>
      <c r="C654" s="6" t="s">
        <v>3</v>
      </c>
      <c r="D654" s="5" t="s">
        <v>2</v>
      </c>
      <c r="E654" s="5" t="s">
        <v>0</v>
      </c>
      <c r="F654" s="5" t="str">
        <f>VLOOKUP(A654,'DNA Extraction Method'!A:D,4, FALSE)</f>
        <v>Eggers</v>
      </c>
      <c r="G654" s="21">
        <f>VLOOKUP(A654,'Gender and Age'!A:D, 4)</f>
        <v>2</v>
      </c>
      <c r="H654" s="21">
        <f>VLOOKUP(A654,'Gender and Age'!A:D, 3)</f>
        <v>70</v>
      </c>
    </row>
    <row r="655" spans="1:8" ht="15" x14ac:dyDescent="0.2">
      <c r="A655" s="16">
        <v>5115144307</v>
      </c>
      <c r="B655" s="8" t="s">
        <v>503</v>
      </c>
      <c r="C655" s="6" t="s">
        <v>3</v>
      </c>
      <c r="D655" s="5" t="s">
        <v>2</v>
      </c>
      <c r="E655" s="5" t="s">
        <v>0</v>
      </c>
      <c r="F655" s="5" t="str">
        <f>VLOOKUP(A655,'DNA Extraction Method'!A:D,4, FALSE)</f>
        <v>Eggers</v>
      </c>
      <c r="G655" s="21">
        <f>VLOOKUP(A655,'Gender and Age'!A:D, 4)</f>
        <v>2</v>
      </c>
      <c r="H655" s="21">
        <f>VLOOKUP(A655,'Gender and Age'!A:D, 3)</f>
        <v>22</v>
      </c>
    </row>
    <row r="656" spans="1:8" ht="15" x14ac:dyDescent="0.2">
      <c r="A656" s="16">
        <v>5115144606</v>
      </c>
      <c r="B656" s="8" t="s">
        <v>605</v>
      </c>
      <c r="C656" s="6" t="s">
        <v>3</v>
      </c>
      <c r="D656" s="5" t="s">
        <v>2</v>
      </c>
      <c r="E656" s="5" t="s">
        <v>0</v>
      </c>
      <c r="F656" s="5" t="str">
        <f>VLOOKUP(A656,'DNA Extraction Method'!A:D,4, FALSE)</f>
        <v>Eggers</v>
      </c>
      <c r="G656" s="21">
        <f>VLOOKUP(A656,'Gender and Age'!A:D, 4)</f>
        <v>1</v>
      </c>
      <c r="H656" s="21">
        <f>VLOOKUP(A656,'Gender and Age'!A:D, 3)</f>
        <v>76</v>
      </c>
    </row>
    <row r="657" spans="1:8" ht="15" x14ac:dyDescent="0.2">
      <c r="A657" s="16">
        <v>5115145345</v>
      </c>
      <c r="B657" s="8" t="s">
        <v>492</v>
      </c>
      <c r="C657" s="6">
        <v>100.55571139490436</v>
      </c>
      <c r="D657" s="5" t="s">
        <v>0</v>
      </c>
      <c r="E657" s="5" t="s">
        <v>0</v>
      </c>
      <c r="F657" s="5" t="str">
        <f>VLOOKUP(A657,'DNA Extraction Method'!A:D,4, FALSE)</f>
        <v>Eggers</v>
      </c>
      <c r="G657" s="21">
        <f>VLOOKUP(A657,'Gender and Age'!A:D, 4)</f>
        <v>1</v>
      </c>
      <c r="H657" s="21">
        <f>VLOOKUP(A657,'Gender and Age'!A:D, 3)</f>
        <v>65</v>
      </c>
    </row>
    <row r="658" spans="1:8" ht="15" x14ac:dyDescent="0.2">
      <c r="A658" s="16">
        <v>5115145557</v>
      </c>
      <c r="B658" s="8" t="s">
        <v>433</v>
      </c>
      <c r="C658" s="6" t="s">
        <v>3</v>
      </c>
      <c r="D658" s="5" t="s">
        <v>2</v>
      </c>
      <c r="E658" s="5" t="s">
        <v>0</v>
      </c>
      <c r="F658" s="5" t="str">
        <f>VLOOKUP(A658,'DNA Extraction Method'!A:D,4, FALSE)</f>
        <v>Eggers</v>
      </c>
      <c r="G658" s="21">
        <f>VLOOKUP(A658,'Gender and Age'!A:D, 4)</f>
        <v>1</v>
      </c>
      <c r="H658" s="21">
        <f>VLOOKUP(A658,'Gender and Age'!A:D, 3)</f>
        <v>60</v>
      </c>
    </row>
    <row r="659" spans="1:8" ht="15" x14ac:dyDescent="0.2">
      <c r="A659" s="16">
        <v>5115145822</v>
      </c>
      <c r="B659" s="8" t="s">
        <v>644</v>
      </c>
      <c r="C659" s="6" t="s">
        <v>3</v>
      </c>
      <c r="D659" s="5" t="s">
        <v>2</v>
      </c>
      <c r="E659" s="5" t="s">
        <v>0</v>
      </c>
      <c r="F659" s="5" t="str">
        <f>VLOOKUP(A659,'DNA Extraction Method'!A:D,4, FALSE)</f>
        <v>Eggers</v>
      </c>
      <c r="G659" s="21">
        <f>VLOOKUP(A659,'Gender and Age'!A:D, 4)</f>
        <v>2</v>
      </c>
      <c r="H659" s="21">
        <f>VLOOKUP(A659,'Gender and Age'!A:D, 3)</f>
        <v>55</v>
      </c>
    </row>
    <row r="660" spans="1:8" ht="15" x14ac:dyDescent="0.2">
      <c r="A660" s="16">
        <v>5115146458</v>
      </c>
      <c r="B660" s="8" t="s">
        <v>489</v>
      </c>
      <c r="C660" s="6" t="s">
        <v>3</v>
      </c>
      <c r="D660" s="5" t="s">
        <v>2</v>
      </c>
      <c r="E660" s="5" t="s">
        <v>0</v>
      </c>
      <c r="F660" s="5" t="str">
        <f>VLOOKUP(A660,'DNA Extraction Method'!A:D,4, FALSE)</f>
        <v>Eggers</v>
      </c>
      <c r="G660" s="21">
        <f>VLOOKUP(A660,'Gender and Age'!A:D, 4)</f>
        <v>1</v>
      </c>
      <c r="H660" s="21">
        <f>VLOOKUP(A660,'Gender and Age'!A:D, 3)</f>
        <v>35</v>
      </c>
    </row>
    <row r="661" spans="1:8" ht="15" x14ac:dyDescent="0.2">
      <c r="A661" s="16">
        <v>5115146787</v>
      </c>
      <c r="B661" s="8" t="s">
        <v>726</v>
      </c>
      <c r="C661" s="6" t="s">
        <v>3</v>
      </c>
      <c r="D661" s="5" t="s">
        <v>2</v>
      </c>
      <c r="E661" s="5" t="s">
        <v>0</v>
      </c>
      <c r="F661" s="5" t="str">
        <f>VLOOKUP(A661,'DNA Extraction Method'!A:D,4, FALSE)</f>
        <v>Eggers</v>
      </c>
      <c r="G661" s="21">
        <f>VLOOKUP(A661,'Gender and Age'!A:D, 4)</f>
        <v>1</v>
      </c>
      <c r="H661" s="21">
        <f>VLOOKUP(A661,'Gender and Age'!A:D, 3)</f>
        <v>84</v>
      </c>
    </row>
    <row r="662" spans="1:8" ht="15" x14ac:dyDescent="0.2">
      <c r="A662" s="16">
        <v>5115148321</v>
      </c>
      <c r="B662" s="8" t="s">
        <v>707</v>
      </c>
      <c r="C662" s="6">
        <v>9621.2464178488881</v>
      </c>
      <c r="D662" s="5" t="s">
        <v>0</v>
      </c>
      <c r="E662" s="5" t="s">
        <v>0</v>
      </c>
      <c r="F662" s="5" t="str">
        <f>VLOOKUP(A662,'DNA Extraction Method'!A:D,4, FALSE)</f>
        <v>Eggers</v>
      </c>
      <c r="G662" s="21">
        <f>VLOOKUP(A662,'Gender and Age'!A:D, 4)</f>
        <v>2</v>
      </c>
      <c r="H662" s="21">
        <f>VLOOKUP(A662,'Gender and Age'!A:D, 3)</f>
        <v>61</v>
      </c>
    </row>
    <row r="663" spans="1:8" ht="15" x14ac:dyDescent="0.2">
      <c r="A663" s="16">
        <v>5115150121</v>
      </c>
      <c r="B663" s="8" t="s">
        <v>510</v>
      </c>
      <c r="C663" s="6" t="s">
        <v>3</v>
      </c>
      <c r="D663" s="5" t="s">
        <v>2</v>
      </c>
      <c r="E663" s="5" t="s">
        <v>0</v>
      </c>
      <c r="F663" s="5" t="str">
        <f>VLOOKUP(A663,'DNA Extraction Method'!A:D,4, FALSE)</f>
        <v>Eggers</v>
      </c>
      <c r="G663" s="21">
        <f>VLOOKUP(A663,'Gender and Age'!A:D, 4)</f>
        <v>2</v>
      </c>
      <c r="H663" s="21">
        <f>VLOOKUP(A663,'Gender and Age'!A:D, 3)</f>
        <v>35</v>
      </c>
    </row>
    <row r="664" spans="1:8" ht="15" x14ac:dyDescent="0.2">
      <c r="A664" s="16">
        <v>5115150635</v>
      </c>
      <c r="B664" s="8" t="s">
        <v>736</v>
      </c>
      <c r="C664" s="6" t="s">
        <v>3</v>
      </c>
      <c r="D664" s="5" t="s">
        <v>2</v>
      </c>
      <c r="E664" s="5" t="s">
        <v>0</v>
      </c>
      <c r="F664" s="5" t="str">
        <f>VLOOKUP(A664,'DNA Extraction Method'!A:D,4, FALSE)</f>
        <v>Eggers</v>
      </c>
      <c r="G664" s="21">
        <f>VLOOKUP(A664,'Gender and Age'!A:D, 4)</f>
        <v>2</v>
      </c>
      <c r="H664" s="21">
        <f>VLOOKUP(A664,'Gender and Age'!A:D, 3)</f>
        <v>48</v>
      </c>
    </row>
    <row r="665" spans="1:8" ht="15" x14ac:dyDescent="0.2">
      <c r="A665" s="16">
        <v>5115152308</v>
      </c>
      <c r="B665" s="8" t="s">
        <v>502</v>
      </c>
      <c r="C665" s="6" t="s">
        <v>3</v>
      </c>
      <c r="D665" s="5" t="s">
        <v>2</v>
      </c>
      <c r="E665" s="5" t="s">
        <v>0</v>
      </c>
      <c r="F665" s="5" t="str">
        <f>VLOOKUP(A665,'DNA Extraction Method'!A:D,4, FALSE)</f>
        <v>Eggers</v>
      </c>
      <c r="G665" s="21">
        <f>VLOOKUP(A665,'Gender and Age'!A:D, 4)</f>
        <v>1</v>
      </c>
      <c r="H665" s="21">
        <f>VLOOKUP(A665,'Gender and Age'!A:D, 3)</f>
        <v>24</v>
      </c>
    </row>
    <row r="666" spans="1:8" ht="15" x14ac:dyDescent="0.2">
      <c r="A666" s="16">
        <v>5115152623</v>
      </c>
      <c r="B666" s="8" t="s">
        <v>681</v>
      </c>
      <c r="C666" s="6" t="s">
        <v>3</v>
      </c>
      <c r="D666" s="5" t="s">
        <v>2</v>
      </c>
      <c r="E666" s="5" t="s">
        <v>0</v>
      </c>
      <c r="F666" s="5" t="str">
        <f>VLOOKUP(A666,'DNA Extraction Method'!A:D,4, FALSE)</f>
        <v>Eggers</v>
      </c>
      <c r="G666" s="21">
        <f>VLOOKUP(A666,'Gender and Age'!A:D, 4)</f>
        <v>2</v>
      </c>
      <c r="H666" s="21">
        <f>VLOOKUP(A666,'Gender and Age'!A:D, 3)</f>
        <v>75</v>
      </c>
    </row>
    <row r="667" spans="1:8" ht="15" x14ac:dyDescent="0.2">
      <c r="A667" s="16">
        <v>5115152643</v>
      </c>
      <c r="B667" s="8" t="s">
        <v>312</v>
      </c>
      <c r="C667" s="6" t="s">
        <v>3</v>
      </c>
      <c r="D667" s="5" t="s">
        <v>2</v>
      </c>
      <c r="E667" s="5" t="s">
        <v>0</v>
      </c>
      <c r="F667" s="5" t="str">
        <f>VLOOKUP(A667,'DNA Extraction Method'!A:D,4, FALSE)</f>
        <v>Eggers</v>
      </c>
      <c r="G667" s="21">
        <f>VLOOKUP(A667,'Gender and Age'!A:D, 4)</f>
        <v>1</v>
      </c>
      <c r="H667" s="21">
        <f>VLOOKUP(A667,'Gender and Age'!A:D, 3)</f>
        <v>61</v>
      </c>
    </row>
    <row r="668" spans="1:8" ht="15" x14ac:dyDescent="0.2">
      <c r="A668" s="16">
        <v>5115153011</v>
      </c>
      <c r="B668" s="8" t="s">
        <v>479</v>
      </c>
      <c r="C668" s="6">
        <v>2336.1836444061546</v>
      </c>
      <c r="D668" s="5" t="s">
        <v>0</v>
      </c>
      <c r="E668" s="5" t="s">
        <v>2</v>
      </c>
      <c r="F668" s="5" t="str">
        <f>VLOOKUP(A668,'DNA Extraction Method'!A:D,4, FALSE)</f>
        <v>PowerSoil</v>
      </c>
      <c r="G668" s="21">
        <f>VLOOKUP(A668,'Gender and Age'!A:D, 4)</f>
        <v>2</v>
      </c>
      <c r="H668" s="21">
        <f>VLOOKUP(A668,'Gender and Age'!A:D, 3)</f>
        <v>43</v>
      </c>
    </row>
    <row r="669" spans="1:8" ht="15" x14ac:dyDescent="0.2">
      <c r="A669" s="16">
        <v>5115153833</v>
      </c>
      <c r="B669" s="8" t="s">
        <v>522</v>
      </c>
      <c r="C669" s="6" t="s">
        <v>3</v>
      </c>
      <c r="D669" s="5" t="s">
        <v>2</v>
      </c>
      <c r="E669" s="5" t="s">
        <v>0</v>
      </c>
      <c r="F669" s="5" t="str">
        <f>VLOOKUP(A669,'DNA Extraction Method'!A:D,4, FALSE)</f>
        <v>Eggers</v>
      </c>
      <c r="G669" s="21">
        <f>VLOOKUP(A669,'Gender and Age'!A:D, 4)</f>
        <v>2</v>
      </c>
      <c r="H669" s="21">
        <f>VLOOKUP(A669,'Gender and Age'!A:D, 3)</f>
        <v>79</v>
      </c>
    </row>
    <row r="670" spans="1:8" ht="15" x14ac:dyDescent="0.2">
      <c r="A670" s="16">
        <v>5115154248</v>
      </c>
      <c r="B670" s="8" t="s">
        <v>623</v>
      </c>
      <c r="C670" s="6" t="s">
        <v>3</v>
      </c>
      <c r="D670" s="5" t="s">
        <v>2</v>
      </c>
      <c r="E670" s="5" t="s">
        <v>0</v>
      </c>
      <c r="F670" s="5" t="str">
        <f>VLOOKUP(A670,'DNA Extraction Method'!A:D,4, FALSE)</f>
        <v>Eggers</v>
      </c>
      <c r="G670" s="21">
        <f>VLOOKUP(A670,'Gender and Age'!A:D, 4)</f>
        <v>2</v>
      </c>
      <c r="H670" s="21">
        <f>VLOOKUP(A670,'Gender and Age'!A:D, 3)</f>
        <v>52</v>
      </c>
    </row>
    <row r="671" spans="1:8" ht="15" x14ac:dyDescent="0.2">
      <c r="A671" s="16">
        <v>5115154284</v>
      </c>
      <c r="B671" s="8" t="s">
        <v>471</v>
      </c>
      <c r="C671" s="6">
        <v>4819.1546823993285</v>
      </c>
      <c r="D671" s="5" t="s">
        <v>0</v>
      </c>
      <c r="E671" s="5" t="s">
        <v>0</v>
      </c>
      <c r="F671" s="5" t="str">
        <f>VLOOKUP(A671,'DNA Extraction Method'!A:D,4, FALSE)</f>
        <v>Eggers</v>
      </c>
      <c r="G671" s="21">
        <f>VLOOKUP(A671,'Gender and Age'!A:D, 4)</f>
        <v>2</v>
      </c>
      <c r="H671" s="21">
        <f>VLOOKUP(A671,'Gender and Age'!A:D, 3)</f>
        <v>61</v>
      </c>
    </row>
    <row r="672" spans="1:8" ht="15" x14ac:dyDescent="0.2">
      <c r="A672" s="16">
        <v>5115156203</v>
      </c>
      <c r="B672" s="8" t="s">
        <v>579</v>
      </c>
      <c r="C672" s="6" t="s">
        <v>3</v>
      </c>
      <c r="D672" s="5" t="s">
        <v>2</v>
      </c>
      <c r="E672" s="5" t="s">
        <v>0</v>
      </c>
      <c r="F672" s="5" t="str">
        <f>VLOOKUP(A672,'DNA Extraction Method'!A:D,4, FALSE)</f>
        <v>Eggers</v>
      </c>
      <c r="G672" s="21">
        <f>VLOOKUP(A672,'Gender and Age'!A:D, 4)</f>
        <v>2</v>
      </c>
      <c r="H672" s="21">
        <f>VLOOKUP(A672,'Gender and Age'!A:D, 3)</f>
        <v>51</v>
      </c>
    </row>
    <row r="673" spans="1:8" ht="15" x14ac:dyDescent="0.2">
      <c r="A673" s="16">
        <v>5115156221</v>
      </c>
      <c r="B673" s="8" t="s">
        <v>680</v>
      </c>
      <c r="C673" s="6" t="s">
        <v>3</v>
      </c>
      <c r="D673" s="5" t="s">
        <v>2</v>
      </c>
      <c r="E673" s="5" t="s">
        <v>2</v>
      </c>
      <c r="F673" s="5" t="str">
        <f>VLOOKUP(A673,'DNA Extraction Method'!A:D,4, FALSE)</f>
        <v>PowerSoil</v>
      </c>
      <c r="G673" s="21">
        <f>VLOOKUP(A673,'Gender and Age'!A:D, 4)</f>
        <v>1</v>
      </c>
      <c r="H673" s="21">
        <f>VLOOKUP(A673,'Gender and Age'!A:D, 3)</f>
        <v>74</v>
      </c>
    </row>
    <row r="674" spans="1:8" ht="15" x14ac:dyDescent="0.2">
      <c r="A674" s="16">
        <v>5115158222</v>
      </c>
      <c r="B674" s="8" t="s">
        <v>662</v>
      </c>
      <c r="C674" s="6" t="s">
        <v>3</v>
      </c>
      <c r="D674" s="5" t="s">
        <v>2</v>
      </c>
      <c r="E674" s="5" t="s">
        <v>0</v>
      </c>
      <c r="F674" s="5" t="str">
        <f>VLOOKUP(A674,'DNA Extraction Method'!A:D,4, FALSE)</f>
        <v>PowerSoil</v>
      </c>
      <c r="G674" s="21">
        <f>VLOOKUP(A674,'Gender and Age'!A:D, 4)</f>
        <v>1</v>
      </c>
      <c r="H674" s="21">
        <f>VLOOKUP(A674,'Gender and Age'!A:D, 3)</f>
        <v>75</v>
      </c>
    </row>
    <row r="675" spans="1:8" ht="15" x14ac:dyDescent="0.2">
      <c r="A675" s="16">
        <v>5115158727</v>
      </c>
      <c r="B675" s="8" t="s">
        <v>313</v>
      </c>
      <c r="C675" s="6" t="s">
        <v>3</v>
      </c>
      <c r="D675" s="5" t="s">
        <v>2</v>
      </c>
      <c r="E675" s="5" t="s">
        <v>0</v>
      </c>
      <c r="F675" s="5" t="str">
        <f>VLOOKUP(A675,'DNA Extraction Method'!A:D,4, FALSE)</f>
        <v>Eggers</v>
      </c>
      <c r="G675" s="21">
        <f>VLOOKUP(A675,'Gender and Age'!A:D, 4)</f>
        <v>2</v>
      </c>
      <c r="H675" s="21">
        <f>VLOOKUP(A675,'Gender and Age'!A:D, 3)</f>
        <v>60</v>
      </c>
    </row>
    <row r="676" spans="1:8" ht="15" x14ac:dyDescent="0.2">
      <c r="A676" s="16">
        <v>5115160683</v>
      </c>
      <c r="B676" s="8" t="s">
        <v>334</v>
      </c>
      <c r="C676" s="6" t="s">
        <v>3</v>
      </c>
      <c r="D676" s="5" t="s">
        <v>2</v>
      </c>
      <c r="E676" s="5" t="s">
        <v>0</v>
      </c>
      <c r="F676" s="5" t="str">
        <f>VLOOKUP(A676,'DNA Extraction Method'!A:D,4, FALSE)</f>
        <v>Eggers</v>
      </c>
      <c r="G676" s="21">
        <f>VLOOKUP(A676,'Gender and Age'!A:D, 4)</f>
        <v>2</v>
      </c>
      <c r="H676" s="21">
        <f>VLOOKUP(A676,'Gender and Age'!A:D, 3)</f>
        <v>69</v>
      </c>
    </row>
    <row r="677" spans="1:8" ht="15" x14ac:dyDescent="0.2">
      <c r="A677" s="16">
        <v>5115162405</v>
      </c>
      <c r="B677" s="8" t="s">
        <v>737</v>
      </c>
      <c r="C677" s="6">
        <v>9.2809584914244567</v>
      </c>
      <c r="D677" s="5" t="s">
        <v>0</v>
      </c>
      <c r="E677" s="5" t="s">
        <v>0</v>
      </c>
      <c r="F677" s="5" t="str">
        <f>VLOOKUP(A677,'DNA Extraction Method'!A:D,4, FALSE)</f>
        <v>Eggers</v>
      </c>
      <c r="G677" s="21">
        <f>VLOOKUP(A677,'Gender and Age'!A:D, 4)</f>
        <v>2</v>
      </c>
      <c r="H677" s="21">
        <f>VLOOKUP(A677,'Gender and Age'!A:D, 3)</f>
        <v>58</v>
      </c>
    </row>
    <row r="678" spans="1:8" ht="15" x14ac:dyDescent="0.2">
      <c r="A678" s="16">
        <v>5115162530</v>
      </c>
      <c r="B678" s="8" t="s">
        <v>505</v>
      </c>
      <c r="C678" s="6" t="s">
        <v>3</v>
      </c>
      <c r="D678" s="5" t="s">
        <v>2</v>
      </c>
      <c r="E678" s="5" t="s">
        <v>0</v>
      </c>
      <c r="F678" s="5" t="str">
        <f>VLOOKUP(A678,'DNA Extraction Method'!A:D,4, FALSE)</f>
        <v>Eggers</v>
      </c>
      <c r="G678" s="21">
        <f>VLOOKUP(A678,'Gender and Age'!A:D, 4)</f>
        <v>1</v>
      </c>
      <c r="H678" s="21">
        <f>VLOOKUP(A678,'Gender and Age'!A:D, 3)</f>
        <v>41</v>
      </c>
    </row>
    <row r="679" spans="1:8" ht="15" x14ac:dyDescent="0.2">
      <c r="A679" s="16">
        <v>5115165453</v>
      </c>
      <c r="B679" s="8" t="s">
        <v>367</v>
      </c>
      <c r="C679" s="6" t="s">
        <v>3</v>
      </c>
      <c r="D679" s="5" t="s">
        <v>2</v>
      </c>
      <c r="E679" s="5" t="s">
        <v>0</v>
      </c>
      <c r="F679" s="5" t="str">
        <f>VLOOKUP(A679,'DNA Extraction Method'!A:D,4, FALSE)</f>
        <v>Eggers</v>
      </c>
      <c r="G679" s="21">
        <f>VLOOKUP(A679,'Gender and Age'!A:D, 4)</f>
        <v>1</v>
      </c>
      <c r="H679" s="21">
        <f>VLOOKUP(A679,'Gender and Age'!A:D, 3)</f>
        <v>87</v>
      </c>
    </row>
    <row r="680" spans="1:8" ht="15" x14ac:dyDescent="0.2">
      <c r="A680" s="16">
        <v>5115165563</v>
      </c>
      <c r="B680" s="8" t="s">
        <v>532</v>
      </c>
      <c r="C680" s="6">
        <v>4.9368193883761524</v>
      </c>
      <c r="D680" s="5" t="s">
        <v>0</v>
      </c>
      <c r="E680" s="5" t="s">
        <v>0</v>
      </c>
      <c r="F680" s="5" t="str">
        <f>VLOOKUP(A680,'DNA Extraction Method'!A:D,4, FALSE)</f>
        <v>Eggers</v>
      </c>
      <c r="G680" s="21">
        <f>VLOOKUP(A680,'Gender and Age'!A:D, 4)</f>
        <v>1</v>
      </c>
      <c r="H680" s="21">
        <f>VLOOKUP(A680,'Gender and Age'!A:D, 3)</f>
        <v>48</v>
      </c>
    </row>
    <row r="681" spans="1:8" ht="15" x14ac:dyDescent="0.2">
      <c r="A681" s="16">
        <v>5115165701</v>
      </c>
      <c r="B681" s="8" t="s">
        <v>373</v>
      </c>
      <c r="C681" s="6" t="s">
        <v>3</v>
      </c>
      <c r="D681" s="5" t="s">
        <v>2</v>
      </c>
      <c r="E681" s="5" t="s">
        <v>0</v>
      </c>
      <c r="F681" s="5" t="str">
        <f>VLOOKUP(A681,'DNA Extraction Method'!A:D,4, FALSE)</f>
        <v>Eggers</v>
      </c>
      <c r="G681" s="21">
        <f>VLOOKUP(A681,'Gender and Age'!A:D, 4)</f>
        <v>1</v>
      </c>
      <c r="H681" s="21">
        <f>VLOOKUP(A681,'Gender and Age'!A:D, 3)</f>
        <v>80</v>
      </c>
    </row>
    <row r="682" spans="1:8" ht="15" x14ac:dyDescent="0.2">
      <c r="A682" s="16">
        <v>5115166146</v>
      </c>
      <c r="B682" s="8" t="s">
        <v>504</v>
      </c>
      <c r="C682" s="6">
        <v>640.73453999896719</v>
      </c>
      <c r="D682" s="5" t="s">
        <v>0</v>
      </c>
      <c r="E682" s="5" t="s">
        <v>0</v>
      </c>
      <c r="F682" s="5" t="str">
        <f>VLOOKUP(A682,'DNA Extraction Method'!A:D,4, FALSE)</f>
        <v>Eggers</v>
      </c>
      <c r="G682" s="21">
        <f>VLOOKUP(A682,'Gender and Age'!A:D, 4)</f>
        <v>2</v>
      </c>
      <c r="H682" s="21">
        <f>VLOOKUP(A682,'Gender and Age'!A:D, 3)</f>
        <v>28</v>
      </c>
    </row>
    <row r="683" spans="1:8" ht="15" x14ac:dyDescent="0.2">
      <c r="A683" s="16">
        <v>5115166443</v>
      </c>
      <c r="B683" s="8" t="s">
        <v>733</v>
      </c>
      <c r="C683" s="6" t="s">
        <v>3</v>
      </c>
      <c r="D683" s="5" t="s">
        <v>2</v>
      </c>
      <c r="E683" s="5" t="s">
        <v>0</v>
      </c>
      <c r="F683" s="5" t="str">
        <f>VLOOKUP(A683,'DNA Extraction Method'!A:D,4, FALSE)</f>
        <v>Eggers</v>
      </c>
      <c r="G683" s="21">
        <f>VLOOKUP(A683,'Gender and Age'!A:D, 4)</f>
        <v>2</v>
      </c>
      <c r="H683" s="21">
        <f>VLOOKUP(A683,'Gender and Age'!A:D, 3)</f>
        <v>40</v>
      </c>
    </row>
    <row r="684" spans="1:8" ht="15" x14ac:dyDescent="0.2">
      <c r="A684" s="16">
        <v>5115167861</v>
      </c>
      <c r="B684" s="8" t="s">
        <v>472</v>
      </c>
      <c r="C684" s="6" t="s">
        <v>3</v>
      </c>
      <c r="D684" s="5" t="s">
        <v>2</v>
      </c>
      <c r="E684" s="5" t="s">
        <v>0</v>
      </c>
      <c r="F684" s="5" t="str">
        <f>VLOOKUP(A684,'DNA Extraction Method'!A:D,4, FALSE)</f>
        <v>PowerSoil</v>
      </c>
      <c r="G684" s="21">
        <f>VLOOKUP(A684,'Gender and Age'!A:D, 4)</f>
        <v>2</v>
      </c>
      <c r="H684" s="21">
        <f>VLOOKUP(A684,'Gender and Age'!A:D, 3)</f>
        <v>38</v>
      </c>
    </row>
    <row r="685" spans="1:8" ht="15" x14ac:dyDescent="0.2">
      <c r="A685" s="16">
        <v>5115168566</v>
      </c>
      <c r="B685" s="8" t="s">
        <v>735</v>
      </c>
      <c r="C685" s="6" t="s">
        <v>3</v>
      </c>
      <c r="D685" s="5" t="s">
        <v>2</v>
      </c>
      <c r="E685" s="5" t="s">
        <v>0</v>
      </c>
      <c r="F685" s="5" t="str">
        <f>VLOOKUP(A685,'DNA Extraction Method'!A:D,4, FALSE)</f>
        <v>Eggers</v>
      </c>
      <c r="G685" s="21">
        <f>VLOOKUP(A685,'Gender and Age'!A:D, 4)</f>
        <v>1</v>
      </c>
      <c r="H685" s="21">
        <f>VLOOKUP(A685,'Gender and Age'!A:D, 3)</f>
        <v>52</v>
      </c>
    </row>
    <row r="686" spans="1:8" ht="15" x14ac:dyDescent="0.2">
      <c r="A686" s="16">
        <v>5115168768</v>
      </c>
      <c r="B686" s="8" t="s">
        <v>295</v>
      </c>
      <c r="C686" s="6" t="s">
        <v>3</v>
      </c>
      <c r="D686" s="5" t="s">
        <v>2</v>
      </c>
      <c r="E686" s="5" t="s">
        <v>0</v>
      </c>
      <c r="F686" s="5" t="str">
        <f>VLOOKUP(A686,'DNA Extraction Method'!A:D,4, FALSE)</f>
        <v>Eggers</v>
      </c>
      <c r="G686" s="21">
        <f>VLOOKUP(A686,'Gender and Age'!A:D, 4)</f>
        <v>2</v>
      </c>
      <c r="H686" s="21">
        <f>VLOOKUP(A686,'Gender and Age'!A:D, 3)</f>
        <v>71</v>
      </c>
    </row>
    <row r="687" spans="1:8" ht="15" x14ac:dyDescent="0.2">
      <c r="A687" s="16">
        <v>5115168825</v>
      </c>
      <c r="B687" s="8" t="s">
        <v>604</v>
      </c>
      <c r="C687" s="6" t="s">
        <v>3</v>
      </c>
      <c r="D687" s="5" t="s">
        <v>2</v>
      </c>
      <c r="E687" s="5" t="s">
        <v>0</v>
      </c>
      <c r="F687" s="5" t="str">
        <f>VLOOKUP(A687,'DNA Extraction Method'!A:D,4, FALSE)</f>
        <v>Eggers</v>
      </c>
      <c r="G687" s="21">
        <f>VLOOKUP(A687,'Gender and Age'!A:D, 4)</f>
        <v>2</v>
      </c>
      <c r="H687" s="21">
        <f>VLOOKUP(A687,'Gender and Age'!A:D, 3)</f>
        <v>72</v>
      </c>
    </row>
    <row r="688" spans="1:8" ht="15" x14ac:dyDescent="0.2">
      <c r="A688" s="16">
        <v>5115170437</v>
      </c>
      <c r="B688" s="8" t="s">
        <v>550</v>
      </c>
      <c r="C688" s="6">
        <v>104.0212031434086</v>
      </c>
      <c r="D688" s="5" t="s">
        <v>0</v>
      </c>
      <c r="E688" s="5" t="s">
        <v>0</v>
      </c>
      <c r="F688" s="5" t="str">
        <f>VLOOKUP(A688,'DNA Extraction Method'!A:D,4, FALSE)</f>
        <v>Eggers</v>
      </c>
      <c r="G688" s="21">
        <f>VLOOKUP(A688,'Gender and Age'!A:D, 4)</f>
        <v>2</v>
      </c>
      <c r="H688" s="21">
        <f>VLOOKUP(A688,'Gender and Age'!A:D, 3)</f>
        <v>19</v>
      </c>
    </row>
    <row r="689" spans="1:8" ht="15" x14ac:dyDescent="0.2">
      <c r="A689" s="16">
        <v>5115171808</v>
      </c>
      <c r="B689" s="8" t="s">
        <v>530</v>
      </c>
      <c r="C689" s="6" t="s">
        <v>3</v>
      </c>
      <c r="D689" s="5" t="s">
        <v>2</v>
      </c>
      <c r="E689" s="5" t="s">
        <v>0</v>
      </c>
      <c r="F689" s="5" t="str">
        <f>VLOOKUP(A689,'DNA Extraction Method'!A:D,4, FALSE)</f>
        <v>Eggers</v>
      </c>
      <c r="G689" s="21">
        <f>VLOOKUP(A689,'Gender and Age'!A:D, 4)</f>
        <v>1</v>
      </c>
      <c r="H689" s="21">
        <f>VLOOKUP(A689,'Gender and Age'!A:D, 3)</f>
        <v>70</v>
      </c>
    </row>
    <row r="690" spans="1:8" ht="15" x14ac:dyDescent="0.2">
      <c r="A690" s="16">
        <v>5115174514</v>
      </c>
      <c r="B690" s="8" t="s">
        <v>738</v>
      </c>
      <c r="C690" s="6" t="s">
        <v>3</v>
      </c>
      <c r="D690" s="5" t="s">
        <v>2</v>
      </c>
      <c r="E690" s="5" t="s">
        <v>0</v>
      </c>
      <c r="F690" s="5" t="str">
        <f>VLOOKUP(A690,'DNA Extraction Method'!A:D,4, FALSE)</f>
        <v>Eggers</v>
      </c>
      <c r="G690" s="21">
        <f>VLOOKUP(A690,'Gender and Age'!A:D, 4)</f>
        <v>1</v>
      </c>
      <c r="H690" s="21">
        <f>VLOOKUP(A690,'Gender and Age'!A:D, 3)</f>
        <v>58</v>
      </c>
    </row>
    <row r="691" spans="1:8" ht="15" x14ac:dyDescent="0.2">
      <c r="A691" s="16">
        <v>5115175058</v>
      </c>
      <c r="B691" s="8" t="s">
        <v>545</v>
      </c>
      <c r="C691" s="6" t="s">
        <v>3</v>
      </c>
      <c r="D691" s="5" t="s">
        <v>2</v>
      </c>
      <c r="E691" s="5" t="s">
        <v>0</v>
      </c>
      <c r="F691" s="5" t="str">
        <f>VLOOKUP(A691,'DNA Extraction Method'!A:D,4, FALSE)</f>
        <v>Eggers</v>
      </c>
      <c r="G691" s="21">
        <f>VLOOKUP(A691,'Gender and Age'!A:D, 4)</f>
        <v>1</v>
      </c>
      <c r="H691" s="21">
        <f>VLOOKUP(A691,'Gender and Age'!A:D, 3)</f>
        <v>83</v>
      </c>
    </row>
    <row r="692" spans="1:8" ht="15" x14ac:dyDescent="0.2">
      <c r="A692" s="16">
        <v>5115175330</v>
      </c>
      <c r="B692" s="8" t="s">
        <v>704</v>
      </c>
      <c r="C692" s="6" t="s">
        <v>3</v>
      </c>
      <c r="D692" s="5" t="s">
        <v>2</v>
      </c>
      <c r="E692" s="5" t="s">
        <v>0</v>
      </c>
      <c r="F692" s="5" t="str">
        <f>VLOOKUP(A692,'DNA Extraction Method'!A:D,4, FALSE)</f>
        <v>Eggers</v>
      </c>
      <c r="G692" s="21">
        <f>VLOOKUP(A692,'Gender and Age'!A:D, 4)</f>
        <v>1</v>
      </c>
      <c r="H692" s="21">
        <f>VLOOKUP(A692,'Gender and Age'!A:D, 3)</f>
        <v>73</v>
      </c>
    </row>
    <row r="693" spans="1:8" ht="15" x14ac:dyDescent="0.2">
      <c r="A693" s="16">
        <v>5115175427</v>
      </c>
      <c r="B693" s="8" t="s">
        <v>491</v>
      </c>
      <c r="C693" s="6" t="s">
        <v>3</v>
      </c>
      <c r="D693" s="5" t="s">
        <v>2</v>
      </c>
      <c r="E693" s="5" t="s">
        <v>2</v>
      </c>
      <c r="F693" s="5" t="str">
        <f>VLOOKUP(A693,'DNA Extraction Method'!A:D,4, FALSE)</f>
        <v>Eggers</v>
      </c>
      <c r="G693" s="21">
        <f>VLOOKUP(A693,'Gender and Age'!A:D, 4)</f>
        <v>2</v>
      </c>
      <c r="H693" s="21">
        <f>VLOOKUP(A693,'Gender and Age'!A:D, 3)</f>
        <v>75</v>
      </c>
    </row>
    <row r="694" spans="1:8" ht="15" x14ac:dyDescent="0.2">
      <c r="A694" s="16">
        <v>5115177355</v>
      </c>
      <c r="B694" s="8" t="s">
        <v>587</v>
      </c>
      <c r="C694" s="6" t="s">
        <v>3</v>
      </c>
      <c r="D694" s="5" t="s">
        <v>2</v>
      </c>
      <c r="E694" s="5" t="s">
        <v>0</v>
      </c>
      <c r="F694" s="5" t="str">
        <f>VLOOKUP(A694,'DNA Extraction Method'!A:D,4, FALSE)</f>
        <v>Eggers</v>
      </c>
      <c r="G694" s="21">
        <f>VLOOKUP(A694,'Gender and Age'!A:D, 4)</f>
        <v>1</v>
      </c>
      <c r="H694" s="21">
        <f>VLOOKUP(A694,'Gender and Age'!A:D, 3)</f>
        <v>64</v>
      </c>
    </row>
    <row r="695" spans="1:8" ht="15" x14ac:dyDescent="0.2">
      <c r="A695" s="16">
        <v>5115180064</v>
      </c>
      <c r="B695" s="8" t="s">
        <v>523</v>
      </c>
      <c r="C695" s="6" t="s">
        <v>3</v>
      </c>
      <c r="D695" s="5" t="s">
        <v>2</v>
      </c>
      <c r="E695" s="5" t="s">
        <v>0</v>
      </c>
      <c r="F695" s="5" t="str">
        <f>VLOOKUP(A695,'DNA Extraction Method'!A:D,4, FALSE)</f>
        <v>Eggers</v>
      </c>
      <c r="G695" s="21">
        <f>VLOOKUP(A695,'Gender and Age'!A:D, 4)</f>
        <v>1</v>
      </c>
      <c r="H695" s="21">
        <f>VLOOKUP(A695,'Gender and Age'!A:D, 3)</f>
        <v>55</v>
      </c>
    </row>
    <row r="696" spans="1:8" ht="15" x14ac:dyDescent="0.2">
      <c r="A696" s="16">
        <v>5115181778</v>
      </c>
      <c r="B696" s="8" t="s">
        <v>372</v>
      </c>
      <c r="C696" s="6" t="s">
        <v>3</v>
      </c>
      <c r="D696" s="5" t="s">
        <v>2</v>
      </c>
      <c r="E696" s="5" t="s">
        <v>0</v>
      </c>
      <c r="F696" s="5" t="str">
        <f>VLOOKUP(A696,'DNA Extraction Method'!A:D,4, FALSE)</f>
        <v>Eggers</v>
      </c>
      <c r="G696" s="21">
        <f>VLOOKUP(A696,'Gender and Age'!A:D, 4)</f>
        <v>2</v>
      </c>
      <c r="H696" s="21">
        <f>VLOOKUP(A696,'Gender and Age'!A:D, 3)</f>
        <v>76</v>
      </c>
    </row>
    <row r="697" spans="1:8" ht="15" x14ac:dyDescent="0.2">
      <c r="A697" s="16">
        <v>5115182315</v>
      </c>
      <c r="B697" s="8" t="s">
        <v>490</v>
      </c>
      <c r="C697" s="6" t="s">
        <v>3</v>
      </c>
      <c r="D697" s="5" t="s">
        <v>2</v>
      </c>
      <c r="E697" s="5" t="s">
        <v>0</v>
      </c>
      <c r="F697" s="5" t="str">
        <f>VLOOKUP(A697,'DNA Extraction Method'!A:D,4, FALSE)</f>
        <v>Eggers</v>
      </c>
      <c r="G697" s="21">
        <f>VLOOKUP(A697,'Gender and Age'!A:D, 4)</f>
        <v>1</v>
      </c>
      <c r="H697" s="21">
        <f>VLOOKUP(A697,'Gender and Age'!A:D, 3)</f>
        <v>76</v>
      </c>
    </row>
    <row r="698" spans="1:8" ht="15" x14ac:dyDescent="0.2">
      <c r="A698" s="16">
        <v>5115182812</v>
      </c>
      <c r="B698" s="8" t="s">
        <v>544</v>
      </c>
      <c r="C698" s="6" t="s">
        <v>3</v>
      </c>
      <c r="D698" s="5" t="s">
        <v>2</v>
      </c>
      <c r="E698" s="5" t="s">
        <v>0</v>
      </c>
      <c r="F698" s="5" t="str">
        <f>VLOOKUP(A698,'DNA Extraction Method'!A:D,4, FALSE)</f>
        <v>Eggers</v>
      </c>
      <c r="G698" s="21">
        <f>VLOOKUP(A698,'Gender and Age'!A:D, 4)</f>
        <v>2</v>
      </c>
      <c r="H698" s="21">
        <f>VLOOKUP(A698,'Gender and Age'!A:D, 3)</f>
        <v>79</v>
      </c>
    </row>
    <row r="699" spans="1:8" ht="15" x14ac:dyDescent="0.2">
      <c r="A699" s="16">
        <v>5115183030</v>
      </c>
      <c r="B699" s="8" t="s">
        <v>588</v>
      </c>
      <c r="C699" s="6" t="s">
        <v>3</v>
      </c>
      <c r="D699" s="5" t="s">
        <v>2</v>
      </c>
      <c r="E699" s="5" t="s">
        <v>0</v>
      </c>
      <c r="F699" s="5" t="str">
        <f>VLOOKUP(A699,'DNA Extraction Method'!A:D,4, FALSE)</f>
        <v>Eggers</v>
      </c>
      <c r="G699" s="21">
        <f>VLOOKUP(A699,'Gender and Age'!A:D, 4)</f>
        <v>1</v>
      </c>
      <c r="H699" s="21">
        <f>VLOOKUP(A699,'Gender and Age'!A:D, 3)</f>
        <v>37</v>
      </c>
    </row>
    <row r="700" spans="1:8" ht="15" x14ac:dyDescent="0.2">
      <c r="A700" s="16">
        <v>5115183273</v>
      </c>
      <c r="B700" s="8" t="s">
        <v>580</v>
      </c>
      <c r="C700" s="6" t="s">
        <v>3</v>
      </c>
      <c r="D700" s="5" t="s">
        <v>2</v>
      </c>
      <c r="E700" s="5" t="s">
        <v>0</v>
      </c>
      <c r="F700" s="5" t="str">
        <f>VLOOKUP(A700,'DNA Extraction Method'!A:D,4, FALSE)</f>
        <v>Eggers</v>
      </c>
      <c r="G700" s="21">
        <f>VLOOKUP(A700,'Gender and Age'!A:D, 4)</f>
        <v>1</v>
      </c>
      <c r="H700" s="21">
        <f>VLOOKUP(A700,'Gender and Age'!A:D, 3)</f>
        <v>47</v>
      </c>
    </row>
    <row r="701" spans="1:8" ht="15" x14ac:dyDescent="0.2">
      <c r="A701" s="16">
        <v>5115184537</v>
      </c>
      <c r="B701" s="8" t="s">
        <v>586</v>
      </c>
      <c r="C701" s="6" t="s">
        <v>3</v>
      </c>
      <c r="D701" s="5" t="s">
        <v>2</v>
      </c>
      <c r="E701" s="5" t="s">
        <v>0</v>
      </c>
      <c r="F701" s="5" t="str">
        <f>VLOOKUP(A701,'DNA Extraction Method'!A:D,4, FALSE)</f>
        <v>Eggers</v>
      </c>
      <c r="G701" s="21">
        <f>VLOOKUP(A701,'Gender and Age'!A:D, 4)</f>
        <v>2</v>
      </c>
      <c r="H701" s="21">
        <f>VLOOKUP(A701,'Gender and Age'!A:D, 3)</f>
        <v>66</v>
      </c>
    </row>
    <row r="702" spans="1:8" ht="15" x14ac:dyDescent="0.2">
      <c r="A702" s="16">
        <v>5115185266</v>
      </c>
      <c r="B702" s="8" t="s">
        <v>434</v>
      </c>
      <c r="C702" s="6" t="s">
        <v>3</v>
      </c>
      <c r="D702" s="5" t="s">
        <v>2</v>
      </c>
      <c r="E702" s="5" t="s">
        <v>0</v>
      </c>
      <c r="F702" s="5" t="str">
        <f>VLOOKUP(A702,'DNA Extraction Method'!A:D,4, FALSE)</f>
        <v>Eggers</v>
      </c>
      <c r="G702" s="21">
        <f>VLOOKUP(A702,'Gender and Age'!A:D, 4)</f>
        <v>2</v>
      </c>
      <c r="H702" s="21">
        <f>VLOOKUP(A702,'Gender and Age'!A:D, 3)</f>
        <v>61</v>
      </c>
    </row>
    <row r="703" spans="1:8" ht="15" x14ac:dyDescent="0.2">
      <c r="A703" s="16">
        <v>5115186878</v>
      </c>
      <c r="B703" s="8" t="s">
        <v>741</v>
      </c>
      <c r="C703" s="6" t="s">
        <v>3</v>
      </c>
      <c r="D703" s="5" t="s">
        <v>2</v>
      </c>
      <c r="E703" s="5" t="s">
        <v>0</v>
      </c>
      <c r="F703" s="5" t="str">
        <f>VLOOKUP(A703,'DNA Extraction Method'!A:D,4, FALSE)</f>
        <v>Eggers</v>
      </c>
      <c r="G703" s="21">
        <f>VLOOKUP(A703,'Gender and Age'!A:D, 4)</f>
        <v>1</v>
      </c>
      <c r="H703" s="21">
        <f>VLOOKUP(A703,'Gender and Age'!A:D, 3)</f>
        <v>67</v>
      </c>
    </row>
    <row r="704" spans="1:8" ht="15" x14ac:dyDescent="0.2">
      <c r="A704" s="16">
        <v>5115187427</v>
      </c>
      <c r="B704" s="8" t="s">
        <v>683</v>
      </c>
      <c r="C704" s="6" t="s">
        <v>3</v>
      </c>
      <c r="D704" s="5" t="s">
        <v>2</v>
      </c>
      <c r="E704" s="5" t="s">
        <v>0</v>
      </c>
      <c r="F704" s="5" t="str">
        <f>VLOOKUP(A704,'DNA Extraction Method'!A:D,4, FALSE)</f>
        <v>Eggers</v>
      </c>
      <c r="G704" s="21">
        <f>VLOOKUP(A704,'Gender and Age'!A:D, 4)</f>
        <v>2</v>
      </c>
      <c r="H704" s="21">
        <f>VLOOKUP(A704,'Gender and Age'!A:D, 3)</f>
        <v>28</v>
      </c>
    </row>
    <row r="705" spans="1:8" ht="15" x14ac:dyDescent="0.2">
      <c r="A705" s="16">
        <v>5115187803</v>
      </c>
      <c r="B705" s="8" t="s">
        <v>430</v>
      </c>
      <c r="C705" s="6">
        <v>1161.0783449233277</v>
      </c>
      <c r="D705" s="5" t="s">
        <v>0</v>
      </c>
      <c r="E705" s="5" t="s">
        <v>0</v>
      </c>
      <c r="F705" s="5" t="str">
        <f>VLOOKUP(A705,'DNA Extraction Method'!A:D,4, FALSE)</f>
        <v>Eggers</v>
      </c>
      <c r="G705" s="21">
        <f>VLOOKUP(A705,'Gender and Age'!A:D, 4)</f>
        <v>1</v>
      </c>
      <c r="H705" s="21">
        <f>VLOOKUP(A705,'Gender and Age'!A:D, 3)</f>
        <v>64</v>
      </c>
    </row>
    <row r="706" spans="1:8" ht="15" x14ac:dyDescent="0.2">
      <c r="A706" s="16">
        <v>5115187848</v>
      </c>
      <c r="B706" s="8" t="s">
        <v>618</v>
      </c>
      <c r="C706" s="6" t="s">
        <v>3</v>
      </c>
      <c r="D706" s="5" t="s">
        <v>2</v>
      </c>
      <c r="E706" s="5" t="s">
        <v>0</v>
      </c>
      <c r="F706" s="5" t="str">
        <f>VLOOKUP(A706,'DNA Extraction Method'!A:D,4, FALSE)</f>
        <v>Eggers</v>
      </c>
      <c r="G706" s="21">
        <f>VLOOKUP(A706,'Gender and Age'!A:D, 4)</f>
        <v>2</v>
      </c>
      <c r="H706" s="21">
        <f>VLOOKUP(A706,'Gender and Age'!A:D, 3)</f>
        <v>55</v>
      </c>
    </row>
    <row r="707" spans="1:8" ht="15" x14ac:dyDescent="0.2">
      <c r="A707" s="16">
        <v>5115200784</v>
      </c>
      <c r="B707" s="8" t="s">
        <v>682</v>
      </c>
      <c r="C707" s="6" t="s">
        <v>3</v>
      </c>
      <c r="D707" s="5" t="s">
        <v>2</v>
      </c>
      <c r="E707" s="5" t="s">
        <v>0</v>
      </c>
      <c r="F707" s="5" t="str">
        <f>VLOOKUP(A707,'DNA Extraction Method'!A:D,4, FALSE)</f>
        <v>Eggers</v>
      </c>
      <c r="G707" s="21">
        <f>VLOOKUP(A707,'Gender and Age'!A:D, 4)</f>
        <v>2</v>
      </c>
      <c r="H707" s="21">
        <f>VLOOKUP(A707,'Gender and Age'!A:D, 3)</f>
        <v>62</v>
      </c>
    </row>
    <row r="708" spans="1:8" ht="15" x14ac:dyDescent="0.2">
      <c r="A708" s="16">
        <v>5115203671</v>
      </c>
      <c r="B708" s="8" t="s">
        <v>676</v>
      </c>
      <c r="C708" s="6">
        <v>98.243373291140301</v>
      </c>
      <c r="D708" s="5" t="s">
        <v>0</v>
      </c>
      <c r="E708" s="5" t="s">
        <v>0</v>
      </c>
      <c r="F708" s="5" t="str">
        <f>VLOOKUP(A708,'DNA Extraction Method'!A:D,4, FALSE)</f>
        <v>Eggers</v>
      </c>
      <c r="G708" s="21">
        <f>VLOOKUP(A708,'Gender and Age'!A:D, 4)</f>
        <v>2</v>
      </c>
      <c r="H708" s="21">
        <f>VLOOKUP(A708,'Gender and Age'!A:D, 3)</f>
        <v>56</v>
      </c>
    </row>
    <row r="709" spans="1:8" ht="15" x14ac:dyDescent="0.2">
      <c r="A709" s="16">
        <v>5115207560</v>
      </c>
      <c r="B709" s="8" t="s">
        <v>646</v>
      </c>
      <c r="C709" s="6">
        <v>2029.5450628373878</v>
      </c>
      <c r="D709" s="5" t="s">
        <v>0</v>
      </c>
      <c r="E709" s="5" t="s">
        <v>0</v>
      </c>
      <c r="F709" s="5" t="str">
        <f>VLOOKUP(A709,'DNA Extraction Method'!A:D,4, FALSE)</f>
        <v>Eggers</v>
      </c>
      <c r="G709" s="21">
        <f>VLOOKUP(A709,'Gender and Age'!A:D, 4)</f>
        <v>1</v>
      </c>
      <c r="H709" s="21">
        <f>VLOOKUP(A709,'Gender and Age'!A:D, 3)</f>
        <v>61</v>
      </c>
    </row>
    <row r="710" spans="1:8" ht="15" x14ac:dyDescent="0.2">
      <c r="A710" s="16">
        <v>5115213587</v>
      </c>
      <c r="B710" s="8" t="s">
        <v>744</v>
      </c>
      <c r="C710" s="6">
        <v>240.74970012442327</v>
      </c>
      <c r="D710" s="5" t="s">
        <v>0</v>
      </c>
      <c r="E710" s="5" t="s">
        <v>0</v>
      </c>
      <c r="F710" s="5" t="str">
        <f>VLOOKUP(A710,'DNA Extraction Method'!A:D,4, FALSE)</f>
        <v>PowerSoil</v>
      </c>
      <c r="G710" s="21">
        <f>VLOOKUP(A710,'Gender and Age'!A:D, 4)</f>
        <v>1</v>
      </c>
      <c r="H710" s="21">
        <f>VLOOKUP(A710,'Gender and Age'!A:D, 3)</f>
        <v>79</v>
      </c>
    </row>
    <row r="711" spans="1:8" ht="15" x14ac:dyDescent="0.2">
      <c r="A711" s="16">
        <v>5115215588</v>
      </c>
      <c r="B711" s="8" t="s">
        <v>524</v>
      </c>
      <c r="C711" s="6" t="s">
        <v>3</v>
      </c>
      <c r="D711" s="5" t="s">
        <v>2</v>
      </c>
      <c r="E711" s="5" t="s">
        <v>0</v>
      </c>
      <c r="F711" s="5" t="str">
        <f>VLOOKUP(A711,'DNA Extraction Method'!A:D,4, FALSE)</f>
        <v>Eggers</v>
      </c>
      <c r="G711" s="21">
        <f>VLOOKUP(A711,'Gender and Age'!A:D, 4)</f>
        <v>1</v>
      </c>
      <c r="H711" s="21">
        <f>VLOOKUP(A711,'Gender and Age'!A:D, 3)</f>
        <v>60</v>
      </c>
    </row>
    <row r="712" spans="1:8" ht="15" x14ac:dyDescent="0.2">
      <c r="A712" s="16">
        <v>5115221428</v>
      </c>
      <c r="B712" s="8" t="s">
        <v>743</v>
      </c>
      <c r="C712" s="6" t="s">
        <v>3</v>
      </c>
      <c r="D712" s="5" t="s">
        <v>2</v>
      </c>
      <c r="E712" s="5" t="s">
        <v>0</v>
      </c>
      <c r="F712" s="5" t="str">
        <f>VLOOKUP(A712,'DNA Extraction Method'!A:D,4, FALSE)</f>
        <v>Eggers</v>
      </c>
      <c r="G712" s="21">
        <f>VLOOKUP(A712,'Gender and Age'!A:D, 4)</f>
        <v>2</v>
      </c>
      <c r="H712" s="21">
        <f>VLOOKUP(A712,'Gender and Age'!A:D, 3)</f>
        <v>75</v>
      </c>
    </row>
    <row r="713" spans="1:8" ht="15" x14ac:dyDescent="0.2">
      <c r="A713" s="16">
        <v>5115224740</v>
      </c>
      <c r="B713" s="8" t="s">
        <v>427</v>
      </c>
      <c r="C713" s="6" t="s">
        <v>3</v>
      </c>
      <c r="D713" s="5" t="s">
        <v>2</v>
      </c>
      <c r="E713" s="5" t="s">
        <v>0</v>
      </c>
      <c r="F713" s="5" t="str">
        <f>VLOOKUP(A713,'DNA Extraction Method'!A:D,4, FALSE)</f>
        <v>Eggers</v>
      </c>
      <c r="G713" s="21">
        <f>VLOOKUP(A713,'Gender and Age'!A:D, 4)</f>
        <v>2</v>
      </c>
      <c r="H713" s="21">
        <f>VLOOKUP(A713,'Gender and Age'!A:D, 3)</f>
        <v>68</v>
      </c>
    </row>
    <row r="714" spans="1:8" ht="15" x14ac:dyDescent="0.2">
      <c r="A714" s="16">
        <v>5115226266</v>
      </c>
      <c r="B714" s="8" t="s">
        <v>675</v>
      </c>
      <c r="C714" s="6">
        <v>1340.534692722023</v>
      </c>
      <c r="D714" s="5" t="s">
        <v>0</v>
      </c>
      <c r="E714" s="5" t="s">
        <v>0</v>
      </c>
      <c r="F714" s="5" t="str">
        <f>VLOOKUP(A714,'DNA Extraction Method'!A:D,4, FALSE)</f>
        <v>Eggers</v>
      </c>
      <c r="G714" s="21">
        <f>VLOOKUP(A714,'Gender and Age'!A:D, 4)</f>
        <v>1</v>
      </c>
      <c r="H714" s="21">
        <f>VLOOKUP(A714,'Gender and Age'!A:D, 3)</f>
        <v>64</v>
      </c>
    </row>
    <row r="715" spans="1:8" ht="15" x14ac:dyDescent="0.2">
      <c r="A715" s="17">
        <v>5115226464</v>
      </c>
      <c r="B715" s="8" t="s">
        <v>446</v>
      </c>
      <c r="C715" s="6" t="s">
        <v>3</v>
      </c>
      <c r="D715" s="5" t="s">
        <v>2</v>
      </c>
      <c r="E715" s="5" t="s">
        <v>0</v>
      </c>
      <c r="F715" s="5" t="str">
        <f>VLOOKUP(A715,'DNA Extraction Method'!A:D,4, FALSE)</f>
        <v>Eggers</v>
      </c>
      <c r="G715" s="21">
        <f>VLOOKUP(A715,'Gender and Age'!A:D, 4)</f>
        <v>1</v>
      </c>
      <c r="H715" s="21">
        <f>VLOOKUP(A715,'Gender and Age'!A:D, 3)</f>
        <v>74</v>
      </c>
    </row>
    <row r="716" spans="1:8" ht="15" x14ac:dyDescent="0.2">
      <c r="A716" s="17">
        <v>5115228672</v>
      </c>
      <c r="B716" s="7" t="s">
        <v>445</v>
      </c>
      <c r="C716" s="6" t="s">
        <v>3</v>
      </c>
      <c r="D716" s="5" t="s">
        <v>2</v>
      </c>
      <c r="E716" s="5" t="s">
        <v>0</v>
      </c>
      <c r="F716" s="5" t="str">
        <f>VLOOKUP(A716,'DNA Extraction Method'!A:D,4, FALSE)</f>
        <v>Eggers</v>
      </c>
      <c r="G716" s="21">
        <f>VLOOKUP(A716,'Gender and Age'!A:D, 4)</f>
        <v>2</v>
      </c>
      <c r="H716" s="21">
        <f>VLOOKUP(A716,'Gender and Age'!A:D, 3)</f>
        <v>72</v>
      </c>
    </row>
    <row r="717" spans="1:8" ht="15" x14ac:dyDescent="0.2">
      <c r="A717" s="16">
        <v>5115230077</v>
      </c>
      <c r="B717" s="8" t="s">
        <v>715</v>
      </c>
      <c r="C717" s="6" t="s">
        <v>3</v>
      </c>
      <c r="D717" s="5" t="s">
        <v>2</v>
      </c>
      <c r="E717" s="5" t="s">
        <v>0</v>
      </c>
      <c r="F717" s="5" t="str">
        <f>VLOOKUP(A717,'DNA Extraction Method'!A:D,4, FALSE)</f>
        <v>Eggers</v>
      </c>
      <c r="G717" s="21">
        <f>VLOOKUP(A717,'Gender and Age'!A:D, 4)</f>
        <v>2</v>
      </c>
      <c r="H717" s="21">
        <f>VLOOKUP(A717,'Gender and Age'!A:D, 3)</f>
        <v>67</v>
      </c>
    </row>
    <row r="718" spans="1:8" ht="15" x14ac:dyDescent="0.2">
      <c r="A718" s="16">
        <v>5115234247</v>
      </c>
      <c r="B718" s="8" t="s">
        <v>411</v>
      </c>
      <c r="C718" s="6" t="s">
        <v>3</v>
      </c>
      <c r="D718" s="5" t="s">
        <v>2</v>
      </c>
      <c r="E718" s="5" t="s">
        <v>0</v>
      </c>
      <c r="F718" s="5" t="str">
        <f>VLOOKUP(A718,'DNA Extraction Method'!A:D,4, FALSE)</f>
        <v>Eggers</v>
      </c>
      <c r="G718" s="21">
        <f>VLOOKUP(A718,'Gender and Age'!A:D, 4)</f>
        <v>1</v>
      </c>
      <c r="H718" s="21">
        <f>VLOOKUP(A718,'Gender and Age'!A:D, 3)</f>
        <v>73</v>
      </c>
    </row>
    <row r="719" spans="1:8" ht="15" x14ac:dyDescent="0.2">
      <c r="A719" s="16">
        <v>5115235530</v>
      </c>
      <c r="B719" s="8" t="s">
        <v>476</v>
      </c>
      <c r="C719" s="6" t="s">
        <v>3</v>
      </c>
      <c r="D719" s="5" t="s">
        <v>2</v>
      </c>
      <c r="E719" s="5" t="s">
        <v>0</v>
      </c>
      <c r="F719" s="5" t="str">
        <f>VLOOKUP(A719,'DNA Extraction Method'!A:D,4, FALSE)</f>
        <v>Eggers</v>
      </c>
      <c r="G719" s="21">
        <f>VLOOKUP(A719,'Gender and Age'!A:D, 4)</f>
        <v>2</v>
      </c>
      <c r="H719" s="21">
        <f>VLOOKUP(A719,'Gender and Age'!A:D, 3)</f>
        <v>50</v>
      </c>
    </row>
    <row r="720" spans="1:8" ht="15" x14ac:dyDescent="0.2">
      <c r="A720" s="16">
        <v>5115242717</v>
      </c>
      <c r="B720" s="8" t="s">
        <v>627</v>
      </c>
      <c r="C720" s="6">
        <v>312.84607133630305</v>
      </c>
      <c r="D720" s="5" t="s">
        <v>0</v>
      </c>
      <c r="E720" s="5" t="s">
        <v>0</v>
      </c>
      <c r="F720" s="5" t="str">
        <f>VLOOKUP(A720,'DNA Extraction Method'!A:D,4, FALSE)</f>
        <v>Eggers</v>
      </c>
      <c r="G720" s="21">
        <f>VLOOKUP(A720,'Gender and Age'!A:D, 4)</f>
        <v>2</v>
      </c>
      <c r="H720" s="21">
        <f>VLOOKUP(A720,'Gender and Age'!A:D, 3)</f>
        <v>31</v>
      </c>
    </row>
    <row r="721" spans="1:8" ht="15" x14ac:dyDescent="0.2">
      <c r="A721" s="17">
        <v>5115246423</v>
      </c>
      <c r="B721" s="8" t="s">
        <v>770</v>
      </c>
      <c r="C721" s="6" t="s">
        <v>3</v>
      </c>
      <c r="D721" s="5" t="s">
        <v>2</v>
      </c>
      <c r="E721" s="5" t="s">
        <v>2</v>
      </c>
      <c r="F721" s="5" t="s">
        <v>769</v>
      </c>
      <c r="G721" s="21">
        <f>VLOOKUP(A721,'Gender and Age'!A:D, 4)</f>
        <v>2</v>
      </c>
      <c r="H721" s="21">
        <f>VLOOKUP(A721,'Gender and Age'!A:D, 3)</f>
        <v>31</v>
      </c>
    </row>
    <row r="722" spans="1:8" ht="15" x14ac:dyDescent="0.2">
      <c r="A722" s="16">
        <v>5115250378</v>
      </c>
      <c r="B722" s="8" t="s">
        <v>470</v>
      </c>
      <c r="C722" s="6">
        <v>7.166577408600129</v>
      </c>
      <c r="D722" s="5" t="s">
        <v>0</v>
      </c>
      <c r="E722" s="5" t="s">
        <v>0</v>
      </c>
      <c r="F722" s="5" t="str">
        <f>VLOOKUP(A722,'DNA Extraction Method'!A:D,4, FALSE)</f>
        <v>Eggers</v>
      </c>
      <c r="G722" s="21">
        <f>VLOOKUP(A722,'Gender and Age'!A:D, 4)</f>
        <v>1</v>
      </c>
      <c r="H722" s="21">
        <f>VLOOKUP(A722,'Gender and Age'!A:D, 3)</f>
        <v>56</v>
      </c>
    </row>
    <row r="723" spans="1:8" ht="15" x14ac:dyDescent="0.2">
      <c r="A723" s="16">
        <v>5115251577</v>
      </c>
      <c r="B723" s="8" t="s">
        <v>439</v>
      </c>
      <c r="C723" s="6" t="s">
        <v>3</v>
      </c>
      <c r="D723" s="5" t="s">
        <v>2</v>
      </c>
      <c r="E723" s="5" t="s">
        <v>0</v>
      </c>
      <c r="F723" s="5" t="str">
        <f>VLOOKUP(A723,'DNA Extraction Method'!A:D,4, FALSE)</f>
        <v>Eggers</v>
      </c>
      <c r="G723" s="21">
        <f>VLOOKUP(A723,'Gender and Age'!A:D, 4)</f>
        <v>2</v>
      </c>
      <c r="H723" s="21">
        <f>VLOOKUP(A723,'Gender and Age'!A:D, 3)</f>
        <v>70</v>
      </c>
    </row>
    <row r="724" spans="1:8" ht="15" x14ac:dyDescent="0.2">
      <c r="A724" s="16">
        <v>5115254754</v>
      </c>
      <c r="B724" s="8" t="s">
        <v>629</v>
      </c>
      <c r="C724" s="6" t="s">
        <v>3</v>
      </c>
      <c r="D724" s="5" t="s">
        <v>2</v>
      </c>
      <c r="E724" s="5" t="s">
        <v>0</v>
      </c>
      <c r="F724" s="5" t="str">
        <f>VLOOKUP(A724,'DNA Extraction Method'!A:D,4, FALSE)</f>
        <v>Eggers</v>
      </c>
      <c r="G724" s="21">
        <f>VLOOKUP(A724,'Gender and Age'!A:D, 4)</f>
        <v>2</v>
      </c>
      <c r="H724" s="21">
        <f>VLOOKUP(A724,'Gender and Age'!A:D, 3)</f>
        <v>71</v>
      </c>
    </row>
    <row r="725" spans="1:8" ht="15" x14ac:dyDescent="0.2">
      <c r="A725" s="16">
        <v>5115255438</v>
      </c>
      <c r="B725" s="8" t="s">
        <v>645</v>
      </c>
      <c r="C725" s="6" t="s">
        <v>3</v>
      </c>
      <c r="D725" s="5" t="s">
        <v>2</v>
      </c>
      <c r="E725" s="5" t="s">
        <v>0</v>
      </c>
      <c r="F725" s="5" t="str">
        <f>VLOOKUP(A725,'DNA Extraction Method'!A:D,4, FALSE)</f>
        <v>Eggers</v>
      </c>
      <c r="G725" s="21">
        <f>VLOOKUP(A725,'Gender and Age'!A:D, 4)</f>
        <v>1</v>
      </c>
      <c r="H725" s="21">
        <f>VLOOKUP(A725,'Gender and Age'!A:D, 3)</f>
        <v>60</v>
      </c>
    </row>
    <row r="726" spans="1:8" ht="15" x14ac:dyDescent="0.2">
      <c r="A726" s="16">
        <v>5115255765</v>
      </c>
      <c r="B726" s="8" t="s">
        <v>685</v>
      </c>
      <c r="C726" s="6" t="s">
        <v>3</v>
      </c>
      <c r="D726" s="5" t="s">
        <v>2</v>
      </c>
      <c r="E726" s="5" t="s">
        <v>0</v>
      </c>
      <c r="F726" s="5" t="str">
        <f>VLOOKUP(A726,'DNA Extraction Method'!A:D,4, FALSE)</f>
        <v>Eggers</v>
      </c>
      <c r="G726" s="21">
        <f>VLOOKUP(A726,'Gender and Age'!A:D, 4)</f>
        <v>1</v>
      </c>
      <c r="H726" s="21">
        <f>VLOOKUP(A726,'Gender and Age'!A:D, 3)</f>
        <v>68</v>
      </c>
    </row>
    <row r="727" spans="1:8" ht="15" x14ac:dyDescent="0.2">
      <c r="A727" s="16">
        <v>5115256663</v>
      </c>
      <c r="B727" s="8" t="s">
        <v>606</v>
      </c>
      <c r="C727" s="6" t="s">
        <v>3</v>
      </c>
      <c r="D727" s="5" t="s">
        <v>2</v>
      </c>
      <c r="E727" s="5" t="s">
        <v>2</v>
      </c>
      <c r="F727" s="5" t="str">
        <f>VLOOKUP(A727,'DNA Extraction Method'!A:D,4, FALSE)</f>
        <v>PowerSoil</v>
      </c>
      <c r="G727" s="21">
        <f>VLOOKUP(A727,'Gender and Age'!A:D, 4)</f>
        <v>2</v>
      </c>
      <c r="H727" s="21">
        <f>VLOOKUP(A727,'Gender and Age'!A:D, 3)</f>
        <v>78</v>
      </c>
    </row>
    <row r="728" spans="1:8" ht="15" x14ac:dyDescent="0.2">
      <c r="A728" s="16">
        <v>5115262718</v>
      </c>
      <c r="B728" s="8" t="s">
        <v>440</v>
      </c>
      <c r="C728" s="6" t="s">
        <v>3</v>
      </c>
      <c r="D728" s="5" t="s">
        <v>2</v>
      </c>
      <c r="E728" s="5" t="s">
        <v>0</v>
      </c>
      <c r="F728" s="5" t="str">
        <f>VLOOKUP(A728,'DNA Extraction Method'!A:D,4, FALSE)</f>
        <v>Eggers</v>
      </c>
      <c r="G728" s="21">
        <f>VLOOKUP(A728,'Gender and Age'!A:D, 4)</f>
        <v>1</v>
      </c>
      <c r="H728" s="21">
        <f>VLOOKUP(A728,'Gender and Age'!A:D, 3)</f>
        <v>67</v>
      </c>
    </row>
    <row r="729" spans="1:8" ht="15" x14ac:dyDescent="0.2">
      <c r="A729" s="16">
        <v>5115264770</v>
      </c>
      <c r="B729" s="8" t="s">
        <v>654</v>
      </c>
      <c r="C729" s="6" t="s">
        <v>3</v>
      </c>
      <c r="D729" s="5" t="s">
        <v>2</v>
      </c>
      <c r="E729" s="5" t="s">
        <v>0</v>
      </c>
      <c r="F729" s="5" t="str">
        <f>VLOOKUP(A729,'DNA Extraction Method'!A:D,4, FALSE)</f>
        <v>Eggers</v>
      </c>
      <c r="G729" s="21">
        <f>VLOOKUP(A729,'Gender and Age'!A:D, 4)</f>
        <v>1</v>
      </c>
      <c r="H729" s="21">
        <f>VLOOKUP(A729,'Gender and Age'!A:D, 3)</f>
        <v>75</v>
      </c>
    </row>
    <row r="730" spans="1:8" ht="15" x14ac:dyDescent="0.2">
      <c r="A730" s="16">
        <v>5115266500</v>
      </c>
      <c r="B730" s="8" t="s">
        <v>659</v>
      </c>
      <c r="C730" s="6">
        <v>53.104834266445522</v>
      </c>
      <c r="D730" s="5" t="s">
        <v>0</v>
      </c>
      <c r="E730" s="5" t="s">
        <v>0</v>
      </c>
      <c r="F730" s="5" t="str">
        <f>VLOOKUP(A730,'DNA Extraction Method'!A:D,4, FALSE)</f>
        <v>Eggers</v>
      </c>
      <c r="G730" s="21">
        <f>VLOOKUP(A730,'Gender and Age'!A:D, 4)</f>
        <v>2</v>
      </c>
      <c r="H730" s="21">
        <f>VLOOKUP(A730,'Gender and Age'!A:D, 3)</f>
        <v>93</v>
      </c>
    </row>
    <row r="731" spans="1:8" ht="15" x14ac:dyDescent="0.2">
      <c r="A731" s="16">
        <v>5115266805</v>
      </c>
      <c r="B731" s="8" t="s">
        <v>714</v>
      </c>
      <c r="C731" s="6" t="s">
        <v>3</v>
      </c>
      <c r="D731" s="5" t="s">
        <v>2</v>
      </c>
      <c r="E731" s="5" t="s">
        <v>0</v>
      </c>
      <c r="F731" s="5" t="str">
        <f>VLOOKUP(A731,'DNA Extraction Method'!A:D,4, FALSE)</f>
        <v>Eggers</v>
      </c>
      <c r="G731" s="21">
        <f>VLOOKUP(A731,'Gender and Age'!A:D, 4)</f>
        <v>1</v>
      </c>
      <c r="H731" s="21">
        <f>VLOOKUP(A731,'Gender and Age'!A:D, 3)</f>
        <v>69</v>
      </c>
    </row>
    <row r="732" spans="1:8" ht="15" x14ac:dyDescent="0.2">
      <c r="A732" s="16">
        <v>5115268467</v>
      </c>
      <c r="B732" s="8" t="s">
        <v>509</v>
      </c>
      <c r="C732" s="6" t="s">
        <v>3</v>
      </c>
      <c r="D732" s="5" t="s">
        <v>2</v>
      </c>
      <c r="E732" s="5" t="s">
        <v>0</v>
      </c>
      <c r="F732" s="5" t="str">
        <f>VLOOKUP(A732,'DNA Extraction Method'!A:D,4, FALSE)</f>
        <v>Eggers</v>
      </c>
      <c r="G732" s="21">
        <f>VLOOKUP(A732,'Gender and Age'!A:D, 4)</f>
        <v>2</v>
      </c>
      <c r="H732" s="21">
        <f>VLOOKUP(A732,'Gender and Age'!A:D, 3)</f>
        <v>58</v>
      </c>
    </row>
    <row r="733" spans="1:8" ht="15" x14ac:dyDescent="0.2">
      <c r="A733" s="16">
        <v>5115268482</v>
      </c>
      <c r="B733" s="8" t="s">
        <v>477</v>
      </c>
      <c r="C733" s="6" t="s">
        <v>3</v>
      </c>
      <c r="D733" s="5" t="s">
        <v>2</v>
      </c>
      <c r="E733" s="5" t="s">
        <v>0</v>
      </c>
      <c r="F733" s="5" t="str">
        <f>VLOOKUP(A733,'DNA Extraction Method'!A:D,4, FALSE)</f>
        <v>Eggers</v>
      </c>
      <c r="G733" s="21">
        <f>VLOOKUP(A733,'Gender and Age'!A:D, 4)</f>
        <v>1</v>
      </c>
      <c r="H733" s="21">
        <f>VLOOKUP(A733,'Gender and Age'!A:D, 3)</f>
        <v>21</v>
      </c>
    </row>
    <row r="734" spans="1:8" ht="15" x14ac:dyDescent="0.2">
      <c r="A734" s="16">
        <v>5115271750</v>
      </c>
      <c r="B734" s="8" t="s">
        <v>711</v>
      </c>
      <c r="C734" s="6">
        <v>24.695507307756081</v>
      </c>
      <c r="D734" s="5" t="s">
        <v>0</v>
      </c>
      <c r="E734" s="5" t="s">
        <v>0</v>
      </c>
      <c r="F734" s="5" t="str">
        <f>VLOOKUP(A734,'DNA Extraction Method'!A:D,4, FALSE)</f>
        <v>Eggers</v>
      </c>
      <c r="G734" s="21">
        <f>VLOOKUP(A734,'Gender and Age'!A:D, 4)</f>
        <v>1</v>
      </c>
      <c r="H734" s="21">
        <f>VLOOKUP(A734,'Gender and Age'!A:D, 3)</f>
        <v>60</v>
      </c>
    </row>
    <row r="735" spans="1:8" ht="15" x14ac:dyDescent="0.2">
      <c r="A735" s="16">
        <v>5115273523</v>
      </c>
      <c r="B735" s="8" t="s">
        <v>710</v>
      </c>
      <c r="C735" s="6" t="s">
        <v>3</v>
      </c>
      <c r="D735" s="5" t="s">
        <v>2</v>
      </c>
      <c r="E735" s="5" t="s">
        <v>0</v>
      </c>
      <c r="F735" s="5" t="str">
        <f>VLOOKUP(A735,'DNA Extraction Method'!A:D,4, FALSE)</f>
        <v>Eggers</v>
      </c>
      <c r="G735" s="21">
        <f>VLOOKUP(A735,'Gender and Age'!A:D, 4)</f>
        <v>1</v>
      </c>
      <c r="H735" s="21">
        <f>VLOOKUP(A735,'Gender and Age'!A:D, 3)</f>
        <v>87</v>
      </c>
    </row>
    <row r="736" spans="1:8" ht="15" x14ac:dyDescent="0.2">
      <c r="A736" s="16">
        <v>5115274026</v>
      </c>
      <c r="B736" s="8" t="s">
        <v>703</v>
      </c>
      <c r="C736" s="6" t="s">
        <v>3</v>
      </c>
      <c r="D736" s="5" t="s">
        <v>2</v>
      </c>
      <c r="E736" s="5" t="s">
        <v>0</v>
      </c>
      <c r="F736" s="5" t="str">
        <f>VLOOKUP(A736,'DNA Extraction Method'!A:D,4, FALSE)</f>
        <v>Eggers</v>
      </c>
      <c r="G736" s="21">
        <f>VLOOKUP(A736,'Gender and Age'!A:D, 4)</f>
        <v>1</v>
      </c>
      <c r="H736" s="21">
        <f>VLOOKUP(A736,'Gender and Age'!A:D, 3)</f>
        <v>81</v>
      </c>
    </row>
    <row r="737" spans="1:8" ht="15" x14ac:dyDescent="0.2">
      <c r="A737" s="16">
        <v>5115274150</v>
      </c>
      <c r="B737" s="8" t="s">
        <v>740</v>
      </c>
      <c r="C737" s="6" t="s">
        <v>3</v>
      </c>
      <c r="D737" s="5" t="s">
        <v>2</v>
      </c>
      <c r="E737" s="5" t="s">
        <v>0</v>
      </c>
      <c r="F737" s="5" t="str">
        <f>VLOOKUP(A737,'DNA Extraction Method'!A:D,4, FALSE)</f>
        <v>Eggers</v>
      </c>
      <c r="G737" s="21">
        <f>VLOOKUP(A737,'Gender and Age'!A:D, 4)</f>
        <v>2</v>
      </c>
      <c r="H737" s="21">
        <f>VLOOKUP(A737,'Gender and Age'!A:D, 3)</f>
        <v>77</v>
      </c>
    </row>
    <row r="738" spans="1:8" ht="15" x14ac:dyDescent="0.2">
      <c r="A738" s="16">
        <v>5115274625</v>
      </c>
      <c r="B738" s="8" t="s">
        <v>747</v>
      </c>
      <c r="C738" s="6" t="s">
        <v>3</v>
      </c>
      <c r="D738" s="5" t="s">
        <v>2</v>
      </c>
      <c r="E738" s="5" t="s">
        <v>0</v>
      </c>
      <c r="F738" s="5" t="str">
        <f>VLOOKUP(A738,'DNA Extraction Method'!A:D,4, FALSE)</f>
        <v>Eggers</v>
      </c>
      <c r="G738" s="21">
        <f>VLOOKUP(A738,'Gender and Age'!A:D, 4)</f>
        <v>1</v>
      </c>
      <c r="H738" s="21">
        <f>VLOOKUP(A738,'Gender and Age'!A:D, 3)</f>
        <v>65</v>
      </c>
    </row>
    <row r="739" spans="1:8" ht="15" x14ac:dyDescent="0.2">
      <c r="A739" s="16">
        <v>5115274627</v>
      </c>
      <c r="B739" s="8" t="s">
        <v>626</v>
      </c>
      <c r="C739" s="6" t="s">
        <v>3</v>
      </c>
      <c r="D739" s="5" t="s">
        <v>2</v>
      </c>
      <c r="E739" s="5" t="s">
        <v>0</v>
      </c>
      <c r="F739" s="5" t="str">
        <f>VLOOKUP(A739,'DNA Extraction Method'!A:D,4, FALSE)</f>
        <v>Eggers</v>
      </c>
      <c r="G739" s="21">
        <f>VLOOKUP(A739,'Gender and Age'!A:D, 4)</f>
        <v>2</v>
      </c>
      <c r="H739" s="21">
        <f>VLOOKUP(A739,'Gender and Age'!A:D, 3)</f>
        <v>61</v>
      </c>
    </row>
    <row r="740" spans="1:8" ht="15" x14ac:dyDescent="0.2">
      <c r="A740" s="16">
        <v>5115276152</v>
      </c>
      <c r="B740" s="8" t="s">
        <v>653</v>
      </c>
      <c r="C740" s="6" t="s">
        <v>3</v>
      </c>
      <c r="D740" s="5" t="s">
        <v>2</v>
      </c>
      <c r="E740" s="5" t="s">
        <v>0</v>
      </c>
      <c r="F740" s="5" t="str">
        <f>VLOOKUP(A740,'DNA Extraction Method'!A:D,4, FALSE)</f>
        <v>Eggers</v>
      </c>
      <c r="G740" s="21">
        <f>VLOOKUP(A740,'Gender and Age'!A:D, 4)</f>
        <v>2</v>
      </c>
      <c r="H740" s="21">
        <f>VLOOKUP(A740,'Gender and Age'!A:D, 3)</f>
        <v>75</v>
      </c>
    </row>
    <row r="741" spans="1:8" ht="15" x14ac:dyDescent="0.2">
      <c r="A741" s="16">
        <v>5115282558</v>
      </c>
      <c r="B741" s="8" t="s">
        <v>625</v>
      </c>
      <c r="C741" s="6" t="s">
        <v>3</v>
      </c>
      <c r="D741" s="5" t="s">
        <v>2</v>
      </c>
      <c r="E741" s="5" t="s">
        <v>0</v>
      </c>
      <c r="F741" s="5" t="str">
        <f>VLOOKUP(A741,'DNA Extraction Method'!A:D,4, FALSE)</f>
        <v>Eggers</v>
      </c>
      <c r="G741" s="21">
        <f>VLOOKUP(A741,'Gender and Age'!A:D, 4)</f>
        <v>1</v>
      </c>
      <c r="H741" s="21">
        <f>VLOOKUP(A741,'Gender and Age'!A:D, 3)</f>
        <v>69</v>
      </c>
    </row>
    <row r="742" spans="1:8" ht="15" x14ac:dyDescent="0.2">
      <c r="A742" s="16">
        <v>5115283463</v>
      </c>
      <c r="B742" s="8" t="s">
        <v>660</v>
      </c>
      <c r="C742" s="6" t="s">
        <v>3</v>
      </c>
      <c r="D742" s="5" t="s">
        <v>2</v>
      </c>
      <c r="E742" s="5" t="s">
        <v>0</v>
      </c>
      <c r="F742" s="5" t="str">
        <f>VLOOKUP(A742,'DNA Extraction Method'!A:D,4, FALSE)</f>
        <v>Eggers</v>
      </c>
      <c r="G742" s="21">
        <f>VLOOKUP(A742,'Gender and Age'!A:D, 4)</f>
        <v>2</v>
      </c>
      <c r="H742" s="21">
        <f>VLOOKUP(A742,'Gender and Age'!A:D, 3)</f>
        <v>69</v>
      </c>
    </row>
    <row r="743" spans="1:8" ht="15" x14ac:dyDescent="0.2">
      <c r="A743" s="16">
        <v>5115287333</v>
      </c>
      <c r="B743" s="8" t="s">
        <v>731</v>
      </c>
      <c r="C743" s="6" t="s">
        <v>3</v>
      </c>
      <c r="D743" s="5" t="s">
        <v>2</v>
      </c>
      <c r="E743" s="5" t="s">
        <v>0</v>
      </c>
      <c r="F743" s="5" t="str">
        <f>VLOOKUP(A743,'DNA Extraction Method'!A:D,4, FALSE)</f>
        <v>Eggers</v>
      </c>
      <c r="G743" s="21">
        <f>VLOOKUP(A743,'Gender and Age'!A:D, 4)</f>
        <v>1</v>
      </c>
      <c r="H743" s="21">
        <f>VLOOKUP(A743,'Gender and Age'!A:D, 3)</f>
        <v>69</v>
      </c>
    </row>
    <row r="744" spans="1:8" ht="15" x14ac:dyDescent="0.2">
      <c r="A744" s="16">
        <v>5115288216</v>
      </c>
      <c r="B744" s="8" t="s">
        <v>628</v>
      </c>
      <c r="C744" s="6" t="s">
        <v>3</v>
      </c>
      <c r="D744" s="5" t="s">
        <v>2</v>
      </c>
      <c r="E744" s="5" t="s">
        <v>0</v>
      </c>
      <c r="F744" s="5" t="str">
        <f>VLOOKUP(A744,'DNA Extraction Method'!A:D,4, FALSE)</f>
        <v>Eggers</v>
      </c>
      <c r="G744" s="21">
        <f>VLOOKUP(A744,'Gender and Age'!A:D, 4)</f>
        <v>1</v>
      </c>
      <c r="H744" s="21">
        <f>VLOOKUP(A744,'Gender and Age'!A:D, 3)</f>
        <v>73</v>
      </c>
    </row>
    <row r="745" spans="1:8" ht="15" x14ac:dyDescent="0.2">
      <c r="A745" s="16">
        <v>9701028665</v>
      </c>
      <c r="B745" s="8" t="s">
        <v>26</v>
      </c>
      <c r="C745" s="6" t="s">
        <v>3</v>
      </c>
      <c r="D745" s="5" t="s">
        <v>2</v>
      </c>
      <c r="E745" s="5" t="s">
        <v>0</v>
      </c>
      <c r="F745" s="5" t="str">
        <f>VLOOKUP(A745,'DNA Extraction Method'!A:D,4, FALSE)</f>
        <v>PowerSoil</v>
      </c>
      <c r="G745" s="21">
        <f>VLOOKUP(A745,'Gender and Age'!A:D, 4)</f>
        <v>1</v>
      </c>
      <c r="H745" s="21">
        <f>VLOOKUP(A745,'Gender and Age'!A:D, 3)</f>
        <v>67</v>
      </c>
    </row>
    <row r="746" spans="1:8" ht="15" x14ac:dyDescent="0.2">
      <c r="A746" s="16">
        <v>9703258013</v>
      </c>
      <c r="B746" s="8" t="s">
        <v>17</v>
      </c>
      <c r="C746" s="6">
        <v>190.59816601906113</v>
      </c>
      <c r="D746" s="5" t="s">
        <v>0</v>
      </c>
      <c r="E746" s="5" t="s">
        <v>2</v>
      </c>
      <c r="F746" s="5" t="str">
        <f>VLOOKUP(A746,'DNA Extraction Method'!A:D,4, FALSE)</f>
        <v>PowerSoil</v>
      </c>
      <c r="G746" s="21">
        <f>VLOOKUP(A746,'Gender and Age'!A:D, 4)</f>
        <v>2</v>
      </c>
      <c r="H746" s="21">
        <f>VLOOKUP(A746,'Gender and Age'!A:D, 3)</f>
        <v>61</v>
      </c>
    </row>
    <row r="747" spans="1:8" ht="15" x14ac:dyDescent="0.2">
      <c r="A747" s="16">
        <v>9707711853</v>
      </c>
      <c r="B747" s="8" t="s">
        <v>25</v>
      </c>
      <c r="C747" s="6" t="s">
        <v>3</v>
      </c>
      <c r="D747" s="5" t="s">
        <v>2</v>
      </c>
      <c r="E747" s="5" t="s">
        <v>0</v>
      </c>
      <c r="F747" s="5" t="str">
        <f>VLOOKUP(A747,'DNA Extraction Method'!A:D,4, FALSE)</f>
        <v>PowerSoil</v>
      </c>
      <c r="G747" s="21">
        <f>VLOOKUP(A747,'Gender and Age'!A:D, 4)</f>
        <v>2</v>
      </c>
      <c r="H747" s="21">
        <f>VLOOKUP(A747,'Gender and Age'!A:D, 3)</f>
        <v>67</v>
      </c>
    </row>
    <row r="748" spans="1:8" ht="15" x14ac:dyDescent="0.2">
      <c r="A748" s="16">
        <v>9716282508</v>
      </c>
      <c r="B748" s="8" t="s">
        <v>126</v>
      </c>
      <c r="C748" s="6" t="s">
        <v>3</v>
      </c>
      <c r="D748" s="5" t="s">
        <v>2</v>
      </c>
      <c r="E748" s="5" t="s">
        <v>0</v>
      </c>
      <c r="F748" s="5" t="str">
        <f>VLOOKUP(A748,'DNA Extraction Method'!A:D,4, FALSE)</f>
        <v>PowerSoil</v>
      </c>
      <c r="G748" s="21">
        <f>VLOOKUP(A748,'Gender and Age'!A:D, 4)</f>
        <v>2</v>
      </c>
      <c r="H748" s="21">
        <f>VLOOKUP(A748,'Gender and Age'!A:D, 3)</f>
        <v>64</v>
      </c>
    </row>
    <row r="749" spans="1:8" ht="15" x14ac:dyDescent="0.2">
      <c r="A749" s="16">
        <v>9733838562</v>
      </c>
      <c r="B749" s="8" t="s">
        <v>178</v>
      </c>
      <c r="C749" s="6" t="s">
        <v>3</v>
      </c>
      <c r="D749" s="5" t="s">
        <v>2</v>
      </c>
      <c r="E749" s="5" t="s">
        <v>0</v>
      </c>
      <c r="F749" s="5" t="str">
        <f>VLOOKUP(A749,'DNA Extraction Method'!A:D,4, FALSE)</f>
        <v>PowerSoil</v>
      </c>
      <c r="G749" s="21">
        <f>VLOOKUP(A749,'Gender and Age'!A:D, 4)</f>
        <v>1</v>
      </c>
      <c r="H749" s="21">
        <f>VLOOKUP(A749,'Gender and Age'!A:D, 3)</f>
        <v>65</v>
      </c>
    </row>
    <row r="750" spans="1:8" ht="15" x14ac:dyDescent="0.2">
      <c r="A750" s="16">
        <v>9743650706</v>
      </c>
      <c r="B750" s="8" t="s">
        <v>217</v>
      </c>
      <c r="C750" s="6" t="s">
        <v>3</v>
      </c>
      <c r="D750" s="5" t="s">
        <v>2</v>
      </c>
      <c r="E750" s="5" t="s">
        <v>2</v>
      </c>
      <c r="F750" s="5" t="str">
        <f>VLOOKUP(A750,'DNA Extraction Method'!A:D,4, FALSE)</f>
        <v>PowerSoil</v>
      </c>
      <c r="G750" s="21">
        <f>VLOOKUP(A750,'Gender and Age'!A:D, 4)</f>
        <v>2</v>
      </c>
      <c r="H750" s="21">
        <f>VLOOKUP(A750,'Gender and Age'!A:D, 3)</f>
        <v>55</v>
      </c>
    </row>
    <row r="751" spans="1:8" ht="15" x14ac:dyDescent="0.2">
      <c r="A751" s="16">
        <v>9747874071</v>
      </c>
      <c r="B751" s="8" t="s">
        <v>196</v>
      </c>
      <c r="C751" s="6" t="s">
        <v>3</v>
      </c>
      <c r="D751" s="5" t="s">
        <v>2</v>
      </c>
      <c r="E751" s="5" t="s">
        <v>0</v>
      </c>
      <c r="F751" s="5" t="str">
        <f>VLOOKUP(A751,'DNA Extraction Method'!A:D,4, FALSE)</f>
        <v>PowerSoil</v>
      </c>
      <c r="G751" s="21">
        <f>VLOOKUP(A751,'Gender and Age'!A:D, 4)</f>
        <v>2</v>
      </c>
      <c r="H751" s="21">
        <f>VLOOKUP(A751,'Gender and Age'!A:D, 3)</f>
        <v>44</v>
      </c>
    </row>
    <row r="752" spans="1:8" ht="15" x14ac:dyDescent="0.2">
      <c r="A752" s="16">
        <v>9762830225</v>
      </c>
      <c r="B752" s="8" t="s">
        <v>177</v>
      </c>
      <c r="C752" s="6" t="s">
        <v>3</v>
      </c>
      <c r="D752" s="5" t="s">
        <v>2</v>
      </c>
      <c r="E752" s="5" t="s">
        <v>0</v>
      </c>
      <c r="F752" s="5" t="str">
        <f>VLOOKUP(A752,'DNA Extraction Method'!A:D,4, FALSE)</f>
        <v>PowerSoil</v>
      </c>
      <c r="G752" s="21">
        <f>VLOOKUP(A752,'Gender and Age'!A:D, 4)</f>
        <v>2</v>
      </c>
      <c r="H752" s="21">
        <f>VLOOKUP(A752,'Gender and Age'!A:D, 3)</f>
        <v>68</v>
      </c>
    </row>
    <row r="753" spans="1:8" ht="15" x14ac:dyDescent="0.2">
      <c r="A753" s="16">
        <v>9765638415</v>
      </c>
      <c r="B753" s="8" t="s">
        <v>58</v>
      </c>
      <c r="C753" s="6" t="s">
        <v>3</v>
      </c>
      <c r="D753" s="5" t="s">
        <v>2</v>
      </c>
      <c r="E753" s="5" t="s">
        <v>0</v>
      </c>
      <c r="F753" s="5" t="str">
        <f>VLOOKUP(A753,'DNA Extraction Method'!A:D,4, FALSE)</f>
        <v>PowerSoil</v>
      </c>
      <c r="G753" s="21">
        <f>VLOOKUP(A753,'Gender and Age'!A:D, 4)</f>
        <v>1</v>
      </c>
      <c r="H753" s="21">
        <f>VLOOKUP(A753,'Gender and Age'!A:D, 3)</f>
        <v>34</v>
      </c>
    </row>
    <row r="754" spans="1:8" ht="15" x14ac:dyDescent="0.2">
      <c r="A754" s="16">
        <v>9783326006</v>
      </c>
      <c r="B754" s="8" t="s">
        <v>18</v>
      </c>
      <c r="C754" s="6">
        <v>27.941920185758576</v>
      </c>
      <c r="D754" s="5" t="s">
        <v>0</v>
      </c>
      <c r="E754" s="5" t="s">
        <v>2</v>
      </c>
      <c r="F754" s="5" t="str">
        <f>VLOOKUP(A754,'DNA Extraction Method'!A:D,4, FALSE)</f>
        <v>PowerSoil</v>
      </c>
      <c r="G754" s="21">
        <f>VLOOKUP(A754,'Gender and Age'!A:D, 4)</f>
        <v>1</v>
      </c>
      <c r="H754" s="21">
        <f>VLOOKUP(A754,'Gender and Age'!A:D, 3)</f>
        <v>64</v>
      </c>
    </row>
    <row r="755" spans="1:8" ht="15" x14ac:dyDescent="0.2">
      <c r="A755" s="16">
        <v>9787064524</v>
      </c>
      <c r="B755" s="8" t="s">
        <v>174</v>
      </c>
      <c r="C755" s="6" t="s">
        <v>3</v>
      </c>
      <c r="D755" s="5" t="s">
        <v>2</v>
      </c>
      <c r="E755" s="5" t="s">
        <v>0</v>
      </c>
      <c r="F755" s="5" t="str">
        <f>VLOOKUP(A755,'DNA Extraction Method'!A:D,4, FALSE)</f>
        <v>PowerSoil</v>
      </c>
      <c r="G755" s="21">
        <f>VLOOKUP(A755,'Gender and Age'!A:D, 4)</f>
        <v>2</v>
      </c>
      <c r="H755" s="21">
        <f>VLOOKUP(A755,'Gender and Age'!A:D, 3)</f>
        <v>36</v>
      </c>
    </row>
    <row r="756" spans="1:8" ht="15" x14ac:dyDescent="0.2">
      <c r="A756" s="3"/>
      <c r="B756" s="4"/>
      <c r="C756" s="2"/>
      <c r="D756" s="1"/>
      <c r="E756" s="1"/>
      <c r="F756" s="1"/>
    </row>
    <row r="757" spans="1:8" ht="15" x14ac:dyDescent="0.2">
      <c r="A757" s="3"/>
      <c r="B757" s="4"/>
      <c r="C757" s="2"/>
      <c r="D757" s="1"/>
      <c r="E757" s="1"/>
      <c r="F757" s="1"/>
    </row>
    <row r="758" spans="1:8" ht="15" x14ac:dyDescent="0.2">
      <c r="A758" s="3"/>
      <c r="B758" s="4"/>
      <c r="C758" s="2"/>
      <c r="D758" s="1"/>
      <c r="E758" s="1"/>
      <c r="F758" s="1"/>
    </row>
    <row r="759" spans="1:8" ht="15" x14ac:dyDescent="0.2">
      <c r="A759" s="3"/>
      <c r="B759" s="4"/>
      <c r="C759" s="2"/>
      <c r="D759" s="1"/>
      <c r="E759" s="1"/>
      <c r="F759" s="1"/>
    </row>
    <row r="760" spans="1:8" ht="15" x14ac:dyDescent="0.2">
      <c r="A760" s="3"/>
      <c r="B760" s="4"/>
      <c r="C760" s="2"/>
      <c r="D760" s="1"/>
      <c r="E760" s="1"/>
      <c r="F760" s="1"/>
    </row>
    <row r="761" spans="1:8" ht="15" x14ac:dyDescent="0.2">
      <c r="A761" s="3"/>
      <c r="B761" s="4"/>
      <c r="C761" s="2"/>
      <c r="D761" s="1"/>
      <c r="E761" s="1"/>
      <c r="F761" s="1"/>
    </row>
    <row r="762" spans="1:8" ht="15" x14ac:dyDescent="0.2">
      <c r="A762" s="3"/>
      <c r="B762" s="4"/>
      <c r="C762" s="2"/>
      <c r="D762" s="1"/>
      <c r="E762" s="1"/>
      <c r="F762" s="1"/>
    </row>
    <row r="763" spans="1:8" ht="15" x14ac:dyDescent="0.2">
      <c r="A763" s="3"/>
      <c r="B763" s="4"/>
      <c r="C763" s="2"/>
      <c r="D763" s="1"/>
      <c r="E763" s="1"/>
      <c r="F763" s="1"/>
    </row>
    <row r="764" spans="1:8" ht="15" x14ac:dyDescent="0.2">
      <c r="A764" s="3"/>
      <c r="B764" s="4"/>
      <c r="C764" s="2"/>
      <c r="D764" s="1"/>
      <c r="E764" s="1"/>
      <c r="F764" s="1"/>
    </row>
    <row r="765" spans="1:8" ht="15" x14ac:dyDescent="0.2">
      <c r="A765" s="3"/>
      <c r="B765" s="4"/>
      <c r="C765" s="2"/>
      <c r="D765" s="1"/>
      <c r="E765" s="1"/>
      <c r="F765" s="1"/>
    </row>
    <row r="766" spans="1:8" ht="15" x14ac:dyDescent="0.2">
      <c r="A766" s="3"/>
      <c r="B766" s="4"/>
      <c r="C766" s="2"/>
      <c r="D766" s="1"/>
      <c r="E766" s="1"/>
      <c r="F766" s="1"/>
    </row>
    <row r="767" spans="1:8" ht="15" x14ac:dyDescent="0.2">
      <c r="A767" s="3"/>
      <c r="B767" s="4"/>
      <c r="C767" s="2"/>
      <c r="D767" s="1"/>
      <c r="E767" s="1"/>
      <c r="F767" s="1"/>
    </row>
    <row r="768" spans="1:8" ht="15" x14ac:dyDescent="0.2">
      <c r="A768" s="3"/>
      <c r="B768" s="4"/>
      <c r="C768" s="2"/>
      <c r="D768" s="1"/>
      <c r="E768" s="1"/>
      <c r="F768" s="1"/>
    </row>
    <row r="769" spans="1:6" ht="15" x14ac:dyDescent="0.2">
      <c r="A769" s="3"/>
      <c r="B769" s="4"/>
      <c r="C769" s="2"/>
      <c r="D769" s="1"/>
      <c r="E769" s="1"/>
      <c r="F769" s="1"/>
    </row>
    <row r="770" spans="1:6" ht="15" x14ac:dyDescent="0.2">
      <c r="A770" s="3"/>
      <c r="B770" s="4"/>
      <c r="C770" s="2"/>
      <c r="D770" s="1"/>
      <c r="E770" s="1"/>
      <c r="F770" s="1"/>
    </row>
    <row r="771" spans="1:6" ht="15" x14ac:dyDescent="0.2">
      <c r="A771" s="3"/>
      <c r="B771" s="4"/>
      <c r="C771" s="2"/>
      <c r="D771" s="1"/>
      <c r="E771" s="1"/>
      <c r="F771" s="1"/>
    </row>
    <row r="772" spans="1:6" ht="15" x14ac:dyDescent="0.2">
      <c r="A772" s="3"/>
      <c r="B772" s="4"/>
      <c r="C772" s="2"/>
      <c r="D772" s="1"/>
      <c r="E772" s="1"/>
      <c r="F772" s="1"/>
    </row>
    <row r="773" spans="1:6" ht="15" x14ac:dyDescent="0.2">
      <c r="A773" s="3"/>
      <c r="B773" s="4"/>
      <c r="C773" s="2"/>
      <c r="D773" s="1"/>
      <c r="E773" s="1"/>
      <c r="F773" s="1"/>
    </row>
    <row r="774" spans="1:6" ht="15" x14ac:dyDescent="0.2">
      <c r="A774" s="3"/>
      <c r="B774" s="4"/>
      <c r="C774" s="2"/>
      <c r="D774" s="1"/>
      <c r="E774" s="1"/>
      <c r="F774" s="1"/>
    </row>
    <row r="775" spans="1:6" ht="15" x14ac:dyDescent="0.2">
      <c r="A775" s="3"/>
      <c r="B775" s="4"/>
      <c r="C775" s="2"/>
      <c r="D775" s="1"/>
      <c r="E775" s="1"/>
      <c r="F775" s="1"/>
    </row>
    <row r="776" spans="1:6" ht="15" x14ac:dyDescent="0.2">
      <c r="A776" s="3"/>
      <c r="B776" s="4"/>
      <c r="C776" s="2"/>
      <c r="D776" s="1"/>
      <c r="E776" s="1"/>
      <c r="F776" s="1"/>
    </row>
    <row r="777" spans="1:6" ht="15" x14ac:dyDescent="0.2">
      <c r="A777" s="3"/>
      <c r="B777" s="4"/>
      <c r="C777" s="2"/>
      <c r="D777" s="1"/>
      <c r="E777" s="1"/>
      <c r="F777" s="1"/>
    </row>
    <row r="778" spans="1:6" ht="15" x14ac:dyDescent="0.2">
      <c r="A778" s="3"/>
      <c r="B778" s="4"/>
      <c r="C778" s="2"/>
      <c r="D778" s="1"/>
      <c r="E778" s="1"/>
      <c r="F778" s="1"/>
    </row>
    <row r="779" spans="1:6" ht="15" x14ac:dyDescent="0.2">
      <c r="A779" s="3"/>
      <c r="B779" s="4"/>
      <c r="C779" s="2"/>
      <c r="D779" s="1"/>
      <c r="E779" s="1"/>
      <c r="F779" s="1"/>
    </row>
    <row r="780" spans="1:6" ht="15" x14ac:dyDescent="0.2">
      <c r="A780" s="3"/>
      <c r="B780" s="4"/>
      <c r="C780" s="2"/>
      <c r="D780" s="1"/>
      <c r="E780" s="1"/>
      <c r="F780" s="1"/>
    </row>
    <row r="781" spans="1:6" ht="15" x14ac:dyDescent="0.2">
      <c r="A781" s="3"/>
      <c r="B781" s="4"/>
      <c r="C781" s="2"/>
      <c r="D781" s="1"/>
      <c r="E781" s="1"/>
      <c r="F781" s="1"/>
    </row>
    <row r="782" spans="1:6" ht="15" x14ac:dyDescent="0.2">
      <c r="A782" s="3"/>
      <c r="B782" s="4"/>
      <c r="C782" s="2"/>
      <c r="D782" s="1"/>
      <c r="E782" s="1"/>
      <c r="F782" s="1"/>
    </row>
    <row r="783" spans="1:6" ht="15" x14ac:dyDescent="0.2">
      <c r="A783" s="3"/>
      <c r="B783" s="4"/>
      <c r="C783" s="2"/>
      <c r="D783" s="1"/>
      <c r="E783" s="1"/>
      <c r="F783" s="1"/>
    </row>
    <row r="784" spans="1:6" ht="15" x14ac:dyDescent="0.2">
      <c r="A784" s="3"/>
      <c r="B784" s="4"/>
      <c r="C784" s="2"/>
      <c r="D784" s="1"/>
      <c r="E784" s="1"/>
      <c r="F784" s="1"/>
    </row>
    <row r="785" spans="1:6" ht="15" x14ac:dyDescent="0.2">
      <c r="A785" s="3"/>
      <c r="B785" s="4"/>
      <c r="C785" s="2"/>
      <c r="D785" s="1"/>
      <c r="E785" s="1"/>
      <c r="F785" s="1"/>
    </row>
    <row r="786" spans="1:6" ht="15" x14ac:dyDescent="0.2">
      <c r="A786" s="3"/>
      <c r="B786" s="4"/>
      <c r="C786" s="2"/>
      <c r="D786" s="1"/>
      <c r="E786" s="1"/>
      <c r="F786" s="1"/>
    </row>
    <row r="787" spans="1:6" ht="15" x14ac:dyDescent="0.2">
      <c r="A787" s="3"/>
      <c r="B787" s="3"/>
      <c r="C787" s="2"/>
      <c r="D787" s="1"/>
      <c r="E787" s="1"/>
      <c r="F787" s="1"/>
    </row>
    <row r="788" spans="1:6" ht="15" x14ac:dyDescent="0.2">
      <c r="A788" s="3"/>
      <c r="B788" s="3"/>
      <c r="C788" s="2"/>
      <c r="D788" s="1"/>
      <c r="E788" s="1"/>
      <c r="F788" s="1"/>
    </row>
    <row r="789" spans="1:6" ht="15" x14ac:dyDescent="0.2">
      <c r="A789" s="3"/>
      <c r="B789" s="3"/>
      <c r="C789" s="2"/>
      <c r="D789" s="1"/>
      <c r="E789" s="1"/>
      <c r="F789" s="1"/>
    </row>
    <row r="790" spans="1:6" ht="15" x14ac:dyDescent="0.2">
      <c r="A790" s="3"/>
      <c r="B790" s="3"/>
      <c r="C790" s="2"/>
      <c r="D790" s="1"/>
      <c r="E790" s="1"/>
      <c r="F790" s="1"/>
    </row>
    <row r="791" spans="1:6" ht="15" x14ac:dyDescent="0.2">
      <c r="A791" s="3"/>
      <c r="B791" s="3"/>
      <c r="C791" s="2"/>
      <c r="D791" s="1"/>
      <c r="E791" s="1"/>
      <c r="F791" s="1"/>
    </row>
    <row r="792" spans="1:6" ht="15" x14ac:dyDescent="0.2">
      <c r="A792" s="3"/>
      <c r="B792" s="3"/>
      <c r="C792" s="2"/>
      <c r="D792" s="1"/>
      <c r="E792" s="1"/>
      <c r="F792" s="1"/>
    </row>
    <row r="793" spans="1:6" ht="15" x14ac:dyDescent="0.2">
      <c r="A793" s="3"/>
      <c r="B793" s="3"/>
      <c r="C793" s="2"/>
      <c r="D793" s="1"/>
      <c r="E793" s="1"/>
      <c r="F793" s="1"/>
    </row>
    <row r="794" spans="1:6" ht="15" x14ac:dyDescent="0.2">
      <c r="A794" s="3"/>
      <c r="B794" s="3"/>
      <c r="C794" s="2"/>
      <c r="D794" s="1"/>
      <c r="E794" s="1"/>
      <c r="F794" s="1"/>
    </row>
    <row r="795" spans="1:6" ht="15" x14ac:dyDescent="0.2">
      <c r="A795" s="3"/>
      <c r="B795" s="3"/>
      <c r="C795" s="2"/>
      <c r="D795" s="1"/>
      <c r="E795" s="1"/>
      <c r="F795" s="1"/>
    </row>
  </sheetData>
  <sortState xmlns:xlrd2="http://schemas.microsoft.com/office/spreadsheetml/2017/richdata2" ref="A2:H795">
    <sortCondition ref="A2:A7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E3946-BEB1-C247-A538-B3A8B981243F}">
  <dimension ref="A1:D794"/>
  <sheetViews>
    <sheetView topLeftCell="A679" workbookViewId="0">
      <selection activeCell="C584" sqref="C584:C755"/>
    </sheetView>
  </sheetViews>
  <sheetFormatPr baseColWidth="10" defaultRowHeight="15" x14ac:dyDescent="0.2"/>
  <cols>
    <col min="1" max="1" width="13.3984375" style="20" bestFit="1" customWidth="1"/>
    <col min="2" max="2" width="15.19921875" style="20"/>
    <col min="3" max="3" width="11" style="20"/>
    <col min="4" max="4" width="24.59765625" style="20" bestFit="1" customWidth="1"/>
  </cols>
  <sheetData>
    <row r="1" spans="1:4" ht="16" x14ac:dyDescent="0.2">
      <c r="A1" s="20" t="s">
        <v>758</v>
      </c>
      <c r="B1" s="15" t="s">
        <v>758</v>
      </c>
      <c r="C1" s="22"/>
      <c r="D1" s="20" t="s">
        <v>767</v>
      </c>
    </row>
    <row r="2" spans="1:4" x14ac:dyDescent="0.2">
      <c r="A2" s="20">
        <v>1108746346</v>
      </c>
      <c r="B2" s="16">
        <v>1108746346</v>
      </c>
      <c r="C2" s="23" t="b">
        <f>A2=B2</f>
        <v>1</v>
      </c>
      <c r="D2" s="20" t="s">
        <v>768</v>
      </c>
    </row>
    <row r="3" spans="1:4" x14ac:dyDescent="0.2">
      <c r="A3" s="20">
        <v>1111404217</v>
      </c>
      <c r="B3" s="16">
        <v>1111404217</v>
      </c>
      <c r="C3" s="23" t="b">
        <f t="shared" ref="C3:C66" si="0">A3=B3</f>
        <v>1</v>
      </c>
      <c r="D3" s="20" t="s">
        <v>768</v>
      </c>
    </row>
    <row r="4" spans="1:4" x14ac:dyDescent="0.2">
      <c r="A4" s="20">
        <v>1113485301</v>
      </c>
      <c r="B4" s="16">
        <v>1113485301</v>
      </c>
      <c r="C4" s="23" t="b">
        <f t="shared" si="0"/>
        <v>1</v>
      </c>
      <c r="D4" s="20" t="s">
        <v>768</v>
      </c>
    </row>
    <row r="5" spans="1:4" x14ac:dyDescent="0.2">
      <c r="A5" s="20">
        <v>1113602225</v>
      </c>
      <c r="B5" s="16">
        <v>1113602225</v>
      </c>
      <c r="C5" s="23" t="b">
        <f t="shared" si="0"/>
        <v>1</v>
      </c>
      <c r="D5" s="20" t="s">
        <v>768</v>
      </c>
    </row>
    <row r="6" spans="1:4" x14ac:dyDescent="0.2">
      <c r="A6" s="20">
        <v>1121567836</v>
      </c>
      <c r="B6" s="16">
        <v>1121567836</v>
      </c>
      <c r="C6" s="23" t="b">
        <f t="shared" si="0"/>
        <v>1</v>
      </c>
      <c r="D6" s="20" t="s">
        <v>768</v>
      </c>
    </row>
    <row r="7" spans="1:4" x14ac:dyDescent="0.2">
      <c r="A7" s="20">
        <v>1121607061</v>
      </c>
      <c r="B7" s="16">
        <v>1121607061</v>
      </c>
      <c r="C7" s="23" t="b">
        <f t="shared" si="0"/>
        <v>1</v>
      </c>
      <c r="D7" s="20" t="s">
        <v>768</v>
      </c>
    </row>
    <row r="8" spans="1:4" x14ac:dyDescent="0.2">
      <c r="A8" s="20">
        <v>1122665566</v>
      </c>
      <c r="B8" s="16">
        <v>1122665566</v>
      </c>
      <c r="C8" s="23" t="b">
        <f t="shared" si="0"/>
        <v>1</v>
      </c>
      <c r="D8" s="20" t="s">
        <v>768</v>
      </c>
    </row>
    <row r="9" spans="1:4" x14ac:dyDescent="0.2">
      <c r="A9" s="20">
        <v>1123544843</v>
      </c>
      <c r="B9" s="16">
        <v>1123544843</v>
      </c>
      <c r="C9" s="23" t="b">
        <f t="shared" si="0"/>
        <v>1</v>
      </c>
      <c r="D9" s="20" t="s">
        <v>768</v>
      </c>
    </row>
    <row r="10" spans="1:4" x14ac:dyDescent="0.2">
      <c r="A10" s="20">
        <v>1127078657</v>
      </c>
      <c r="B10" s="16">
        <v>1127078657</v>
      </c>
      <c r="C10" s="23" t="b">
        <f t="shared" si="0"/>
        <v>1</v>
      </c>
      <c r="D10" s="20" t="s">
        <v>768</v>
      </c>
    </row>
    <row r="11" spans="1:4" x14ac:dyDescent="0.2">
      <c r="A11" s="20">
        <v>1127870155</v>
      </c>
      <c r="B11" s="16">
        <v>1127870155</v>
      </c>
      <c r="C11" s="23" t="b">
        <f t="shared" si="0"/>
        <v>1</v>
      </c>
      <c r="D11" s="20" t="s">
        <v>768</v>
      </c>
    </row>
    <row r="12" spans="1:4" x14ac:dyDescent="0.2">
      <c r="A12" s="20">
        <v>1130037460</v>
      </c>
      <c r="B12" s="16">
        <v>1130037460</v>
      </c>
      <c r="C12" s="23" t="b">
        <f t="shared" si="0"/>
        <v>1</v>
      </c>
      <c r="D12" s="20" t="s">
        <v>768</v>
      </c>
    </row>
    <row r="13" spans="1:4" x14ac:dyDescent="0.2">
      <c r="A13" s="20">
        <v>1131182582</v>
      </c>
      <c r="B13" s="16">
        <v>1131182582</v>
      </c>
      <c r="C13" s="23" t="b">
        <f t="shared" si="0"/>
        <v>1</v>
      </c>
      <c r="D13" s="20" t="s">
        <v>768</v>
      </c>
    </row>
    <row r="14" spans="1:4" x14ac:dyDescent="0.2">
      <c r="A14" s="20">
        <v>1131527820</v>
      </c>
      <c r="B14" s="16">
        <v>1131527820</v>
      </c>
      <c r="C14" s="23" t="b">
        <f t="shared" si="0"/>
        <v>1</v>
      </c>
      <c r="D14" s="20" t="s">
        <v>768</v>
      </c>
    </row>
    <row r="15" spans="1:4" x14ac:dyDescent="0.2">
      <c r="A15" s="20">
        <v>1137345574</v>
      </c>
      <c r="B15" s="16">
        <v>1137345574</v>
      </c>
      <c r="C15" s="23" t="b">
        <f t="shared" si="0"/>
        <v>1</v>
      </c>
      <c r="D15" s="20" t="s">
        <v>768</v>
      </c>
    </row>
    <row r="16" spans="1:4" x14ac:dyDescent="0.2">
      <c r="A16" s="20">
        <v>1140875514</v>
      </c>
      <c r="B16" s="16">
        <v>1140875514</v>
      </c>
      <c r="C16" s="23" t="b">
        <f t="shared" si="0"/>
        <v>1</v>
      </c>
      <c r="D16" s="20" t="s">
        <v>768</v>
      </c>
    </row>
    <row r="17" spans="1:4" x14ac:dyDescent="0.2">
      <c r="A17" s="20">
        <v>1142766674</v>
      </c>
      <c r="B17" s="16">
        <v>1142766674</v>
      </c>
      <c r="C17" s="23" t="b">
        <f t="shared" si="0"/>
        <v>1</v>
      </c>
      <c r="D17" s="20" t="s">
        <v>768</v>
      </c>
    </row>
    <row r="18" spans="1:4" x14ac:dyDescent="0.2">
      <c r="A18" s="20">
        <v>1143458081</v>
      </c>
      <c r="B18" s="16">
        <v>1143458081</v>
      </c>
      <c r="C18" s="23" t="b">
        <f t="shared" si="0"/>
        <v>1</v>
      </c>
      <c r="D18" s="20" t="s">
        <v>768</v>
      </c>
    </row>
    <row r="19" spans="1:4" x14ac:dyDescent="0.2">
      <c r="A19" s="20">
        <v>1146403725</v>
      </c>
      <c r="B19" s="16">
        <v>1146403725</v>
      </c>
      <c r="C19" s="23" t="b">
        <f t="shared" si="0"/>
        <v>1</v>
      </c>
      <c r="D19" s="20" t="s">
        <v>768</v>
      </c>
    </row>
    <row r="20" spans="1:4" x14ac:dyDescent="0.2">
      <c r="A20" s="20">
        <v>1146720730</v>
      </c>
      <c r="B20" s="16">
        <v>1146720730</v>
      </c>
      <c r="C20" s="23" t="b">
        <f t="shared" si="0"/>
        <v>1</v>
      </c>
      <c r="D20" s="20" t="s">
        <v>768</v>
      </c>
    </row>
    <row r="21" spans="1:4" x14ac:dyDescent="0.2">
      <c r="A21" s="20">
        <v>1147014156</v>
      </c>
      <c r="B21" s="16">
        <v>1147014156</v>
      </c>
      <c r="C21" s="23" t="b">
        <f t="shared" si="0"/>
        <v>1</v>
      </c>
      <c r="D21" s="20" t="s">
        <v>768</v>
      </c>
    </row>
    <row r="22" spans="1:4" x14ac:dyDescent="0.2">
      <c r="A22" s="20">
        <v>1151513425</v>
      </c>
      <c r="B22" s="16">
        <v>1151513425</v>
      </c>
      <c r="C22" s="23" t="b">
        <f t="shared" si="0"/>
        <v>1</v>
      </c>
      <c r="D22" s="20" t="s">
        <v>768</v>
      </c>
    </row>
    <row r="23" spans="1:4" x14ac:dyDescent="0.2">
      <c r="A23" s="20">
        <v>1153214567</v>
      </c>
      <c r="B23" s="16">
        <v>1153214567</v>
      </c>
      <c r="C23" s="23" t="b">
        <f t="shared" si="0"/>
        <v>1</v>
      </c>
      <c r="D23" s="20" t="s">
        <v>768</v>
      </c>
    </row>
    <row r="24" spans="1:4" x14ac:dyDescent="0.2">
      <c r="A24" s="20">
        <v>1154233104</v>
      </c>
      <c r="B24" s="16">
        <v>1154233104</v>
      </c>
      <c r="C24" s="23" t="b">
        <f t="shared" si="0"/>
        <v>1</v>
      </c>
      <c r="D24" s="20" t="s">
        <v>768</v>
      </c>
    </row>
    <row r="25" spans="1:4" x14ac:dyDescent="0.2">
      <c r="A25" s="20">
        <v>1156828100</v>
      </c>
      <c r="B25" s="16">
        <v>1156828100</v>
      </c>
      <c r="C25" s="23" t="b">
        <f t="shared" si="0"/>
        <v>1</v>
      </c>
      <c r="D25" s="20" t="s">
        <v>768</v>
      </c>
    </row>
    <row r="26" spans="1:4" x14ac:dyDescent="0.2">
      <c r="A26" s="20">
        <v>1158567284</v>
      </c>
      <c r="B26" s="16">
        <v>1158567284</v>
      </c>
      <c r="C26" s="23" t="b">
        <f t="shared" si="0"/>
        <v>1</v>
      </c>
      <c r="D26" s="20" t="s">
        <v>768</v>
      </c>
    </row>
    <row r="27" spans="1:4" x14ac:dyDescent="0.2">
      <c r="A27" s="20">
        <v>1161322036</v>
      </c>
      <c r="B27" s="16">
        <v>1161322036</v>
      </c>
      <c r="C27" s="23" t="b">
        <f t="shared" si="0"/>
        <v>1</v>
      </c>
      <c r="D27" s="20" t="s">
        <v>768</v>
      </c>
    </row>
    <row r="28" spans="1:4" x14ac:dyDescent="0.2">
      <c r="A28" s="20">
        <v>1165606356</v>
      </c>
      <c r="B28" s="16">
        <v>1165606356</v>
      </c>
      <c r="C28" s="23" t="b">
        <f t="shared" si="0"/>
        <v>1</v>
      </c>
      <c r="D28" s="20" t="s">
        <v>768</v>
      </c>
    </row>
    <row r="29" spans="1:4" x14ac:dyDescent="0.2">
      <c r="A29" s="20">
        <v>1168035468</v>
      </c>
      <c r="B29" s="16">
        <v>1168035468</v>
      </c>
      <c r="C29" s="23" t="b">
        <f t="shared" si="0"/>
        <v>1</v>
      </c>
      <c r="D29" s="20" t="s">
        <v>768</v>
      </c>
    </row>
    <row r="30" spans="1:4" x14ac:dyDescent="0.2">
      <c r="A30" s="20">
        <v>1170550687</v>
      </c>
      <c r="B30" s="16">
        <v>1170550687</v>
      </c>
      <c r="C30" s="23" t="b">
        <f t="shared" si="0"/>
        <v>1</v>
      </c>
      <c r="D30" s="20" t="s">
        <v>768</v>
      </c>
    </row>
    <row r="31" spans="1:4" x14ac:dyDescent="0.2">
      <c r="A31" s="20">
        <v>1172372104</v>
      </c>
      <c r="B31" s="16">
        <v>1172372104</v>
      </c>
      <c r="C31" s="23" t="b">
        <f t="shared" si="0"/>
        <v>1</v>
      </c>
      <c r="D31" s="20" t="s">
        <v>768</v>
      </c>
    </row>
    <row r="32" spans="1:4" x14ac:dyDescent="0.2">
      <c r="A32" s="20">
        <v>1175388648</v>
      </c>
      <c r="B32" s="16">
        <v>1175388648</v>
      </c>
      <c r="C32" s="23" t="b">
        <f t="shared" si="0"/>
        <v>1</v>
      </c>
      <c r="D32" s="20" t="s">
        <v>768</v>
      </c>
    </row>
    <row r="33" spans="1:4" x14ac:dyDescent="0.2">
      <c r="A33" s="20">
        <v>1183640176</v>
      </c>
      <c r="B33" s="16">
        <v>1183640176</v>
      </c>
      <c r="C33" s="23" t="b">
        <f t="shared" si="0"/>
        <v>1</v>
      </c>
      <c r="D33" s="20" t="s">
        <v>768</v>
      </c>
    </row>
    <row r="34" spans="1:4" x14ac:dyDescent="0.2">
      <c r="A34" s="20">
        <v>1188235853</v>
      </c>
      <c r="B34" s="16">
        <v>1188235853</v>
      </c>
      <c r="C34" s="23" t="b">
        <f t="shared" si="0"/>
        <v>1</v>
      </c>
      <c r="D34" s="20" t="s">
        <v>768</v>
      </c>
    </row>
    <row r="35" spans="1:4" x14ac:dyDescent="0.2">
      <c r="A35" s="20">
        <v>1188338858</v>
      </c>
      <c r="B35" s="16">
        <v>1188338858</v>
      </c>
      <c r="C35" s="23" t="b">
        <f t="shared" si="0"/>
        <v>1</v>
      </c>
      <c r="D35" s="20" t="s">
        <v>768</v>
      </c>
    </row>
    <row r="36" spans="1:4" x14ac:dyDescent="0.2">
      <c r="A36" s="20">
        <v>1188551100</v>
      </c>
      <c r="B36" s="16">
        <v>1188551100</v>
      </c>
      <c r="C36" s="23" t="b">
        <f t="shared" si="0"/>
        <v>1</v>
      </c>
      <c r="D36" s="20" t="s">
        <v>768</v>
      </c>
    </row>
    <row r="37" spans="1:4" x14ac:dyDescent="0.2">
      <c r="A37" s="20">
        <v>1318627140</v>
      </c>
      <c r="B37" s="16">
        <v>1318627140</v>
      </c>
      <c r="C37" s="23" t="b">
        <f t="shared" si="0"/>
        <v>1</v>
      </c>
      <c r="D37" s="20" t="s">
        <v>768</v>
      </c>
    </row>
    <row r="38" spans="1:4" x14ac:dyDescent="0.2">
      <c r="A38" s="20">
        <v>1326014881</v>
      </c>
      <c r="B38" s="16">
        <v>1326014881</v>
      </c>
      <c r="C38" s="23" t="b">
        <f t="shared" si="0"/>
        <v>1</v>
      </c>
      <c r="D38" s="20" t="s">
        <v>768</v>
      </c>
    </row>
    <row r="39" spans="1:4" x14ac:dyDescent="0.2">
      <c r="A39" s="20">
        <v>1327207082</v>
      </c>
      <c r="B39" s="16">
        <v>1327207082</v>
      </c>
      <c r="C39" s="23" t="b">
        <f t="shared" si="0"/>
        <v>1</v>
      </c>
      <c r="D39" s="20" t="s">
        <v>768</v>
      </c>
    </row>
    <row r="40" spans="1:4" x14ac:dyDescent="0.2">
      <c r="A40" s="20">
        <v>1330684817</v>
      </c>
      <c r="B40" s="16">
        <v>1330684817</v>
      </c>
      <c r="C40" s="23" t="b">
        <f t="shared" si="0"/>
        <v>1</v>
      </c>
      <c r="D40" s="20" t="s">
        <v>768</v>
      </c>
    </row>
    <row r="41" spans="1:4" x14ac:dyDescent="0.2">
      <c r="A41" s="20">
        <v>1348715800</v>
      </c>
      <c r="B41" s="16">
        <v>1348715800</v>
      </c>
      <c r="C41" s="23" t="b">
        <f t="shared" si="0"/>
        <v>1</v>
      </c>
      <c r="D41" s="20" t="s">
        <v>768</v>
      </c>
    </row>
    <row r="42" spans="1:4" x14ac:dyDescent="0.2">
      <c r="A42" s="20">
        <v>1356528356</v>
      </c>
      <c r="B42" s="16">
        <v>1356528356</v>
      </c>
      <c r="C42" s="23" t="b">
        <f t="shared" si="0"/>
        <v>1</v>
      </c>
      <c r="D42" s="20" t="s">
        <v>768</v>
      </c>
    </row>
    <row r="43" spans="1:4" x14ac:dyDescent="0.2">
      <c r="A43" s="20">
        <v>1361403580</v>
      </c>
      <c r="B43" s="16">
        <v>1361403580</v>
      </c>
      <c r="C43" s="23" t="b">
        <f t="shared" si="0"/>
        <v>1</v>
      </c>
      <c r="D43" s="20" t="s">
        <v>768</v>
      </c>
    </row>
    <row r="44" spans="1:4" x14ac:dyDescent="0.2">
      <c r="A44" s="20">
        <v>1366471503</v>
      </c>
      <c r="B44" s="16">
        <v>1366471503</v>
      </c>
      <c r="C44" s="23" t="b">
        <f t="shared" si="0"/>
        <v>1</v>
      </c>
      <c r="D44" s="20" t="s">
        <v>768</v>
      </c>
    </row>
    <row r="45" spans="1:4" x14ac:dyDescent="0.2">
      <c r="A45" s="20">
        <v>1380121266</v>
      </c>
      <c r="B45" s="16">
        <v>1380121266</v>
      </c>
      <c r="C45" s="23" t="b">
        <f t="shared" si="0"/>
        <v>1</v>
      </c>
      <c r="D45" s="20" t="s">
        <v>768</v>
      </c>
    </row>
    <row r="46" spans="1:4" x14ac:dyDescent="0.2">
      <c r="A46" s="20">
        <v>1388327286</v>
      </c>
      <c r="B46" s="16">
        <v>1388327286</v>
      </c>
      <c r="C46" s="23" t="b">
        <f t="shared" si="0"/>
        <v>1</v>
      </c>
      <c r="D46" s="20" t="s">
        <v>768</v>
      </c>
    </row>
    <row r="47" spans="1:4" x14ac:dyDescent="0.2">
      <c r="A47" s="20">
        <v>1414453531</v>
      </c>
      <c r="B47" s="16">
        <v>1414453531</v>
      </c>
      <c r="C47" s="23" t="b">
        <f t="shared" si="0"/>
        <v>1</v>
      </c>
      <c r="D47" s="20" t="s">
        <v>768</v>
      </c>
    </row>
    <row r="48" spans="1:4" x14ac:dyDescent="0.2">
      <c r="A48" s="20">
        <v>1416628058</v>
      </c>
      <c r="B48" s="16">
        <v>1416628058</v>
      </c>
      <c r="C48" s="23" t="b">
        <f t="shared" si="0"/>
        <v>1</v>
      </c>
      <c r="D48" s="20" t="s">
        <v>768</v>
      </c>
    </row>
    <row r="49" spans="1:4" x14ac:dyDescent="0.2">
      <c r="A49" s="20">
        <v>1455740132</v>
      </c>
      <c r="B49" s="16">
        <v>1455740132</v>
      </c>
      <c r="C49" s="23" t="b">
        <f t="shared" si="0"/>
        <v>1</v>
      </c>
      <c r="D49" s="20" t="s">
        <v>768</v>
      </c>
    </row>
    <row r="50" spans="1:4" x14ac:dyDescent="0.2">
      <c r="A50" s="20">
        <v>1502140254</v>
      </c>
      <c r="B50" s="16">
        <v>1502140254</v>
      </c>
      <c r="C50" s="23" t="b">
        <f t="shared" si="0"/>
        <v>1</v>
      </c>
      <c r="D50" s="20" t="s">
        <v>768</v>
      </c>
    </row>
    <row r="51" spans="1:4" x14ac:dyDescent="0.2">
      <c r="A51" s="20">
        <v>1507012317</v>
      </c>
      <c r="B51" s="16">
        <v>1507012317</v>
      </c>
      <c r="C51" s="23" t="b">
        <f t="shared" si="0"/>
        <v>1</v>
      </c>
      <c r="D51" s="20" t="s">
        <v>768</v>
      </c>
    </row>
    <row r="52" spans="1:4" x14ac:dyDescent="0.2">
      <c r="A52" s="20">
        <v>1507035355</v>
      </c>
      <c r="B52" s="16">
        <v>1507035355</v>
      </c>
      <c r="C52" s="23" t="b">
        <f t="shared" si="0"/>
        <v>1</v>
      </c>
      <c r="D52" s="20" t="s">
        <v>768</v>
      </c>
    </row>
    <row r="53" spans="1:4" x14ac:dyDescent="0.2">
      <c r="A53" s="20">
        <v>1508250674</v>
      </c>
      <c r="B53" s="16">
        <v>1508250674</v>
      </c>
      <c r="C53" s="23" t="b">
        <f t="shared" si="0"/>
        <v>1</v>
      </c>
      <c r="D53" s="20" t="s">
        <v>768</v>
      </c>
    </row>
    <row r="54" spans="1:4" x14ac:dyDescent="0.2">
      <c r="A54" s="20">
        <v>1511012226</v>
      </c>
      <c r="B54" s="16">
        <v>1511012226</v>
      </c>
      <c r="C54" s="23" t="b">
        <f t="shared" si="0"/>
        <v>1</v>
      </c>
      <c r="D54" s="20" t="s">
        <v>768</v>
      </c>
    </row>
    <row r="55" spans="1:4" x14ac:dyDescent="0.2">
      <c r="A55" s="20">
        <v>1511670155</v>
      </c>
      <c r="B55" s="16">
        <v>1511670155</v>
      </c>
      <c r="C55" s="23" t="b">
        <f t="shared" si="0"/>
        <v>1</v>
      </c>
      <c r="D55" s="20" t="s">
        <v>768</v>
      </c>
    </row>
    <row r="56" spans="1:4" x14ac:dyDescent="0.2">
      <c r="A56" s="20">
        <v>1513744047</v>
      </c>
      <c r="B56" s="16">
        <v>1513744047</v>
      </c>
      <c r="C56" s="23" t="b">
        <f t="shared" si="0"/>
        <v>1</v>
      </c>
      <c r="D56" s="20" t="s">
        <v>768</v>
      </c>
    </row>
    <row r="57" spans="1:4" x14ac:dyDescent="0.2">
      <c r="A57" s="20">
        <v>1514256416</v>
      </c>
      <c r="B57" s="16">
        <v>1514256416</v>
      </c>
      <c r="C57" s="23" t="b">
        <f t="shared" si="0"/>
        <v>1</v>
      </c>
      <c r="D57" s="20" t="s">
        <v>768</v>
      </c>
    </row>
    <row r="58" spans="1:4" x14ac:dyDescent="0.2">
      <c r="A58" s="20">
        <v>1514344414</v>
      </c>
      <c r="B58" s="16">
        <v>1514344414</v>
      </c>
      <c r="C58" s="23" t="b">
        <f t="shared" si="0"/>
        <v>1</v>
      </c>
      <c r="D58" s="20" t="s">
        <v>768</v>
      </c>
    </row>
    <row r="59" spans="1:4" x14ac:dyDescent="0.2">
      <c r="A59" s="20">
        <v>1517425150</v>
      </c>
      <c r="B59" s="16">
        <v>1517425150</v>
      </c>
      <c r="C59" s="23" t="b">
        <f t="shared" si="0"/>
        <v>1</v>
      </c>
      <c r="D59" s="20" t="s">
        <v>768</v>
      </c>
    </row>
    <row r="60" spans="1:4" x14ac:dyDescent="0.2">
      <c r="A60" s="20">
        <v>1518554536</v>
      </c>
      <c r="B60" s="16">
        <v>1518554536</v>
      </c>
      <c r="C60" s="23" t="b">
        <f t="shared" si="0"/>
        <v>1</v>
      </c>
      <c r="D60" s="20" t="s">
        <v>768</v>
      </c>
    </row>
    <row r="61" spans="1:4" x14ac:dyDescent="0.2">
      <c r="A61" s="20">
        <v>1521578844</v>
      </c>
      <c r="B61" s="16">
        <v>1521578844</v>
      </c>
      <c r="C61" s="23" t="b">
        <f t="shared" si="0"/>
        <v>1</v>
      </c>
      <c r="D61" s="20" t="s">
        <v>768</v>
      </c>
    </row>
    <row r="62" spans="1:4" x14ac:dyDescent="0.2">
      <c r="A62" s="20">
        <v>1526457227</v>
      </c>
      <c r="B62" s="16">
        <v>1526457227</v>
      </c>
      <c r="C62" s="23" t="b">
        <f t="shared" si="0"/>
        <v>1</v>
      </c>
      <c r="D62" s="20" t="s">
        <v>768</v>
      </c>
    </row>
    <row r="63" spans="1:4" x14ac:dyDescent="0.2">
      <c r="A63" s="20">
        <v>1530806352</v>
      </c>
      <c r="B63" s="16">
        <v>1530806352</v>
      </c>
      <c r="C63" s="23" t="b">
        <f t="shared" si="0"/>
        <v>1</v>
      </c>
      <c r="D63" s="20" t="s">
        <v>768</v>
      </c>
    </row>
    <row r="64" spans="1:4" x14ac:dyDescent="0.2">
      <c r="A64" s="20">
        <v>1531661560</v>
      </c>
      <c r="B64" s="16">
        <v>1531661560</v>
      </c>
      <c r="C64" s="23" t="b">
        <f t="shared" si="0"/>
        <v>1</v>
      </c>
      <c r="D64" s="20" t="s">
        <v>768</v>
      </c>
    </row>
    <row r="65" spans="1:4" x14ac:dyDescent="0.2">
      <c r="A65" s="20">
        <v>1535485116</v>
      </c>
      <c r="B65" s="16">
        <v>1535485116</v>
      </c>
      <c r="C65" s="23" t="b">
        <f t="shared" si="0"/>
        <v>1</v>
      </c>
      <c r="D65" s="20" t="s">
        <v>768</v>
      </c>
    </row>
    <row r="66" spans="1:4" x14ac:dyDescent="0.2">
      <c r="A66" s="20">
        <v>1538137784</v>
      </c>
      <c r="B66" s="16">
        <v>1538137784</v>
      </c>
      <c r="C66" s="23" t="b">
        <f t="shared" si="0"/>
        <v>1</v>
      </c>
      <c r="D66" s="20" t="s">
        <v>768</v>
      </c>
    </row>
    <row r="67" spans="1:4" x14ac:dyDescent="0.2">
      <c r="A67" s="20">
        <v>1538463284</v>
      </c>
      <c r="B67" s="16">
        <v>1538463284</v>
      </c>
      <c r="C67" s="23" t="b">
        <f t="shared" ref="C67:C130" si="1">A67=B67</f>
        <v>1</v>
      </c>
      <c r="D67" s="20" t="s">
        <v>768</v>
      </c>
    </row>
    <row r="68" spans="1:4" x14ac:dyDescent="0.2">
      <c r="A68" s="20">
        <v>1543816870</v>
      </c>
      <c r="B68" s="16">
        <v>1543816870</v>
      </c>
      <c r="C68" s="23" t="b">
        <f t="shared" si="1"/>
        <v>1</v>
      </c>
      <c r="D68" s="20" t="s">
        <v>768</v>
      </c>
    </row>
    <row r="69" spans="1:4" x14ac:dyDescent="0.2">
      <c r="A69" s="20">
        <v>1545033025</v>
      </c>
      <c r="B69" s="16">
        <v>1545033025</v>
      </c>
      <c r="C69" s="23" t="b">
        <f t="shared" si="1"/>
        <v>1</v>
      </c>
      <c r="D69" s="20" t="s">
        <v>768</v>
      </c>
    </row>
    <row r="70" spans="1:4" x14ac:dyDescent="0.2">
      <c r="A70" s="20">
        <v>1552281756</v>
      </c>
      <c r="B70" s="16">
        <v>1552281756</v>
      </c>
      <c r="C70" s="23" t="b">
        <f t="shared" si="1"/>
        <v>1</v>
      </c>
      <c r="D70" s="20" t="s">
        <v>768</v>
      </c>
    </row>
    <row r="71" spans="1:4" x14ac:dyDescent="0.2">
      <c r="A71" s="20">
        <v>1558884551</v>
      </c>
      <c r="B71" s="16">
        <v>1558884551</v>
      </c>
      <c r="C71" s="23" t="b">
        <f t="shared" si="1"/>
        <v>1</v>
      </c>
      <c r="D71" s="20" t="s">
        <v>768</v>
      </c>
    </row>
    <row r="72" spans="1:4" x14ac:dyDescent="0.2">
      <c r="A72" s="20">
        <v>1561027155</v>
      </c>
      <c r="B72" s="16">
        <v>1561027155</v>
      </c>
      <c r="C72" s="23" t="b">
        <f t="shared" si="1"/>
        <v>1</v>
      </c>
      <c r="D72" s="20" t="s">
        <v>768</v>
      </c>
    </row>
    <row r="73" spans="1:4" x14ac:dyDescent="0.2">
      <c r="A73" s="20">
        <v>1561680741</v>
      </c>
      <c r="B73" s="16">
        <v>1561680741</v>
      </c>
      <c r="C73" s="23" t="b">
        <f t="shared" si="1"/>
        <v>1</v>
      </c>
      <c r="D73" s="20" t="s">
        <v>768</v>
      </c>
    </row>
    <row r="74" spans="1:4" x14ac:dyDescent="0.2">
      <c r="A74" s="20">
        <v>1561701378</v>
      </c>
      <c r="B74" s="16">
        <v>1561701378</v>
      </c>
      <c r="C74" s="23" t="b">
        <f t="shared" si="1"/>
        <v>1</v>
      </c>
      <c r="D74" s="20" t="s">
        <v>768</v>
      </c>
    </row>
    <row r="75" spans="1:4" x14ac:dyDescent="0.2">
      <c r="A75" s="20">
        <v>1562846466</v>
      </c>
      <c r="B75" s="16">
        <v>1562846466</v>
      </c>
      <c r="C75" s="23" t="b">
        <f t="shared" si="1"/>
        <v>1</v>
      </c>
      <c r="D75" s="20" t="s">
        <v>768</v>
      </c>
    </row>
    <row r="76" spans="1:4" x14ac:dyDescent="0.2">
      <c r="A76" s="20">
        <v>1564231548</v>
      </c>
      <c r="B76" s="16">
        <v>1564231548</v>
      </c>
      <c r="C76" s="23" t="b">
        <f t="shared" si="1"/>
        <v>1</v>
      </c>
      <c r="D76" s="20" t="s">
        <v>768</v>
      </c>
    </row>
    <row r="77" spans="1:4" x14ac:dyDescent="0.2">
      <c r="A77" s="20">
        <v>1564286020</v>
      </c>
      <c r="B77" s="16">
        <v>1564286020</v>
      </c>
      <c r="C77" s="23" t="b">
        <f t="shared" si="1"/>
        <v>1</v>
      </c>
      <c r="D77" s="20" t="s">
        <v>768</v>
      </c>
    </row>
    <row r="78" spans="1:4" x14ac:dyDescent="0.2">
      <c r="A78" s="20">
        <v>1565243451</v>
      </c>
      <c r="B78" s="16">
        <v>1565243451</v>
      </c>
      <c r="C78" s="23" t="b">
        <f t="shared" si="1"/>
        <v>1</v>
      </c>
      <c r="D78" s="20" t="s">
        <v>768</v>
      </c>
    </row>
    <row r="79" spans="1:4" x14ac:dyDescent="0.2">
      <c r="A79" s="20">
        <v>1565622473</v>
      </c>
      <c r="B79" s="16">
        <v>1565622473</v>
      </c>
      <c r="C79" s="23" t="b">
        <f t="shared" si="1"/>
        <v>1</v>
      </c>
      <c r="D79" s="20" t="s">
        <v>768</v>
      </c>
    </row>
    <row r="80" spans="1:4" x14ac:dyDescent="0.2">
      <c r="A80" s="20">
        <v>1568503828</v>
      </c>
      <c r="B80" s="16">
        <v>1568503828</v>
      </c>
      <c r="C80" s="23" t="b">
        <f t="shared" si="1"/>
        <v>1</v>
      </c>
      <c r="D80" s="20" t="s">
        <v>768</v>
      </c>
    </row>
    <row r="81" spans="1:4" x14ac:dyDescent="0.2">
      <c r="A81" s="20">
        <v>1572326367</v>
      </c>
      <c r="B81" s="16">
        <v>1572326367</v>
      </c>
      <c r="C81" s="23" t="b">
        <f t="shared" si="1"/>
        <v>1</v>
      </c>
      <c r="D81" s="20" t="s">
        <v>768</v>
      </c>
    </row>
    <row r="82" spans="1:4" x14ac:dyDescent="0.2">
      <c r="A82" s="20">
        <v>1572711380</v>
      </c>
      <c r="B82" s="16">
        <v>1572711380</v>
      </c>
      <c r="C82" s="23" t="b">
        <f t="shared" si="1"/>
        <v>1</v>
      </c>
      <c r="D82" s="20" t="s">
        <v>768</v>
      </c>
    </row>
    <row r="83" spans="1:4" x14ac:dyDescent="0.2">
      <c r="A83" s="20">
        <v>1575251381</v>
      </c>
      <c r="B83" s="16">
        <v>1575251381</v>
      </c>
      <c r="C83" s="23" t="b">
        <f t="shared" si="1"/>
        <v>1</v>
      </c>
      <c r="D83" s="20" t="s">
        <v>768</v>
      </c>
    </row>
    <row r="84" spans="1:4" x14ac:dyDescent="0.2">
      <c r="A84" s="20">
        <v>1575628731</v>
      </c>
      <c r="B84" s="16">
        <v>1575628731</v>
      </c>
      <c r="C84" s="23" t="b">
        <f t="shared" si="1"/>
        <v>1</v>
      </c>
      <c r="D84" s="20" t="s">
        <v>768</v>
      </c>
    </row>
    <row r="85" spans="1:4" x14ac:dyDescent="0.2">
      <c r="A85" s="20">
        <v>1575885013</v>
      </c>
      <c r="B85" s="16">
        <v>1575885013</v>
      </c>
      <c r="C85" s="23" t="b">
        <f t="shared" si="1"/>
        <v>1</v>
      </c>
      <c r="D85" s="20" t="s">
        <v>768</v>
      </c>
    </row>
    <row r="86" spans="1:4" x14ac:dyDescent="0.2">
      <c r="A86" s="20">
        <v>1576057477</v>
      </c>
      <c r="B86" s="16">
        <v>1576057477</v>
      </c>
      <c r="C86" s="23" t="b">
        <f t="shared" si="1"/>
        <v>1</v>
      </c>
      <c r="D86" s="20" t="s">
        <v>768</v>
      </c>
    </row>
    <row r="87" spans="1:4" x14ac:dyDescent="0.2">
      <c r="A87" s="20">
        <v>1583220113</v>
      </c>
      <c r="B87" s="16">
        <v>1583220113</v>
      </c>
      <c r="C87" s="23" t="b">
        <f t="shared" si="1"/>
        <v>1</v>
      </c>
      <c r="D87" s="20" t="s">
        <v>768</v>
      </c>
    </row>
    <row r="88" spans="1:4" x14ac:dyDescent="0.2">
      <c r="A88" s="20">
        <v>1585227607</v>
      </c>
      <c r="B88" s="16">
        <v>1585227607</v>
      </c>
      <c r="C88" s="23" t="b">
        <f t="shared" si="1"/>
        <v>1</v>
      </c>
      <c r="D88" s="20" t="s">
        <v>768</v>
      </c>
    </row>
    <row r="89" spans="1:4" x14ac:dyDescent="0.2">
      <c r="A89" s="20">
        <v>1600008708</v>
      </c>
      <c r="B89" s="16">
        <v>1600008708</v>
      </c>
      <c r="C89" s="23" t="b">
        <f t="shared" si="1"/>
        <v>1</v>
      </c>
      <c r="D89" s="20" t="s">
        <v>768</v>
      </c>
    </row>
    <row r="90" spans="1:4" x14ac:dyDescent="0.2">
      <c r="A90" s="20">
        <v>1600834288</v>
      </c>
      <c r="B90" s="16">
        <v>1600834288</v>
      </c>
      <c r="C90" s="23" t="b">
        <f t="shared" si="1"/>
        <v>1</v>
      </c>
      <c r="D90" s="20" t="s">
        <v>768</v>
      </c>
    </row>
    <row r="91" spans="1:4" x14ac:dyDescent="0.2">
      <c r="A91" s="20">
        <v>1617012672</v>
      </c>
      <c r="B91" s="16">
        <v>1617012672</v>
      </c>
      <c r="C91" s="23" t="b">
        <f t="shared" si="1"/>
        <v>1</v>
      </c>
      <c r="D91" s="20" t="s">
        <v>768</v>
      </c>
    </row>
    <row r="92" spans="1:4" x14ac:dyDescent="0.2">
      <c r="A92" s="20">
        <v>1623713457</v>
      </c>
      <c r="B92" s="16">
        <v>1623713457</v>
      </c>
      <c r="C92" s="23" t="b">
        <f t="shared" si="1"/>
        <v>1</v>
      </c>
      <c r="D92" s="20" t="s">
        <v>768</v>
      </c>
    </row>
    <row r="93" spans="1:4" x14ac:dyDescent="0.2">
      <c r="A93" s="20">
        <v>1647825688</v>
      </c>
      <c r="B93" s="16">
        <v>1647825688</v>
      </c>
      <c r="C93" s="23" t="b">
        <f t="shared" si="1"/>
        <v>1</v>
      </c>
      <c r="D93" s="20" t="s">
        <v>768</v>
      </c>
    </row>
    <row r="94" spans="1:4" x14ac:dyDescent="0.2">
      <c r="A94" s="20">
        <v>1648101185</v>
      </c>
      <c r="B94" s="16">
        <v>1648101185</v>
      </c>
      <c r="C94" s="23" t="b">
        <f t="shared" si="1"/>
        <v>1</v>
      </c>
      <c r="D94" s="20" t="s">
        <v>768</v>
      </c>
    </row>
    <row r="95" spans="1:4" x14ac:dyDescent="0.2">
      <c r="A95" s="20">
        <v>1670817242</v>
      </c>
      <c r="B95" s="16">
        <v>1670817242</v>
      </c>
      <c r="C95" s="23" t="b">
        <f t="shared" si="1"/>
        <v>1</v>
      </c>
      <c r="D95" s="20" t="s">
        <v>768</v>
      </c>
    </row>
    <row r="96" spans="1:4" x14ac:dyDescent="0.2">
      <c r="A96" s="20">
        <v>1671535268</v>
      </c>
      <c r="B96" s="16">
        <v>1671535268</v>
      </c>
      <c r="C96" s="23" t="b">
        <f t="shared" si="1"/>
        <v>1</v>
      </c>
      <c r="D96" s="20" t="s">
        <v>768</v>
      </c>
    </row>
    <row r="97" spans="1:4" x14ac:dyDescent="0.2">
      <c r="A97" s="20">
        <v>1676722867</v>
      </c>
      <c r="B97" s="16">
        <v>1676722867</v>
      </c>
      <c r="C97" s="23" t="b">
        <f t="shared" si="1"/>
        <v>1</v>
      </c>
      <c r="D97" s="20" t="s">
        <v>768</v>
      </c>
    </row>
    <row r="98" spans="1:4" x14ac:dyDescent="0.2">
      <c r="A98" s="20">
        <v>1906555318</v>
      </c>
      <c r="B98" s="16">
        <v>1906555318</v>
      </c>
      <c r="C98" s="23" t="b">
        <f t="shared" si="1"/>
        <v>1</v>
      </c>
      <c r="D98" s="20" t="s">
        <v>768</v>
      </c>
    </row>
    <row r="99" spans="1:4" x14ac:dyDescent="0.2">
      <c r="A99" s="20">
        <v>1908302271</v>
      </c>
      <c r="B99" s="16">
        <v>1908302271</v>
      </c>
      <c r="C99" s="23" t="b">
        <f t="shared" si="1"/>
        <v>1</v>
      </c>
      <c r="D99" s="20" t="s">
        <v>768</v>
      </c>
    </row>
    <row r="100" spans="1:4" x14ac:dyDescent="0.2">
      <c r="A100" s="20">
        <v>1955534300</v>
      </c>
      <c r="B100" s="16">
        <v>1955534300</v>
      </c>
      <c r="C100" s="23" t="b">
        <f t="shared" si="1"/>
        <v>1</v>
      </c>
      <c r="D100" s="20" t="s">
        <v>768</v>
      </c>
    </row>
    <row r="101" spans="1:4" x14ac:dyDescent="0.2">
      <c r="A101" s="20">
        <v>1966208460</v>
      </c>
      <c r="B101" s="16">
        <v>1966208460</v>
      </c>
      <c r="C101" s="23" t="b">
        <f t="shared" si="1"/>
        <v>1</v>
      </c>
      <c r="D101" s="20" t="s">
        <v>768</v>
      </c>
    </row>
    <row r="102" spans="1:4" x14ac:dyDescent="0.2">
      <c r="A102" s="20">
        <v>1980672813</v>
      </c>
      <c r="B102" s="16">
        <v>1980672813</v>
      </c>
      <c r="C102" s="23" t="b">
        <f t="shared" si="1"/>
        <v>1</v>
      </c>
      <c r="D102" s="20" t="s">
        <v>768</v>
      </c>
    </row>
    <row r="103" spans="1:4" x14ac:dyDescent="0.2">
      <c r="A103" s="20">
        <v>1987140557</v>
      </c>
      <c r="B103" s="16">
        <v>1987140557</v>
      </c>
      <c r="C103" s="23" t="b">
        <f t="shared" si="1"/>
        <v>1</v>
      </c>
      <c r="D103" s="20" t="s">
        <v>768</v>
      </c>
    </row>
    <row r="104" spans="1:4" x14ac:dyDescent="0.2">
      <c r="A104" s="20">
        <v>2005364085</v>
      </c>
      <c r="B104" s="16">
        <v>2005364085</v>
      </c>
      <c r="C104" s="23" t="b">
        <f t="shared" si="1"/>
        <v>1</v>
      </c>
      <c r="D104" s="20" t="s">
        <v>768</v>
      </c>
    </row>
    <row r="105" spans="1:4" x14ac:dyDescent="0.2">
      <c r="A105" s="20">
        <v>2007672028</v>
      </c>
      <c r="B105" s="16">
        <v>2007672028</v>
      </c>
      <c r="C105" s="23" t="b">
        <f t="shared" si="1"/>
        <v>1</v>
      </c>
      <c r="D105" s="20" t="s">
        <v>768</v>
      </c>
    </row>
    <row r="106" spans="1:4" x14ac:dyDescent="0.2">
      <c r="A106" s="20">
        <v>2020525135</v>
      </c>
      <c r="B106" s="16">
        <v>2020525135</v>
      </c>
      <c r="C106" s="23" t="b">
        <f t="shared" si="1"/>
        <v>1</v>
      </c>
      <c r="D106" s="20" t="s">
        <v>768</v>
      </c>
    </row>
    <row r="107" spans="1:4" x14ac:dyDescent="0.2">
      <c r="A107" s="20">
        <v>2020836520</v>
      </c>
      <c r="B107" s="16">
        <v>2020836520</v>
      </c>
      <c r="C107" s="23" t="b">
        <f t="shared" si="1"/>
        <v>1</v>
      </c>
      <c r="D107" s="20" t="s">
        <v>768</v>
      </c>
    </row>
    <row r="108" spans="1:4" x14ac:dyDescent="0.2">
      <c r="A108" s="20">
        <v>2033114420</v>
      </c>
      <c r="B108" s="16">
        <v>2033114420</v>
      </c>
      <c r="C108" s="23" t="b">
        <f t="shared" si="1"/>
        <v>1</v>
      </c>
      <c r="D108" s="20" t="s">
        <v>768</v>
      </c>
    </row>
    <row r="109" spans="1:4" x14ac:dyDescent="0.2">
      <c r="A109" s="20">
        <v>2048732030</v>
      </c>
      <c r="B109" s="16">
        <v>2048732030</v>
      </c>
      <c r="C109" s="23" t="b">
        <f t="shared" si="1"/>
        <v>1</v>
      </c>
      <c r="D109" s="20" t="s">
        <v>768</v>
      </c>
    </row>
    <row r="110" spans="1:4" x14ac:dyDescent="0.2">
      <c r="A110" s="20">
        <v>2066028376</v>
      </c>
      <c r="B110" s="16">
        <v>2066028376</v>
      </c>
      <c r="C110" s="23" t="b">
        <f t="shared" si="1"/>
        <v>1</v>
      </c>
      <c r="D110" s="20" t="s">
        <v>768</v>
      </c>
    </row>
    <row r="111" spans="1:4" x14ac:dyDescent="0.2">
      <c r="A111" s="20">
        <v>2067427362</v>
      </c>
      <c r="B111" s="16">
        <v>2067427362</v>
      </c>
      <c r="C111" s="23" t="b">
        <f t="shared" si="1"/>
        <v>1</v>
      </c>
      <c r="D111" s="20" t="s">
        <v>768</v>
      </c>
    </row>
    <row r="112" spans="1:4" x14ac:dyDescent="0.2">
      <c r="A112" s="20">
        <v>2068848716</v>
      </c>
      <c r="B112" s="16">
        <v>2068848716</v>
      </c>
      <c r="C112" s="23" t="b">
        <f t="shared" si="1"/>
        <v>1</v>
      </c>
      <c r="D112" s="20" t="s">
        <v>768</v>
      </c>
    </row>
    <row r="113" spans="1:4" x14ac:dyDescent="0.2">
      <c r="A113" s="20">
        <v>2072418232</v>
      </c>
      <c r="B113" s="16">
        <v>2072418232</v>
      </c>
      <c r="C113" s="23" t="b">
        <f t="shared" si="1"/>
        <v>1</v>
      </c>
      <c r="D113" s="20" t="s">
        <v>768</v>
      </c>
    </row>
    <row r="114" spans="1:4" x14ac:dyDescent="0.2">
      <c r="A114" s="20">
        <v>2074068672</v>
      </c>
      <c r="B114" s="16">
        <v>2074068672</v>
      </c>
      <c r="C114" s="23" t="b">
        <f t="shared" si="1"/>
        <v>1</v>
      </c>
      <c r="D114" s="20" t="s">
        <v>768</v>
      </c>
    </row>
    <row r="115" spans="1:4" x14ac:dyDescent="0.2">
      <c r="A115" s="20">
        <v>2074132141</v>
      </c>
      <c r="B115" s="16">
        <v>2074132141</v>
      </c>
      <c r="C115" s="23" t="b">
        <f t="shared" si="1"/>
        <v>1</v>
      </c>
      <c r="D115" s="20" t="s">
        <v>768</v>
      </c>
    </row>
    <row r="116" spans="1:4" x14ac:dyDescent="0.2">
      <c r="A116" s="20">
        <v>2075683408</v>
      </c>
      <c r="B116" s="16">
        <v>2075683408</v>
      </c>
      <c r="C116" s="23" t="b">
        <f t="shared" si="1"/>
        <v>1</v>
      </c>
      <c r="D116" s="20" t="s">
        <v>768</v>
      </c>
    </row>
    <row r="117" spans="1:4" x14ac:dyDescent="0.2">
      <c r="A117" s="20">
        <v>2080182424</v>
      </c>
      <c r="B117" s="16">
        <v>2080182424</v>
      </c>
      <c r="C117" s="23" t="b">
        <f t="shared" si="1"/>
        <v>1</v>
      </c>
      <c r="D117" s="20" t="s">
        <v>768</v>
      </c>
    </row>
    <row r="118" spans="1:4" x14ac:dyDescent="0.2">
      <c r="A118" s="20">
        <v>2080257514</v>
      </c>
      <c r="B118" s="16">
        <v>2080257514</v>
      </c>
      <c r="C118" s="23" t="b">
        <f t="shared" si="1"/>
        <v>1</v>
      </c>
      <c r="D118" s="20" t="s">
        <v>768</v>
      </c>
    </row>
    <row r="119" spans="1:4" x14ac:dyDescent="0.2">
      <c r="A119" s="20">
        <v>2083875652</v>
      </c>
      <c r="B119" s="16">
        <v>2083875652</v>
      </c>
      <c r="C119" s="23" t="b">
        <f t="shared" si="1"/>
        <v>1</v>
      </c>
      <c r="D119" s="20" t="s">
        <v>768</v>
      </c>
    </row>
    <row r="120" spans="1:4" x14ac:dyDescent="0.2">
      <c r="A120" s="20">
        <v>2084800633</v>
      </c>
      <c r="B120" s="16">
        <v>2084800633</v>
      </c>
      <c r="C120" s="23" t="b">
        <f t="shared" si="1"/>
        <v>1</v>
      </c>
      <c r="D120" s="20" t="s">
        <v>768</v>
      </c>
    </row>
    <row r="121" spans="1:4" x14ac:dyDescent="0.2">
      <c r="A121" s="20">
        <v>2085184258</v>
      </c>
      <c r="B121" s="16">
        <v>2085184258</v>
      </c>
      <c r="C121" s="23" t="b">
        <f t="shared" si="1"/>
        <v>1</v>
      </c>
      <c r="D121" s="20" t="s">
        <v>768</v>
      </c>
    </row>
    <row r="122" spans="1:4" x14ac:dyDescent="0.2">
      <c r="A122" s="20">
        <v>2088760780</v>
      </c>
      <c r="B122" s="16">
        <v>2088760780</v>
      </c>
      <c r="C122" s="23" t="b">
        <f t="shared" si="1"/>
        <v>1</v>
      </c>
      <c r="D122" s="20" t="s">
        <v>768</v>
      </c>
    </row>
    <row r="123" spans="1:4" x14ac:dyDescent="0.2">
      <c r="A123" s="20">
        <v>2212037631</v>
      </c>
      <c r="B123" s="16">
        <v>2212037631</v>
      </c>
      <c r="C123" s="23" t="b">
        <f t="shared" si="1"/>
        <v>1</v>
      </c>
      <c r="D123" s="20" t="s">
        <v>768</v>
      </c>
    </row>
    <row r="124" spans="1:4" x14ac:dyDescent="0.2">
      <c r="A124" s="20">
        <v>2271118715</v>
      </c>
      <c r="B124" s="16">
        <v>2271118715</v>
      </c>
      <c r="C124" s="23" t="b">
        <f t="shared" si="1"/>
        <v>1</v>
      </c>
      <c r="D124" s="20" t="s">
        <v>768</v>
      </c>
    </row>
    <row r="125" spans="1:4" x14ac:dyDescent="0.2">
      <c r="A125" s="20">
        <v>2341004378</v>
      </c>
      <c r="B125" s="16">
        <v>2341004378</v>
      </c>
      <c r="C125" s="23" t="b">
        <f t="shared" si="1"/>
        <v>1</v>
      </c>
      <c r="D125" s="20" t="s">
        <v>768</v>
      </c>
    </row>
    <row r="126" spans="1:4" x14ac:dyDescent="0.2">
      <c r="A126" s="20">
        <v>2346225661</v>
      </c>
      <c r="B126" s="16">
        <v>2346225661</v>
      </c>
      <c r="C126" s="23" t="b">
        <f t="shared" si="1"/>
        <v>1</v>
      </c>
      <c r="D126" s="20" t="s">
        <v>768</v>
      </c>
    </row>
    <row r="127" spans="1:4" x14ac:dyDescent="0.2">
      <c r="A127" s="20">
        <v>2365125450</v>
      </c>
      <c r="B127" s="16">
        <v>2365125450</v>
      </c>
      <c r="C127" s="23" t="b">
        <f t="shared" si="1"/>
        <v>1</v>
      </c>
      <c r="D127" s="20" t="s">
        <v>768</v>
      </c>
    </row>
    <row r="128" spans="1:4" x14ac:dyDescent="0.2">
      <c r="A128" s="20">
        <v>2372134008</v>
      </c>
      <c r="B128" s="16">
        <v>2372134008</v>
      </c>
      <c r="C128" s="23" t="b">
        <f t="shared" si="1"/>
        <v>1</v>
      </c>
      <c r="D128" s="20" t="s">
        <v>768</v>
      </c>
    </row>
    <row r="129" spans="1:4" x14ac:dyDescent="0.2">
      <c r="A129" s="20">
        <v>2501417438</v>
      </c>
      <c r="B129" s="16">
        <v>2501417438</v>
      </c>
      <c r="C129" s="23" t="b">
        <f t="shared" si="1"/>
        <v>1</v>
      </c>
      <c r="D129" s="20" t="s">
        <v>768</v>
      </c>
    </row>
    <row r="130" spans="1:4" x14ac:dyDescent="0.2">
      <c r="A130" s="20">
        <v>2508838880</v>
      </c>
      <c r="B130" s="16">
        <v>2508838880</v>
      </c>
      <c r="C130" s="23" t="b">
        <f t="shared" si="1"/>
        <v>1</v>
      </c>
      <c r="D130" s="20" t="s">
        <v>768</v>
      </c>
    </row>
    <row r="131" spans="1:4" x14ac:dyDescent="0.2">
      <c r="A131" s="20">
        <v>2510437785</v>
      </c>
      <c r="B131" s="16">
        <v>2510437785</v>
      </c>
      <c r="C131" s="23" t="b">
        <f t="shared" ref="C131:C194" si="2">A131=B131</f>
        <v>1</v>
      </c>
      <c r="D131" s="20" t="s">
        <v>768</v>
      </c>
    </row>
    <row r="132" spans="1:4" x14ac:dyDescent="0.2">
      <c r="A132" s="20">
        <v>2524716207</v>
      </c>
      <c r="B132" s="16">
        <v>2524716207</v>
      </c>
      <c r="C132" s="23" t="b">
        <f t="shared" si="2"/>
        <v>1</v>
      </c>
      <c r="D132" s="20" t="s">
        <v>768</v>
      </c>
    </row>
    <row r="133" spans="1:4" x14ac:dyDescent="0.2">
      <c r="A133" s="20">
        <v>2531007713</v>
      </c>
      <c r="B133" s="16">
        <v>2531007713</v>
      </c>
      <c r="C133" s="23" t="b">
        <f t="shared" si="2"/>
        <v>1</v>
      </c>
      <c r="D133" s="20" t="s">
        <v>768</v>
      </c>
    </row>
    <row r="134" spans="1:4" x14ac:dyDescent="0.2">
      <c r="A134" s="20">
        <v>2537477045</v>
      </c>
      <c r="B134" s="16">
        <v>2537477045</v>
      </c>
      <c r="C134" s="23" t="b">
        <f t="shared" si="2"/>
        <v>1</v>
      </c>
      <c r="D134" s="20" t="s">
        <v>768</v>
      </c>
    </row>
    <row r="135" spans="1:4" x14ac:dyDescent="0.2">
      <c r="A135" s="20">
        <v>2548238855</v>
      </c>
      <c r="B135" s="16">
        <v>2548238855</v>
      </c>
      <c r="C135" s="23" t="b">
        <f t="shared" si="2"/>
        <v>1</v>
      </c>
      <c r="D135" s="20" t="s">
        <v>768</v>
      </c>
    </row>
    <row r="136" spans="1:4" x14ac:dyDescent="0.2">
      <c r="A136" s="20">
        <v>2550332708</v>
      </c>
      <c r="B136" s="16">
        <v>2550332708</v>
      </c>
      <c r="C136" s="23" t="b">
        <f t="shared" si="2"/>
        <v>1</v>
      </c>
      <c r="D136" s="20" t="s">
        <v>768</v>
      </c>
    </row>
    <row r="137" spans="1:4" x14ac:dyDescent="0.2">
      <c r="A137" s="20">
        <v>2552275081</v>
      </c>
      <c r="B137" s="16">
        <v>2552275081</v>
      </c>
      <c r="C137" s="23" t="b">
        <f t="shared" si="2"/>
        <v>1</v>
      </c>
      <c r="D137" s="20" t="s">
        <v>768</v>
      </c>
    </row>
    <row r="138" spans="1:4" x14ac:dyDescent="0.2">
      <c r="A138" s="20">
        <v>2560120136</v>
      </c>
      <c r="B138" s="16">
        <v>2560120136</v>
      </c>
      <c r="C138" s="23" t="b">
        <f t="shared" si="2"/>
        <v>1</v>
      </c>
      <c r="D138" s="20" t="s">
        <v>768</v>
      </c>
    </row>
    <row r="139" spans="1:4" x14ac:dyDescent="0.2">
      <c r="A139" s="20">
        <v>2568263263</v>
      </c>
      <c r="B139" s="16">
        <v>2568263263</v>
      </c>
      <c r="C139" s="23" t="b">
        <f t="shared" si="2"/>
        <v>1</v>
      </c>
      <c r="D139" s="20" t="s">
        <v>768</v>
      </c>
    </row>
    <row r="140" spans="1:4" x14ac:dyDescent="0.2">
      <c r="A140" s="20">
        <v>2571158744</v>
      </c>
      <c r="B140" s="16">
        <v>2571158744</v>
      </c>
      <c r="C140" s="23" t="b">
        <f t="shared" si="2"/>
        <v>1</v>
      </c>
      <c r="D140" s="20" t="s">
        <v>768</v>
      </c>
    </row>
    <row r="141" spans="1:4" x14ac:dyDescent="0.2">
      <c r="A141" s="20">
        <v>2602358470</v>
      </c>
      <c r="B141" s="16">
        <v>2602358470</v>
      </c>
      <c r="C141" s="23" t="b">
        <f t="shared" si="2"/>
        <v>1</v>
      </c>
      <c r="D141" s="20" t="s">
        <v>768</v>
      </c>
    </row>
    <row r="142" spans="1:4" x14ac:dyDescent="0.2">
      <c r="A142" s="20">
        <v>2603025270</v>
      </c>
      <c r="B142" s="16">
        <v>2603025270</v>
      </c>
      <c r="C142" s="23" t="b">
        <f t="shared" si="2"/>
        <v>1</v>
      </c>
      <c r="D142" s="20" t="s">
        <v>768</v>
      </c>
    </row>
    <row r="143" spans="1:4" x14ac:dyDescent="0.2">
      <c r="A143" s="20">
        <v>2605283205</v>
      </c>
      <c r="B143" s="16">
        <v>2605283205</v>
      </c>
      <c r="C143" s="23" t="b">
        <f t="shared" si="2"/>
        <v>1</v>
      </c>
      <c r="D143" s="20" t="s">
        <v>768</v>
      </c>
    </row>
    <row r="144" spans="1:4" x14ac:dyDescent="0.2">
      <c r="A144" s="20">
        <v>2605817132</v>
      </c>
      <c r="B144" s="16">
        <v>2605817132</v>
      </c>
      <c r="C144" s="23" t="b">
        <f t="shared" si="2"/>
        <v>1</v>
      </c>
      <c r="D144" s="20" t="s">
        <v>768</v>
      </c>
    </row>
    <row r="145" spans="1:4" x14ac:dyDescent="0.2">
      <c r="A145" s="20">
        <v>2610631077</v>
      </c>
      <c r="B145" s="16">
        <v>2610631077</v>
      </c>
      <c r="C145" s="23" t="b">
        <f t="shared" si="2"/>
        <v>1</v>
      </c>
      <c r="D145" s="20" t="s">
        <v>768</v>
      </c>
    </row>
    <row r="146" spans="1:4" x14ac:dyDescent="0.2">
      <c r="A146" s="20">
        <v>2612757365</v>
      </c>
      <c r="B146" s="16">
        <v>2612757365</v>
      </c>
      <c r="C146" s="23" t="b">
        <f t="shared" si="2"/>
        <v>1</v>
      </c>
      <c r="D146" s="20" t="s">
        <v>768</v>
      </c>
    </row>
    <row r="147" spans="1:4" x14ac:dyDescent="0.2">
      <c r="A147" s="20">
        <v>2615667580</v>
      </c>
      <c r="B147" s="16">
        <v>2615667580</v>
      </c>
      <c r="C147" s="23" t="b">
        <f t="shared" si="2"/>
        <v>1</v>
      </c>
      <c r="D147" s="20" t="s">
        <v>768</v>
      </c>
    </row>
    <row r="148" spans="1:4" x14ac:dyDescent="0.2">
      <c r="A148" s="20">
        <v>2615754025</v>
      </c>
      <c r="B148" s="16">
        <v>2615754025</v>
      </c>
      <c r="C148" s="23" t="b">
        <f t="shared" si="2"/>
        <v>1</v>
      </c>
      <c r="D148" s="20" t="s">
        <v>768</v>
      </c>
    </row>
    <row r="149" spans="1:4" x14ac:dyDescent="0.2">
      <c r="A149" s="20">
        <v>2616181158</v>
      </c>
      <c r="B149" s="16">
        <v>2616181158</v>
      </c>
      <c r="C149" s="23" t="b">
        <f t="shared" si="2"/>
        <v>1</v>
      </c>
      <c r="D149" s="20" t="s">
        <v>768</v>
      </c>
    </row>
    <row r="150" spans="1:4" x14ac:dyDescent="0.2">
      <c r="A150" s="20">
        <v>2620372212</v>
      </c>
      <c r="B150" s="16">
        <v>2620372212</v>
      </c>
      <c r="C150" s="23" t="b">
        <f t="shared" si="2"/>
        <v>1</v>
      </c>
      <c r="D150" s="20" t="s">
        <v>768</v>
      </c>
    </row>
    <row r="151" spans="1:4" x14ac:dyDescent="0.2">
      <c r="A151" s="20">
        <v>2632112465</v>
      </c>
      <c r="B151" s="16">
        <v>2632112465</v>
      </c>
      <c r="C151" s="23" t="b">
        <f t="shared" si="2"/>
        <v>1</v>
      </c>
      <c r="D151" s="20" t="s">
        <v>768</v>
      </c>
    </row>
    <row r="152" spans="1:4" x14ac:dyDescent="0.2">
      <c r="A152" s="20">
        <v>2634551745</v>
      </c>
      <c r="B152" s="16">
        <v>2634551745</v>
      </c>
      <c r="C152" s="23" t="b">
        <f t="shared" si="2"/>
        <v>1</v>
      </c>
      <c r="D152" s="20" t="s">
        <v>768</v>
      </c>
    </row>
    <row r="153" spans="1:4" x14ac:dyDescent="0.2">
      <c r="A153" s="20">
        <v>2643166285</v>
      </c>
      <c r="B153" s="16">
        <v>2643166285</v>
      </c>
      <c r="C153" s="23" t="b">
        <f t="shared" si="2"/>
        <v>1</v>
      </c>
      <c r="D153" s="20" t="s">
        <v>768</v>
      </c>
    </row>
    <row r="154" spans="1:4" x14ac:dyDescent="0.2">
      <c r="A154" s="20">
        <v>2643658577</v>
      </c>
      <c r="B154" s="16">
        <v>2643658577</v>
      </c>
      <c r="C154" s="23" t="b">
        <f t="shared" si="2"/>
        <v>1</v>
      </c>
      <c r="D154" s="20" t="s">
        <v>768</v>
      </c>
    </row>
    <row r="155" spans="1:4" x14ac:dyDescent="0.2">
      <c r="A155" s="20">
        <v>2645388662</v>
      </c>
      <c r="B155" s="16">
        <v>2645388662</v>
      </c>
      <c r="C155" s="23" t="b">
        <f t="shared" si="2"/>
        <v>1</v>
      </c>
      <c r="D155" s="20" t="s">
        <v>768</v>
      </c>
    </row>
    <row r="156" spans="1:4" x14ac:dyDescent="0.2">
      <c r="A156" s="20">
        <v>2652700158</v>
      </c>
      <c r="B156" s="16">
        <v>2652700158</v>
      </c>
      <c r="C156" s="23" t="b">
        <f t="shared" si="2"/>
        <v>1</v>
      </c>
      <c r="D156" s="20" t="s">
        <v>768</v>
      </c>
    </row>
    <row r="157" spans="1:4" x14ac:dyDescent="0.2">
      <c r="A157" s="20">
        <v>2653684040</v>
      </c>
      <c r="B157" s="16">
        <v>2653684040</v>
      </c>
      <c r="C157" s="23" t="b">
        <f t="shared" si="2"/>
        <v>1</v>
      </c>
      <c r="D157" s="20" t="s">
        <v>768</v>
      </c>
    </row>
    <row r="158" spans="1:4" x14ac:dyDescent="0.2">
      <c r="A158" s="20">
        <v>2656235148</v>
      </c>
      <c r="B158" s="16">
        <v>2656235148</v>
      </c>
      <c r="C158" s="23" t="b">
        <f t="shared" si="2"/>
        <v>1</v>
      </c>
      <c r="D158" s="20" t="s">
        <v>768</v>
      </c>
    </row>
    <row r="159" spans="1:4" x14ac:dyDescent="0.2">
      <c r="A159" s="20">
        <v>2661621307</v>
      </c>
      <c r="B159" s="16">
        <v>2661621307</v>
      </c>
      <c r="C159" s="23" t="b">
        <f t="shared" si="2"/>
        <v>1</v>
      </c>
      <c r="D159" s="20" t="s">
        <v>768</v>
      </c>
    </row>
    <row r="160" spans="1:4" x14ac:dyDescent="0.2">
      <c r="A160" s="20">
        <v>2667302224</v>
      </c>
      <c r="B160" s="16">
        <v>2667302224</v>
      </c>
      <c r="C160" s="23" t="b">
        <f t="shared" si="2"/>
        <v>1</v>
      </c>
      <c r="D160" s="20" t="s">
        <v>768</v>
      </c>
    </row>
    <row r="161" spans="1:4" x14ac:dyDescent="0.2">
      <c r="A161" s="20">
        <v>2667828078</v>
      </c>
      <c r="B161" s="16">
        <v>2667828078</v>
      </c>
      <c r="C161" s="23" t="b">
        <f t="shared" si="2"/>
        <v>1</v>
      </c>
      <c r="D161" s="20" t="s">
        <v>768</v>
      </c>
    </row>
    <row r="162" spans="1:4" x14ac:dyDescent="0.2">
      <c r="A162" s="20">
        <v>2677265218</v>
      </c>
      <c r="B162" s="16">
        <v>2677265218</v>
      </c>
      <c r="C162" s="23" t="b">
        <f t="shared" si="2"/>
        <v>1</v>
      </c>
      <c r="D162" s="20" t="s">
        <v>768</v>
      </c>
    </row>
    <row r="163" spans="1:4" x14ac:dyDescent="0.2">
      <c r="A163" s="20">
        <v>2677350232</v>
      </c>
      <c r="B163" s="16">
        <v>2677350232</v>
      </c>
      <c r="C163" s="23" t="b">
        <f t="shared" si="2"/>
        <v>1</v>
      </c>
      <c r="D163" s="20" t="s">
        <v>768</v>
      </c>
    </row>
    <row r="164" spans="1:4" x14ac:dyDescent="0.2">
      <c r="A164" s="20">
        <v>2680433064</v>
      </c>
      <c r="B164" s="16">
        <v>2680433064</v>
      </c>
      <c r="C164" s="23" t="b">
        <f t="shared" si="2"/>
        <v>1</v>
      </c>
      <c r="D164" s="20" t="s">
        <v>768</v>
      </c>
    </row>
    <row r="165" spans="1:4" x14ac:dyDescent="0.2">
      <c r="A165" s="20">
        <v>2685015516</v>
      </c>
      <c r="B165" s="16">
        <v>2685015516</v>
      </c>
      <c r="C165" s="23" t="b">
        <f t="shared" si="2"/>
        <v>1</v>
      </c>
      <c r="D165" s="20" t="s">
        <v>768</v>
      </c>
    </row>
    <row r="166" spans="1:4" x14ac:dyDescent="0.2">
      <c r="A166" s="20">
        <v>2687406611</v>
      </c>
      <c r="B166" s="16">
        <v>2687406611</v>
      </c>
      <c r="C166" s="23" t="b">
        <f t="shared" si="2"/>
        <v>1</v>
      </c>
      <c r="D166" s="20" t="s">
        <v>768</v>
      </c>
    </row>
    <row r="167" spans="1:4" x14ac:dyDescent="0.2">
      <c r="A167" s="20">
        <v>2687788815</v>
      </c>
      <c r="B167" s="16">
        <v>2687788815</v>
      </c>
      <c r="C167" s="23" t="b">
        <f t="shared" si="2"/>
        <v>1</v>
      </c>
      <c r="D167" s="20" t="s">
        <v>768</v>
      </c>
    </row>
    <row r="168" spans="1:4" x14ac:dyDescent="0.2">
      <c r="A168" s="20">
        <v>2718527471</v>
      </c>
      <c r="B168" s="16">
        <v>2718527471</v>
      </c>
      <c r="C168" s="23" t="b">
        <f t="shared" si="2"/>
        <v>1</v>
      </c>
      <c r="D168" s="20" t="s">
        <v>768</v>
      </c>
    </row>
    <row r="169" spans="1:4" x14ac:dyDescent="0.2">
      <c r="A169" s="20">
        <v>2736828751</v>
      </c>
      <c r="B169" s="16">
        <v>2736828751</v>
      </c>
      <c r="C169" s="23" t="b">
        <f t="shared" si="2"/>
        <v>1</v>
      </c>
      <c r="D169" s="20" t="s">
        <v>768</v>
      </c>
    </row>
    <row r="170" spans="1:4" x14ac:dyDescent="0.2">
      <c r="A170" s="20">
        <v>2763534640</v>
      </c>
      <c r="B170" s="16">
        <v>2763534640</v>
      </c>
      <c r="C170" s="23" t="b">
        <f t="shared" si="2"/>
        <v>1</v>
      </c>
      <c r="D170" s="20" t="s">
        <v>768</v>
      </c>
    </row>
    <row r="171" spans="1:4" x14ac:dyDescent="0.2">
      <c r="A171" s="20">
        <v>2941414785</v>
      </c>
      <c r="B171" s="16">
        <v>2941414785</v>
      </c>
      <c r="C171" s="23" t="b">
        <f t="shared" si="2"/>
        <v>1</v>
      </c>
      <c r="D171" s="20" t="s">
        <v>768</v>
      </c>
    </row>
    <row r="172" spans="1:4" x14ac:dyDescent="0.2">
      <c r="A172" s="20">
        <v>2952133515</v>
      </c>
      <c r="B172" s="16">
        <v>2952133515</v>
      </c>
      <c r="C172" s="23" t="b">
        <f t="shared" si="2"/>
        <v>1</v>
      </c>
      <c r="D172" s="20" t="s">
        <v>768</v>
      </c>
    </row>
    <row r="173" spans="1:4" x14ac:dyDescent="0.2">
      <c r="A173" s="20">
        <v>2958243168</v>
      </c>
      <c r="B173" s="16">
        <v>2958243168</v>
      </c>
      <c r="C173" s="23" t="b">
        <f t="shared" si="2"/>
        <v>1</v>
      </c>
      <c r="D173" s="20" t="s">
        <v>768</v>
      </c>
    </row>
    <row r="174" spans="1:4" x14ac:dyDescent="0.2">
      <c r="A174" s="20">
        <v>2968265470</v>
      </c>
      <c r="B174" s="16">
        <v>2968265470</v>
      </c>
      <c r="C174" s="23" t="b">
        <f t="shared" si="2"/>
        <v>1</v>
      </c>
      <c r="D174" s="20" t="s">
        <v>768</v>
      </c>
    </row>
    <row r="175" spans="1:4" x14ac:dyDescent="0.2">
      <c r="A175" s="20">
        <v>2970080631</v>
      </c>
      <c r="B175" s="16">
        <v>2970080631</v>
      </c>
      <c r="C175" s="23" t="b">
        <f t="shared" si="2"/>
        <v>1</v>
      </c>
      <c r="D175" s="20" t="s">
        <v>768</v>
      </c>
    </row>
    <row r="176" spans="1:4" x14ac:dyDescent="0.2">
      <c r="A176" s="20">
        <v>2972107822</v>
      </c>
      <c r="B176" s="16">
        <v>2972107822</v>
      </c>
      <c r="C176" s="23" t="b">
        <f t="shared" si="2"/>
        <v>1</v>
      </c>
      <c r="D176" s="20" t="s">
        <v>768</v>
      </c>
    </row>
    <row r="177" spans="1:4" x14ac:dyDescent="0.2">
      <c r="A177" s="20">
        <v>3102888463</v>
      </c>
      <c r="B177" s="16">
        <v>3102888463</v>
      </c>
      <c r="C177" s="23" t="b">
        <f t="shared" si="2"/>
        <v>1</v>
      </c>
      <c r="D177" s="20" t="s">
        <v>768</v>
      </c>
    </row>
    <row r="178" spans="1:4" x14ac:dyDescent="0.2">
      <c r="A178" s="20">
        <v>3123704054</v>
      </c>
      <c r="B178" s="16">
        <v>3123704054</v>
      </c>
      <c r="C178" s="23" t="b">
        <f t="shared" si="2"/>
        <v>1</v>
      </c>
      <c r="D178" s="20" t="s">
        <v>768</v>
      </c>
    </row>
    <row r="179" spans="1:4" x14ac:dyDescent="0.2">
      <c r="A179" s="20">
        <v>3128672221</v>
      </c>
      <c r="B179" s="16">
        <v>3128672221</v>
      </c>
      <c r="C179" s="23" t="b">
        <f t="shared" si="2"/>
        <v>1</v>
      </c>
      <c r="D179" s="20" t="s">
        <v>768</v>
      </c>
    </row>
    <row r="180" spans="1:4" x14ac:dyDescent="0.2">
      <c r="A180" s="20">
        <v>3153186682</v>
      </c>
      <c r="B180" s="16">
        <v>3153186682</v>
      </c>
      <c r="C180" s="23" t="b">
        <f t="shared" si="2"/>
        <v>1</v>
      </c>
      <c r="D180" s="20" t="s">
        <v>768</v>
      </c>
    </row>
    <row r="181" spans="1:4" x14ac:dyDescent="0.2">
      <c r="A181" s="20">
        <v>3153424740</v>
      </c>
      <c r="B181" s="16">
        <v>3153424740</v>
      </c>
      <c r="C181" s="23" t="b">
        <f t="shared" si="2"/>
        <v>1</v>
      </c>
      <c r="D181" s="20" t="s">
        <v>768</v>
      </c>
    </row>
    <row r="182" spans="1:4" x14ac:dyDescent="0.2">
      <c r="A182" s="20">
        <v>3155350337</v>
      </c>
      <c r="B182" s="16">
        <v>3155350337</v>
      </c>
      <c r="C182" s="23" t="b">
        <f t="shared" si="2"/>
        <v>1</v>
      </c>
      <c r="D182" s="20" t="s">
        <v>768</v>
      </c>
    </row>
    <row r="183" spans="1:4" x14ac:dyDescent="0.2">
      <c r="A183" s="20">
        <v>3157105254</v>
      </c>
      <c r="B183" s="16">
        <v>3157105254</v>
      </c>
      <c r="C183" s="23" t="b">
        <f t="shared" si="2"/>
        <v>1</v>
      </c>
      <c r="D183" s="20" t="s">
        <v>768</v>
      </c>
    </row>
    <row r="184" spans="1:4" x14ac:dyDescent="0.2">
      <c r="A184" s="20">
        <v>3161666533</v>
      </c>
      <c r="B184" s="16">
        <v>3161666533</v>
      </c>
      <c r="C184" s="23" t="b">
        <f t="shared" si="2"/>
        <v>1</v>
      </c>
      <c r="D184" s="20" t="s">
        <v>768</v>
      </c>
    </row>
    <row r="185" spans="1:4" x14ac:dyDescent="0.2">
      <c r="A185" s="20">
        <v>3162183075</v>
      </c>
      <c r="B185" s="16">
        <v>3162183075</v>
      </c>
      <c r="C185" s="23" t="b">
        <f t="shared" si="2"/>
        <v>1</v>
      </c>
      <c r="D185" s="20" t="s">
        <v>768</v>
      </c>
    </row>
    <row r="186" spans="1:4" x14ac:dyDescent="0.2">
      <c r="A186" s="20">
        <v>3168552087</v>
      </c>
      <c r="B186" s="16">
        <v>3168552087</v>
      </c>
      <c r="C186" s="23" t="b">
        <f t="shared" si="2"/>
        <v>1</v>
      </c>
      <c r="D186" s="20" t="s">
        <v>768</v>
      </c>
    </row>
    <row r="187" spans="1:4" x14ac:dyDescent="0.2">
      <c r="A187" s="20">
        <v>3178621378</v>
      </c>
      <c r="B187" s="16">
        <v>3178621378</v>
      </c>
      <c r="C187" s="23" t="b">
        <f t="shared" si="2"/>
        <v>1</v>
      </c>
      <c r="D187" s="20" t="s">
        <v>768</v>
      </c>
    </row>
    <row r="188" spans="1:4" x14ac:dyDescent="0.2">
      <c r="A188" s="20">
        <v>3224547254</v>
      </c>
      <c r="B188" s="16">
        <v>3224547254</v>
      </c>
      <c r="C188" s="23" t="b">
        <f t="shared" si="2"/>
        <v>1</v>
      </c>
      <c r="D188" s="20" t="s">
        <v>768</v>
      </c>
    </row>
    <row r="189" spans="1:4" x14ac:dyDescent="0.2">
      <c r="A189" s="20">
        <v>3225436420</v>
      </c>
      <c r="B189" s="16">
        <v>3225436420</v>
      </c>
      <c r="C189" s="23" t="b">
        <f t="shared" si="2"/>
        <v>1</v>
      </c>
      <c r="D189" s="20" t="s">
        <v>768</v>
      </c>
    </row>
    <row r="190" spans="1:4" x14ac:dyDescent="0.2">
      <c r="A190" s="20">
        <v>3233885463</v>
      </c>
      <c r="B190" s="16">
        <v>3233885463</v>
      </c>
      <c r="C190" s="23" t="b">
        <f t="shared" si="2"/>
        <v>1</v>
      </c>
      <c r="D190" s="20" t="s">
        <v>768</v>
      </c>
    </row>
    <row r="191" spans="1:4" x14ac:dyDescent="0.2">
      <c r="A191" s="20">
        <v>3238872284</v>
      </c>
      <c r="B191" s="16">
        <v>3238872284</v>
      </c>
      <c r="C191" s="23" t="b">
        <f t="shared" si="2"/>
        <v>1</v>
      </c>
      <c r="D191" s="20" t="s">
        <v>768</v>
      </c>
    </row>
    <row r="192" spans="1:4" x14ac:dyDescent="0.2">
      <c r="A192" s="20">
        <v>3245630211</v>
      </c>
      <c r="B192" s="16">
        <v>3245630211</v>
      </c>
      <c r="C192" s="23" t="b">
        <f t="shared" si="2"/>
        <v>1</v>
      </c>
      <c r="D192" s="20" t="s">
        <v>768</v>
      </c>
    </row>
    <row r="193" spans="1:4" x14ac:dyDescent="0.2">
      <c r="A193" s="20">
        <v>3245827857</v>
      </c>
      <c r="B193" s="16">
        <v>3245827857</v>
      </c>
      <c r="C193" s="23" t="b">
        <f t="shared" si="2"/>
        <v>1</v>
      </c>
      <c r="D193" s="20" t="s">
        <v>768</v>
      </c>
    </row>
    <row r="194" spans="1:4" x14ac:dyDescent="0.2">
      <c r="A194" s="20">
        <v>3248030816</v>
      </c>
      <c r="B194" s="16">
        <v>3248030816</v>
      </c>
      <c r="C194" s="23" t="b">
        <f t="shared" si="2"/>
        <v>1</v>
      </c>
      <c r="D194" s="20" t="s">
        <v>768</v>
      </c>
    </row>
    <row r="195" spans="1:4" x14ac:dyDescent="0.2">
      <c r="A195" s="20">
        <v>3254210063</v>
      </c>
      <c r="B195" s="16">
        <v>3254210063</v>
      </c>
      <c r="C195" s="23" t="b">
        <f t="shared" ref="C195:C258" si="3">A195=B195</f>
        <v>1</v>
      </c>
      <c r="D195" s="20" t="s">
        <v>768</v>
      </c>
    </row>
    <row r="196" spans="1:4" x14ac:dyDescent="0.2">
      <c r="A196" s="20">
        <v>3256332237</v>
      </c>
      <c r="B196" s="16">
        <v>3256332237</v>
      </c>
      <c r="C196" s="23" t="b">
        <f t="shared" si="3"/>
        <v>1</v>
      </c>
      <c r="D196" s="20" t="s">
        <v>768</v>
      </c>
    </row>
    <row r="197" spans="1:4" x14ac:dyDescent="0.2">
      <c r="A197" s="20">
        <v>3256410843</v>
      </c>
      <c r="B197" s="16">
        <v>3256410843</v>
      </c>
      <c r="C197" s="23" t="b">
        <f t="shared" si="3"/>
        <v>1</v>
      </c>
      <c r="D197" s="20" t="s">
        <v>768</v>
      </c>
    </row>
    <row r="198" spans="1:4" x14ac:dyDescent="0.2">
      <c r="A198" s="20">
        <v>3257151451</v>
      </c>
      <c r="B198" s="16">
        <v>3257151451</v>
      </c>
      <c r="C198" s="23" t="b">
        <f t="shared" si="3"/>
        <v>1</v>
      </c>
      <c r="D198" s="20" t="s">
        <v>768</v>
      </c>
    </row>
    <row r="199" spans="1:4" x14ac:dyDescent="0.2">
      <c r="A199" s="20">
        <v>3271053655</v>
      </c>
      <c r="B199" s="16">
        <v>3271053655</v>
      </c>
      <c r="C199" s="23" t="b">
        <f t="shared" si="3"/>
        <v>1</v>
      </c>
      <c r="D199" s="20" t="s">
        <v>768</v>
      </c>
    </row>
    <row r="200" spans="1:4" x14ac:dyDescent="0.2">
      <c r="A200" s="20">
        <v>3271733171</v>
      </c>
      <c r="B200" s="16">
        <v>3271733171</v>
      </c>
      <c r="C200" s="23" t="b">
        <f t="shared" si="3"/>
        <v>1</v>
      </c>
      <c r="D200" s="20" t="s">
        <v>768</v>
      </c>
    </row>
    <row r="201" spans="1:4" x14ac:dyDescent="0.2">
      <c r="A201" s="20">
        <v>3283662135</v>
      </c>
      <c r="B201" s="16">
        <v>3283662135</v>
      </c>
      <c r="C201" s="23" t="b">
        <f t="shared" si="3"/>
        <v>1</v>
      </c>
      <c r="D201" s="20" t="s">
        <v>768</v>
      </c>
    </row>
    <row r="202" spans="1:4" x14ac:dyDescent="0.2">
      <c r="A202" s="20">
        <v>3336357770</v>
      </c>
      <c r="B202" s="16">
        <v>3336357770</v>
      </c>
      <c r="C202" s="23" t="b">
        <f t="shared" si="3"/>
        <v>1</v>
      </c>
      <c r="D202" s="20" t="s">
        <v>768</v>
      </c>
    </row>
    <row r="203" spans="1:4" x14ac:dyDescent="0.2">
      <c r="A203" s="20">
        <v>3360268326</v>
      </c>
      <c r="B203" s="16">
        <v>3360268326</v>
      </c>
      <c r="C203" s="23" t="b">
        <f t="shared" si="3"/>
        <v>1</v>
      </c>
      <c r="D203" s="20" t="s">
        <v>768</v>
      </c>
    </row>
    <row r="204" spans="1:4" x14ac:dyDescent="0.2">
      <c r="A204" s="20">
        <v>3386436855</v>
      </c>
      <c r="B204" s="16">
        <v>3386436855</v>
      </c>
      <c r="C204" s="23" t="b">
        <f t="shared" si="3"/>
        <v>1</v>
      </c>
      <c r="D204" s="20" t="s">
        <v>768</v>
      </c>
    </row>
    <row r="205" spans="1:4" x14ac:dyDescent="0.2">
      <c r="A205" s="20">
        <v>3387161446</v>
      </c>
      <c r="B205" s="16">
        <v>3387161446</v>
      </c>
      <c r="C205" s="23" t="b">
        <f t="shared" si="3"/>
        <v>1</v>
      </c>
      <c r="D205" s="20" t="s">
        <v>768</v>
      </c>
    </row>
    <row r="206" spans="1:4" x14ac:dyDescent="0.2">
      <c r="A206" s="20">
        <v>3401070702</v>
      </c>
      <c r="B206" s="16">
        <v>3401070702</v>
      </c>
      <c r="C206" s="23" t="b">
        <f t="shared" si="3"/>
        <v>1</v>
      </c>
      <c r="D206" s="20" t="s">
        <v>768</v>
      </c>
    </row>
    <row r="207" spans="1:4" x14ac:dyDescent="0.2">
      <c r="A207" s="20">
        <v>3406582741</v>
      </c>
      <c r="B207" s="16">
        <v>3406582741</v>
      </c>
      <c r="C207" s="23" t="b">
        <f t="shared" si="3"/>
        <v>1</v>
      </c>
      <c r="D207" s="20" t="s">
        <v>768</v>
      </c>
    </row>
    <row r="208" spans="1:4" x14ac:dyDescent="0.2">
      <c r="A208" s="20">
        <v>3424085654</v>
      </c>
      <c r="B208" s="16">
        <v>3424085654</v>
      </c>
      <c r="C208" s="23" t="b">
        <f t="shared" si="3"/>
        <v>1</v>
      </c>
      <c r="D208" s="20" t="s">
        <v>768</v>
      </c>
    </row>
    <row r="209" spans="1:4" x14ac:dyDescent="0.2">
      <c r="A209" s="20">
        <v>3434185813</v>
      </c>
      <c r="B209" s="16">
        <v>3434185813</v>
      </c>
      <c r="C209" s="23" t="b">
        <f t="shared" si="3"/>
        <v>1</v>
      </c>
      <c r="D209" s="20" t="s">
        <v>768</v>
      </c>
    </row>
    <row r="210" spans="1:4" x14ac:dyDescent="0.2">
      <c r="A210" s="20">
        <v>3438341201</v>
      </c>
      <c r="B210" s="16">
        <v>3438341201</v>
      </c>
      <c r="C210" s="23" t="b">
        <f t="shared" si="3"/>
        <v>1</v>
      </c>
      <c r="D210" s="20" t="s">
        <v>768</v>
      </c>
    </row>
    <row r="211" spans="1:4" x14ac:dyDescent="0.2">
      <c r="A211" s="20">
        <v>3445572175</v>
      </c>
      <c r="B211" s="16">
        <v>3445572175</v>
      </c>
      <c r="C211" s="23" t="b">
        <f t="shared" si="3"/>
        <v>1</v>
      </c>
      <c r="D211" s="20" t="s">
        <v>768</v>
      </c>
    </row>
    <row r="212" spans="1:4" x14ac:dyDescent="0.2">
      <c r="A212" s="20">
        <v>3451607716</v>
      </c>
      <c r="B212" s="16">
        <v>3451607716</v>
      </c>
      <c r="C212" s="23" t="b">
        <f t="shared" si="3"/>
        <v>1</v>
      </c>
      <c r="D212" s="20" t="s">
        <v>768</v>
      </c>
    </row>
    <row r="213" spans="1:4" x14ac:dyDescent="0.2">
      <c r="A213" s="20">
        <v>3458044805</v>
      </c>
      <c r="B213" s="16">
        <v>3458044805</v>
      </c>
      <c r="C213" s="23" t="b">
        <f t="shared" si="3"/>
        <v>1</v>
      </c>
      <c r="D213" s="20" t="s">
        <v>768</v>
      </c>
    </row>
    <row r="214" spans="1:4" x14ac:dyDescent="0.2">
      <c r="A214" s="20">
        <v>3463015570</v>
      </c>
      <c r="B214" s="16">
        <v>3463015570</v>
      </c>
      <c r="C214" s="23" t="b">
        <f t="shared" si="3"/>
        <v>1</v>
      </c>
      <c r="D214" s="20" t="s">
        <v>768</v>
      </c>
    </row>
    <row r="215" spans="1:4" x14ac:dyDescent="0.2">
      <c r="A215" s="20">
        <v>3463378657</v>
      </c>
      <c r="B215" s="16">
        <v>3463378657</v>
      </c>
      <c r="C215" s="23" t="b">
        <f t="shared" si="3"/>
        <v>1</v>
      </c>
      <c r="D215" s="20" t="s">
        <v>768</v>
      </c>
    </row>
    <row r="216" spans="1:4" x14ac:dyDescent="0.2">
      <c r="A216" s="20">
        <v>3464055587</v>
      </c>
      <c r="B216" s="16">
        <v>3464055587</v>
      </c>
      <c r="C216" s="23" t="b">
        <f t="shared" si="3"/>
        <v>1</v>
      </c>
      <c r="D216" s="20" t="s">
        <v>768</v>
      </c>
    </row>
    <row r="217" spans="1:4" x14ac:dyDescent="0.2">
      <c r="A217" s="20">
        <v>3464355350</v>
      </c>
      <c r="B217" s="16">
        <v>3464355350</v>
      </c>
      <c r="C217" s="23" t="b">
        <f t="shared" si="3"/>
        <v>1</v>
      </c>
      <c r="D217" s="20" t="s">
        <v>768</v>
      </c>
    </row>
    <row r="218" spans="1:4" x14ac:dyDescent="0.2">
      <c r="A218" s="20">
        <v>3471713745</v>
      </c>
      <c r="B218" s="16">
        <v>3471713745</v>
      </c>
      <c r="C218" s="23" t="b">
        <f t="shared" si="3"/>
        <v>1</v>
      </c>
      <c r="D218" s="20" t="s">
        <v>768</v>
      </c>
    </row>
    <row r="219" spans="1:4" x14ac:dyDescent="0.2">
      <c r="A219" s="20">
        <v>3485124652</v>
      </c>
      <c r="B219" s="16">
        <v>3485124652</v>
      </c>
      <c r="C219" s="23" t="b">
        <f t="shared" si="3"/>
        <v>1</v>
      </c>
      <c r="D219" s="20" t="s">
        <v>768</v>
      </c>
    </row>
    <row r="220" spans="1:4" x14ac:dyDescent="0.2">
      <c r="A220" s="20">
        <v>3526040710</v>
      </c>
      <c r="B220" s="16">
        <v>3526040710</v>
      </c>
      <c r="C220" s="23" t="b">
        <f t="shared" si="3"/>
        <v>1</v>
      </c>
      <c r="D220" s="20" t="s">
        <v>768</v>
      </c>
    </row>
    <row r="221" spans="1:4" x14ac:dyDescent="0.2">
      <c r="A221" s="20">
        <v>3583885130</v>
      </c>
      <c r="B221" s="16">
        <v>3583885130</v>
      </c>
      <c r="C221" s="23" t="b">
        <f t="shared" si="3"/>
        <v>1</v>
      </c>
      <c r="D221" s="20" t="s">
        <v>768</v>
      </c>
    </row>
    <row r="222" spans="1:4" x14ac:dyDescent="0.2">
      <c r="A222" s="20">
        <v>3918058532</v>
      </c>
      <c r="B222" s="16">
        <v>3918058532</v>
      </c>
      <c r="C222" s="23" t="b">
        <f t="shared" si="3"/>
        <v>1</v>
      </c>
      <c r="D222" s="20" t="s">
        <v>768</v>
      </c>
    </row>
    <row r="223" spans="1:4" x14ac:dyDescent="0.2">
      <c r="A223" s="20">
        <v>3970473126</v>
      </c>
      <c r="B223" s="16">
        <v>3970473126</v>
      </c>
      <c r="C223" s="23" t="b">
        <f t="shared" si="3"/>
        <v>1</v>
      </c>
      <c r="D223" s="20" t="s">
        <v>768</v>
      </c>
    </row>
    <row r="224" spans="1:4" x14ac:dyDescent="0.2">
      <c r="A224" s="20">
        <v>4154720357</v>
      </c>
      <c r="B224" s="16">
        <v>4154720357</v>
      </c>
      <c r="C224" s="23" t="b">
        <f t="shared" si="3"/>
        <v>1</v>
      </c>
      <c r="D224" s="20" t="s">
        <v>768</v>
      </c>
    </row>
    <row r="225" spans="1:4" x14ac:dyDescent="0.2">
      <c r="A225" s="20">
        <v>4327032638</v>
      </c>
      <c r="B225" s="16">
        <v>4327032638</v>
      </c>
      <c r="C225" s="23" t="b">
        <f t="shared" si="3"/>
        <v>1</v>
      </c>
      <c r="D225" s="20" t="s">
        <v>768</v>
      </c>
    </row>
    <row r="226" spans="1:4" x14ac:dyDescent="0.2">
      <c r="A226" s="20">
        <v>4342304523</v>
      </c>
      <c r="B226" s="16">
        <v>4342304523</v>
      </c>
      <c r="C226" s="23" t="b">
        <f t="shared" si="3"/>
        <v>1</v>
      </c>
      <c r="D226" s="20" t="s">
        <v>768</v>
      </c>
    </row>
    <row r="227" spans="1:4" x14ac:dyDescent="0.2">
      <c r="A227" s="20">
        <v>4367645675</v>
      </c>
      <c r="B227" s="16">
        <v>4367645675</v>
      </c>
      <c r="C227" s="23" t="b">
        <f t="shared" si="3"/>
        <v>1</v>
      </c>
      <c r="D227" s="20" t="s">
        <v>768</v>
      </c>
    </row>
    <row r="228" spans="1:4" x14ac:dyDescent="0.2">
      <c r="A228" s="4">
        <v>5081001600</v>
      </c>
      <c r="B228" s="16">
        <v>5081001600</v>
      </c>
      <c r="C228" s="23" t="b">
        <f t="shared" si="3"/>
        <v>1</v>
      </c>
      <c r="D228" s="20" t="s">
        <v>769</v>
      </c>
    </row>
    <row r="229" spans="1:4" x14ac:dyDescent="0.2">
      <c r="A229" s="4">
        <v>5081025471</v>
      </c>
      <c r="B229" s="16">
        <v>5081025471</v>
      </c>
      <c r="C229" s="23" t="b">
        <f t="shared" si="3"/>
        <v>1</v>
      </c>
      <c r="D229" s="20" t="s">
        <v>769</v>
      </c>
    </row>
    <row r="230" spans="1:4" x14ac:dyDescent="0.2">
      <c r="A230" s="4">
        <v>5081048031</v>
      </c>
      <c r="B230" s="16">
        <v>5081048031</v>
      </c>
      <c r="C230" s="23" t="b">
        <f t="shared" si="3"/>
        <v>1</v>
      </c>
      <c r="D230" s="20" t="s">
        <v>769</v>
      </c>
    </row>
    <row r="231" spans="1:4" x14ac:dyDescent="0.2">
      <c r="A231" s="20">
        <v>5081065002</v>
      </c>
      <c r="B231" s="16">
        <v>5081065002</v>
      </c>
      <c r="C231" s="23" t="b">
        <f t="shared" si="3"/>
        <v>1</v>
      </c>
      <c r="D231" s="20" t="s">
        <v>768</v>
      </c>
    </row>
    <row r="232" spans="1:4" x14ac:dyDescent="0.2">
      <c r="A232" s="4">
        <v>5081071620</v>
      </c>
      <c r="B232" s="16">
        <v>5081071620</v>
      </c>
      <c r="C232" s="23" t="b">
        <f t="shared" si="3"/>
        <v>1</v>
      </c>
      <c r="D232" s="20" t="s">
        <v>769</v>
      </c>
    </row>
    <row r="233" spans="1:4" x14ac:dyDescent="0.2">
      <c r="A233" s="20">
        <v>5084702662</v>
      </c>
      <c r="B233" s="16">
        <v>5084702662</v>
      </c>
      <c r="C233" s="23" t="b">
        <f t="shared" si="3"/>
        <v>1</v>
      </c>
      <c r="D233" s="20" t="s">
        <v>768</v>
      </c>
    </row>
    <row r="234" spans="1:4" x14ac:dyDescent="0.2">
      <c r="A234" s="4">
        <v>5084703076</v>
      </c>
      <c r="B234" s="16">
        <v>5084703076</v>
      </c>
      <c r="C234" s="23" t="b">
        <f t="shared" si="3"/>
        <v>1</v>
      </c>
      <c r="D234" s="20" t="s">
        <v>769</v>
      </c>
    </row>
    <row r="235" spans="1:4" x14ac:dyDescent="0.2">
      <c r="A235" s="20">
        <v>5084705025</v>
      </c>
      <c r="B235" s="16">
        <v>5084705025</v>
      </c>
      <c r="C235" s="23" t="b">
        <f t="shared" si="3"/>
        <v>1</v>
      </c>
      <c r="D235" s="20" t="s">
        <v>768</v>
      </c>
    </row>
    <row r="236" spans="1:4" x14ac:dyDescent="0.2">
      <c r="A236" s="4">
        <v>5084710451</v>
      </c>
      <c r="B236" s="16">
        <v>5084710451</v>
      </c>
      <c r="C236" s="23" t="b">
        <f t="shared" si="3"/>
        <v>1</v>
      </c>
      <c r="D236" s="20" t="s">
        <v>769</v>
      </c>
    </row>
    <row r="237" spans="1:4" x14ac:dyDescent="0.2">
      <c r="A237" s="4">
        <v>5084710604</v>
      </c>
      <c r="B237" s="16">
        <v>5084710604</v>
      </c>
      <c r="C237" s="23" t="b">
        <f t="shared" si="3"/>
        <v>1</v>
      </c>
      <c r="D237" s="20" t="s">
        <v>769</v>
      </c>
    </row>
    <row r="238" spans="1:4" x14ac:dyDescent="0.2">
      <c r="A238" s="20">
        <v>5084712421</v>
      </c>
      <c r="B238" s="16">
        <v>5084712421</v>
      </c>
      <c r="C238" s="23" t="b">
        <f t="shared" si="3"/>
        <v>1</v>
      </c>
      <c r="D238" s="20" t="s">
        <v>768</v>
      </c>
    </row>
    <row r="239" spans="1:4" x14ac:dyDescent="0.2">
      <c r="A239" s="4">
        <v>5084713743</v>
      </c>
      <c r="B239" s="16">
        <v>5084713743</v>
      </c>
      <c r="C239" s="23" t="b">
        <f t="shared" si="3"/>
        <v>1</v>
      </c>
      <c r="D239" s="20" t="s">
        <v>769</v>
      </c>
    </row>
    <row r="240" spans="1:4" x14ac:dyDescent="0.2">
      <c r="A240" s="4">
        <v>5084714718</v>
      </c>
      <c r="B240" s="16">
        <v>5084714718</v>
      </c>
      <c r="C240" s="23" t="b">
        <f t="shared" si="3"/>
        <v>1</v>
      </c>
      <c r="D240" s="20" t="s">
        <v>769</v>
      </c>
    </row>
    <row r="241" spans="1:4" x14ac:dyDescent="0.2">
      <c r="A241" s="20">
        <v>5084720570</v>
      </c>
      <c r="B241" s="16">
        <v>5084720570</v>
      </c>
      <c r="C241" s="23" t="b">
        <f t="shared" si="3"/>
        <v>1</v>
      </c>
      <c r="D241" s="20" t="s">
        <v>768</v>
      </c>
    </row>
    <row r="242" spans="1:4" x14ac:dyDescent="0.2">
      <c r="A242" s="4">
        <v>5084725440</v>
      </c>
      <c r="B242" s="16">
        <v>5084725440</v>
      </c>
      <c r="C242" s="23" t="b">
        <f t="shared" si="3"/>
        <v>1</v>
      </c>
      <c r="D242" s="20" t="s">
        <v>769</v>
      </c>
    </row>
    <row r="243" spans="1:4" x14ac:dyDescent="0.2">
      <c r="A243" s="4">
        <v>5084734418</v>
      </c>
      <c r="B243" s="16">
        <v>5084734418</v>
      </c>
      <c r="C243" s="23" t="b">
        <f t="shared" si="3"/>
        <v>1</v>
      </c>
      <c r="D243" s="20" t="s">
        <v>769</v>
      </c>
    </row>
    <row r="244" spans="1:4" x14ac:dyDescent="0.2">
      <c r="A244" s="4">
        <v>5084736217</v>
      </c>
      <c r="B244" s="16">
        <v>5084736217</v>
      </c>
      <c r="C244" s="23" t="b">
        <f t="shared" si="3"/>
        <v>1</v>
      </c>
      <c r="D244" s="20" t="s">
        <v>769</v>
      </c>
    </row>
    <row r="245" spans="1:4" x14ac:dyDescent="0.2">
      <c r="A245" s="4">
        <v>5084736534</v>
      </c>
      <c r="B245" s="16">
        <v>5084736534</v>
      </c>
      <c r="C245" s="23" t="b">
        <f t="shared" si="3"/>
        <v>1</v>
      </c>
      <c r="D245" s="20" t="s">
        <v>769</v>
      </c>
    </row>
    <row r="246" spans="1:4" x14ac:dyDescent="0.2">
      <c r="A246" s="4">
        <v>5084738165</v>
      </c>
      <c r="B246" s="16">
        <v>5084738165</v>
      </c>
      <c r="C246" s="23" t="b">
        <f t="shared" si="3"/>
        <v>1</v>
      </c>
      <c r="D246" s="20" t="s">
        <v>769</v>
      </c>
    </row>
    <row r="247" spans="1:4" x14ac:dyDescent="0.2">
      <c r="A247" s="4">
        <v>5084741647</v>
      </c>
      <c r="B247" s="16">
        <v>5084741647</v>
      </c>
      <c r="C247" s="23" t="b">
        <f t="shared" si="3"/>
        <v>1</v>
      </c>
      <c r="D247" s="20" t="s">
        <v>769</v>
      </c>
    </row>
    <row r="248" spans="1:4" x14ac:dyDescent="0.2">
      <c r="A248" s="4">
        <v>5084743850</v>
      </c>
      <c r="B248" s="16">
        <v>5084743850</v>
      </c>
      <c r="C248" s="23" t="b">
        <f t="shared" si="3"/>
        <v>1</v>
      </c>
      <c r="D248" s="20" t="s">
        <v>769</v>
      </c>
    </row>
    <row r="249" spans="1:4" x14ac:dyDescent="0.2">
      <c r="A249" s="4">
        <v>5084746517</v>
      </c>
      <c r="B249" s="16">
        <v>5084746517</v>
      </c>
      <c r="C249" s="23" t="b">
        <f t="shared" si="3"/>
        <v>1</v>
      </c>
      <c r="D249" s="20" t="s">
        <v>769</v>
      </c>
    </row>
    <row r="250" spans="1:4" x14ac:dyDescent="0.2">
      <c r="A250" s="4">
        <v>5084748250</v>
      </c>
      <c r="B250" s="16">
        <v>5084748250</v>
      </c>
      <c r="C250" s="23" t="b">
        <f t="shared" si="3"/>
        <v>1</v>
      </c>
      <c r="D250" s="20" t="s">
        <v>769</v>
      </c>
    </row>
    <row r="251" spans="1:4" x14ac:dyDescent="0.2">
      <c r="A251" s="4">
        <v>5084753470</v>
      </c>
      <c r="B251" s="16">
        <v>5084753470</v>
      </c>
      <c r="C251" s="23" t="b">
        <f t="shared" si="3"/>
        <v>1</v>
      </c>
      <c r="D251" s="20" t="s">
        <v>769</v>
      </c>
    </row>
    <row r="252" spans="1:4" x14ac:dyDescent="0.2">
      <c r="A252" s="4">
        <v>5084753610</v>
      </c>
      <c r="B252" s="16">
        <v>5084753610</v>
      </c>
      <c r="C252" s="23" t="b">
        <f t="shared" si="3"/>
        <v>1</v>
      </c>
      <c r="D252" s="20" t="s">
        <v>769</v>
      </c>
    </row>
    <row r="253" spans="1:4" x14ac:dyDescent="0.2">
      <c r="A253" s="4">
        <v>5084755846</v>
      </c>
      <c r="B253" s="16">
        <v>5084755846</v>
      </c>
      <c r="C253" s="23" t="b">
        <f t="shared" si="3"/>
        <v>1</v>
      </c>
      <c r="D253" s="20" t="s">
        <v>769</v>
      </c>
    </row>
    <row r="254" spans="1:4" x14ac:dyDescent="0.2">
      <c r="A254" s="4">
        <v>5084770117</v>
      </c>
      <c r="B254" s="16">
        <v>5084770117</v>
      </c>
      <c r="C254" s="23" t="b">
        <f t="shared" si="3"/>
        <v>1</v>
      </c>
      <c r="D254" s="20" t="s">
        <v>769</v>
      </c>
    </row>
    <row r="255" spans="1:4" x14ac:dyDescent="0.2">
      <c r="A255" s="4">
        <v>5084771446</v>
      </c>
      <c r="B255" s="16">
        <v>5084771446</v>
      </c>
      <c r="C255" s="23" t="b">
        <f t="shared" si="3"/>
        <v>1</v>
      </c>
      <c r="D255" s="20" t="s">
        <v>769</v>
      </c>
    </row>
    <row r="256" spans="1:4" x14ac:dyDescent="0.2">
      <c r="A256" s="4">
        <v>5084776075</v>
      </c>
      <c r="B256" s="16">
        <v>5084776075</v>
      </c>
      <c r="C256" s="23" t="b">
        <f t="shared" si="3"/>
        <v>1</v>
      </c>
      <c r="D256" s="20" t="s">
        <v>769</v>
      </c>
    </row>
    <row r="257" spans="1:4" x14ac:dyDescent="0.2">
      <c r="A257" s="4">
        <v>5084776470</v>
      </c>
      <c r="B257" s="16">
        <v>5084776470</v>
      </c>
      <c r="C257" s="23" t="b">
        <f t="shared" si="3"/>
        <v>1</v>
      </c>
      <c r="D257" s="20" t="s">
        <v>769</v>
      </c>
    </row>
    <row r="258" spans="1:4" x14ac:dyDescent="0.2">
      <c r="A258" s="4">
        <v>5084778324</v>
      </c>
      <c r="B258" s="16">
        <v>5084778324</v>
      </c>
      <c r="C258" s="23" t="b">
        <f t="shared" si="3"/>
        <v>1</v>
      </c>
      <c r="D258" s="20" t="s">
        <v>769</v>
      </c>
    </row>
    <row r="259" spans="1:4" x14ac:dyDescent="0.2">
      <c r="A259" s="20">
        <v>5084780027</v>
      </c>
      <c r="B259" s="16">
        <v>5084780027</v>
      </c>
      <c r="C259" s="23" t="b">
        <f t="shared" ref="C259:C322" si="4">A259=B259</f>
        <v>1</v>
      </c>
      <c r="D259" s="20" t="s">
        <v>768</v>
      </c>
    </row>
    <row r="260" spans="1:4" x14ac:dyDescent="0.2">
      <c r="A260" s="4">
        <v>5084801712</v>
      </c>
      <c r="B260" s="16">
        <v>5084801712</v>
      </c>
      <c r="C260" s="23" t="b">
        <f t="shared" si="4"/>
        <v>1</v>
      </c>
      <c r="D260" s="20" t="s">
        <v>769</v>
      </c>
    </row>
    <row r="261" spans="1:4" x14ac:dyDescent="0.2">
      <c r="A261" s="4">
        <v>5084802188</v>
      </c>
      <c r="B261" s="16">
        <v>5084802188</v>
      </c>
      <c r="C261" s="23" t="b">
        <f t="shared" si="4"/>
        <v>1</v>
      </c>
      <c r="D261" s="20" t="s">
        <v>769</v>
      </c>
    </row>
    <row r="262" spans="1:4" x14ac:dyDescent="0.2">
      <c r="A262" s="4">
        <v>5084802845</v>
      </c>
      <c r="B262" s="16">
        <v>5084802845</v>
      </c>
      <c r="C262" s="23" t="b">
        <f t="shared" si="4"/>
        <v>1</v>
      </c>
      <c r="D262" s="20" t="s">
        <v>769</v>
      </c>
    </row>
    <row r="263" spans="1:4" x14ac:dyDescent="0.2">
      <c r="A263" s="4">
        <v>5084803138</v>
      </c>
      <c r="B263" s="16">
        <v>5084803138</v>
      </c>
      <c r="C263" s="23" t="b">
        <f t="shared" si="4"/>
        <v>1</v>
      </c>
      <c r="D263" s="20" t="s">
        <v>769</v>
      </c>
    </row>
    <row r="264" spans="1:4" x14ac:dyDescent="0.2">
      <c r="A264" s="4">
        <v>5084803543</v>
      </c>
      <c r="B264" s="16">
        <v>5084803543</v>
      </c>
      <c r="C264" s="23" t="b">
        <f t="shared" si="4"/>
        <v>1</v>
      </c>
      <c r="D264" s="20" t="s">
        <v>769</v>
      </c>
    </row>
    <row r="265" spans="1:4" x14ac:dyDescent="0.2">
      <c r="A265" s="4">
        <v>5084804777</v>
      </c>
      <c r="B265" s="16">
        <v>5084804777</v>
      </c>
      <c r="C265" s="23" t="b">
        <f t="shared" si="4"/>
        <v>1</v>
      </c>
      <c r="D265" s="20" t="s">
        <v>769</v>
      </c>
    </row>
    <row r="266" spans="1:4" x14ac:dyDescent="0.2">
      <c r="A266" s="20">
        <v>5084805021</v>
      </c>
      <c r="B266" s="16">
        <v>5084805021</v>
      </c>
      <c r="C266" s="23" t="b">
        <f t="shared" si="4"/>
        <v>1</v>
      </c>
      <c r="D266" s="20" t="s">
        <v>768</v>
      </c>
    </row>
    <row r="267" spans="1:4" x14ac:dyDescent="0.2">
      <c r="A267" s="20">
        <v>5084805114</v>
      </c>
      <c r="B267" s="16">
        <v>5084805114</v>
      </c>
      <c r="C267" s="23" t="b">
        <f t="shared" si="4"/>
        <v>1</v>
      </c>
      <c r="D267" s="20" t="s">
        <v>768</v>
      </c>
    </row>
    <row r="268" spans="1:4" x14ac:dyDescent="0.2">
      <c r="A268" s="4">
        <v>5084805850</v>
      </c>
      <c r="B268" s="16">
        <v>5084805850</v>
      </c>
      <c r="C268" s="23" t="b">
        <f t="shared" si="4"/>
        <v>1</v>
      </c>
      <c r="D268" s="20" t="s">
        <v>769</v>
      </c>
    </row>
    <row r="269" spans="1:4" x14ac:dyDescent="0.2">
      <c r="A269" s="4">
        <v>5084807061</v>
      </c>
      <c r="B269" s="16">
        <v>5084807061</v>
      </c>
      <c r="C269" s="23" t="b">
        <f t="shared" si="4"/>
        <v>1</v>
      </c>
      <c r="D269" s="20" t="s">
        <v>769</v>
      </c>
    </row>
    <row r="270" spans="1:4" x14ac:dyDescent="0.2">
      <c r="A270" s="4">
        <v>5084808223</v>
      </c>
      <c r="B270" s="16">
        <v>5084808223</v>
      </c>
      <c r="C270" s="23" t="b">
        <f t="shared" si="4"/>
        <v>1</v>
      </c>
      <c r="D270" s="20" t="s">
        <v>769</v>
      </c>
    </row>
    <row r="271" spans="1:4" x14ac:dyDescent="0.2">
      <c r="A271" s="4">
        <v>5084810202</v>
      </c>
      <c r="B271" s="16">
        <v>5084810202</v>
      </c>
      <c r="C271" s="23" t="b">
        <f t="shared" si="4"/>
        <v>1</v>
      </c>
      <c r="D271" s="20" t="s">
        <v>769</v>
      </c>
    </row>
    <row r="272" spans="1:4" x14ac:dyDescent="0.2">
      <c r="A272" s="4">
        <v>5084810540</v>
      </c>
      <c r="B272" s="16">
        <v>5084810540</v>
      </c>
      <c r="C272" s="23" t="b">
        <f t="shared" si="4"/>
        <v>1</v>
      </c>
      <c r="D272" s="20" t="s">
        <v>769</v>
      </c>
    </row>
    <row r="273" spans="1:4" x14ac:dyDescent="0.2">
      <c r="A273" s="20">
        <v>5084813486</v>
      </c>
      <c r="B273" s="16">
        <v>5084813486</v>
      </c>
      <c r="C273" s="23" t="b">
        <f t="shared" si="4"/>
        <v>1</v>
      </c>
      <c r="D273" s="20" t="s">
        <v>768</v>
      </c>
    </row>
    <row r="274" spans="1:4" x14ac:dyDescent="0.2">
      <c r="A274" s="20">
        <v>5084813770</v>
      </c>
      <c r="B274" s="16">
        <v>5084813770</v>
      </c>
      <c r="C274" s="23" t="b">
        <f t="shared" si="4"/>
        <v>1</v>
      </c>
      <c r="D274" s="20" t="s">
        <v>768</v>
      </c>
    </row>
    <row r="275" spans="1:4" x14ac:dyDescent="0.2">
      <c r="A275" s="20">
        <v>5084815240</v>
      </c>
      <c r="B275" s="16">
        <v>5084815240</v>
      </c>
      <c r="C275" s="23" t="b">
        <f t="shared" si="4"/>
        <v>1</v>
      </c>
      <c r="D275" s="20" t="s">
        <v>768</v>
      </c>
    </row>
    <row r="276" spans="1:4" x14ac:dyDescent="0.2">
      <c r="A276" s="4">
        <v>5084817003</v>
      </c>
      <c r="B276" s="16">
        <v>5084817003</v>
      </c>
      <c r="C276" s="23" t="b">
        <f t="shared" si="4"/>
        <v>1</v>
      </c>
      <c r="D276" s="20" t="s">
        <v>769</v>
      </c>
    </row>
    <row r="277" spans="1:4" x14ac:dyDescent="0.2">
      <c r="A277" s="4">
        <v>5084817060</v>
      </c>
      <c r="B277" s="16">
        <v>5084817060</v>
      </c>
      <c r="C277" s="23" t="b">
        <f t="shared" si="4"/>
        <v>1</v>
      </c>
      <c r="D277" s="20" t="s">
        <v>769</v>
      </c>
    </row>
    <row r="278" spans="1:4" x14ac:dyDescent="0.2">
      <c r="A278" s="4">
        <v>5084817164</v>
      </c>
      <c r="B278" s="16">
        <v>5084817164</v>
      </c>
      <c r="C278" s="23" t="b">
        <f t="shared" si="4"/>
        <v>1</v>
      </c>
      <c r="D278" s="20" t="s">
        <v>769</v>
      </c>
    </row>
    <row r="279" spans="1:4" x14ac:dyDescent="0.2">
      <c r="A279" s="4">
        <v>5084818510</v>
      </c>
      <c r="B279" s="16">
        <v>5084818510</v>
      </c>
      <c r="C279" s="23" t="b">
        <f t="shared" si="4"/>
        <v>1</v>
      </c>
      <c r="D279" s="20" t="s">
        <v>769</v>
      </c>
    </row>
    <row r="280" spans="1:4" x14ac:dyDescent="0.2">
      <c r="A280" s="4">
        <v>5084820445</v>
      </c>
      <c r="B280" s="16">
        <v>5084820445</v>
      </c>
      <c r="C280" s="23" t="b">
        <f t="shared" si="4"/>
        <v>1</v>
      </c>
      <c r="D280" s="20" t="s">
        <v>769</v>
      </c>
    </row>
    <row r="281" spans="1:4" x14ac:dyDescent="0.2">
      <c r="A281" s="4">
        <v>5084821357</v>
      </c>
      <c r="B281" s="16">
        <v>5084821357</v>
      </c>
      <c r="C281" s="23" t="b">
        <f t="shared" si="4"/>
        <v>1</v>
      </c>
      <c r="D281" s="20" t="s">
        <v>769</v>
      </c>
    </row>
    <row r="282" spans="1:4" x14ac:dyDescent="0.2">
      <c r="A282" s="4">
        <v>5084821454</v>
      </c>
      <c r="B282" s="16">
        <v>5084821454</v>
      </c>
      <c r="C282" s="23" t="b">
        <f t="shared" si="4"/>
        <v>1</v>
      </c>
      <c r="D282" s="20" t="s">
        <v>769</v>
      </c>
    </row>
    <row r="283" spans="1:4" x14ac:dyDescent="0.2">
      <c r="A283" s="4">
        <v>5084825861</v>
      </c>
      <c r="B283" s="16">
        <v>5084825861</v>
      </c>
      <c r="C283" s="23" t="b">
        <f t="shared" si="4"/>
        <v>1</v>
      </c>
      <c r="D283" s="20" t="s">
        <v>769</v>
      </c>
    </row>
    <row r="284" spans="1:4" x14ac:dyDescent="0.2">
      <c r="A284" s="4">
        <v>5084826250</v>
      </c>
      <c r="B284" s="16">
        <v>5084826250</v>
      </c>
      <c r="C284" s="23" t="b">
        <f t="shared" si="4"/>
        <v>1</v>
      </c>
      <c r="D284" s="20" t="s">
        <v>769</v>
      </c>
    </row>
    <row r="285" spans="1:4" x14ac:dyDescent="0.2">
      <c r="A285" s="4">
        <v>5084827364</v>
      </c>
      <c r="B285" s="16">
        <v>5084827364</v>
      </c>
      <c r="C285" s="23" t="b">
        <f t="shared" si="4"/>
        <v>1</v>
      </c>
      <c r="D285" s="20" t="s">
        <v>769</v>
      </c>
    </row>
    <row r="286" spans="1:4" x14ac:dyDescent="0.2">
      <c r="A286" s="4">
        <v>5084827758</v>
      </c>
      <c r="B286" s="16">
        <v>5084827758</v>
      </c>
      <c r="C286" s="23" t="b">
        <f t="shared" si="4"/>
        <v>1</v>
      </c>
      <c r="D286" s="20" t="s">
        <v>769</v>
      </c>
    </row>
    <row r="287" spans="1:4" x14ac:dyDescent="0.2">
      <c r="A287" s="4">
        <v>5084828122</v>
      </c>
      <c r="B287" s="16">
        <v>5084828122</v>
      </c>
      <c r="C287" s="23" t="b">
        <f t="shared" si="4"/>
        <v>1</v>
      </c>
      <c r="D287" s="20" t="s">
        <v>769</v>
      </c>
    </row>
    <row r="288" spans="1:4" x14ac:dyDescent="0.2">
      <c r="A288" s="4">
        <v>5084828326</v>
      </c>
      <c r="B288" s="16">
        <v>5084828326</v>
      </c>
      <c r="C288" s="23" t="b">
        <f t="shared" si="4"/>
        <v>1</v>
      </c>
      <c r="D288" s="20" t="s">
        <v>769</v>
      </c>
    </row>
    <row r="289" spans="1:4" x14ac:dyDescent="0.2">
      <c r="A289" s="4">
        <v>5084830385</v>
      </c>
      <c r="B289" s="16">
        <v>5084830385</v>
      </c>
      <c r="C289" s="23" t="b">
        <f t="shared" si="4"/>
        <v>1</v>
      </c>
      <c r="D289" s="20" t="s">
        <v>769</v>
      </c>
    </row>
    <row r="290" spans="1:4" x14ac:dyDescent="0.2">
      <c r="A290" s="4">
        <v>5084831237</v>
      </c>
      <c r="B290" s="16">
        <v>5084831237</v>
      </c>
      <c r="C290" s="23" t="b">
        <f t="shared" si="4"/>
        <v>1</v>
      </c>
      <c r="D290" s="20" t="s">
        <v>769</v>
      </c>
    </row>
    <row r="291" spans="1:4" x14ac:dyDescent="0.2">
      <c r="A291" s="4">
        <v>5084832220</v>
      </c>
      <c r="B291" s="16">
        <v>5084832220</v>
      </c>
      <c r="C291" s="23" t="b">
        <f t="shared" si="4"/>
        <v>1</v>
      </c>
      <c r="D291" s="20" t="s">
        <v>769</v>
      </c>
    </row>
    <row r="292" spans="1:4" x14ac:dyDescent="0.2">
      <c r="A292" s="4">
        <v>5084832272</v>
      </c>
      <c r="B292" s="16">
        <v>5084832272</v>
      </c>
      <c r="C292" s="23" t="b">
        <f t="shared" si="4"/>
        <v>1</v>
      </c>
      <c r="D292" s="20" t="s">
        <v>769</v>
      </c>
    </row>
    <row r="293" spans="1:4" x14ac:dyDescent="0.2">
      <c r="A293" s="4">
        <v>5084833145</v>
      </c>
      <c r="B293" s="16">
        <v>5084833145</v>
      </c>
      <c r="C293" s="23" t="b">
        <f t="shared" si="4"/>
        <v>1</v>
      </c>
      <c r="D293" s="20" t="s">
        <v>769</v>
      </c>
    </row>
    <row r="294" spans="1:4" x14ac:dyDescent="0.2">
      <c r="A294" s="4">
        <v>5084836450</v>
      </c>
      <c r="B294" s="16">
        <v>5084836450</v>
      </c>
      <c r="C294" s="23" t="b">
        <f t="shared" si="4"/>
        <v>1</v>
      </c>
      <c r="D294" s="20" t="s">
        <v>769</v>
      </c>
    </row>
    <row r="295" spans="1:4" x14ac:dyDescent="0.2">
      <c r="A295" s="4">
        <v>5084837327</v>
      </c>
      <c r="B295" s="17">
        <v>5084837327</v>
      </c>
      <c r="C295" s="23" t="b">
        <f t="shared" si="4"/>
        <v>1</v>
      </c>
      <c r="D295" s="20" t="s">
        <v>769</v>
      </c>
    </row>
    <row r="296" spans="1:4" x14ac:dyDescent="0.2">
      <c r="A296" s="4">
        <v>5084838224</v>
      </c>
      <c r="B296" s="16">
        <v>5084838224</v>
      </c>
      <c r="C296" s="23" t="b">
        <f t="shared" si="4"/>
        <v>1</v>
      </c>
      <c r="D296" s="20" t="s">
        <v>769</v>
      </c>
    </row>
    <row r="297" spans="1:4" x14ac:dyDescent="0.2">
      <c r="A297" s="4">
        <v>5084841077</v>
      </c>
      <c r="B297" s="16">
        <v>5084841077</v>
      </c>
      <c r="C297" s="23" t="b">
        <f t="shared" si="4"/>
        <v>1</v>
      </c>
      <c r="D297" s="20" t="s">
        <v>769</v>
      </c>
    </row>
    <row r="298" spans="1:4" x14ac:dyDescent="0.2">
      <c r="A298" s="4">
        <v>5084843353</v>
      </c>
      <c r="B298" s="16">
        <v>5084843353</v>
      </c>
      <c r="C298" s="23" t="b">
        <f t="shared" si="4"/>
        <v>1</v>
      </c>
      <c r="D298" s="20" t="s">
        <v>769</v>
      </c>
    </row>
    <row r="299" spans="1:4" x14ac:dyDescent="0.2">
      <c r="A299" s="4">
        <v>5084843505</v>
      </c>
      <c r="B299" s="16">
        <v>5084843505</v>
      </c>
      <c r="C299" s="23" t="b">
        <f t="shared" si="4"/>
        <v>1</v>
      </c>
      <c r="D299" s="20" t="s">
        <v>769</v>
      </c>
    </row>
    <row r="300" spans="1:4" x14ac:dyDescent="0.2">
      <c r="A300" s="4">
        <v>5084844575</v>
      </c>
      <c r="B300" s="16">
        <v>5084844575</v>
      </c>
      <c r="C300" s="23" t="b">
        <f t="shared" si="4"/>
        <v>1</v>
      </c>
      <c r="D300" s="20" t="s">
        <v>769</v>
      </c>
    </row>
    <row r="301" spans="1:4" x14ac:dyDescent="0.2">
      <c r="A301" s="4">
        <v>5084845750</v>
      </c>
      <c r="B301" s="16">
        <v>5084845750</v>
      </c>
      <c r="C301" s="23" t="b">
        <f t="shared" si="4"/>
        <v>1</v>
      </c>
      <c r="D301" s="20" t="s">
        <v>769</v>
      </c>
    </row>
    <row r="302" spans="1:4" x14ac:dyDescent="0.2">
      <c r="A302" s="4">
        <v>5084850883</v>
      </c>
      <c r="B302" s="16">
        <v>5084850883</v>
      </c>
      <c r="C302" s="23" t="b">
        <f t="shared" si="4"/>
        <v>1</v>
      </c>
      <c r="D302" s="20" t="s">
        <v>769</v>
      </c>
    </row>
    <row r="303" spans="1:4" x14ac:dyDescent="0.2">
      <c r="A303" s="4">
        <v>5084854161</v>
      </c>
      <c r="B303" s="16">
        <v>5084854161</v>
      </c>
      <c r="C303" s="23" t="b">
        <f t="shared" si="4"/>
        <v>1</v>
      </c>
      <c r="D303" s="20" t="s">
        <v>769</v>
      </c>
    </row>
    <row r="304" spans="1:4" x14ac:dyDescent="0.2">
      <c r="A304" s="4">
        <v>5084854700</v>
      </c>
      <c r="B304" s="16">
        <v>5084854700</v>
      </c>
      <c r="C304" s="23" t="b">
        <f t="shared" si="4"/>
        <v>1</v>
      </c>
      <c r="D304" s="20" t="s">
        <v>769</v>
      </c>
    </row>
    <row r="305" spans="1:4" x14ac:dyDescent="0.2">
      <c r="A305" s="4">
        <v>5084861082</v>
      </c>
      <c r="B305" s="16">
        <v>5084861082</v>
      </c>
      <c r="C305" s="23" t="b">
        <f t="shared" si="4"/>
        <v>1</v>
      </c>
      <c r="D305" s="20" t="s">
        <v>769</v>
      </c>
    </row>
    <row r="306" spans="1:4" x14ac:dyDescent="0.2">
      <c r="A306" s="4">
        <v>5084861262</v>
      </c>
      <c r="B306" s="16">
        <v>5084861262</v>
      </c>
      <c r="C306" s="23" t="b">
        <f t="shared" si="4"/>
        <v>1</v>
      </c>
      <c r="D306" s="20" t="s">
        <v>769</v>
      </c>
    </row>
    <row r="307" spans="1:4" x14ac:dyDescent="0.2">
      <c r="A307" s="4">
        <v>5084862601</v>
      </c>
      <c r="B307" s="16">
        <v>5084862601</v>
      </c>
      <c r="C307" s="23" t="b">
        <f t="shared" si="4"/>
        <v>1</v>
      </c>
      <c r="D307" s="20" t="s">
        <v>769</v>
      </c>
    </row>
    <row r="308" spans="1:4" x14ac:dyDescent="0.2">
      <c r="A308" s="4">
        <v>5084864540</v>
      </c>
      <c r="B308" s="16">
        <v>5084864540</v>
      </c>
      <c r="C308" s="23" t="b">
        <f t="shared" si="4"/>
        <v>1</v>
      </c>
      <c r="D308" s="20" t="s">
        <v>769</v>
      </c>
    </row>
    <row r="309" spans="1:4" x14ac:dyDescent="0.2">
      <c r="A309" s="20">
        <v>5084866710</v>
      </c>
      <c r="B309" s="16">
        <v>5084866710</v>
      </c>
      <c r="C309" s="23" t="b">
        <f t="shared" si="4"/>
        <v>1</v>
      </c>
      <c r="D309" s="20" t="s">
        <v>768</v>
      </c>
    </row>
    <row r="310" spans="1:4" x14ac:dyDescent="0.2">
      <c r="A310" s="4">
        <v>5084867020</v>
      </c>
      <c r="B310" s="16">
        <v>5084867020</v>
      </c>
      <c r="C310" s="23" t="b">
        <f t="shared" si="4"/>
        <v>1</v>
      </c>
      <c r="D310" s="20" t="s">
        <v>769</v>
      </c>
    </row>
    <row r="311" spans="1:4" x14ac:dyDescent="0.2">
      <c r="A311" s="4">
        <v>5084870101</v>
      </c>
      <c r="B311" s="16">
        <v>5084870101</v>
      </c>
      <c r="C311" s="23" t="b">
        <f t="shared" si="4"/>
        <v>1</v>
      </c>
      <c r="D311" s="20" t="s">
        <v>769</v>
      </c>
    </row>
    <row r="312" spans="1:4" x14ac:dyDescent="0.2">
      <c r="A312" s="4">
        <v>5084870555</v>
      </c>
      <c r="B312" s="16">
        <v>5084870555</v>
      </c>
      <c r="C312" s="23" t="b">
        <f t="shared" si="4"/>
        <v>1</v>
      </c>
      <c r="D312" s="20" t="s">
        <v>769</v>
      </c>
    </row>
    <row r="313" spans="1:4" x14ac:dyDescent="0.2">
      <c r="A313" s="4">
        <v>5084871561</v>
      </c>
      <c r="B313" s="16">
        <v>5084871561</v>
      </c>
      <c r="C313" s="23" t="b">
        <f t="shared" si="4"/>
        <v>1</v>
      </c>
      <c r="D313" s="20" t="s">
        <v>769</v>
      </c>
    </row>
    <row r="314" spans="1:4" x14ac:dyDescent="0.2">
      <c r="A314" s="4">
        <v>5084872131</v>
      </c>
      <c r="B314" s="16">
        <v>5084872131</v>
      </c>
      <c r="C314" s="23" t="b">
        <f t="shared" si="4"/>
        <v>1</v>
      </c>
      <c r="D314" s="20" t="s">
        <v>769</v>
      </c>
    </row>
    <row r="315" spans="1:4" x14ac:dyDescent="0.2">
      <c r="A315" s="4">
        <v>5084872277</v>
      </c>
      <c r="B315" s="16">
        <v>5084872277</v>
      </c>
      <c r="C315" s="23" t="b">
        <f t="shared" si="4"/>
        <v>1</v>
      </c>
      <c r="D315" s="20" t="s">
        <v>769</v>
      </c>
    </row>
    <row r="316" spans="1:4" x14ac:dyDescent="0.2">
      <c r="A316" s="20">
        <v>5084872535</v>
      </c>
      <c r="B316" s="16">
        <v>5084872535</v>
      </c>
      <c r="C316" s="23" t="b">
        <f t="shared" si="4"/>
        <v>1</v>
      </c>
      <c r="D316" s="20" t="s">
        <v>768</v>
      </c>
    </row>
    <row r="317" spans="1:4" x14ac:dyDescent="0.2">
      <c r="A317" s="4">
        <v>5084873861</v>
      </c>
      <c r="B317" s="16">
        <v>5084873861</v>
      </c>
      <c r="C317" s="23" t="b">
        <f t="shared" si="4"/>
        <v>1</v>
      </c>
      <c r="D317" s="20" t="s">
        <v>769</v>
      </c>
    </row>
    <row r="318" spans="1:4" x14ac:dyDescent="0.2">
      <c r="A318" s="4">
        <v>5084875746</v>
      </c>
      <c r="B318" s="16">
        <v>5084875746</v>
      </c>
      <c r="C318" s="23" t="b">
        <f t="shared" si="4"/>
        <v>1</v>
      </c>
      <c r="D318" s="20" t="s">
        <v>769</v>
      </c>
    </row>
    <row r="319" spans="1:4" x14ac:dyDescent="0.2">
      <c r="A319" s="4">
        <v>5084877577</v>
      </c>
      <c r="B319" s="16">
        <v>5084877577</v>
      </c>
      <c r="C319" s="23" t="b">
        <f t="shared" si="4"/>
        <v>1</v>
      </c>
      <c r="D319" s="20" t="s">
        <v>769</v>
      </c>
    </row>
    <row r="320" spans="1:4" x14ac:dyDescent="0.2">
      <c r="A320" s="4">
        <v>5084877680</v>
      </c>
      <c r="B320" s="16">
        <v>5084877680</v>
      </c>
      <c r="C320" s="23" t="b">
        <f t="shared" si="4"/>
        <v>1</v>
      </c>
      <c r="D320" s="20" t="s">
        <v>769</v>
      </c>
    </row>
    <row r="321" spans="1:4" x14ac:dyDescent="0.2">
      <c r="A321" s="4">
        <v>5084878763</v>
      </c>
      <c r="B321" s="16">
        <v>5084878763</v>
      </c>
      <c r="C321" s="23" t="b">
        <f t="shared" si="4"/>
        <v>1</v>
      </c>
      <c r="D321" s="20" t="s">
        <v>769</v>
      </c>
    </row>
    <row r="322" spans="1:4" x14ac:dyDescent="0.2">
      <c r="A322" s="4">
        <v>5084881565</v>
      </c>
      <c r="B322" s="16">
        <v>5084881565</v>
      </c>
      <c r="C322" s="23" t="b">
        <f t="shared" si="4"/>
        <v>1</v>
      </c>
      <c r="D322" s="20" t="s">
        <v>769</v>
      </c>
    </row>
    <row r="323" spans="1:4" x14ac:dyDescent="0.2">
      <c r="A323" s="4">
        <v>5084882675</v>
      </c>
      <c r="B323" s="16">
        <v>5084882675</v>
      </c>
      <c r="C323" s="23" t="b">
        <f t="shared" ref="C323:C361" si="5">A323=B323</f>
        <v>1</v>
      </c>
      <c r="D323" s="20" t="s">
        <v>769</v>
      </c>
    </row>
    <row r="324" spans="1:4" x14ac:dyDescent="0.2">
      <c r="A324" s="4">
        <v>5084883016</v>
      </c>
      <c r="B324" s="16">
        <v>5084883016</v>
      </c>
      <c r="C324" s="23" t="b">
        <f t="shared" si="5"/>
        <v>1</v>
      </c>
      <c r="D324" s="20" t="s">
        <v>769</v>
      </c>
    </row>
    <row r="325" spans="1:4" x14ac:dyDescent="0.2">
      <c r="A325" s="4">
        <v>5084883544</v>
      </c>
      <c r="B325" s="16">
        <v>5084883544</v>
      </c>
      <c r="C325" s="23" t="b">
        <f t="shared" si="5"/>
        <v>1</v>
      </c>
      <c r="D325" s="20" t="s">
        <v>769</v>
      </c>
    </row>
    <row r="326" spans="1:4" x14ac:dyDescent="0.2">
      <c r="A326" s="4">
        <v>5084884115</v>
      </c>
      <c r="B326" s="16">
        <v>5084884115</v>
      </c>
      <c r="C326" s="23" t="b">
        <f t="shared" si="5"/>
        <v>1</v>
      </c>
      <c r="D326" s="20" t="s">
        <v>769</v>
      </c>
    </row>
    <row r="327" spans="1:4" x14ac:dyDescent="0.2">
      <c r="A327" s="4">
        <v>5084884786</v>
      </c>
      <c r="B327" s="16">
        <v>5084884786</v>
      </c>
      <c r="C327" s="23" t="b">
        <f t="shared" si="5"/>
        <v>1</v>
      </c>
      <c r="D327" s="20" t="s">
        <v>769</v>
      </c>
    </row>
    <row r="328" spans="1:4" x14ac:dyDescent="0.2">
      <c r="A328" s="4">
        <v>5084885761</v>
      </c>
      <c r="B328" s="16">
        <v>5084885761</v>
      </c>
      <c r="C328" s="23" t="b">
        <f t="shared" si="5"/>
        <v>1</v>
      </c>
      <c r="D328" s="20" t="s">
        <v>769</v>
      </c>
    </row>
    <row r="329" spans="1:4" x14ac:dyDescent="0.2">
      <c r="A329" s="4">
        <v>5084888037</v>
      </c>
      <c r="B329" s="17">
        <v>5084888037</v>
      </c>
      <c r="C329" s="23" t="b">
        <f t="shared" si="5"/>
        <v>1</v>
      </c>
      <c r="D329" s="20" t="s">
        <v>769</v>
      </c>
    </row>
    <row r="330" spans="1:4" x14ac:dyDescent="0.2">
      <c r="A330" s="4">
        <v>5084888142</v>
      </c>
      <c r="B330" s="16">
        <v>5084888142</v>
      </c>
      <c r="C330" s="23" t="b">
        <f t="shared" si="5"/>
        <v>1</v>
      </c>
      <c r="D330" s="20" t="s">
        <v>769</v>
      </c>
    </row>
    <row r="331" spans="1:4" x14ac:dyDescent="0.2">
      <c r="A331" s="4">
        <v>5094502401</v>
      </c>
      <c r="B331" s="16">
        <v>5094502401</v>
      </c>
      <c r="C331" s="23" t="b">
        <f t="shared" si="5"/>
        <v>1</v>
      </c>
      <c r="D331" s="20" t="s">
        <v>769</v>
      </c>
    </row>
    <row r="332" spans="1:4" x14ac:dyDescent="0.2">
      <c r="A332" s="4">
        <v>5094503415</v>
      </c>
      <c r="B332" s="16">
        <v>5094503415</v>
      </c>
      <c r="C332" s="23" t="b">
        <f t="shared" si="5"/>
        <v>1</v>
      </c>
      <c r="D332" s="20" t="s">
        <v>769</v>
      </c>
    </row>
    <row r="333" spans="1:4" x14ac:dyDescent="0.2">
      <c r="A333" s="4">
        <v>5094503774</v>
      </c>
      <c r="B333" s="16">
        <v>5094503774</v>
      </c>
      <c r="C333" s="23" t="b">
        <f t="shared" si="5"/>
        <v>1</v>
      </c>
      <c r="D333" s="20" t="s">
        <v>769</v>
      </c>
    </row>
    <row r="334" spans="1:4" x14ac:dyDescent="0.2">
      <c r="A334" s="4">
        <v>5094506073</v>
      </c>
      <c r="B334" s="16">
        <v>5094506073</v>
      </c>
      <c r="C334" s="23" t="b">
        <f t="shared" si="5"/>
        <v>1</v>
      </c>
      <c r="D334" s="20" t="s">
        <v>769</v>
      </c>
    </row>
    <row r="335" spans="1:4" x14ac:dyDescent="0.2">
      <c r="A335" s="4">
        <v>5094506110</v>
      </c>
      <c r="B335" s="16">
        <v>5094506110</v>
      </c>
      <c r="C335" s="23" t="b">
        <f t="shared" si="5"/>
        <v>1</v>
      </c>
      <c r="D335" s="20" t="s">
        <v>769</v>
      </c>
    </row>
    <row r="336" spans="1:4" x14ac:dyDescent="0.2">
      <c r="A336" s="4">
        <v>5094510040</v>
      </c>
      <c r="B336" s="16">
        <v>5094510040</v>
      </c>
      <c r="C336" s="23" t="b">
        <f t="shared" si="5"/>
        <v>1</v>
      </c>
      <c r="D336" s="20" t="s">
        <v>769</v>
      </c>
    </row>
    <row r="337" spans="1:4" x14ac:dyDescent="0.2">
      <c r="A337" s="4">
        <v>5094512004</v>
      </c>
      <c r="B337" s="16">
        <v>5094512004</v>
      </c>
      <c r="C337" s="23" t="b">
        <f t="shared" si="5"/>
        <v>1</v>
      </c>
      <c r="D337" s="20" t="s">
        <v>769</v>
      </c>
    </row>
    <row r="338" spans="1:4" x14ac:dyDescent="0.2">
      <c r="A338" s="4">
        <v>5094512322</v>
      </c>
      <c r="B338" s="16">
        <v>5094512322</v>
      </c>
      <c r="C338" s="23" t="b">
        <f t="shared" si="5"/>
        <v>1</v>
      </c>
      <c r="D338" s="20" t="s">
        <v>769</v>
      </c>
    </row>
    <row r="339" spans="1:4" x14ac:dyDescent="0.2">
      <c r="A339" s="4">
        <v>5094512333</v>
      </c>
      <c r="B339" s="16">
        <v>5094512333</v>
      </c>
      <c r="C339" s="23" t="b">
        <f t="shared" si="5"/>
        <v>1</v>
      </c>
      <c r="D339" s="20" t="s">
        <v>769</v>
      </c>
    </row>
    <row r="340" spans="1:4" x14ac:dyDescent="0.2">
      <c r="A340" s="4">
        <v>5094513185</v>
      </c>
      <c r="B340" s="16">
        <v>5094513185</v>
      </c>
      <c r="C340" s="23" t="b">
        <f t="shared" si="5"/>
        <v>1</v>
      </c>
      <c r="D340" s="20" t="s">
        <v>769</v>
      </c>
    </row>
    <row r="341" spans="1:4" x14ac:dyDescent="0.2">
      <c r="A341" s="4">
        <v>5094513186</v>
      </c>
      <c r="B341" s="16">
        <v>5094513186</v>
      </c>
      <c r="C341" s="23" t="b">
        <f t="shared" si="5"/>
        <v>1</v>
      </c>
      <c r="D341" s="20" t="s">
        <v>769</v>
      </c>
    </row>
    <row r="342" spans="1:4" x14ac:dyDescent="0.2">
      <c r="A342" s="4">
        <v>5094513841</v>
      </c>
      <c r="B342" s="16">
        <v>5094513841</v>
      </c>
      <c r="C342" s="23" t="b">
        <f t="shared" si="5"/>
        <v>1</v>
      </c>
      <c r="D342" s="20" t="s">
        <v>769</v>
      </c>
    </row>
    <row r="343" spans="1:4" x14ac:dyDescent="0.2">
      <c r="A343" s="4">
        <v>5094514142</v>
      </c>
      <c r="B343" s="16">
        <v>5094514142</v>
      </c>
      <c r="C343" s="23" t="b">
        <f t="shared" si="5"/>
        <v>1</v>
      </c>
      <c r="D343" s="20" t="s">
        <v>769</v>
      </c>
    </row>
    <row r="344" spans="1:4" x14ac:dyDescent="0.2">
      <c r="A344" s="4">
        <v>5094514374</v>
      </c>
      <c r="B344" s="16">
        <v>5094514374</v>
      </c>
      <c r="C344" s="23" t="b">
        <f t="shared" si="5"/>
        <v>1</v>
      </c>
      <c r="D344" s="20" t="s">
        <v>769</v>
      </c>
    </row>
    <row r="345" spans="1:4" x14ac:dyDescent="0.2">
      <c r="A345" s="4">
        <v>5094515247</v>
      </c>
      <c r="B345" s="16">
        <v>5094515247</v>
      </c>
      <c r="C345" s="23" t="b">
        <f t="shared" si="5"/>
        <v>1</v>
      </c>
      <c r="D345" s="20" t="s">
        <v>769</v>
      </c>
    </row>
    <row r="346" spans="1:4" x14ac:dyDescent="0.2">
      <c r="A346" s="20">
        <v>5094516442</v>
      </c>
      <c r="B346" s="16">
        <v>5094516442</v>
      </c>
      <c r="C346" s="23" t="b">
        <f t="shared" si="5"/>
        <v>1</v>
      </c>
      <c r="D346" s="20" t="s">
        <v>768</v>
      </c>
    </row>
    <row r="347" spans="1:4" x14ac:dyDescent="0.2">
      <c r="A347" s="4">
        <v>5094516467</v>
      </c>
      <c r="B347" s="17">
        <v>5094516467</v>
      </c>
      <c r="C347" s="23" t="b">
        <f t="shared" si="5"/>
        <v>1</v>
      </c>
      <c r="D347" s="20" t="s">
        <v>769</v>
      </c>
    </row>
    <row r="348" spans="1:4" x14ac:dyDescent="0.2">
      <c r="A348" s="4">
        <v>5094518461</v>
      </c>
      <c r="B348" s="16">
        <v>5094518461</v>
      </c>
      <c r="C348" s="23" t="b">
        <f t="shared" si="5"/>
        <v>1</v>
      </c>
      <c r="D348" s="20" t="s">
        <v>769</v>
      </c>
    </row>
    <row r="349" spans="1:4" x14ac:dyDescent="0.2">
      <c r="A349" s="4">
        <v>5094518888</v>
      </c>
      <c r="B349" s="16">
        <v>5094518888</v>
      </c>
      <c r="C349" s="23" t="b">
        <f t="shared" si="5"/>
        <v>1</v>
      </c>
      <c r="D349" s="20" t="s">
        <v>769</v>
      </c>
    </row>
    <row r="350" spans="1:4" x14ac:dyDescent="0.2">
      <c r="A350" s="4">
        <v>5094533570</v>
      </c>
      <c r="B350" s="16">
        <v>5094533570</v>
      </c>
      <c r="C350" s="23" t="b">
        <f t="shared" si="5"/>
        <v>1</v>
      </c>
      <c r="D350" s="20" t="s">
        <v>769</v>
      </c>
    </row>
    <row r="351" spans="1:4" x14ac:dyDescent="0.2">
      <c r="A351" s="4">
        <v>5094534531</v>
      </c>
      <c r="B351" s="16">
        <v>5094534531</v>
      </c>
      <c r="C351" s="23" t="b">
        <f t="shared" si="5"/>
        <v>1</v>
      </c>
      <c r="D351" s="20" t="s">
        <v>769</v>
      </c>
    </row>
    <row r="352" spans="1:4" x14ac:dyDescent="0.2">
      <c r="A352" s="4">
        <v>5094540670</v>
      </c>
      <c r="B352" s="16">
        <v>5094540670</v>
      </c>
      <c r="C352" s="23" t="b">
        <f t="shared" si="5"/>
        <v>1</v>
      </c>
      <c r="D352" s="20" t="s">
        <v>769</v>
      </c>
    </row>
    <row r="353" spans="1:4" x14ac:dyDescent="0.2">
      <c r="A353" s="4">
        <v>5094543345</v>
      </c>
      <c r="B353" s="16">
        <v>5094543345</v>
      </c>
      <c r="C353" s="23" t="b">
        <f t="shared" si="5"/>
        <v>1</v>
      </c>
      <c r="D353" s="20" t="s">
        <v>769</v>
      </c>
    </row>
    <row r="354" spans="1:4" x14ac:dyDescent="0.2">
      <c r="A354" s="4">
        <v>5094544182</v>
      </c>
      <c r="B354" s="16">
        <v>5094544182</v>
      </c>
      <c r="C354" s="23" t="b">
        <f t="shared" si="5"/>
        <v>1</v>
      </c>
      <c r="D354" s="20" t="s">
        <v>769</v>
      </c>
    </row>
    <row r="355" spans="1:4" x14ac:dyDescent="0.2">
      <c r="A355" s="4">
        <v>5094545646</v>
      </c>
      <c r="B355" s="16">
        <v>5094545646</v>
      </c>
      <c r="C355" s="23" t="b">
        <f t="shared" si="5"/>
        <v>1</v>
      </c>
      <c r="D355" s="20" t="s">
        <v>769</v>
      </c>
    </row>
    <row r="356" spans="1:4" x14ac:dyDescent="0.2">
      <c r="A356" s="4">
        <v>5094547431</v>
      </c>
      <c r="B356" s="16">
        <v>5094547431</v>
      </c>
      <c r="C356" s="23" t="b">
        <f t="shared" si="5"/>
        <v>1</v>
      </c>
      <c r="D356" s="20" t="s">
        <v>769</v>
      </c>
    </row>
    <row r="357" spans="1:4" x14ac:dyDescent="0.2">
      <c r="A357" s="4">
        <v>5094548101</v>
      </c>
      <c r="B357" s="16">
        <v>5094548101</v>
      </c>
      <c r="C357" s="23" t="b">
        <f t="shared" si="5"/>
        <v>1</v>
      </c>
      <c r="D357" s="20" t="s">
        <v>769</v>
      </c>
    </row>
    <row r="358" spans="1:4" x14ac:dyDescent="0.2">
      <c r="A358" s="4">
        <v>5094548131</v>
      </c>
      <c r="B358" s="16">
        <v>5094548131</v>
      </c>
      <c r="C358" s="23" t="b">
        <f t="shared" si="5"/>
        <v>1</v>
      </c>
      <c r="D358" s="20" t="s">
        <v>769</v>
      </c>
    </row>
    <row r="359" spans="1:4" x14ac:dyDescent="0.2">
      <c r="A359" s="4">
        <v>5094548508</v>
      </c>
      <c r="B359" s="16">
        <v>5094548508</v>
      </c>
      <c r="C359" s="23" t="b">
        <f t="shared" si="5"/>
        <v>1</v>
      </c>
      <c r="D359" s="20" t="s">
        <v>769</v>
      </c>
    </row>
    <row r="360" spans="1:4" x14ac:dyDescent="0.2">
      <c r="A360" s="4">
        <v>5094553365</v>
      </c>
      <c r="B360" s="16">
        <v>5094553365</v>
      </c>
      <c r="C360" s="23" t="b">
        <f t="shared" si="5"/>
        <v>1</v>
      </c>
      <c r="D360" s="20" t="s">
        <v>769</v>
      </c>
    </row>
    <row r="361" spans="1:4" x14ac:dyDescent="0.2">
      <c r="A361" s="20">
        <v>5094554048</v>
      </c>
      <c r="B361" s="16">
        <v>5094554048</v>
      </c>
      <c r="C361" s="23" t="b">
        <f t="shared" si="5"/>
        <v>1</v>
      </c>
      <c r="D361" s="20" t="s">
        <v>768</v>
      </c>
    </row>
    <row r="362" spans="1:4" x14ac:dyDescent="0.2">
      <c r="A362" s="4">
        <v>5094554235</v>
      </c>
      <c r="B362" s="16">
        <v>5094554235</v>
      </c>
      <c r="C362" s="23" t="b">
        <f>A362=B362</f>
        <v>1</v>
      </c>
      <c r="D362" s="20" t="s">
        <v>769</v>
      </c>
    </row>
    <row r="363" spans="1:4" x14ac:dyDescent="0.2">
      <c r="A363" s="4">
        <v>5094555601</v>
      </c>
      <c r="B363" s="16">
        <v>5094555601</v>
      </c>
      <c r="C363" s="23" t="b">
        <f t="shared" ref="C363:C426" si="6">A363=B363</f>
        <v>1</v>
      </c>
      <c r="D363" s="20" t="s">
        <v>769</v>
      </c>
    </row>
    <row r="364" spans="1:4" x14ac:dyDescent="0.2">
      <c r="A364" s="4">
        <v>5094560487</v>
      </c>
      <c r="B364" s="16">
        <v>5094560487</v>
      </c>
      <c r="C364" s="23" t="b">
        <f t="shared" si="6"/>
        <v>1</v>
      </c>
      <c r="D364" s="20" t="s">
        <v>769</v>
      </c>
    </row>
    <row r="365" spans="1:4" x14ac:dyDescent="0.2">
      <c r="A365" s="20">
        <v>5094563371</v>
      </c>
      <c r="B365" s="16">
        <v>5094563371</v>
      </c>
      <c r="C365" s="23" t="b">
        <f t="shared" si="6"/>
        <v>1</v>
      </c>
      <c r="D365" s="20" t="s">
        <v>768</v>
      </c>
    </row>
    <row r="366" spans="1:4" x14ac:dyDescent="0.2">
      <c r="A366" s="4">
        <v>5094563574</v>
      </c>
      <c r="B366" s="16">
        <v>5094563574</v>
      </c>
      <c r="C366" s="23" t="b">
        <f t="shared" si="6"/>
        <v>1</v>
      </c>
      <c r="D366" s="20" t="s">
        <v>769</v>
      </c>
    </row>
    <row r="367" spans="1:4" x14ac:dyDescent="0.2">
      <c r="A367" s="4">
        <v>5094564554</v>
      </c>
      <c r="B367" s="16">
        <v>5094564554</v>
      </c>
      <c r="C367" s="23" t="b">
        <f t="shared" si="6"/>
        <v>1</v>
      </c>
      <c r="D367" s="20" t="s">
        <v>769</v>
      </c>
    </row>
    <row r="368" spans="1:4" x14ac:dyDescent="0.2">
      <c r="A368" s="4">
        <v>5094566580</v>
      </c>
      <c r="B368" s="16">
        <v>5094566580</v>
      </c>
      <c r="C368" s="23" t="b">
        <f t="shared" si="6"/>
        <v>1</v>
      </c>
      <c r="D368" s="20" t="s">
        <v>769</v>
      </c>
    </row>
    <row r="369" spans="1:4" x14ac:dyDescent="0.2">
      <c r="A369" s="4">
        <v>5094568027</v>
      </c>
      <c r="B369" s="16">
        <v>5094568027</v>
      </c>
      <c r="C369" s="23" t="b">
        <f t="shared" si="6"/>
        <v>1</v>
      </c>
      <c r="D369" s="20" t="s">
        <v>769</v>
      </c>
    </row>
    <row r="370" spans="1:4" x14ac:dyDescent="0.2">
      <c r="A370" s="4">
        <v>5094574548</v>
      </c>
      <c r="B370" s="16">
        <v>5094574548</v>
      </c>
      <c r="C370" s="23" t="b">
        <f t="shared" si="6"/>
        <v>1</v>
      </c>
      <c r="D370" s="20" t="s">
        <v>769</v>
      </c>
    </row>
    <row r="371" spans="1:4" x14ac:dyDescent="0.2">
      <c r="A371" s="4">
        <v>5094578578</v>
      </c>
      <c r="B371" s="16">
        <v>5094578578</v>
      </c>
      <c r="C371" s="23" t="b">
        <f t="shared" si="6"/>
        <v>1</v>
      </c>
      <c r="D371" s="20" t="s">
        <v>769</v>
      </c>
    </row>
    <row r="372" spans="1:4" x14ac:dyDescent="0.2">
      <c r="A372" s="4">
        <v>5094581486</v>
      </c>
      <c r="B372" s="16">
        <v>5094581486</v>
      </c>
      <c r="C372" s="23" t="b">
        <f t="shared" si="6"/>
        <v>1</v>
      </c>
      <c r="D372" s="20" t="s">
        <v>769</v>
      </c>
    </row>
    <row r="373" spans="1:4" x14ac:dyDescent="0.2">
      <c r="A373" s="20">
        <v>5094582127</v>
      </c>
      <c r="B373" s="16">
        <v>5094582127</v>
      </c>
      <c r="C373" s="23" t="b">
        <f t="shared" si="6"/>
        <v>1</v>
      </c>
      <c r="D373" s="20" t="s">
        <v>768</v>
      </c>
    </row>
    <row r="374" spans="1:4" x14ac:dyDescent="0.2">
      <c r="A374" s="4">
        <v>5094584643</v>
      </c>
      <c r="B374" s="16">
        <v>5094584643</v>
      </c>
      <c r="C374" s="23" t="b">
        <f t="shared" si="6"/>
        <v>1</v>
      </c>
      <c r="D374" s="20" t="s">
        <v>769</v>
      </c>
    </row>
    <row r="375" spans="1:4" x14ac:dyDescent="0.2">
      <c r="A375" s="4">
        <v>5094585401</v>
      </c>
      <c r="B375" s="16">
        <v>5094585401</v>
      </c>
      <c r="C375" s="23" t="b">
        <f t="shared" si="6"/>
        <v>1</v>
      </c>
      <c r="D375" s="20" t="s">
        <v>769</v>
      </c>
    </row>
    <row r="376" spans="1:4" x14ac:dyDescent="0.2">
      <c r="A376" s="20">
        <v>5094587112</v>
      </c>
      <c r="B376" s="16">
        <v>5094587112</v>
      </c>
      <c r="C376" s="23" t="b">
        <f t="shared" si="6"/>
        <v>1</v>
      </c>
      <c r="D376" s="20" t="s">
        <v>768</v>
      </c>
    </row>
    <row r="377" spans="1:4" x14ac:dyDescent="0.2">
      <c r="A377" s="4">
        <v>5094600524</v>
      </c>
      <c r="B377" s="16">
        <v>5094600524</v>
      </c>
      <c r="C377" s="23" t="b">
        <f t="shared" si="6"/>
        <v>1</v>
      </c>
      <c r="D377" s="20" t="s">
        <v>769</v>
      </c>
    </row>
    <row r="378" spans="1:4" x14ac:dyDescent="0.2">
      <c r="A378" s="4">
        <v>5094603566</v>
      </c>
      <c r="B378" s="16">
        <v>5094603566</v>
      </c>
      <c r="C378" s="23" t="b">
        <f t="shared" si="6"/>
        <v>1</v>
      </c>
      <c r="D378" s="20" t="s">
        <v>769</v>
      </c>
    </row>
    <row r="379" spans="1:4" x14ac:dyDescent="0.2">
      <c r="A379" s="20">
        <v>5094605481</v>
      </c>
      <c r="B379" s="16">
        <v>5094605481</v>
      </c>
      <c r="C379" s="23" t="b">
        <f t="shared" si="6"/>
        <v>1</v>
      </c>
      <c r="D379" s="20" t="s">
        <v>768</v>
      </c>
    </row>
    <row r="380" spans="1:4" x14ac:dyDescent="0.2">
      <c r="A380" s="4">
        <v>5094605567</v>
      </c>
      <c r="B380" s="16">
        <v>5094605567</v>
      </c>
      <c r="C380" s="23" t="b">
        <f t="shared" si="6"/>
        <v>1</v>
      </c>
      <c r="D380" s="20" t="s">
        <v>769</v>
      </c>
    </row>
    <row r="381" spans="1:4" x14ac:dyDescent="0.2">
      <c r="A381" s="20">
        <v>5094606764</v>
      </c>
      <c r="B381" s="16">
        <v>5094606764</v>
      </c>
      <c r="C381" s="23" t="b">
        <f t="shared" si="6"/>
        <v>1</v>
      </c>
      <c r="D381" s="20" t="s">
        <v>768</v>
      </c>
    </row>
    <row r="382" spans="1:4" x14ac:dyDescent="0.2">
      <c r="A382" s="4">
        <v>5094607415</v>
      </c>
      <c r="B382" s="16">
        <v>5094607415</v>
      </c>
      <c r="C382" s="23" t="b">
        <f t="shared" si="6"/>
        <v>1</v>
      </c>
      <c r="D382" s="20" t="s">
        <v>769</v>
      </c>
    </row>
    <row r="383" spans="1:4" x14ac:dyDescent="0.2">
      <c r="A383" s="20">
        <v>5094607654</v>
      </c>
      <c r="B383" s="16">
        <v>5094607654</v>
      </c>
      <c r="C383" s="23" t="b">
        <f t="shared" si="6"/>
        <v>1</v>
      </c>
      <c r="D383" s="20" t="s">
        <v>768</v>
      </c>
    </row>
    <row r="384" spans="1:4" x14ac:dyDescent="0.2">
      <c r="A384" s="4">
        <v>5094608467</v>
      </c>
      <c r="B384" s="16">
        <v>5094608467</v>
      </c>
      <c r="C384" s="23" t="b">
        <f t="shared" si="6"/>
        <v>1</v>
      </c>
      <c r="D384" s="20" t="s">
        <v>769</v>
      </c>
    </row>
    <row r="385" spans="1:4" x14ac:dyDescent="0.2">
      <c r="A385" s="4">
        <v>5094612423</v>
      </c>
      <c r="B385" s="16">
        <v>5094612423</v>
      </c>
      <c r="C385" s="23" t="b">
        <f t="shared" si="6"/>
        <v>1</v>
      </c>
      <c r="D385" s="20" t="s">
        <v>769</v>
      </c>
    </row>
    <row r="386" spans="1:4" x14ac:dyDescent="0.2">
      <c r="A386" s="4">
        <v>5094622178</v>
      </c>
      <c r="B386" s="16">
        <v>5094622178</v>
      </c>
      <c r="C386" s="23" t="b">
        <f t="shared" si="6"/>
        <v>1</v>
      </c>
      <c r="D386" s="20" t="s">
        <v>769</v>
      </c>
    </row>
    <row r="387" spans="1:4" x14ac:dyDescent="0.2">
      <c r="A387" s="4">
        <v>5094624675</v>
      </c>
      <c r="B387" s="16">
        <v>5094624675</v>
      </c>
      <c r="C387" s="23" t="b">
        <f t="shared" si="6"/>
        <v>1</v>
      </c>
      <c r="D387" s="20" t="s">
        <v>769</v>
      </c>
    </row>
    <row r="388" spans="1:4" x14ac:dyDescent="0.2">
      <c r="A388" s="4">
        <v>5094624731</v>
      </c>
      <c r="B388" s="16">
        <v>5094624731</v>
      </c>
      <c r="C388" s="23" t="b">
        <f t="shared" si="6"/>
        <v>1</v>
      </c>
      <c r="D388" s="20" t="s">
        <v>769</v>
      </c>
    </row>
    <row r="389" spans="1:4" x14ac:dyDescent="0.2">
      <c r="A389" s="20">
        <v>5094625483</v>
      </c>
      <c r="B389" s="16">
        <v>5094625483</v>
      </c>
      <c r="C389" s="23" t="b">
        <f t="shared" si="6"/>
        <v>1</v>
      </c>
      <c r="D389" s="20" t="s">
        <v>768</v>
      </c>
    </row>
    <row r="390" spans="1:4" x14ac:dyDescent="0.2">
      <c r="A390" s="4">
        <v>5094625531</v>
      </c>
      <c r="B390" s="16">
        <v>5094625531</v>
      </c>
      <c r="C390" s="23" t="b">
        <f t="shared" si="6"/>
        <v>1</v>
      </c>
      <c r="D390" s="20" t="s">
        <v>769</v>
      </c>
    </row>
    <row r="391" spans="1:4" x14ac:dyDescent="0.2">
      <c r="A391" s="4">
        <v>5094628064</v>
      </c>
      <c r="B391" s="16">
        <v>5094628064</v>
      </c>
      <c r="C391" s="23" t="b">
        <f t="shared" si="6"/>
        <v>1</v>
      </c>
      <c r="D391" s="20" t="s">
        <v>769</v>
      </c>
    </row>
    <row r="392" spans="1:4" x14ac:dyDescent="0.2">
      <c r="A392" s="4">
        <v>5094630356</v>
      </c>
      <c r="B392" s="16">
        <v>5094630356</v>
      </c>
      <c r="C392" s="23" t="b">
        <f t="shared" si="6"/>
        <v>1</v>
      </c>
      <c r="D392" s="20" t="s">
        <v>769</v>
      </c>
    </row>
    <row r="393" spans="1:4" x14ac:dyDescent="0.2">
      <c r="A393" s="4">
        <v>5094631213</v>
      </c>
      <c r="B393" s="16">
        <v>5094631213</v>
      </c>
      <c r="C393" s="23" t="b">
        <f t="shared" si="6"/>
        <v>1</v>
      </c>
      <c r="D393" s="20" t="s">
        <v>769</v>
      </c>
    </row>
    <row r="394" spans="1:4" x14ac:dyDescent="0.2">
      <c r="A394" s="4">
        <v>5094634300</v>
      </c>
      <c r="B394" s="16">
        <v>5094634300</v>
      </c>
      <c r="C394" s="23" t="b">
        <f t="shared" si="6"/>
        <v>1</v>
      </c>
      <c r="D394" s="20" t="s">
        <v>769</v>
      </c>
    </row>
    <row r="395" spans="1:4" x14ac:dyDescent="0.2">
      <c r="A395" s="4">
        <v>5094634866</v>
      </c>
      <c r="B395" s="16">
        <v>5094634866</v>
      </c>
      <c r="C395" s="23" t="b">
        <f t="shared" si="6"/>
        <v>1</v>
      </c>
      <c r="D395" s="20" t="s">
        <v>769</v>
      </c>
    </row>
    <row r="396" spans="1:4" x14ac:dyDescent="0.2">
      <c r="A396" s="4">
        <v>5094635152</v>
      </c>
      <c r="B396" s="16">
        <v>5094635152</v>
      </c>
      <c r="C396" s="23" t="b">
        <f t="shared" si="6"/>
        <v>1</v>
      </c>
      <c r="D396" s="20" t="s">
        <v>769</v>
      </c>
    </row>
    <row r="397" spans="1:4" x14ac:dyDescent="0.2">
      <c r="A397" s="4">
        <v>5094636813</v>
      </c>
      <c r="B397" s="16">
        <v>5094636813</v>
      </c>
      <c r="C397" s="23" t="b">
        <f t="shared" si="6"/>
        <v>1</v>
      </c>
      <c r="D397" s="20" t="s">
        <v>769</v>
      </c>
    </row>
    <row r="398" spans="1:4" x14ac:dyDescent="0.2">
      <c r="A398" s="4">
        <v>5094638871</v>
      </c>
      <c r="B398" s="16">
        <v>5094638871</v>
      </c>
      <c r="C398" s="23" t="b">
        <f t="shared" si="6"/>
        <v>1</v>
      </c>
      <c r="D398" s="20" t="s">
        <v>769</v>
      </c>
    </row>
    <row r="399" spans="1:4" x14ac:dyDescent="0.2">
      <c r="A399" s="4">
        <v>5094640045</v>
      </c>
      <c r="B399" s="16">
        <v>5094640045</v>
      </c>
      <c r="C399" s="23" t="b">
        <f t="shared" si="6"/>
        <v>1</v>
      </c>
      <c r="D399" s="20" t="s">
        <v>769</v>
      </c>
    </row>
    <row r="400" spans="1:4" x14ac:dyDescent="0.2">
      <c r="A400" s="20">
        <v>5094641061</v>
      </c>
      <c r="B400" s="16">
        <v>5094641061</v>
      </c>
      <c r="C400" s="23" t="b">
        <f t="shared" si="6"/>
        <v>1</v>
      </c>
      <c r="D400" s="20" t="s">
        <v>768</v>
      </c>
    </row>
    <row r="401" spans="1:4" x14ac:dyDescent="0.2">
      <c r="A401" s="4">
        <v>5094642306</v>
      </c>
      <c r="B401" s="16">
        <v>5094642306</v>
      </c>
      <c r="C401" s="23" t="b">
        <f t="shared" si="6"/>
        <v>1</v>
      </c>
      <c r="D401" s="20" t="s">
        <v>769</v>
      </c>
    </row>
    <row r="402" spans="1:4" x14ac:dyDescent="0.2">
      <c r="A402" s="4">
        <v>5094642537</v>
      </c>
      <c r="B402" s="16">
        <v>5094642537</v>
      </c>
      <c r="C402" s="23" t="b">
        <f t="shared" si="6"/>
        <v>1</v>
      </c>
      <c r="D402" s="20" t="s">
        <v>769</v>
      </c>
    </row>
    <row r="403" spans="1:4" x14ac:dyDescent="0.2">
      <c r="A403" s="20">
        <v>5094643568</v>
      </c>
      <c r="B403" s="16">
        <v>5094643568</v>
      </c>
      <c r="C403" s="23" t="b">
        <f t="shared" si="6"/>
        <v>1</v>
      </c>
      <c r="D403" s="20" t="s">
        <v>768</v>
      </c>
    </row>
    <row r="404" spans="1:4" x14ac:dyDescent="0.2">
      <c r="A404" s="20">
        <v>5094644347</v>
      </c>
      <c r="B404" s="16">
        <v>5094644347</v>
      </c>
      <c r="C404" s="23" t="b">
        <f t="shared" si="6"/>
        <v>1</v>
      </c>
      <c r="D404" s="20" t="s">
        <v>768</v>
      </c>
    </row>
    <row r="405" spans="1:4" x14ac:dyDescent="0.2">
      <c r="A405" s="20">
        <v>5094651085</v>
      </c>
      <c r="B405" s="16">
        <v>5094651085</v>
      </c>
      <c r="C405" s="23" t="b">
        <f t="shared" si="6"/>
        <v>1</v>
      </c>
      <c r="D405" s="20" t="s">
        <v>768</v>
      </c>
    </row>
    <row r="406" spans="1:4" x14ac:dyDescent="0.2">
      <c r="A406" s="4">
        <v>5094652201</v>
      </c>
      <c r="B406" s="16">
        <v>5094652201</v>
      </c>
      <c r="C406" s="23" t="b">
        <f t="shared" si="6"/>
        <v>1</v>
      </c>
      <c r="D406" s="20" t="s">
        <v>769</v>
      </c>
    </row>
    <row r="407" spans="1:4" x14ac:dyDescent="0.2">
      <c r="A407" s="4">
        <v>5094653031</v>
      </c>
      <c r="B407" s="16">
        <v>5094653031</v>
      </c>
      <c r="C407" s="23" t="b">
        <f t="shared" si="6"/>
        <v>1</v>
      </c>
      <c r="D407" s="20" t="s">
        <v>769</v>
      </c>
    </row>
    <row r="408" spans="1:4" x14ac:dyDescent="0.2">
      <c r="A408" s="4">
        <v>5094664842</v>
      </c>
      <c r="B408" s="16">
        <v>5094664842</v>
      </c>
      <c r="C408" s="23" t="b">
        <f t="shared" si="6"/>
        <v>1</v>
      </c>
      <c r="D408" s="20" t="s">
        <v>769</v>
      </c>
    </row>
    <row r="409" spans="1:4" x14ac:dyDescent="0.2">
      <c r="A409" s="4">
        <v>5094665851</v>
      </c>
      <c r="B409" s="16">
        <v>5094665851</v>
      </c>
      <c r="C409" s="23" t="b">
        <f t="shared" si="6"/>
        <v>1</v>
      </c>
      <c r="D409" s="20" t="s">
        <v>769</v>
      </c>
    </row>
    <row r="410" spans="1:4" x14ac:dyDescent="0.2">
      <c r="A410" s="4">
        <v>5094666148</v>
      </c>
      <c r="B410" s="16">
        <v>5094666148</v>
      </c>
      <c r="C410" s="23" t="b">
        <f t="shared" si="6"/>
        <v>1</v>
      </c>
      <c r="D410" s="20" t="s">
        <v>769</v>
      </c>
    </row>
    <row r="411" spans="1:4" x14ac:dyDescent="0.2">
      <c r="A411" s="4">
        <v>5094668518</v>
      </c>
      <c r="B411" s="16">
        <v>5094668518</v>
      </c>
      <c r="C411" s="23" t="b">
        <f t="shared" si="6"/>
        <v>1</v>
      </c>
      <c r="D411" s="20" t="s">
        <v>769</v>
      </c>
    </row>
    <row r="412" spans="1:4" x14ac:dyDescent="0.2">
      <c r="A412" s="4">
        <v>5094670625</v>
      </c>
      <c r="B412" s="16">
        <v>5094670625</v>
      </c>
      <c r="C412" s="23" t="b">
        <f t="shared" si="6"/>
        <v>1</v>
      </c>
      <c r="D412" s="20" t="s">
        <v>769</v>
      </c>
    </row>
    <row r="413" spans="1:4" x14ac:dyDescent="0.2">
      <c r="A413" s="4">
        <v>5094671224</v>
      </c>
      <c r="B413" s="16">
        <v>5094671224</v>
      </c>
      <c r="C413" s="23" t="b">
        <f t="shared" si="6"/>
        <v>1</v>
      </c>
      <c r="D413" s="20" t="s">
        <v>769</v>
      </c>
    </row>
    <row r="414" spans="1:4" x14ac:dyDescent="0.2">
      <c r="A414" s="4">
        <v>5094674540</v>
      </c>
      <c r="B414" s="16">
        <v>5094674540</v>
      </c>
      <c r="C414" s="23" t="b">
        <f t="shared" si="6"/>
        <v>1</v>
      </c>
      <c r="D414" s="20" t="s">
        <v>769</v>
      </c>
    </row>
    <row r="415" spans="1:4" x14ac:dyDescent="0.2">
      <c r="A415" s="4">
        <v>5094674825</v>
      </c>
      <c r="B415" s="16">
        <v>5094674825</v>
      </c>
      <c r="C415" s="23" t="b">
        <f t="shared" si="6"/>
        <v>1</v>
      </c>
      <c r="D415" s="20" t="s">
        <v>769</v>
      </c>
    </row>
    <row r="416" spans="1:4" x14ac:dyDescent="0.2">
      <c r="A416" s="4">
        <v>5094678522</v>
      </c>
      <c r="B416" s="16">
        <v>5094678522</v>
      </c>
      <c r="C416" s="23" t="b">
        <f t="shared" si="6"/>
        <v>1</v>
      </c>
      <c r="D416" s="20" t="s">
        <v>769</v>
      </c>
    </row>
    <row r="417" spans="1:4" x14ac:dyDescent="0.2">
      <c r="A417" s="4">
        <v>5094680270</v>
      </c>
      <c r="B417" s="16">
        <v>5094680270</v>
      </c>
      <c r="C417" s="23" t="b">
        <f t="shared" si="6"/>
        <v>1</v>
      </c>
      <c r="D417" s="20" t="s">
        <v>769</v>
      </c>
    </row>
    <row r="418" spans="1:4" x14ac:dyDescent="0.2">
      <c r="A418" s="4">
        <v>5094680606</v>
      </c>
      <c r="B418" s="16">
        <v>5094680606</v>
      </c>
      <c r="C418" s="23" t="b">
        <f t="shared" si="6"/>
        <v>1</v>
      </c>
      <c r="D418" s="20" t="s">
        <v>769</v>
      </c>
    </row>
    <row r="419" spans="1:4" x14ac:dyDescent="0.2">
      <c r="A419" s="4">
        <v>5094680647</v>
      </c>
      <c r="B419" s="16">
        <v>5094680647</v>
      </c>
      <c r="C419" s="23" t="b">
        <f t="shared" si="6"/>
        <v>1</v>
      </c>
      <c r="D419" s="20" t="s">
        <v>769</v>
      </c>
    </row>
    <row r="420" spans="1:4" x14ac:dyDescent="0.2">
      <c r="A420" s="4">
        <v>5094685445</v>
      </c>
      <c r="B420" s="16">
        <v>5094685445</v>
      </c>
      <c r="C420" s="23" t="b">
        <f t="shared" si="6"/>
        <v>1</v>
      </c>
      <c r="D420" s="20" t="s">
        <v>769</v>
      </c>
    </row>
    <row r="421" spans="1:4" x14ac:dyDescent="0.2">
      <c r="A421" s="4">
        <v>5094686577</v>
      </c>
      <c r="B421" s="16">
        <v>5094686577</v>
      </c>
      <c r="C421" s="23" t="b">
        <f t="shared" si="6"/>
        <v>1</v>
      </c>
      <c r="D421" s="20" t="s">
        <v>769</v>
      </c>
    </row>
    <row r="422" spans="1:4" x14ac:dyDescent="0.2">
      <c r="A422" s="4">
        <v>5095500171</v>
      </c>
      <c r="B422" s="16">
        <v>5095500171</v>
      </c>
      <c r="C422" s="23" t="b">
        <f t="shared" si="6"/>
        <v>1</v>
      </c>
      <c r="D422" s="20" t="s">
        <v>769</v>
      </c>
    </row>
    <row r="423" spans="1:4" x14ac:dyDescent="0.2">
      <c r="A423" s="4">
        <v>5095501841</v>
      </c>
      <c r="B423" s="17">
        <v>5095501841</v>
      </c>
      <c r="C423" s="23" t="b">
        <f t="shared" si="6"/>
        <v>1</v>
      </c>
      <c r="D423" s="20" t="s">
        <v>769</v>
      </c>
    </row>
    <row r="424" spans="1:4" x14ac:dyDescent="0.2">
      <c r="A424" s="4">
        <v>5095503831</v>
      </c>
      <c r="B424" s="16">
        <v>5095503831</v>
      </c>
      <c r="C424" s="23" t="b">
        <f t="shared" si="6"/>
        <v>1</v>
      </c>
      <c r="D424" s="20" t="s">
        <v>769</v>
      </c>
    </row>
    <row r="425" spans="1:4" x14ac:dyDescent="0.2">
      <c r="A425" s="4">
        <v>5095505238</v>
      </c>
      <c r="B425" s="16">
        <v>5095505238</v>
      </c>
      <c r="C425" s="23" t="b">
        <f t="shared" si="6"/>
        <v>1</v>
      </c>
      <c r="D425" s="20" t="s">
        <v>769</v>
      </c>
    </row>
    <row r="426" spans="1:4" x14ac:dyDescent="0.2">
      <c r="A426" s="4">
        <v>5095511056</v>
      </c>
      <c r="B426" s="16">
        <v>5095511056</v>
      </c>
      <c r="C426" s="23" t="b">
        <f t="shared" si="6"/>
        <v>1</v>
      </c>
      <c r="D426" s="20" t="s">
        <v>769</v>
      </c>
    </row>
    <row r="427" spans="1:4" x14ac:dyDescent="0.2">
      <c r="A427" s="4">
        <v>5095512513</v>
      </c>
      <c r="B427" s="16">
        <v>5095512513</v>
      </c>
      <c r="C427" s="23" t="b">
        <f t="shared" ref="C427:C490" si="7">A427=B427</f>
        <v>1</v>
      </c>
      <c r="D427" s="20" t="s">
        <v>769</v>
      </c>
    </row>
    <row r="428" spans="1:4" x14ac:dyDescent="0.2">
      <c r="A428" s="4">
        <v>5095513513</v>
      </c>
      <c r="B428" s="16">
        <v>5095513513</v>
      </c>
      <c r="C428" s="23" t="b">
        <f t="shared" si="7"/>
        <v>1</v>
      </c>
      <c r="D428" s="20" t="s">
        <v>769</v>
      </c>
    </row>
    <row r="429" spans="1:4" x14ac:dyDescent="0.2">
      <c r="A429" s="4">
        <v>5095514455</v>
      </c>
      <c r="B429" s="16">
        <v>5095514455</v>
      </c>
      <c r="C429" s="23" t="b">
        <f t="shared" si="7"/>
        <v>1</v>
      </c>
      <c r="D429" s="20" t="s">
        <v>769</v>
      </c>
    </row>
    <row r="430" spans="1:4" x14ac:dyDescent="0.2">
      <c r="A430" s="4">
        <v>5095515404</v>
      </c>
      <c r="B430" s="16">
        <v>5095515404</v>
      </c>
      <c r="C430" s="23" t="b">
        <f t="shared" si="7"/>
        <v>1</v>
      </c>
      <c r="D430" s="20" t="s">
        <v>769</v>
      </c>
    </row>
    <row r="431" spans="1:4" x14ac:dyDescent="0.2">
      <c r="A431" s="4">
        <v>5095521188</v>
      </c>
      <c r="B431" s="16">
        <v>5095521188</v>
      </c>
      <c r="C431" s="23" t="b">
        <f t="shared" si="7"/>
        <v>1</v>
      </c>
      <c r="D431" s="20" t="s">
        <v>769</v>
      </c>
    </row>
    <row r="432" spans="1:4" x14ac:dyDescent="0.2">
      <c r="A432" s="4">
        <v>5095521255</v>
      </c>
      <c r="B432" s="16">
        <v>5095521255</v>
      </c>
      <c r="C432" s="23" t="b">
        <f t="shared" si="7"/>
        <v>1</v>
      </c>
      <c r="D432" s="20" t="s">
        <v>769</v>
      </c>
    </row>
    <row r="433" spans="1:4" x14ac:dyDescent="0.2">
      <c r="A433" s="4">
        <v>5095521318</v>
      </c>
      <c r="B433" s="16">
        <v>5095521318</v>
      </c>
      <c r="C433" s="23" t="b">
        <f t="shared" si="7"/>
        <v>1</v>
      </c>
      <c r="D433" s="20" t="s">
        <v>769</v>
      </c>
    </row>
    <row r="434" spans="1:4" x14ac:dyDescent="0.2">
      <c r="A434" s="4">
        <v>5095522743</v>
      </c>
      <c r="B434" s="16">
        <v>5095522743</v>
      </c>
      <c r="C434" s="23" t="b">
        <f t="shared" si="7"/>
        <v>1</v>
      </c>
      <c r="D434" s="20" t="s">
        <v>769</v>
      </c>
    </row>
    <row r="435" spans="1:4" x14ac:dyDescent="0.2">
      <c r="A435" s="4">
        <v>5095522820</v>
      </c>
      <c r="B435" s="16">
        <v>5095522820</v>
      </c>
      <c r="C435" s="23" t="b">
        <f t="shared" si="7"/>
        <v>1</v>
      </c>
      <c r="D435" s="20" t="s">
        <v>769</v>
      </c>
    </row>
    <row r="436" spans="1:4" x14ac:dyDescent="0.2">
      <c r="A436" s="4">
        <v>5095525355</v>
      </c>
      <c r="B436" s="16">
        <v>5095525355</v>
      </c>
      <c r="C436" s="23" t="b">
        <f t="shared" si="7"/>
        <v>1</v>
      </c>
      <c r="D436" s="20" t="s">
        <v>769</v>
      </c>
    </row>
    <row r="437" spans="1:4" x14ac:dyDescent="0.2">
      <c r="A437" s="4">
        <v>5095525813</v>
      </c>
      <c r="B437" s="17">
        <v>5095525813</v>
      </c>
      <c r="C437" s="23" t="b">
        <f t="shared" si="7"/>
        <v>1</v>
      </c>
      <c r="D437" s="20" t="s">
        <v>769</v>
      </c>
    </row>
    <row r="438" spans="1:4" x14ac:dyDescent="0.2">
      <c r="A438" s="4">
        <v>5095527153</v>
      </c>
      <c r="B438" s="16">
        <v>5095527153</v>
      </c>
      <c r="C438" s="23" t="b">
        <f t="shared" si="7"/>
        <v>1</v>
      </c>
      <c r="D438" s="20" t="s">
        <v>769</v>
      </c>
    </row>
    <row r="439" spans="1:4" x14ac:dyDescent="0.2">
      <c r="A439" s="4">
        <v>5095528586</v>
      </c>
      <c r="B439" s="16">
        <v>5095528586</v>
      </c>
      <c r="C439" s="23" t="b">
        <f t="shared" si="7"/>
        <v>1</v>
      </c>
      <c r="D439" s="20" t="s">
        <v>769</v>
      </c>
    </row>
    <row r="440" spans="1:4" x14ac:dyDescent="0.2">
      <c r="A440" s="4">
        <v>5095530042</v>
      </c>
      <c r="B440" s="16">
        <v>5095530042</v>
      </c>
      <c r="C440" s="23" t="b">
        <f t="shared" si="7"/>
        <v>1</v>
      </c>
      <c r="D440" s="20" t="s">
        <v>769</v>
      </c>
    </row>
    <row r="441" spans="1:4" x14ac:dyDescent="0.2">
      <c r="A441" s="4">
        <v>5095530133</v>
      </c>
      <c r="B441" s="16">
        <v>5095530133</v>
      </c>
      <c r="C441" s="23" t="b">
        <f t="shared" si="7"/>
        <v>1</v>
      </c>
      <c r="D441" s="20" t="s">
        <v>769</v>
      </c>
    </row>
    <row r="442" spans="1:4" x14ac:dyDescent="0.2">
      <c r="A442" s="4">
        <v>5095531705</v>
      </c>
      <c r="B442" s="16">
        <v>5095531705</v>
      </c>
      <c r="C442" s="23" t="b">
        <f t="shared" si="7"/>
        <v>1</v>
      </c>
      <c r="D442" s="20" t="s">
        <v>769</v>
      </c>
    </row>
    <row r="443" spans="1:4" x14ac:dyDescent="0.2">
      <c r="A443" s="20">
        <v>5095532524</v>
      </c>
      <c r="B443" s="16">
        <v>5095532524</v>
      </c>
      <c r="C443" s="23" t="b">
        <f t="shared" si="7"/>
        <v>1</v>
      </c>
      <c r="D443" s="20" t="s">
        <v>768</v>
      </c>
    </row>
    <row r="444" spans="1:4" x14ac:dyDescent="0.2">
      <c r="A444" s="4">
        <v>5095532816</v>
      </c>
      <c r="B444" s="16">
        <v>5095532816</v>
      </c>
      <c r="C444" s="23" t="b">
        <f t="shared" si="7"/>
        <v>1</v>
      </c>
      <c r="D444" s="20" t="s">
        <v>769</v>
      </c>
    </row>
    <row r="445" spans="1:4" x14ac:dyDescent="0.2">
      <c r="A445" s="4">
        <v>5095532873</v>
      </c>
      <c r="B445" s="16">
        <v>5095532873</v>
      </c>
      <c r="C445" s="23" t="b">
        <f t="shared" si="7"/>
        <v>1</v>
      </c>
      <c r="D445" s="20" t="s">
        <v>769</v>
      </c>
    </row>
    <row r="446" spans="1:4" x14ac:dyDescent="0.2">
      <c r="A446" s="20">
        <v>5095537060</v>
      </c>
      <c r="B446" s="16">
        <v>5095537060</v>
      </c>
      <c r="C446" s="23" t="b">
        <f t="shared" si="7"/>
        <v>1</v>
      </c>
      <c r="D446" s="20" t="s">
        <v>768</v>
      </c>
    </row>
    <row r="447" spans="1:4" x14ac:dyDescent="0.2">
      <c r="A447" s="4">
        <v>5095540250</v>
      </c>
      <c r="B447" s="16">
        <v>5095540250</v>
      </c>
      <c r="C447" s="23" t="b">
        <f t="shared" si="7"/>
        <v>1</v>
      </c>
      <c r="D447" s="20" t="s">
        <v>769</v>
      </c>
    </row>
    <row r="448" spans="1:4" x14ac:dyDescent="0.2">
      <c r="A448" s="4">
        <v>5095541348</v>
      </c>
      <c r="B448" s="16">
        <v>5095541348</v>
      </c>
      <c r="C448" s="23" t="b">
        <f t="shared" si="7"/>
        <v>1</v>
      </c>
      <c r="D448" s="20" t="s">
        <v>769</v>
      </c>
    </row>
    <row r="449" spans="1:4" x14ac:dyDescent="0.2">
      <c r="A449" s="4">
        <v>5095544001</v>
      </c>
      <c r="B449" s="16">
        <v>5095544001</v>
      </c>
      <c r="C449" s="23" t="b">
        <f t="shared" si="7"/>
        <v>1</v>
      </c>
      <c r="D449" s="20" t="s">
        <v>769</v>
      </c>
    </row>
    <row r="450" spans="1:4" x14ac:dyDescent="0.2">
      <c r="A450" s="4">
        <v>5095545642</v>
      </c>
      <c r="B450" s="17">
        <v>5095545642</v>
      </c>
      <c r="C450" s="23" t="b">
        <f t="shared" si="7"/>
        <v>1</v>
      </c>
      <c r="D450" s="20" t="s">
        <v>769</v>
      </c>
    </row>
    <row r="451" spans="1:4" x14ac:dyDescent="0.2">
      <c r="A451" s="4">
        <v>5095547368</v>
      </c>
      <c r="B451" s="16">
        <v>5095547368</v>
      </c>
      <c r="C451" s="23" t="b">
        <f t="shared" si="7"/>
        <v>1</v>
      </c>
      <c r="D451" s="20" t="s">
        <v>769</v>
      </c>
    </row>
    <row r="452" spans="1:4" x14ac:dyDescent="0.2">
      <c r="A452" s="4">
        <v>5095548468</v>
      </c>
      <c r="B452" s="16">
        <v>5095548468</v>
      </c>
      <c r="C452" s="23" t="b">
        <f t="shared" si="7"/>
        <v>1</v>
      </c>
      <c r="D452" s="20" t="s">
        <v>769</v>
      </c>
    </row>
    <row r="453" spans="1:4" x14ac:dyDescent="0.2">
      <c r="A453" s="4">
        <v>5095551504</v>
      </c>
      <c r="B453" s="16">
        <v>5095551504</v>
      </c>
      <c r="C453" s="23" t="b">
        <f t="shared" si="7"/>
        <v>1</v>
      </c>
      <c r="D453" s="20" t="s">
        <v>769</v>
      </c>
    </row>
    <row r="454" spans="1:4" x14ac:dyDescent="0.2">
      <c r="A454" s="20">
        <v>5095551658</v>
      </c>
      <c r="B454" s="16">
        <v>5095551658</v>
      </c>
      <c r="C454" s="23" t="b">
        <f t="shared" si="7"/>
        <v>1</v>
      </c>
      <c r="D454" s="20" t="s">
        <v>768</v>
      </c>
    </row>
    <row r="455" spans="1:4" x14ac:dyDescent="0.2">
      <c r="A455" s="4">
        <v>5095551708</v>
      </c>
      <c r="B455" s="16">
        <v>5095551708</v>
      </c>
      <c r="C455" s="23" t="b">
        <f t="shared" si="7"/>
        <v>1</v>
      </c>
      <c r="D455" s="20" t="s">
        <v>769</v>
      </c>
    </row>
    <row r="456" spans="1:4" x14ac:dyDescent="0.2">
      <c r="A456" s="4">
        <v>5095553343</v>
      </c>
      <c r="B456" s="16">
        <v>5095553343</v>
      </c>
      <c r="C456" s="23" t="b">
        <f t="shared" si="7"/>
        <v>1</v>
      </c>
      <c r="D456" s="20" t="s">
        <v>769</v>
      </c>
    </row>
    <row r="457" spans="1:4" x14ac:dyDescent="0.2">
      <c r="A457" s="4">
        <v>5095554721</v>
      </c>
      <c r="B457" s="16">
        <v>5095554721</v>
      </c>
      <c r="C457" s="23" t="b">
        <f t="shared" si="7"/>
        <v>1</v>
      </c>
      <c r="D457" s="20" t="s">
        <v>769</v>
      </c>
    </row>
    <row r="458" spans="1:4" x14ac:dyDescent="0.2">
      <c r="A458" s="4">
        <v>5095555324</v>
      </c>
      <c r="B458" s="17">
        <v>5095555324</v>
      </c>
      <c r="C458" s="23" t="b">
        <f t="shared" si="7"/>
        <v>1</v>
      </c>
      <c r="D458" s="20" t="s">
        <v>769</v>
      </c>
    </row>
    <row r="459" spans="1:4" x14ac:dyDescent="0.2">
      <c r="A459" s="4">
        <v>5095555667</v>
      </c>
      <c r="B459" s="16">
        <v>5095555667</v>
      </c>
      <c r="C459" s="23" t="b">
        <f t="shared" si="7"/>
        <v>1</v>
      </c>
      <c r="D459" s="20" t="s">
        <v>769</v>
      </c>
    </row>
    <row r="460" spans="1:4" x14ac:dyDescent="0.2">
      <c r="A460" s="4">
        <v>5095567512</v>
      </c>
      <c r="B460" s="16">
        <v>5095567512</v>
      </c>
      <c r="C460" s="23" t="b">
        <f t="shared" si="7"/>
        <v>1</v>
      </c>
      <c r="D460" s="20" t="s">
        <v>769</v>
      </c>
    </row>
    <row r="461" spans="1:4" x14ac:dyDescent="0.2">
      <c r="A461" s="4">
        <v>5095570780</v>
      </c>
      <c r="B461" s="16">
        <v>5095570780</v>
      </c>
      <c r="C461" s="23" t="b">
        <f t="shared" si="7"/>
        <v>1</v>
      </c>
      <c r="D461" s="20" t="s">
        <v>769</v>
      </c>
    </row>
    <row r="462" spans="1:4" x14ac:dyDescent="0.2">
      <c r="A462" s="4">
        <v>5095571870</v>
      </c>
      <c r="B462" s="16">
        <v>5095571870</v>
      </c>
      <c r="C462" s="23" t="b">
        <f t="shared" si="7"/>
        <v>1</v>
      </c>
      <c r="D462" s="20" t="s">
        <v>769</v>
      </c>
    </row>
    <row r="463" spans="1:4" x14ac:dyDescent="0.2">
      <c r="A463" s="4">
        <v>5095572444</v>
      </c>
      <c r="B463" s="16">
        <v>5095572444</v>
      </c>
      <c r="C463" s="23" t="b">
        <f t="shared" si="7"/>
        <v>1</v>
      </c>
      <c r="D463" s="20" t="s">
        <v>769</v>
      </c>
    </row>
    <row r="464" spans="1:4" x14ac:dyDescent="0.2">
      <c r="A464" s="4">
        <v>5095573543</v>
      </c>
      <c r="B464" s="16">
        <v>5095573543</v>
      </c>
      <c r="C464" s="23" t="b">
        <f t="shared" si="7"/>
        <v>1</v>
      </c>
      <c r="D464" s="20" t="s">
        <v>769</v>
      </c>
    </row>
    <row r="465" spans="1:4" x14ac:dyDescent="0.2">
      <c r="A465" s="4">
        <v>5095576852</v>
      </c>
      <c r="B465" s="16">
        <v>5095576852</v>
      </c>
      <c r="C465" s="23" t="b">
        <f t="shared" si="7"/>
        <v>1</v>
      </c>
      <c r="D465" s="20" t="s">
        <v>769</v>
      </c>
    </row>
    <row r="466" spans="1:4" x14ac:dyDescent="0.2">
      <c r="A466" s="4">
        <v>5095577830</v>
      </c>
      <c r="B466" s="16">
        <v>5095577830</v>
      </c>
      <c r="C466" s="23" t="b">
        <f t="shared" si="7"/>
        <v>1</v>
      </c>
      <c r="D466" s="20" t="s">
        <v>769</v>
      </c>
    </row>
    <row r="467" spans="1:4" x14ac:dyDescent="0.2">
      <c r="A467" s="4">
        <v>5095584221</v>
      </c>
      <c r="B467" s="16">
        <v>5095584221</v>
      </c>
      <c r="C467" s="23" t="b">
        <f t="shared" si="7"/>
        <v>1</v>
      </c>
      <c r="D467" s="20" t="s">
        <v>769</v>
      </c>
    </row>
    <row r="468" spans="1:4" x14ac:dyDescent="0.2">
      <c r="A468" s="4">
        <v>5095584585</v>
      </c>
      <c r="B468" s="16">
        <v>5095584585</v>
      </c>
      <c r="C468" s="23" t="b">
        <f t="shared" si="7"/>
        <v>1</v>
      </c>
      <c r="D468" s="20" t="s">
        <v>769</v>
      </c>
    </row>
    <row r="469" spans="1:4" x14ac:dyDescent="0.2">
      <c r="A469" s="4">
        <v>5095585304</v>
      </c>
      <c r="B469" s="16">
        <v>5095585304</v>
      </c>
      <c r="C469" s="23" t="b">
        <f t="shared" si="7"/>
        <v>1</v>
      </c>
      <c r="D469" s="20" t="s">
        <v>769</v>
      </c>
    </row>
    <row r="470" spans="1:4" x14ac:dyDescent="0.2">
      <c r="A470" s="4">
        <v>5095586736</v>
      </c>
      <c r="B470" s="16">
        <v>5095586736</v>
      </c>
      <c r="C470" s="23" t="b">
        <f t="shared" si="7"/>
        <v>1</v>
      </c>
      <c r="D470" s="20" t="s">
        <v>769</v>
      </c>
    </row>
    <row r="471" spans="1:4" x14ac:dyDescent="0.2">
      <c r="A471" s="4">
        <v>5102210228</v>
      </c>
      <c r="B471" s="16">
        <v>5102210228</v>
      </c>
      <c r="C471" s="23" t="b">
        <f t="shared" si="7"/>
        <v>1</v>
      </c>
      <c r="D471" s="20" t="s">
        <v>769</v>
      </c>
    </row>
    <row r="472" spans="1:4" x14ac:dyDescent="0.2">
      <c r="A472" s="4">
        <v>5102213045</v>
      </c>
      <c r="B472" s="16">
        <v>5102213045</v>
      </c>
      <c r="C472" s="23" t="b">
        <f t="shared" si="7"/>
        <v>1</v>
      </c>
      <c r="D472" s="20" t="s">
        <v>769</v>
      </c>
    </row>
    <row r="473" spans="1:4" x14ac:dyDescent="0.2">
      <c r="A473" s="4">
        <v>5102232087</v>
      </c>
      <c r="B473" s="16">
        <v>5102232087</v>
      </c>
      <c r="C473" s="23" t="b">
        <f t="shared" si="7"/>
        <v>1</v>
      </c>
      <c r="D473" s="20" t="s">
        <v>769</v>
      </c>
    </row>
    <row r="474" spans="1:4" x14ac:dyDescent="0.2">
      <c r="A474" s="4">
        <v>5102243174</v>
      </c>
      <c r="B474" s="16">
        <v>5102243174</v>
      </c>
      <c r="C474" s="23" t="b">
        <f t="shared" si="7"/>
        <v>1</v>
      </c>
      <c r="D474" s="20" t="s">
        <v>769</v>
      </c>
    </row>
    <row r="475" spans="1:4" x14ac:dyDescent="0.2">
      <c r="A475" s="4">
        <v>5102278850</v>
      </c>
      <c r="B475" s="16">
        <v>5102278850</v>
      </c>
      <c r="C475" s="23" t="b">
        <f t="shared" si="7"/>
        <v>1</v>
      </c>
      <c r="D475" s="20" t="s">
        <v>769</v>
      </c>
    </row>
    <row r="476" spans="1:4" x14ac:dyDescent="0.2">
      <c r="A476" s="4">
        <v>5102283354</v>
      </c>
      <c r="B476" s="16">
        <v>5102283354</v>
      </c>
      <c r="C476" s="23" t="b">
        <f t="shared" si="7"/>
        <v>1</v>
      </c>
      <c r="D476" s="20" t="s">
        <v>769</v>
      </c>
    </row>
    <row r="477" spans="1:4" x14ac:dyDescent="0.2">
      <c r="A477" s="4">
        <v>5102288363</v>
      </c>
      <c r="B477" s="16">
        <v>5102288363</v>
      </c>
      <c r="C477" s="23" t="b">
        <f t="shared" si="7"/>
        <v>1</v>
      </c>
      <c r="D477" s="20" t="s">
        <v>769</v>
      </c>
    </row>
    <row r="478" spans="1:4" x14ac:dyDescent="0.2">
      <c r="A478" s="4">
        <v>5104925311</v>
      </c>
      <c r="B478" s="16">
        <v>5104925311</v>
      </c>
      <c r="C478" s="23" t="b">
        <f t="shared" si="7"/>
        <v>1</v>
      </c>
      <c r="D478" s="20" t="s">
        <v>769</v>
      </c>
    </row>
    <row r="479" spans="1:4" x14ac:dyDescent="0.2">
      <c r="A479" s="4">
        <v>5104950107</v>
      </c>
      <c r="B479" s="16">
        <v>5104950107</v>
      </c>
      <c r="C479" s="23" t="b">
        <f t="shared" si="7"/>
        <v>1</v>
      </c>
      <c r="D479" s="20" t="s">
        <v>769</v>
      </c>
    </row>
    <row r="480" spans="1:4" x14ac:dyDescent="0.2">
      <c r="A480" s="4">
        <v>5104956876</v>
      </c>
      <c r="B480" s="16">
        <v>5104956876</v>
      </c>
      <c r="C480" s="23" t="b">
        <f t="shared" si="7"/>
        <v>1</v>
      </c>
      <c r="D480" s="20" t="s">
        <v>769</v>
      </c>
    </row>
    <row r="481" spans="1:4" x14ac:dyDescent="0.2">
      <c r="A481" s="4">
        <v>5105000600</v>
      </c>
      <c r="B481" s="16">
        <v>5105000600</v>
      </c>
      <c r="C481" s="23" t="b">
        <f t="shared" si="7"/>
        <v>1</v>
      </c>
      <c r="D481" s="20" t="s">
        <v>769</v>
      </c>
    </row>
    <row r="482" spans="1:4" x14ac:dyDescent="0.2">
      <c r="A482" s="20">
        <v>5105022146</v>
      </c>
      <c r="B482" s="16">
        <v>5105022146</v>
      </c>
      <c r="C482" s="23" t="b">
        <f t="shared" si="7"/>
        <v>1</v>
      </c>
      <c r="D482" s="20" t="s">
        <v>768</v>
      </c>
    </row>
    <row r="483" spans="1:4" x14ac:dyDescent="0.2">
      <c r="A483" s="20">
        <v>5105044716</v>
      </c>
      <c r="B483" s="16">
        <v>5105054716</v>
      </c>
      <c r="C483" s="23" t="b">
        <f t="shared" si="7"/>
        <v>0</v>
      </c>
      <c r="D483" s="20" t="s">
        <v>768</v>
      </c>
    </row>
    <row r="484" spans="1:4" x14ac:dyDescent="0.2">
      <c r="A484" s="4">
        <v>5105061321</v>
      </c>
      <c r="B484" s="16">
        <v>5105061321</v>
      </c>
      <c r="C484" s="23" t="b">
        <f t="shared" si="7"/>
        <v>1</v>
      </c>
      <c r="D484" s="20" t="s">
        <v>769</v>
      </c>
    </row>
    <row r="485" spans="1:4" x14ac:dyDescent="0.2">
      <c r="A485" s="20">
        <v>5105067868</v>
      </c>
      <c r="B485" s="16">
        <v>5105067868</v>
      </c>
      <c r="C485" s="23" t="b">
        <f t="shared" si="7"/>
        <v>1</v>
      </c>
      <c r="D485" s="20" t="s">
        <v>768</v>
      </c>
    </row>
    <row r="486" spans="1:4" x14ac:dyDescent="0.2">
      <c r="A486" s="4">
        <v>5105401487</v>
      </c>
      <c r="B486" s="16">
        <v>5105401487</v>
      </c>
      <c r="C486" s="23" t="b">
        <f t="shared" si="7"/>
        <v>1</v>
      </c>
      <c r="D486" s="20" t="s">
        <v>769</v>
      </c>
    </row>
    <row r="487" spans="1:4" x14ac:dyDescent="0.2">
      <c r="A487" s="20">
        <v>5105407763</v>
      </c>
      <c r="B487" s="16">
        <v>5105407763</v>
      </c>
      <c r="C487" s="23" t="b">
        <f t="shared" si="7"/>
        <v>1</v>
      </c>
      <c r="D487" s="20" t="s">
        <v>768</v>
      </c>
    </row>
    <row r="488" spans="1:4" x14ac:dyDescent="0.2">
      <c r="A488" s="4">
        <v>5105411312</v>
      </c>
      <c r="B488" s="16">
        <v>5105411312</v>
      </c>
      <c r="C488" s="23" t="b">
        <f t="shared" si="7"/>
        <v>1</v>
      </c>
      <c r="D488" s="20" t="s">
        <v>769</v>
      </c>
    </row>
    <row r="489" spans="1:4" x14ac:dyDescent="0.2">
      <c r="A489" s="4">
        <v>5105411634</v>
      </c>
      <c r="B489" s="16">
        <v>5105411634</v>
      </c>
      <c r="C489" s="23" t="b">
        <f t="shared" si="7"/>
        <v>1</v>
      </c>
      <c r="D489" s="20" t="s">
        <v>769</v>
      </c>
    </row>
    <row r="490" spans="1:4" x14ac:dyDescent="0.2">
      <c r="A490" s="4">
        <v>5105412454</v>
      </c>
      <c r="B490" s="16">
        <v>5105412454</v>
      </c>
      <c r="C490" s="23" t="b">
        <f t="shared" si="7"/>
        <v>1</v>
      </c>
      <c r="D490" s="20" t="s">
        <v>769</v>
      </c>
    </row>
    <row r="491" spans="1:4" x14ac:dyDescent="0.2">
      <c r="A491" s="4">
        <v>5105415540</v>
      </c>
      <c r="B491" s="16">
        <v>5105415540</v>
      </c>
      <c r="C491" s="23" t="b">
        <f t="shared" ref="C491:C540" si="8">A491=B491</f>
        <v>1</v>
      </c>
      <c r="D491" s="20" t="s">
        <v>769</v>
      </c>
    </row>
    <row r="492" spans="1:4" x14ac:dyDescent="0.2">
      <c r="A492" s="4">
        <v>5105420825</v>
      </c>
      <c r="B492" s="17">
        <v>5105420825</v>
      </c>
      <c r="C492" s="23" t="b">
        <f t="shared" si="8"/>
        <v>1</v>
      </c>
      <c r="D492" s="20" t="s">
        <v>769</v>
      </c>
    </row>
    <row r="493" spans="1:4" x14ac:dyDescent="0.2">
      <c r="A493" s="4">
        <v>5105423038</v>
      </c>
      <c r="B493" s="16">
        <v>5105423038</v>
      </c>
      <c r="C493" s="23" t="b">
        <f t="shared" si="8"/>
        <v>1</v>
      </c>
      <c r="D493" s="20" t="s">
        <v>769</v>
      </c>
    </row>
    <row r="494" spans="1:4" x14ac:dyDescent="0.2">
      <c r="A494" s="4">
        <v>5105427420</v>
      </c>
      <c r="B494" s="16">
        <v>5105427420</v>
      </c>
      <c r="C494" s="23" t="b">
        <f t="shared" si="8"/>
        <v>1</v>
      </c>
      <c r="D494" s="20" t="s">
        <v>769</v>
      </c>
    </row>
    <row r="495" spans="1:4" x14ac:dyDescent="0.2">
      <c r="A495" s="4">
        <v>5105434271</v>
      </c>
      <c r="B495" s="16">
        <v>5105434271</v>
      </c>
      <c r="C495" s="23" t="b">
        <f t="shared" si="8"/>
        <v>1</v>
      </c>
      <c r="D495" s="20" t="s">
        <v>769</v>
      </c>
    </row>
    <row r="496" spans="1:4" x14ac:dyDescent="0.2">
      <c r="A496" s="4">
        <v>5105438853</v>
      </c>
      <c r="B496" s="16">
        <v>5105438853</v>
      </c>
      <c r="C496" s="23" t="b">
        <f t="shared" si="8"/>
        <v>1</v>
      </c>
      <c r="D496" s="20" t="s">
        <v>769</v>
      </c>
    </row>
    <row r="497" spans="1:4" x14ac:dyDescent="0.2">
      <c r="A497" s="4">
        <v>5105441520</v>
      </c>
      <c r="B497" s="16">
        <v>5105441520</v>
      </c>
      <c r="C497" s="23" t="b">
        <f t="shared" si="8"/>
        <v>1</v>
      </c>
      <c r="D497" s="20" t="s">
        <v>769</v>
      </c>
    </row>
    <row r="498" spans="1:4" x14ac:dyDescent="0.2">
      <c r="A498" s="20">
        <v>5105441710</v>
      </c>
      <c r="B498" s="16">
        <v>5105441710</v>
      </c>
      <c r="C498" s="23" t="b">
        <f t="shared" si="8"/>
        <v>1</v>
      </c>
      <c r="D498" s="20" t="s">
        <v>768</v>
      </c>
    </row>
    <row r="499" spans="1:4" x14ac:dyDescent="0.2">
      <c r="A499" s="20">
        <v>5105442110</v>
      </c>
      <c r="B499" s="16">
        <v>5105442110</v>
      </c>
      <c r="C499" s="23" t="b">
        <f t="shared" si="8"/>
        <v>1</v>
      </c>
      <c r="D499" s="20" t="s">
        <v>768</v>
      </c>
    </row>
    <row r="500" spans="1:4" x14ac:dyDescent="0.2">
      <c r="A500" s="4">
        <v>5105444524</v>
      </c>
      <c r="B500" s="16">
        <v>5105444524</v>
      </c>
      <c r="C500" s="23" t="b">
        <f t="shared" si="8"/>
        <v>1</v>
      </c>
      <c r="D500" s="20" t="s">
        <v>769</v>
      </c>
    </row>
    <row r="501" spans="1:4" x14ac:dyDescent="0.2">
      <c r="A501" s="4">
        <v>5105447436</v>
      </c>
      <c r="B501" s="16">
        <v>5105447436</v>
      </c>
      <c r="C501" s="23" t="b">
        <f t="shared" si="8"/>
        <v>1</v>
      </c>
      <c r="D501" s="20" t="s">
        <v>769</v>
      </c>
    </row>
    <row r="502" spans="1:4" x14ac:dyDescent="0.2">
      <c r="A502" s="4">
        <v>5105450458</v>
      </c>
      <c r="B502" s="16">
        <v>5105450458</v>
      </c>
      <c r="C502" s="23" t="b">
        <f t="shared" si="8"/>
        <v>1</v>
      </c>
      <c r="D502" s="20" t="s">
        <v>769</v>
      </c>
    </row>
    <row r="503" spans="1:4" x14ac:dyDescent="0.2">
      <c r="A503" s="4">
        <v>5105452063</v>
      </c>
      <c r="B503" s="16">
        <v>5105452063</v>
      </c>
      <c r="C503" s="23" t="b">
        <f t="shared" si="8"/>
        <v>1</v>
      </c>
      <c r="D503" s="20" t="s">
        <v>769</v>
      </c>
    </row>
    <row r="504" spans="1:4" x14ac:dyDescent="0.2">
      <c r="A504" s="4">
        <v>5105456726</v>
      </c>
      <c r="B504" s="16">
        <v>5105456726</v>
      </c>
      <c r="C504" s="23" t="b">
        <f t="shared" si="8"/>
        <v>1</v>
      </c>
      <c r="D504" s="20" t="s">
        <v>769</v>
      </c>
    </row>
    <row r="505" spans="1:4" x14ac:dyDescent="0.2">
      <c r="A505" s="4">
        <v>5105458147</v>
      </c>
      <c r="B505" s="16">
        <v>5105458147</v>
      </c>
      <c r="C505" s="23" t="b">
        <f t="shared" si="8"/>
        <v>1</v>
      </c>
      <c r="D505" s="20" t="s">
        <v>769</v>
      </c>
    </row>
    <row r="506" spans="1:4" x14ac:dyDescent="0.2">
      <c r="A506" s="4">
        <v>5105461538</v>
      </c>
      <c r="B506" s="16">
        <v>5105461538</v>
      </c>
      <c r="C506" s="23" t="b">
        <f t="shared" si="8"/>
        <v>1</v>
      </c>
      <c r="D506" s="20" t="s">
        <v>769</v>
      </c>
    </row>
    <row r="507" spans="1:4" x14ac:dyDescent="0.2">
      <c r="A507" s="4">
        <v>5105462010</v>
      </c>
      <c r="B507" s="16">
        <v>5105462010</v>
      </c>
      <c r="C507" s="23" t="b">
        <f t="shared" si="8"/>
        <v>1</v>
      </c>
      <c r="D507" s="20" t="s">
        <v>769</v>
      </c>
    </row>
    <row r="508" spans="1:4" x14ac:dyDescent="0.2">
      <c r="A508" s="4">
        <v>5105472430</v>
      </c>
      <c r="B508" s="16">
        <v>5105472430</v>
      </c>
      <c r="C508" s="23" t="b">
        <f t="shared" si="8"/>
        <v>1</v>
      </c>
      <c r="D508" s="20" t="s">
        <v>769</v>
      </c>
    </row>
    <row r="509" spans="1:4" x14ac:dyDescent="0.2">
      <c r="A509" s="20">
        <v>5105475887</v>
      </c>
      <c r="B509" s="16">
        <v>5105475887</v>
      </c>
      <c r="C509" s="23" t="b">
        <f t="shared" si="8"/>
        <v>1</v>
      </c>
      <c r="D509" s="20" t="s">
        <v>768</v>
      </c>
    </row>
    <row r="510" spans="1:4" x14ac:dyDescent="0.2">
      <c r="A510" s="20">
        <v>5105476786</v>
      </c>
      <c r="B510" s="16">
        <v>5105476786</v>
      </c>
      <c r="C510" s="23" t="b">
        <f t="shared" si="8"/>
        <v>1</v>
      </c>
      <c r="D510" s="20" t="s">
        <v>768</v>
      </c>
    </row>
    <row r="511" spans="1:4" x14ac:dyDescent="0.2">
      <c r="A511" s="20">
        <v>5105478077</v>
      </c>
      <c r="B511" s="16">
        <v>5105478077</v>
      </c>
      <c r="C511" s="23" t="b">
        <f t="shared" si="8"/>
        <v>1</v>
      </c>
      <c r="D511" s="20" t="s">
        <v>768</v>
      </c>
    </row>
    <row r="512" spans="1:4" x14ac:dyDescent="0.2">
      <c r="A512" s="4">
        <v>5105481348</v>
      </c>
      <c r="B512" s="16">
        <v>5105481348</v>
      </c>
      <c r="C512" s="23" t="b">
        <f t="shared" si="8"/>
        <v>1</v>
      </c>
      <c r="D512" s="20" t="s">
        <v>769</v>
      </c>
    </row>
    <row r="513" spans="1:4" x14ac:dyDescent="0.2">
      <c r="A513" s="4">
        <v>5105484444</v>
      </c>
      <c r="B513" s="16">
        <v>5105484444</v>
      </c>
      <c r="C513" s="23" t="b">
        <f t="shared" si="8"/>
        <v>1</v>
      </c>
      <c r="D513" s="20" t="s">
        <v>769</v>
      </c>
    </row>
    <row r="514" spans="1:4" x14ac:dyDescent="0.2">
      <c r="A514" s="4">
        <v>5105485406</v>
      </c>
      <c r="B514" s="16">
        <v>5105485406</v>
      </c>
      <c r="C514" s="23" t="b">
        <f t="shared" si="8"/>
        <v>1</v>
      </c>
      <c r="D514" s="20" t="s">
        <v>769</v>
      </c>
    </row>
    <row r="515" spans="1:4" x14ac:dyDescent="0.2">
      <c r="A515" s="4">
        <v>5105486708</v>
      </c>
      <c r="B515" s="17">
        <v>5105486708</v>
      </c>
      <c r="C515" s="23" t="b">
        <f t="shared" si="8"/>
        <v>1</v>
      </c>
      <c r="D515" s="20" t="s">
        <v>769</v>
      </c>
    </row>
    <row r="516" spans="1:4" x14ac:dyDescent="0.2">
      <c r="A516" s="20">
        <v>5105488815</v>
      </c>
      <c r="B516" s="16">
        <v>5105488815</v>
      </c>
      <c r="C516" s="23" t="b">
        <f t="shared" si="8"/>
        <v>1</v>
      </c>
      <c r="D516" s="20" t="s">
        <v>768</v>
      </c>
    </row>
    <row r="517" spans="1:4" x14ac:dyDescent="0.2">
      <c r="A517" s="4">
        <v>5105514013</v>
      </c>
      <c r="B517" s="16">
        <v>5105514013</v>
      </c>
      <c r="C517" s="23" t="b">
        <f t="shared" si="8"/>
        <v>1</v>
      </c>
      <c r="D517" s="20" t="s">
        <v>769</v>
      </c>
    </row>
    <row r="518" spans="1:4" x14ac:dyDescent="0.2">
      <c r="A518" s="4">
        <v>5105528475</v>
      </c>
      <c r="B518" s="16">
        <v>5105528475</v>
      </c>
      <c r="C518" s="23" t="b">
        <f t="shared" si="8"/>
        <v>1</v>
      </c>
      <c r="D518" s="20" t="s">
        <v>769</v>
      </c>
    </row>
    <row r="519" spans="1:4" x14ac:dyDescent="0.2">
      <c r="A519" s="4">
        <v>5105567182</v>
      </c>
      <c r="B519" s="16">
        <v>5105567182</v>
      </c>
      <c r="C519" s="23" t="b">
        <f t="shared" si="8"/>
        <v>1</v>
      </c>
      <c r="D519" s="20" t="s">
        <v>769</v>
      </c>
    </row>
    <row r="520" spans="1:4" x14ac:dyDescent="0.2">
      <c r="A520" s="20">
        <v>5105622360</v>
      </c>
      <c r="B520" s="16">
        <v>5105622360</v>
      </c>
      <c r="C520" s="23" t="b">
        <f t="shared" si="8"/>
        <v>1</v>
      </c>
      <c r="D520" s="20" t="s">
        <v>768</v>
      </c>
    </row>
    <row r="521" spans="1:4" x14ac:dyDescent="0.2">
      <c r="A521" s="4">
        <v>5105638853</v>
      </c>
      <c r="B521" s="16">
        <v>5105638853</v>
      </c>
      <c r="C521" s="23" t="b">
        <f t="shared" si="8"/>
        <v>1</v>
      </c>
      <c r="D521" s="20" t="s">
        <v>769</v>
      </c>
    </row>
    <row r="522" spans="1:4" x14ac:dyDescent="0.2">
      <c r="A522" s="4">
        <v>5105645057</v>
      </c>
      <c r="B522" s="16">
        <v>5105645057</v>
      </c>
      <c r="C522" s="23" t="b">
        <f t="shared" si="8"/>
        <v>1</v>
      </c>
      <c r="D522" s="20" t="s">
        <v>769</v>
      </c>
    </row>
    <row r="523" spans="1:4" x14ac:dyDescent="0.2">
      <c r="A523" s="4">
        <v>5105651852</v>
      </c>
      <c r="B523" s="16">
        <v>5105651852</v>
      </c>
      <c r="C523" s="23" t="b">
        <f t="shared" si="8"/>
        <v>1</v>
      </c>
      <c r="D523" s="20" t="s">
        <v>769</v>
      </c>
    </row>
    <row r="524" spans="1:4" x14ac:dyDescent="0.2">
      <c r="A524" s="4">
        <v>5105655240</v>
      </c>
      <c r="B524" s="16">
        <v>5105655240</v>
      </c>
      <c r="C524" s="23" t="b">
        <f t="shared" si="8"/>
        <v>1</v>
      </c>
      <c r="D524" s="20" t="s">
        <v>769</v>
      </c>
    </row>
    <row r="525" spans="1:4" x14ac:dyDescent="0.2">
      <c r="A525" s="4">
        <v>5105660186</v>
      </c>
      <c r="B525" s="16">
        <v>5105660186</v>
      </c>
      <c r="C525" s="23" t="b">
        <f t="shared" si="8"/>
        <v>1</v>
      </c>
      <c r="D525" s="20" t="s">
        <v>769</v>
      </c>
    </row>
    <row r="526" spans="1:4" x14ac:dyDescent="0.2">
      <c r="A526" s="4">
        <v>5105672640</v>
      </c>
      <c r="B526" s="16">
        <v>5105672640</v>
      </c>
      <c r="C526" s="23" t="b">
        <f t="shared" si="8"/>
        <v>1</v>
      </c>
      <c r="D526" s="20" t="s">
        <v>769</v>
      </c>
    </row>
    <row r="527" spans="1:4" x14ac:dyDescent="0.2">
      <c r="A527" s="4">
        <v>5105681381</v>
      </c>
      <c r="B527" s="16">
        <v>5105681381</v>
      </c>
      <c r="C527" s="23" t="b">
        <f t="shared" si="8"/>
        <v>1</v>
      </c>
      <c r="D527" s="20" t="s">
        <v>769</v>
      </c>
    </row>
    <row r="528" spans="1:4" x14ac:dyDescent="0.2">
      <c r="A528" s="20">
        <v>5105703144</v>
      </c>
      <c r="B528" s="16">
        <v>5105703144</v>
      </c>
      <c r="C528" s="23" t="b">
        <f t="shared" si="8"/>
        <v>1</v>
      </c>
      <c r="D528" s="20" t="s">
        <v>768</v>
      </c>
    </row>
    <row r="529" spans="1:4" x14ac:dyDescent="0.2">
      <c r="A529" s="4">
        <v>5105704266</v>
      </c>
      <c r="B529" s="16">
        <v>5105704266</v>
      </c>
      <c r="C529" s="23" t="b">
        <f t="shared" si="8"/>
        <v>1</v>
      </c>
      <c r="D529" s="20" t="s">
        <v>769</v>
      </c>
    </row>
    <row r="530" spans="1:4" x14ac:dyDescent="0.2">
      <c r="A530" s="20">
        <v>5105704313</v>
      </c>
      <c r="B530" s="16">
        <v>5105704313</v>
      </c>
      <c r="C530" s="23" t="b">
        <f t="shared" si="8"/>
        <v>1</v>
      </c>
      <c r="D530" s="20" t="s">
        <v>768</v>
      </c>
    </row>
    <row r="531" spans="1:4" x14ac:dyDescent="0.2">
      <c r="A531" s="4">
        <v>5105705168</v>
      </c>
      <c r="B531" s="16">
        <v>5105705168</v>
      </c>
      <c r="C531" s="23" t="b">
        <f t="shared" si="8"/>
        <v>1</v>
      </c>
      <c r="D531" s="20" t="s">
        <v>769</v>
      </c>
    </row>
    <row r="532" spans="1:4" x14ac:dyDescent="0.2">
      <c r="A532" s="20">
        <v>5105705446</v>
      </c>
      <c r="B532" s="16">
        <v>5105705446</v>
      </c>
      <c r="C532" s="23" t="b">
        <f t="shared" si="8"/>
        <v>1</v>
      </c>
      <c r="D532" s="20" t="s">
        <v>768</v>
      </c>
    </row>
    <row r="533" spans="1:4" x14ac:dyDescent="0.2">
      <c r="A533" s="4">
        <v>5105706141</v>
      </c>
      <c r="B533" s="16">
        <v>5105706141</v>
      </c>
      <c r="C533" s="23" t="b">
        <f t="shared" si="8"/>
        <v>1</v>
      </c>
      <c r="D533" s="20" t="s">
        <v>769</v>
      </c>
    </row>
    <row r="534" spans="1:4" x14ac:dyDescent="0.2">
      <c r="A534" s="4">
        <v>5105706832</v>
      </c>
      <c r="B534" s="16">
        <v>5105706832</v>
      </c>
      <c r="C534" s="23" t="b">
        <f t="shared" si="8"/>
        <v>1</v>
      </c>
      <c r="D534" s="20" t="s">
        <v>769</v>
      </c>
    </row>
    <row r="535" spans="1:4" x14ac:dyDescent="0.2">
      <c r="A535" s="4">
        <v>5105707605</v>
      </c>
      <c r="B535" s="17">
        <v>5105707605</v>
      </c>
      <c r="C535" s="23" t="b">
        <f t="shared" si="8"/>
        <v>1</v>
      </c>
      <c r="D535" s="20" t="s">
        <v>769</v>
      </c>
    </row>
    <row r="536" spans="1:4" x14ac:dyDescent="0.2">
      <c r="A536" s="4">
        <v>5105708420</v>
      </c>
      <c r="B536" s="16">
        <v>5105708420</v>
      </c>
      <c r="C536" s="23" t="b">
        <f t="shared" si="8"/>
        <v>1</v>
      </c>
      <c r="D536" s="20" t="s">
        <v>769</v>
      </c>
    </row>
    <row r="537" spans="1:4" x14ac:dyDescent="0.2">
      <c r="A537" s="4">
        <v>5105712485</v>
      </c>
      <c r="B537" s="16">
        <v>5105712485</v>
      </c>
      <c r="C537" s="23" t="b">
        <f t="shared" si="8"/>
        <v>1</v>
      </c>
      <c r="D537" s="20" t="s">
        <v>769</v>
      </c>
    </row>
    <row r="538" spans="1:4" x14ac:dyDescent="0.2">
      <c r="A538" s="4">
        <v>5105714708</v>
      </c>
      <c r="B538" s="16">
        <v>5105714708</v>
      </c>
      <c r="C538" s="23" t="b">
        <f t="shared" si="8"/>
        <v>1</v>
      </c>
      <c r="D538" s="20" t="s">
        <v>769</v>
      </c>
    </row>
    <row r="539" spans="1:4" x14ac:dyDescent="0.2">
      <c r="A539" s="4">
        <v>5105714888</v>
      </c>
      <c r="B539" s="16">
        <v>5105714888</v>
      </c>
      <c r="C539" s="23" t="b">
        <f t="shared" si="8"/>
        <v>1</v>
      </c>
      <c r="D539" s="20" t="s">
        <v>769</v>
      </c>
    </row>
    <row r="540" spans="1:4" x14ac:dyDescent="0.2">
      <c r="A540" s="4">
        <v>5105716331</v>
      </c>
      <c r="B540" s="16">
        <v>5105716331</v>
      </c>
      <c r="C540" s="23" t="b">
        <f t="shared" si="8"/>
        <v>1</v>
      </c>
      <c r="D540" s="20" t="s">
        <v>769</v>
      </c>
    </row>
    <row r="541" spans="1:4" x14ac:dyDescent="0.2">
      <c r="A541" s="4">
        <v>5105718880</v>
      </c>
      <c r="B541" s="16">
        <v>5105718880</v>
      </c>
      <c r="C541" s="23" t="b">
        <f>A541=B541</f>
        <v>1</v>
      </c>
      <c r="D541" s="20" t="s">
        <v>769</v>
      </c>
    </row>
    <row r="542" spans="1:4" x14ac:dyDescent="0.2">
      <c r="A542" s="4">
        <v>5105720566</v>
      </c>
      <c r="B542" s="16">
        <v>5105720566</v>
      </c>
      <c r="C542" s="23" t="b">
        <f t="shared" ref="C542:C605" si="9">A542=B542</f>
        <v>1</v>
      </c>
      <c r="D542" s="20" t="s">
        <v>769</v>
      </c>
    </row>
    <row r="543" spans="1:4" x14ac:dyDescent="0.2">
      <c r="A543" s="4">
        <v>5105721378</v>
      </c>
      <c r="B543" s="16">
        <v>5105721378</v>
      </c>
      <c r="C543" s="23" t="b">
        <f t="shared" si="9"/>
        <v>1</v>
      </c>
      <c r="D543" s="20" t="s">
        <v>769</v>
      </c>
    </row>
    <row r="544" spans="1:4" x14ac:dyDescent="0.2">
      <c r="A544" s="20">
        <v>5105722131</v>
      </c>
      <c r="B544" s="16">
        <v>5105722131</v>
      </c>
      <c r="C544" s="23" t="b">
        <f t="shared" si="9"/>
        <v>1</v>
      </c>
      <c r="D544" s="20" t="s">
        <v>768</v>
      </c>
    </row>
    <row r="545" spans="1:4" x14ac:dyDescent="0.2">
      <c r="A545" s="4">
        <v>5105722638</v>
      </c>
      <c r="B545" s="16">
        <v>5105722638</v>
      </c>
      <c r="C545" s="23" t="b">
        <f t="shared" si="9"/>
        <v>1</v>
      </c>
      <c r="D545" s="20" t="s">
        <v>769</v>
      </c>
    </row>
    <row r="546" spans="1:4" x14ac:dyDescent="0.2">
      <c r="A546" s="4">
        <v>5105723468</v>
      </c>
      <c r="B546" s="16">
        <v>5105723468</v>
      </c>
      <c r="C546" s="23" t="b">
        <f t="shared" si="9"/>
        <v>1</v>
      </c>
      <c r="D546" s="20" t="s">
        <v>769</v>
      </c>
    </row>
    <row r="547" spans="1:4" x14ac:dyDescent="0.2">
      <c r="A547" s="4">
        <v>5105723560</v>
      </c>
      <c r="B547" s="16">
        <v>5105723560</v>
      </c>
      <c r="C547" s="23" t="b">
        <f t="shared" si="9"/>
        <v>1</v>
      </c>
      <c r="D547" s="20" t="s">
        <v>769</v>
      </c>
    </row>
    <row r="548" spans="1:4" x14ac:dyDescent="0.2">
      <c r="A548" s="4">
        <v>5105724456</v>
      </c>
      <c r="B548" s="16">
        <v>5105724456</v>
      </c>
      <c r="C548" s="23" t="b">
        <f t="shared" si="9"/>
        <v>1</v>
      </c>
      <c r="D548" s="20" t="s">
        <v>769</v>
      </c>
    </row>
    <row r="549" spans="1:4" x14ac:dyDescent="0.2">
      <c r="A549" s="4">
        <v>5105727441</v>
      </c>
      <c r="B549" s="16">
        <v>5105727441</v>
      </c>
      <c r="C549" s="23" t="b">
        <f t="shared" si="9"/>
        <v>1</v>
      </c>
      <c r="D549" s="20" t="s">
        <v>769</v>
      </c>
    </row>
    <row r="550" spans="1:4" x14ac:dyDescent="0.2">
      <c r="A550" s="4">
        <v>5105728800</v>
      </c>
      <c r="B550" s="16">
        <v>5105728800</v>
      </c>
      <c r="C550" s="23" t="b">
        <f t="shared" si="9"/>
        <v>1</v>
      </c>
      <c r="D550" s="20" t="s">
        <v>769</v>
      </c>
    </row>
    <row r="551" spans="1:4" x14ac:dyDescent="0.2">
      <c r="A551" s="4">
        <v>5105734266</v>
      </c>
      <c r="B551" s="16">
        <v>5105734266</v>
      </c>
      <c r="C551" s="23" t="b">
        <f t="shared" si="9"/>
        <v>1</v>
      </c>
      <c r="D551" s="20" t="s">
        <v>769</v>
      </c>
    </row>
    <row r="552" spans="1:4" x14ac:dyDescent="0.2">
      <c r="A552" s="4">
        <v>5105734480</v>
      </c>
      <c r="B552" s="17">
        <v>5105734480</v>
      </c>
      <c r="C552" s="23" t="b">
        <f t="shared" si="9"/>
        <v>1</v>
      </c>
      <c r="D552" s="20" t="s">
        <v>769</v>
      </c>
    </row>
    <row r="553" spans="1:4" x14ac:dyDescent="0.2">
      <c r="A553" s="4">
        <v>5105734643</v>
      </c>
      <c r="B553" s="17">
        <v>5105734643</v>
      </c>
      <c r="C553" s="23" t="b">
        <f t="shared" si="9"/>
        <v>1</v>
      </c>
      <c r="D553" s="20" t="s">
        <v>769</v>
      </c>
    </row>
    <row r="554" spans="1:4" x14ac:dyDescent="0.2">
      <c r="A554" s="4">
        <v>5105736614</v>
      </c>
      <c r="B554" s="16">
        <v>5105736614</v>
      </c>
      <c r="C554" s="23" t="b">
        <f t="shared" si="9"/>
        <v>1</v>
      </c>
      <c r="D554" s="20" t="s">
        <v>769</v>
      </c>
    </row>
    <row r="555" spans="1:4" x14ac:dyDescent="0.2">
      <c r="A555" s="4">
        <v>5105741071</v>
      </c>
      <c r="B555" s="16">
        <v>5105741071</v>
      </c>
      <c r="C555" s="23" t="b">
        <f t="shared" si="9"/>
        <v>1</v>
      </c>
      <c r="D555" s="20" t="s">
        <v>769</v>
      </c>
    </row>
    <row r="556" spans="1:4" x14ac:dyDescent="0.2">
      <c r="A556" s="4">
        <v>5105741718</v>
      </c>
      <c r="B556" s="16">
        <v>5105741718</v>
      </c>
      <c r="C556" s="23" t="b">
        <f t="shared" si="9"/>
        <v>1</v>
      </c>
      <c r="D556" s="20" t="s">
        <v>769</v>
      </c>
    </row>
    <row r="557" spans="1:4" x14ac:dyDescent="0.2">
      <c r="A557" s="4">
        <v>5105744422</v>
      </c>
      <c r="B557" s="16">
        <v>5105744422</v>
      </c>
      <c r="C557" s="23" t="b">
        <f t="shared" si="9"/>
        <v>1</v>
      </c>
      <c r="D557" s="20" t="s">
        <v>769</v>
      </c>
    </row>
    <row r="558" spans="1:4" x14ac:dyDescent="0.2">
      <c r="A558" s="20">
        <v>5105748215</v>
      </c>
      <c r="B558" s="16">
        <v>5105748215</v>
      </c>
      <c r="C558" s="23" t="b">
        <f t="shared" si="9"/>
        <v>1</v>
      </c>
      <c r="D558" s="20" t="s">
        <v>768</v>
      </c>
    </row>
    <row r="559" spans="1:4" x14ac:dyDescent="0.2">
      <c r="A559" s="4">
        <v>5105748662</v>
      </c>
      <c r="B559" s="16">
        <v>5105748662</v>
      </c>
      <c r="C559" s="23" t="b">
        <f t="shared" si="9"/>
        <v>1</v>
      </c>
      <c r="D559" s="20" t="s">
        <v>769</v>
      </c>
    </row>
    <row r="560" spans="1:4" x14ac:dyDescent="0.2">
      <c r="A560" s="4">
        <v>5105751185</v>
      </c>
      <c r="B560" s="16">
        <v>5105751185</v>
      </c>
      <c r="C560" s="23" t="b">
        <f t="shared" si="9"/>
        <v>1</v>
      </c>
      <c r="D560" s="20" t="s">
        <v>769</v>
      </c>
    </row>
    <row r="561" spans="1:4" x14ac:dyDescent="0.2">
      <c r="A561" s="4">
        <v>5105755114</v>
      </c>
      <c r="B561" s="16">
        <v>5105755114</v>
      </c>
      <c r="C561" s="23" t="b">
        <f t="shared" si="9"/>
        <v>1</v>
      </c>
      <c r="D561" s="20" t="s">
        <v>769</v>
      </c>
    </row>
    <row r="562" spans="1:4" x14ac:dyDescent="0.2">
      <c r="A562" s="4">
        <v>5105755457</v>
      </c>
      <c r="B562" s="16">
        <v>5105755457</v>
      </c>
      <c r="C562" s="23" t="b">
        <f t="shared" si="9"/>
        <v>1</v>
      </c>
      <c r="D562" s="20" t="s">
        <v>769</v>
      </c>
    </row>
    <row r="563" spans="1:4" x14ac:dyDescent="0.2">
      <c r="A563" s="20">
        <v>5105755741</v>
      </c>
      <c r="B563" s="16">
        <v>5105755741</v>
      </c>
      <c r="C563" s="23" t="b">
        <f t="shared" si="9"/>
        <v>1</v>
      </c>
      <c r="D563" s="20" t="s">
        <v>768</v>
      </c>
    </row>
    <row r="564" spans="1:4" x14ac:dyDescent="0.2">
      <c r="A564" s="4">
        <v>5105756261</v>
      </c>
      <c r="B564" s="16">
        <v>5105756261</v>
      </c>
      <c r="C564" s="23" t="b">
        <f t="shared" si="9"/>
        <v>1</v>
      </c>
      <c r="D564" s="20" t="s">
        <v>769</v>
      </c>
    </row>
    <row r="565" spans="1:4" x14ac:dyDescent="0.2">
      <c r="A565" s="4">
        <v>5105756616</v>
      </c>
      <c r="B565" s="16">
        <v>5105756616</v>
      </c>
      <c r="C565" s="23" t="b">
        <f t="shared" si="9"/>
        <v>1</v>
      </c>
      <c r="D565" s="20" t="s">
        <v>769</v>
      </c>
    </row>
    <row r="566" spans="1:4" x14ac:dyDescent="0.2">
      <c r="A566" s="20">
        <v>5105756648</v>
      </c>
      <c r="B566" s="16">
        <v>5105756648</v>
      </c>
      <c r="C566" s="23" t="b">
        <f t="shared" si="9"/>
        <v>1</v>
      </c>
      <c r="D566" s="20" t="s">
        <v>768</v>
      </c>
    </row>
    <row r="567" spans="1:4" x14ac:dyDescent="0.2">
      <c r="A567" s="20">
        <v>5105757471</v>
      </c>
      <c r="B567" s="16">
        <v>5105757471</v>
      </c>
      <c r="C567" s="23" t="b">
        <f t="shared" si="9"/>
        <v>1</v>
      </c>
      <c r="D567" s="20" t="s">
        <v>768</v>
      </c>
    </row>
    <row r="568" spans="1:4" x14ac:dyDescent="0.2">
      <c r="A568" s="4">
        <v>5105763001</v>
      </c>
      <c r="B568" s="16">
        <v>5105763001</v>
      </c>
      <c r="C568" s="23" t="b">
        <f t="shared" si="9"/>
        <v>1</v>
      </c>
      <c r="D568" s="20" t="s">
        <v>769</v>
      </c>
    </row>
    <row r="569" spans="1:4" x14ac:dyDescent="0.2">
      <c r="A569" s="4">
        <v>5105764723</v>
      </c>
      <c r="B569" s="16">
        <v>5105764723</v>
      </c>
      <c r="C569" s="23" t="b">
        <f t="shared" si="9"/>
        <v>1</v>
      </c>
      <c r="D569" s="20" t="s">
        <v>769</v>
      </c>
    </row>
    <row r="570" spans="1:4" x14ac:dyDescent="0.2">
      <c r="A570" s="4">
        <v>5105765766</v>
      </c>
      <c r="B570" s="16">
        <v>5105765766</v>
      </c>
      <c r="C570" s="23" t="b">
        <f t="shared" si="9"/>
        <v>1</v>
      </c>
      <c r="D570" s="20" t="s">
        <v>769</v>
      </c>
    </row>
    <row r="571" spans="1:4" x14ac:dyDescent="0.2">
      <c r="A571" s="4">
        <v>5105766187</v>
      </c>
      <c r="B571" s="16">
        <v>5105766187</v>
      </c>
      <c r="C571" s="23" t="b">
        <f t="shared" si="9"/>
        <v>1</v>
      </c>
      <c r="D571" s="20" t="s">
        <v>769</v>
      </c>
    </row>
    <row r="572" spans="1:4" x14ac:dyDescent="0.2">
      <c r="A572" s="4">
        <v>5105766813</v>
      </c>
      <c r="B572" s="16">
        <v>5105766813</v>
      </c>
      <c r="C572" s="23" t="b">
        <f t="shared" si="9"/>
        <v>1</v>
      </c>
      <c r="D572" s="20" t="s">
        <v>769</v>
      </c>
    </row>
    <row r="573" spans="1:4" x14ac:dyDescent="0.2">
      <c r="A573" s="4">
        <v>5105770853</v>
      </c>
      <c r="B573" s="16">
        <v>5105770853</v>
      </c>
      <c r="C573" s="23" t="b">
        <f t="shared" si="9"/>
        <v>1</v>
      </c>
      <c r="D573" s="20" t="s">
        <v>769</v>
      </c>
    </row>
    <row r="574" spans="1:4" x14ac:dyDescent="0.2">
      <c r="A574" s="4">
        <v>5105771026</v>
      </c>
      <c r="B574" s="16">
        <v>5105771026</v>
      </c>
      <c r="C574" s="23" t="b">
        <f t="shared" si="9"/>
        <v>1</v>
      </c>
      <c r="D574" s="20" t="s">
        <v>769</v>
      </c>
    </row>
    <row r="575" spans="1:4" x14ac:dyDescent="0.2">
      <c r="A575" s="4">
        <v>5105774243</v>
      </c>
      <c r="B575" s="16">
        <v>5105774243</v>
      </c>
      <c r="C575" s="23" t="b">
        <f t="shared" si="9"/>
        <v>1</v>
      </c>
      <c r="D575" s="20" t="s">
        <v>769</v>
      </c>
    </row>
    <row r="576" spans="1:4" x14ac:dyDescent="0.2">
      <c r="A576" s="4">
        <v>5105774416</v>
      </c>
      <c r="B576" s="16">
        <v>5105774416</v>
      </c>
      <c r="C576" s="23" t="b">
        <f t="shared" si="9"/>
        <v>1</v>
      </c>
      <c r="D576" s="20" t="s">
        <v>769</v>
      </c>
    </row>
    <row r="577" spans="1:4" x14ac:dyDescent="0.2">
      <c r="A577" s="4">
        <v>5105774602</v>
      </c>
      <c r="B577" s="16">
        <v>5105774602</v>
      </c>
      <c r="C577" s="23" t="b">
        <f t="shared" si="9"/>
        <v>1</v>
      </c>
      <c r="D577" s="20" t="s">
        <v>769</v>
      </c>
    </row>
    <row r="578" spans="1:4" x14ac:dyDescent="0.2">
      <c r="A578" s="4">
        <v>5105775686</v>
      </c>
      <c r="B578" s="16">
        <v>5105775686</v>
      </c>
      <c r="C578" s="23" t="b">
        <f t="shared" si="9"/>
        <v>1</v>
      </c>
      <c r="D578" s="20" t="s">
        <v>769</v>
      </c>
    </row>
    <row r="579" spans="1:4" x14ac:dyDescent="0.2">
      <c r="A579" s="20">
        <v>5105776077</v>
      </c>
      <c r="B579" s="16">
        <v>5105776077</v>
      </c>
      <c r="C579" s="23" t="b">
        <f t="shared" si="9"/>
        <v>1</v>
      </c>
      <c r="D579" s="20" t="s">
        <v>768</v>
      </c>
    </row>
    <row r="580" spans="1:4" x14ac:dyDescent="0.2">
      <c r="A580" s="4">
        <v>5105776237</v>
      </c>
      <c r="B580" s="16">
        <v>5105776237</v>
      </c>
      <c r="C580" s="23" t="b">
        <f t="shared" si="9"/>
        <v>1</v>
      </c>
      <c r="D580" s="20" t="s">
        <v>769</v>
      </c>
    </row>
    <row r="581" spans="1:4" x14ac:dyDescent="0.2">
      <c r="A581" s="4">
        <v>5105777107</v>
      </c>
      <c r="B581" s="16">
        <v>5105777107</v>
      </c>
      <c r="C581" s="23" t="b">
        <f t="shared" si="9"/>
        <v>1</v>
      </c>
      <c r="D581" s="20" t="s">
        <v>769</v>
      </c>
    </row>
    <row r="582" spans="1:4" x14ac:dyDescent="0.2">
      <c r="A582" s="4">
        <v>5105780086</v>
      </c>
      <c r="B582" s="16">
        <v>5105780086</v>
      </c>
      <c r="C582" s="23" t="b">
        <f t="shared" si="9"/>
        <v>1</v>
      </c>
      <c r="D582" s="20" t="s">
        <v>769</v>
      </c>
    </row>
    <row r="583" spans="1:4" x14ac:dyDescent="0.2">
      <c r="A583" s="4">
        <v>5105780141</v>
      </c>
      <c r="B583" s="16">
        <v>5105780141</v>
      </c>
      <c r="C583" s="23" t="b">
        <f t="shared" si="9"/>
        <v>1</v>
      </c>
      <c r="D583" s="20" t="s">
        <v>769</v>
      </c>
    </row>
    <row r="584" spans="1:4" x14ac:dyDescent="0.2">
      <c r="A584" s="4">
        <v>5105780741</v>
      </c>
      <c r="B584" s="16">
        <v>5105780741</v>
      </c>
      <c r="C584" s="23" t="b">
        <f t="shared" si="9"/>
        <v>1</v>
      </c>
      <c r="D584" s="20" t="s">
        <v>769</v>
      </c>
    </row>
    <row r="585" spans="1:4" x14ac:dyDescent="0.2">
      <c r="A585" s="20">
        <v>5105781886</v>
      </c>
      <c r="B585" s="16">
        <v>5105781886</v>
      </c>
      <c r="C585" s="23" t="b">
        <f t="shared" si="9"/>
        <v>1</v>
      </c>
      <c r="D585" s="20" t="s">
        <v>768</v>
      </c>
    </row>
    <row r="586" spans="1:4" x14ac:dyDescent="0.2">
      <c r="A586" s="4">
        <v>5105783178</v>
      </c>
      <c r="B586" s="16">
        <v>5105783178</v>
      </c>
      <c r="C586" s="23" t="b">
        <f t="shared" si="9"/>
        <v>1</v>
      </c>
      <c r="D586" s="20" t="s">
        <v>769</v>
      </c>
    </row>
    <row r="587" spans="1:4" x14ac:dyDescent="0.2">
      <c r="A587" s="4">
        <v>5105783448</v>
      </c>
      <c r="B587" s="16">
        <v>5105783448</v>
      </c>
      <c r="C587" s="23" t="b">
        <f t="shared" si="9"/>
        <v>1</v>
      </c>
      <c r="D587" s="20" t="s">
        <v>769</v>
      </c>
    </row>
    <row r="588" spans="1:4" x14ac:dyDescent="0.2">
      <c r="A588" s="4">
        <v>5105784415</v>
      </c>
      <c r="B588" s="16">
        <v>5105784415</v>
      </c>
      <c r="C588" s="23" t="b">
        <f t="shared" si="9"/>
        <v>1</v>
      </c>
      <c r="D588" s="20" t="s">
        <v>769</v>
      </c>
    </row>
    <row r="589" spans="1:4" x14ac:dyDescent="0.2">
      <c r="A589" s="4">
        <v>5105784565</v>
      </c>
      <c r="B589" s="16">
        <v>5105784565</v>
      </c>
      <c r="C589" s="23" t="b">
        <f t="shared" si="9"/>
        <v>1</v>
      </c>
      <c r="D589" s="20" t="s">
        <v>769</v>
      </c>
    </row>
    <row r="590" spans="1:4" x14ac:dyDescent="0.2">
      <c r="A590" s="4">
        <v>5105787132</v>
      </c>
      <c r="B590" s="16">
        <v>5105787132</v>
      </c>
      <c r="C590" s="23" t="b">
        <f t="shared" si="9"/>
        <v>1</v>
      </c>
      <c r="D590" s="20" t="s">
        <v>769</v>
      </c>
    </row>
    <row r="591" spans="1:4" x14ac:dyDescent="0.2">
      <c r="A591" s="4">
        <v>5105788046</v>
      </c>
      <c r="B591" s="16">
        <v>5105788046</v>
      </c>
      <c r="C591" s="23" t="b">
        <f t="shared" si="9"/>
        <v>1</v>
      </c>
      <c r="D591" s="20" t="s">
        <v>769</v>
      </c>
    </row>
    <row r="592" spans="1:4" x14ac:dyDescent="0.2">
      <c r="A592" s="4">
        <v>5105788287</v>
      </c>
      <c r="B592" s="16">
        <v>5105788287</v>
      </c>
      <c r="C592" s="23" t="b">
        <f t="shared" si="9"/>
        <v>1</v>
      </c>
      <c r="D592" s="20" t="s">
        <v>769</v>
      </c>
    </row>
    <row r="593" spans="1:4" x14ac:dyDescent="0.2">
      <c r="A593" s="4">
        <v>5105825122</v>
      </c>
      <c r="B593" s="16">
        <v>5105825122</v>
      </c>
      <c r="C593" s="23" t="b">
        <f t="shared" si="9"/>
        <v>1</v>
      </c>
      <c r="D593" s="20" t="s">
        <v>769</v>
      </c>
    </row>
    <row r="594" spans="1:4" x14ac:dyDescent="0.2">
      <c r="A594" s="4">
        <v>5105835601</v>
      </c>
      <c r="B594" s="16">
        <v>5105835601</v>
      </c>
      <c r="C594" s="23" t="b">
        <f t="shared" si="9"/>
        <v>1</v>
      </c>
      <c r="D594" s="20" t="s">
        <v>769</v>
      </c>
    </row>
    <row r="595" spans="1:4" x14ac:dyDescent="0.2">
      <c r="A595" s="4">
        <v>5105842517</v>
      </c>
      <c r="B595" s="16">
        <v>5105842517</v>
      </c>
      <c r="C595" s="23" t="b">
        <f t="shared" si="9"/>
        <v>1</v>
      </c>
      <c r="D595" s="20" t="s">
        <v>769</v>
      </c>
    </row>
    <row r="596" spans="1:4" x14ac:dyDescent="0.2">
      <c r="A596" s="4">
        <v>5105843060</v>
      </c>
      <c r="B596" s="16">
        <v>5105843060</v>
      </c>
      <c r="C596" s="23" t="b">
        <f t="shared" si="9"/>
        <v>1</v>
      </c>
      <c r="D596" s="20" t="s">
        <v>769</v>
      </c>
    </row>
    <row r="597" spans="1:4" x14ac:dyDescent="0.2">
      <c r="A597" s="4">
        <v>5105866835</v>
      </c>
      <c r="B597" s="16">
        <v>5105866835</v>
      </c>
      <c r="C597" s="23" t="b">
        <f t="shared" si="9"/>
        <v>1</v>
      </c>
      <c r="D597" s="20" t="s">
        <v>769</v>
      </c>
    </row>
    <row r="598" spans="1:4" x14ac:dyDescent="0.2">
      <c r="A598" s="4">
        <v>5105867236</v>
      </c>
      <c r="B598" s="16">
        <v>5105867236</v>
      </c>
      <c r="C598" s="23" t="b">
        <f t="shared" si="9"/>
        <v>1</v>
      </c>
      <c r="D598" s="20" t="s">
        <v>769</v>
      </c>
    </row>
    <row r="599" spans="1:4" x14ac:dyDescent="0.2">
      <c r="A599" s="4">
        <v>5112216275</v>
      </c>
      <c r="B599" s="16">
        <v>5112216275</v>
      </c>
      <c r="C599" s="23" t="b">
        <f t="shared" si="9"/>
        <v>1</v>
      </c>
      <c r="D599" s="20" t="s">
        <v>769</v>
      </c>
    </row>
    <row r="600" spans="1:4" x14ac:dyDescent="0.2">
      <c r="A600" s="4">
        <v>5112236688</v>
      </c>
      <c r="B600" s="16">
        <v>5112236688</v>
      </c>
      <c r="C600" s="23" t="b">
        <f t="shared" si="9"/>
        <v>1</v>
      </c>
      <c r="D600" s="20" t="s">
        <v>769</v>
      </c>
    </row>
    <row r="601" spans="1:4" x14ac:dyDescent="0.2">
      <c r="A601" s="4">
        <v>5112236813</v>
      </c>
      <c r="B601" s="17">
        <v>5112236813</v>
      </c>
      <c r="C601" s="23" t="b">
        <f t="shared" si="9"/>
        <v>1</v>
      </c>
      <c r="D601" s="20" t="s">
        <v>769</v>
      </c>
    </row>
    <row r="602" spans="1:4" x14ac:dyDescent="0.2">
      <c r="A602" s="4">
        <v>5112240281</v>
      </c>
      <c r="B602" s="16">
        <v>5112240281</v>
      </c>
      <c r="C602" s="23" t="b">
        <f t="shared" si="9"/>
        <v>1</v>
      </c>
      <c r="D602" s="20" t="s">
        <v>769</v>
      </c>
    </row>
    <row r="603" spans="1:4" x14ac:dyDescent="0.2">
      <c r="A603" s="4">
        <v>5112244477</v>
      </c>
      <c r="B603" s="16">
        <v>5112244477</v>
      </c>
      <c r="C603" s="23" t="b">
        <f t="shared" si="9"/>
        <v>1</v>
      </c>
      <c r="D603" s="20" t="s">
        <v>769</v>
      </c>
    </row>
    <row r="604" spans="1:4" x14ac:dyDescent="0.2">
      <c r="A604" s="4">
        <v>5112271730</v>
      </c>
      <c r="B604" s="16">
        <v>5112271730</v>
      </c>
      <c r="C604" s="23" t="b">
        <f t="shared" si="9"/>
        <v>1</v>
      </c>
      <c r="D604" s="20" t="s">
        <v>769</v>
      </c>
    </row>
    <row r="605" spans="1:4" x14ac:dyDescent="0.2">
      <c r="A605" s="20">
        <v>5112273731</v>
      </c>
      <c r="B605" s="16">
        <v>5112273731</v>
      </c>
      <c r="C605" s="23" t="b">
        <f t="shared" si="9"/>
        <v>1</v>
      </c>
      <c r="D605" s="20" t="s">
        <v>768</v>
      </c>
    </row>
    <row r="606" spans="1:4" x14ac:dyDescent="0.2">
      <c r="A606" s="4">
        <v>5112282147</v>
      </c>
      <c r="B606" s="16">
        <v>5112282147</v>
      </c>
      <c r="C606" s="23" t="b">
        <f t="shared" ref="C606:C669" si="10">A606=B606</f>
        <v>1</v>
      </c>
      <c r="D606" s="20" t="s">
        <v>769</v>
      </c>
    </row>
    <row r="607" spans="1:4" x14ac:dyDescent="0.2">
      <c r="A607" s="4">
        <v>5115100063</v>
      </c>
      <c r="B607" s="16">
        <v>5115100063</v>
      </c>
      <c r="C607" s="23" t="b">
        <f t="shared" si="10"/>
        <v>1</v>
      </c>
      <c r="D607" s="20" t="s">
        <v>769</v>
      </c>
    </row>
    <row r="608" spans="1:4" x14ac:dyDescent="0.2">
      <c r="A608" s="4">
        <v>5115100162</v>
      </c>
      <c r="B608" s="16">
        <v>5115100162</v>
      </c>
      <c r="C608" s="23" t="b">
        <f t="shared" si="10"/>
        <v>1</v>
      </c>
      <c r="D608" s="20" t="s">
        <v>769</v>
      </c>
    </row>
    <row r="609" spans="1:4" x14ac:dyDescent="0.2">
      <c r="A609" s="4">
        <v>5115102138</v>
      </c>
      <c r="B609" s="16">
        <v>5115102138</v>
      </c>
      <c r="C609" s="23" t="b">
        <f t="shared" si="10"/>
        <v>1</v>
      </c>
      <c r="D609" s="20" t="s">
        <v>769</v>
      </c>
    </row>
    <row r="610" spans="1:4" x14ac:dyDescent="0.2">
      <c r="A610" s="4">
        <v>5115102688</v>
      </c>
      <c r="B610" s="16">
        <v>5115102688</v>
      </c>
      <c r="C610" s="23" t="b">
        <f t="shared" si="10"/>
        <v>1</v>
      </c>
      <c r="D610" s="20" t="s">
        <v>769</v>
      </c>
    </row>
    <row r="611" spans="1:4" x14ac:dyDescent="0.2">
      <c r="A611" s="4">
        <v>5115103016</v>
      </c>
      <c r="B611" s="16">
        <v>5115103016</v>
      </c>
      <c r="C611" s="23" t="b">
        <f t="shared" si="10"/>
        <v>1</v>
      </c>
      <c r="D611" s="20" t="s">
        <v>769</v>
      </c>
    </row>
    <row r="612" spans="1:4" x14ac:dyDescent="0.2">
      <c r="A612" s="4">
        <v>5115103414</v>
      </c>
      <c r="B612" s="16">
        <v>5115103414</v>
      </c>
      <c r="C612" s="23" t="b">
        <f t="shared" si="10"/>
        <v>1</v>
      </c>
      <c r="D612" s="20" t="s">
        <v>769</v>
      </c>
    </row>
    <row r="613" spans="1:4" x14ac:dyDescent="0.2">
      <c r="A613" s="4">
        <v>5115103515</v>
      </c>
      <c r="B613" s="16">
        <v>5115103515</v>
      </c>
      <c r="C613" s="23" t="b">
        <f t="shared" si="10"/>
        <v>1</v>
      </c>
      <c r="D613" s="20" t="s">
        <v>769</v>
      </c>
    </row>
    <row r="614" spans="1:4" x14ac:dyDescent="0.2">
      <c r="A614" s="4">
        <v>5115104710</v>
      </c>
      <c r="B614" s="16">
        <v>5115104710</v>
      </c>
      <c r="C614" s="23" t="b">
        <f t="shared" si="10"/>
        <v>1</v>
      </c>
      <c r="D614" s="20" t="s">
        <v>769</v>
      </c>
    </row>
    <row r="615" spans="1:4" x14ac:dyDescent="0.2">
      <c r="A615" s="20">
        <v>5115104738</v>
      </c>
      <c r="B615" s="16">
        <v>5115104738</v>
      </c>
      <c r="C615" s="23" t="b">
        <f t="shared" si="10"/>
        <v>1</v>
      </c>
      <c r="D615" s="20" t="s">
        <v>768</v>
      </c>
    </row>
    <row r="616" spans="1:4" x14ac:dyDescent="0.2">
      <c r="A616" s="4">
        <v>5115105161</v>
      </c>
      <c r="B616" s="16">
        <v>5115105161</v>
      </c>
      <c r="C616" s="23" t="b">
        <f t="shared" si="10"/>
        <v>1</v>
      </c>
      <c r="D616" s="20" t="s">
        <v>769</v>
      </c>
    </row>
    <row r="617" spans="1:4" x14ac:dyDescent="0.2">
      <c r="A617" s="4">
        <v>5115105770</v>
      </c>
      <c r="B617" s="16">
        <v>5115105770</v>
      </c>
      <c r="C617" s="23" t="b">
        <f t="shared" si="10"/>
        <v>1</v>
      </c>
      <c r="D617" s="20" t="s">
        <v>769</v>
      </c>
    </row>
    <row r="618" spans="1:4" x14ac:dyDescent="0.2">
      <c r="A618" s="4">
        <v>5115106065</v>
      </c>
      <c r="B618" s="16">
        <v>5115106065</v>
      </c>
      <c r="C618" s="23" t="b">
        <f t="shared" si="10"/>
        <v>1</v>
      </c>
      <c r="D618" s="20" t="s">
        <v>769</v>
      </c>
    </row>
    <row r="619" spans="1:4" x14ac:dyDescent="0.2">
      <c r="A619" s="4">
        <v>5115107251</v>
      </c>
      <c r="B619" s="16">
        <v>5115107251</v>
      </c>
      <c r="C619" s="23" t="b">
        <f t="shared" si="10"/>
        <v>1</v>
      </c>
      <c r="D619" s="20" t="s">
        <v>769</v>
      </c>
    </row>
    <row r="620" spans="1:4" x14ac:dyDescent="0.2">
      <c r="A620" s="4">
        <v>5115108060</v>
      </c>
      <c r="B620" s="16">
        <v>5115108060</v>
      </c>
      <c r="C620" s="23" t="b">
        <f t="shared" si="10"/>
        <v>1</v>
      </c>
      <c r="D620" s="20" t="s">
        <v>769</v>
      </c>
    </row>
    <row r="621" spans="1:4" x14ac:dyDescent="0.2">
      <c r="A621" s="4">
        <v>5115108481</v>
      </c>
      <c r="B621" s="16">
        <v>5115108481</v>
      </c>
      <c r="C621" s="23" t="b">
        <f t="shared" si="10"/>
        <v>1</v>
      </c>
      <c r="D621" s="20" t="s">
        <v>769</v>
      </c>
    </row>
    <row r="622" spans="1:4" x14ac:dyDescent="0.2">
      <c r="A622" s="4">
        <v>5115108676</v>
      </c>
      <c r="B622" s="16">
        <v>5115108676</v>
      </c>
      <c r="C622" s="23" t="b">
        <f t="shared" si="10"/>
        <v>1</v>
      </c>
      <c r="D622" s="20" t="s">
        <v>769</v>
      </c>
    </row>
    <row r="623" spans="1:4" x14ac:dyDescent="0.2">
      <c r="A623" s="4">
        <v>5115110378</v>
      </c>
      <c r="B623" s="16">
        <v>5115110378</v>
      </c>
      <c r="C623" s="23" t="b">
        <f t="shared" si="10"/>
        <v>1</v>
      </c>
      <c r="D623" s="20" t="s">
        <v>769</v>
      </c>
    </row>
    <row r="624" spans="1:4" x14ac:dyDescent="0.2">
      <c r="A624" s="4">
        <v>5115110542</v>
      </c>
      <c r="B624" s="16">
        <v>5115110542</v>
      </c>
      <c r="C624" s="23" t="b">
        <f t="shared" si="10"/>
        <v>1</v>
      </c>
      <c r="D624" s="20" t="s">
        <v>769</v>
      </c>
    </row>
    <row r="625" spans="1:4" x14ac:dyDescent="0.2">
      <c r="A625" s="4">
        <v>5115112473</v>
      </c>
      <c r="B625" s="16">
        <v>5115112473</v>
      </c>
      <c r="C625" s="23" t="b">
        <f t="shared" si="10"/>
        <v>1</v>
      </c>
      <c r="D625" s="20" t="s">
        <v>769</v>
      </c>
    </row>
    <row r="626" spans="1:4" x14ac:dyDescent="0.2">
      <c r="A626" s="20">
        <v>5115112588</v>
      </c>
      <c r="B626" s="16">
        <v>5115112588</v>
      </c>
      <c r="C626" s="23" t="b">
        <f t="shared" si="10"/>
        <v>1</v>
      </c>
      <c r="D626" s="20" t="s">
        <v>768</v>
      </c>
    </row>
    <row r="627" spans="1:4" x14ac:dyDescent="0.2">
      <c r="A627" s="4">
        <v>5115113256</v>
      </c>
      <c r="B627" s="16">
        <v>5115113256</v>
      </c>
      <c r="C627" s="23" t="b">
        <f t="shared" si="10"/>
        <v>1</v>
      </c>
      <c r="D627" s="20" t="s">
        <v>769</v>
      </c>
    </row>
    <row r="628" spans="1:4" x14ac:dyDescent="0.2">
      <c r="A628" s="4">
        <v>5115114225</v>
      </c>
      <c r="B628" s="16">
        <v>5115114225</v>
      </c>
      <c r="C628" s="23" t="b">
        <f t="shared" si="10"/>
        <v>1</v>
      </c>
      <c r="D628" s="20" t="s">
        <v>769</v>
      </c>
    </row>
    <row r="629" spans="1:4" x14ac:dyDescent="0.2">
      <c r="A629" s="4">
        <v>5115114710</v>
      </c>
      <c r="B629" s="16">
        <v>5115114710</v>
      </c>
      <c r="C629" s="23" t="b">
        <f t="shared" si="10"/>
        <v>1</v>
      </c>
      <c r="D629" s="20" t="s">
        <v>769</v>
      </c>
    </row>
    <row r="630" spans="1:4" x14ac:dyDescent="0.2">
      <c r="A630" s="4">
        <v>5115115358</v>
      </c>
      <c r="B630" s="16">
        <v>5115115358</v>
      </c>
      <c r="C630" s="23" t="b">
        <f t="shared" si="10"/>
        <v>1</v>
      </c>
      <c r="D630" s="20" t="s">
        <v>769</v>
      </c>
    </row>
    <row r="631" spans="1:4" x14ac:dyDescent="0.2">
      <c r="A631" s="4">
        <v>5115116804</v>
      </c>
      <c r="B631" s="16">
        <v>5115116804</v>
      </c>
      <c r="C631" s="23" t="b">
        <f t="shared" si="10"/>
        <v>1</v>
      </c>
      <c r="D631" s="20" t="s">
        <v>769</v>
      </c>
    </row>
    <row r="632" spans="1:4" x14ac:dyDescent="0.2">
      <c r="A632" s="4">
        <v>5115117428</v>
      </c>
      <c r="B632" s="16">
        <v>5115117428</v>
      </c>
      <c r="C632" s="23" t="b">
        <f t="shared" si="10"/>
        <v>1</v>
      </c>
      <c r="D632" s="20" t="s">
        <v>769</v>
      </c>
    </row>
    <row r="633" spans="1:4" x14ac:dyDescent="0.2">
      <c r="A633" s="20">
        <v>5115118356</v>
      </c>
      <c r="B633" s="16">
        <v>5115118356</v>
      </c>
      <c r="C633" s="23" t="b">
        <f t="shared" si="10"/>
        <v>1</v>
      </c>
      <c r="D633" s="20" t="s">
        <v>768</v>
      </c>
    </row>
    <row r="634" spans="1:4" x14ac:dyDescent="0.2">
      <c r="A634" s="4">
        <v>5115120747</v>
      </c>
      <c r="B634" s="16">
        <v>5115120747</v>
      </c>
      <c r="C634" s="23" t="b">
        <f t="shared" si="10"/>
        <v>1</v>
      </c>
      <c r="D634" s="20" t="s">
        <v>769</v>
      </c>
    </row>
    <row r="635" spans="1:4" x14ac:dyDescent="0.2">
      <c r="A635" s="4">
        <v>5115121271</v>
      </c>
      <c r="B635" s="16">
        <v>5115121271</v>
      </c>
      <c r="C635" s="23" t="b">
        <f t="shared" si="10"/>
        <v>1</v>
      </c>
      <c r="D635" s="20" t="s">
        <v>769</v>
      </c>
    </row>
    <row r="636" spans="1:4" x14ac:dyDescent="0.2">
      <c r="A636" s="4">
        <v>5115123382</v>
      </c>
      <c r="B636" s="16">
        <v>5115123382</v>
      </c>
      <c r="C636" s="23" t="b">
        <f t="shared" si="10"/>
        <v>1</v>
      </c>
      <c r="D636" s="20" t="s">
        <v>769</v>
      </c>
    </row>
    <row r="637" spans="1:4" x14ac:dyDescent="0.2">
      <c r="A637" s="4">
        <v>5115123476</v>
      </c>
      <c r="B637" s="16">
        <v>5115123476</v>
      </c>
      <c r="C637" s="23" t="b">
        <f t="shared" si="10"/>
        <v>1</v>
      </c>
      <c r="D637" s="20" t="s">
        <v>769</v>
      </c>
    </row>
    <row r="638" spans="1:4" x14ac:dyDescent="0.2">
      <c r="A638" s="4">
        <v>5115123806</v>
      </c>
      <c r="B638" s="16">
        <v>5115123806</v>
      </c>
      <c r="C638" s="23" t="b">
        <f t="shared" si="10"/>
        <v>1</v>
      </c>
      <c r="D638" s="20" t="s">
        <v>769</v>
      </c>
    </row>
    <row r="639" spans="1:4" x14ac:dyDescent="0.2">
      <c r="A639" s="4">
        <v>5115123833</v>
      </c>
      <c r="B639" s="16">
        <v>5115123833</v>
      </c>
      <c r="C639" s="23" t="b">
        <f t="shared" si="10"/>
        <v>1</v>
      </c>
      <c r="D639" s="20" t="s">
        <v>769</v>
      </c>
    </row>
    <row r="640" spans="1:4" x14ac:dyDescent="0.2">
      <c r="A640" s="4">
        <v>5115124833</v>
      </c>
      <c r="B640" s="16">
        <v>5115124833</v>
      </c>
      <c r="C640" s="23" t="b">
        <f t="shared" si="10"/>
        <v>1</v>
      </c>
      <c r="D640" s="20" t="s">
        <v>769</v>
      </c>
    </row>
    <row r="641" spans="1:4" x14ac:dyDescent="0.2">
      <c r="A641" s="4">
        <v>5115126718</v>
      </c>
      <c r="B641" s="16">
        <v>5115126718</v>
      </c>
      <c r="C641" s="23" t="b">
        <f t="shared" si="10"/>
        <v>1</v>
      </c>
      <c r="D641" s="20" t="s">
        <v>769</v>
      </c>
    </row>
    <row r="642" spans="1:4" x14ac:dyDescent="0.2">
      <c r="A642" s="4">
        <v>5115130458</v>
      </c>
      <c r="B642" s="17">
        <v>5115130458</v>
      </c>
      <c r="C642" s="23" t="b">
        <f t="shared" si="10"/>
        <v>1</v>
      </c>
      <c r="D642" s="20" t="s">
        <v>769</v>
      </c>
    </row>
    <row r="643" spans="1:4" x14ac:dyDescent="0.2">
      <c r="A643" s="20">
        <v>5115130534</v>
      </c>
      <c r="B643" s="16">
        <v>5115130534</v>
      </c>
      <c r="C643" s="23" t="b">
        <f t="shared" si="10"/>
        <v>1</v>
      </c>
      <c r="D643" s="20" t="s">
        <v>768</v>
      </c>
    </row>
    <row r="644" spans="1:4" x14ac:dyDescent="0.2">
      <c r="A644" s="20">
        <v>5115131846</v>
      </c>
      <c r="B644" s="16">
        <v>5115131846</v>
      </c>
      <c r="C644" s="23" t="b">
        <f t="shared" si="10"/>
        <v>1</v>
      </c>
      <c r="D644" s="20" t="s">
        <v>768</v>
      </c>
    </row>
    <row r="645" spans="1:4" x14ac:dyDescent="0.2">
      <c r="A645" s="4">
        <v>5115132457</v>
      </c>
      <c r="B645" s="16">
        <v>5115132457</v>
      </c>
      <c r="C645" s="23" t="b">
        <f t="shared" si="10"/>
        <v>1</v>
      </c>
      <c r="D645" s="20" t="s">
        <v>769</v>
      </c>
    </row>
    <row r="646" spans="1:4" x14ac:dyDescent="0.2">
      <c r="A646" s="4">
        <v>5115132510</v>
      </c>
      <c r="B646" s="16">
        <v>5115132510</v>
      </c>
      <c r="C646" s="23" t="b">
        <f t="shared" si="10"/>
        <v>1</v>
      </c>
      <c r="D646" s="20" t="s">
        <v>769</v>
      </c>
    </row>
    <row r="647" spans="1:4" x14ac:dyDescent="0.2">
      <c r="A647" s="4">
        <v>5115134181</v>
      </c>
      <c r="B647" s="16">
        <v>5115134181</v>
      </c>
      <c r="C647" s="23" t="b">
        <f t="shared" si="10"/>
        <v>1</v>
      </c>
      <c r="D647" s="20" t="s">
        <v>769</v>
      </c>
    </row>
    <row r="648" spans="1:4" x14ac:dyDescent="0.2">
      <c r="A648" s="4">
        <v>5115135120</v>
      </c>
      <c r="B648" s="16">
        <v>5115135120</v>
      </c>
      <c r="C648" s="23" t="b">
        <f t="shared" si="10"/>
        <v>1</v>
      </c>
      <c r="D648" s="20" t="s">
        <v>769</v>
      </c>
    </row>
    <row r="649" spans="1:4" x14ac:dyDescent="0.2">
      <c r="A649" s="4">
        <v>5115137487</v>
      </c>
      <c r="B649" s="16">
        <v>5115137487</v>
      </c>
      <c r="C649" s="23" t="b">
        <f t="shared" si="10"/>
        <v>1</v>
      </c>
      <c r="D649" s="20" t="s">
        <v>769</v>
      </c>
    </row>
    <row r="650" spans="1:4" x14ac:dyDescent="0.2">
      <c r="A650" s="4">
        <v>5115137862</v>
      </c>
      <c r="B650" s="16">
        <v>5115137862</v>
      </c>
      <c r="C650" s="23" t="b">
        <f t="shared" si="10"/>
        <v>1</v>
      </c>
      <c r="D650" s="20" t="s">
        <v>769</v>
      </c>
    </row>
    <row r="651" spans="1:4" x14ac:dyDescent="0.2">
      <c r="A651" s="4">
        <v>5115138242</v>
      </c>
      <c r="B651" s="16">
        <v>5115138242</v>
      </c>
      <c r="C651" s="23" t="b">
        <f t="shared" si="10"/>
        <v>1</v>
      </c>
      <c r="D651" s="20" t="s">
        <v>769</v>
      </c>
    </row>
    <row r="652" spans="1:4" x14ac:dyDescent="0.2">
      <c r="A652" s="4">
        <v>5115138722</v>
      </c>
      <c r="B652" s="17">
        <v>5115138722</v>
      </c>
      <c r="C652" s="23" t="b">
        <f t="shared" si="10"/>
        <v>1</v>
      </c>
      <c r="D652" s="20" t="s">
        <v>769</v>
      </c>
    </row>
    <row r="653" spans="1:4" x14ac:dyDescent="0.2">
      <c r="A653" s="4">
        <v>5115140424</v>
      </c>
      <c r="B653" s="16">
        <v>5115140424</v>
      </c>
      <c r="C653" s="23" t="b">
        <f t="shared" si="10"/>
        <v>1</v>
      </c>
      <c r="D653" s="20" t="s">
        <v>769</v>
      </c>
    </row>
    <row r="654" spans="1:4" x14ac:dyDescent="0.2">
      <c r="A654" s="4">
        <v>5115141808</v>
      </c>
      <c r="B654" s="16">
        <v>5115141808</v>
      </c>
      <c r="C654" s="23" t="b">
        <f t="shared" si="10"/>
        <v>1</v>
      </c>
      <c r="D654" s="20" t="s">
        <v>769</v>
      </c>
    </row>
    <row r="655" spans="1:4" x14ac:dyDescent="0.2">
      <c r="A655" s="4">
        <v>5115144307</v>
      </c>
      <c r="B655" s="16">
        <v>5115144307</v>
      </c>
      <c r="C655" s="23" t="b">
        <f t="shared" si="10"/>
        <v>1</v>
      </c>
      <c r="D655" s="20" t="s">
        <v>769</v>
      </c>
    </row>
    <row r="656" spans="1:4" x14ac:dyDescent="0.2">
      <c r="A656" s="4">
        <v>5115144606</v>
      </c>
      <c r="B656" s="16">
        <v>5115144606</v>
      </c>
      <c r="C656" s="23" t="b">
        <f t="shared" si="10"/>
        <v>1</v>
      </c>
      <c r="D656" s="20" t="s">
        <v>769</v>
      </c>
    </row>
    <row r="657" spans="1:4" x14ac:dyDescent="0.2">
      <c r="A657" s="4">
        <v>5115145345</v>
      </c>
      <c r="B657" s="16">
        <v>5115145345</v>
      </c>
      <c r="C657" s="23" t="b">
        <f t="shared" si="10"/>
        <v>1</v>
      </c>
      <c r="D657" s="20" t="s">
        <v>769</v>
      </c>
    </row>
    <row r="658" spans="1:4" x14ac:dyDescent="0.2">
      <c r="A658" s="4">
        <v>5115145557</v>
      </c>
      <c r="B658" s="16">
        <v>5115145557</v>
      </c>
      <c r="C658" s="23" t="b">
        <f t="shared" si="10"/>
        <v>1</v>
      </c>
      <c r="D658" s="20" t="s">
        <v>769</v>
      </c>
    </row>
    <row r="659" spans="1:4" x14ac:dyDescent="0.2">
      <c r="A659" s="4">
        <v>5115145822</v>
      </c>
      <c r="B659" s="16">
        <v>5115145822</v>
      </c>
      <c r="C659" s="23" t="b">
        <f t="shared" si="10"/>
        <v>1</v>
      </c>
      <c r="D659" s="20" t="s">
        <v>769</v>
      </c>
    </row>
    <row r="660" spans="1:4" x14ac:dyDescent="0.2">
      <c r="A660" s="4">
        <v>5115146458</v>
      </c>
      <c r="B660" s="16">
        <v>5115146458</v>
      </c>
      <c r="C660" s="23" t="b">
        <f t="shared" si="10"/>
        <v>1</v>
      </c>
      <c r="D660" s="20" t="s">
        <v>769</v>
      </c>
    </row>
    <row r="661" spans="1:4" x14ac:dyDescent="0.2">
      <c r="A661" s="4">
        <v>5115146787</v>
      </c>
      <c r="B661" s="16">
        <v>5115146787</v>
      </c>
      <c r="C661" s="23" t="b">
        <f t="shared" si="10"/>
        <v>1</v>
      </c>
      <c r="D661" s="20" t="s">
        <v>769</v>
      </c>
    </row>
    <row r="662" spans="1:4" x14ac:dyDescent="0.2">
      <c r="A662" s="4">
        <v>5115148321</v>
      </c>
      <c r="B662" s="16">
        <v>5115148321</v>
      </c>
      <c r="C662" s="23" t="b">
        <f t="shared" si="10"/>
        <v>1</v>
      </c>
      <c r="D662" s="20" t="s">
        <v>769</v>
      </c>
    </row>
    <row r="663" spans="1:4" x14ac:dyDescent="0.2">
      <c r="A663" s="4">
        <v>5115150121</v>
      </c>
      <c r="B663" s="16">
        <v>5115150121</v>
      </c>
      <c r="C663" s="23" t="b">
        <f t="shared" si="10"/>
        <v>1</v>
      </c>
      <c r="D663" s="20" t="s">
        <v>769</v>
      </c>
    </row>
    <row r="664" spans="1:4" x14ac:dyDescent="0.2">
      <c r="A664" s="4">
        <v>5115150635</v>
      </c>
      <c r="B664" s="16">
        <v>5115150635</v>
      </c>
      <c r="C664" s="23" t="b">
        <f t="shared" si="10"/>
        <v>1</v>
      </c>
      <c r="D664" s="20" t="s">
        <v>769</v>
      </c>
    </row>
    <row r="665" spans="1:4" x14ac:dyDescent="0.2">
      <c r="A665" s="4">
        <v>5115152308</v>
      </c>
      <c r="B665" s="16">
        <v>5115152308</v>
      </c>
      <c r="C665" s="23" t="b">
        <f t="shared" si="10"/>
        <v>1</v>
      </c>
      <c r="D665" s="20" t="s">
        <v>769</v>
      </c>
    </row>
    <row r="666" spans="1:4" x14ac:dyDescent="0.2">
      <c r="A666" s="4">
        <v>5115152623</v>
      </c>
      <c r="B666" s="16">
        <v>5115152623</v>
      </c>
      <c r="C666" s="23" t="b">
        <f t="shared" si="10"/>
        <v>1</v>
      </c>
      <c r="D666" s="20" t="s">
        <v>769</v>
      </c>
    </row>
    <row r="667" spans="1:4" x14ac:dyDescent="0.2">
      <c r="A667" s="4">
        <v>5115152643</v>
      </c>
      <c r="B667" s="16">
        <v>5115152643</v>
      </c>
      <c r="C667" s="23" t="b">
        <f t="shared" si="10"/>
        <v>1</v>
      </c>
      <c r="D667" s="20" t="s">
        <v>769</v>
      </c>
    </row>
    <row r="668" spans="1:4" x14ac:dyDescent="0.2">
      <c r="A668" s="20">
        <v>5115153011</v>
      </c>
      <c r="B668" s="16">
        <v>5115153011</v>
      </c>
      <c r="C668" s="23" t="b">
        <f t="shared" si="10"/>
        <v>1</v>
      </c>
      <c r="D668" s="20" t="s">
        <v>768</v>
      </c>
    </row>
    <row r="669" spans="1:4" x14ac:dyDescent="0.2">
      <c r="A669" s="4">
        <v>5115153833</v>
      </c>
      <c r="B669" s="16">
        <v>5115153833</v>
      </c>
      <c r="C669" s="23" t="b">
        <f t="shared" si="10"/>
        <v>1</v>
      </c>
      <c r="D669" s="20" t="s">
        <v>769</v>
      </c>
    </row>
    <row r="670" spans="1:4" x14ac:dyDescent="0.2">
      <c r="A670" s="4">
        <v>5115154248</v>
      </c>
      <c r="B670" s="16">
        <v>5115154248</v>
      </c>
      <c r="C670" s="23" t="b">
        <f t="shared" ref="C670:C733" si="11">A670=B670</f>
        <v>1</v>
      </c>
      <c r="D670" s="20" t="s">
        <v>769</v>
      </c>
    </row>
    <row r="671" spans="1:4" x14ac:dyDescent="0.2">
      <c r="A671" s="4">
        <v>5115154284</v>
      </c>
      <c r="B671" s="16">
        <v>5115154284</v>
      </c>
      <c r="C671" s="23" t="b">
        <f t="shared" si="11"/>
        <v>1</v>
      </c>
      <c r="D671" s="20" t="s">
        <v>769</v>
      </c>
    </row>
    <row r="672" spans="1:4" x14ac:dyDescent="0.2">
      <c r="A672" s="4">
        <v>5115156203</v>
      </c>
      <c r="B672" s="16">
        <v>5115156203</v>
      </c>
      <c r="C672" s="23" t="b">
        <f t="shared" si="11"/>
        <v>1</v>
      </c>
      <c r="D672" s="20" t="s">
        <v>769</v>
      </c>
    </row>
    <row r="673" spans="1:4" x14ac:dyDescent="0.2">
      <c r="A673" s="20">
        <v>5115156221</v>
      </c>
      <c r="B673" s="16">
        <v>5115156221</v>
      </c>
      <c r="C673" s="23" t="b">
        <f t="shared" si="11"/>
        <v>1</v>
      </c>
      <c r="D673" s="20" t="s">
        <v>768</v>
      </c>
    </row>
    <row r="674" spans="1:4" x14ac:dyDescent="0.2">
      <c r="A674" s="20">
        <v>5115158222</v>
      </c>
      <c r="B674" s="16">
        <v>5115158222</v>
      </c>
      <c r="C674" s="23" t="b">
        <f t="shared" si="11"/>
        <v>1</v>
      </c>
      <c r="D674" s="20" t="s">
        <v>768</v>
      </c>
    </row>
    <row r="675" spans="1:4" x14ac:dyDescent="0.2">
      <c r="A675" s="4">
        <v>5115158727</v>
      </c>
      <c r="B675" s="16">
        <v>5115158727</v>
      </c>
      <c r="C675" s="23" t="b">
        <f t="shared" si="11"/>
        <v>1</v>
      </c>
      <c r="D675" s="20" t="s">
        <v>769</v>
      </c>
    </row>
    <row r="676" spans="1:4" x14ac:dyDescent="0.2">
      <c r="A676" s="4">
        <v>5115160683</v>
      </c>
      <c r="B676" s="16">
        <v>5115160683</v>
      </c>
      <c r="C676" s="23" t="b">
        <f t="shared" si="11"/>
        <v>1</v>
      </c>
      <c r="D676" s="20" t="s">
        <v>769</v>
      </c>
    </row>
    <row r="677" spans="1:4" x14ac:dyDescent="0.2">
      <c r="A677" s="4">
        <v>5115162405</v>
      </c>
      <c r="B677" s="16">
        <v>5115162405</v>
      </c>
      <c r="C677" s="23" t="b">
        <f t="shared" si="11"/>
        <v>1</v>
      </c>
      <c r="D677" s="20" t="s">
        <v>769</v>
      </c>
    </row>
    <row r="678" spans="1:4" x14ac:dyDescent="0.2">
      <c r="A678" s="4">
        <v>5115162530</v>
      </c>
      <c r="B678" s="16">
        <v>5115162530</v>
      </c>
      <c r="C678" s="23" t="b">
        <f t="shared" si="11"/>
        <v>1</v>
      </c>
      <c r="D678" s="20" t="s">
        <v>769</v>
      </c>
    </row>
    <row r="679" spans="1:4" x14ac:dyDescent="0.2">
      <c r="A679" s="4">
        <v>5115165453</v>
      </c>
      <c r="B679" s="16">
        <v>5115165453</v>
      </c>
      <c r="C679" s="23" t="b">
        <f t="shared" si="11"/>
        <v>1</v>
      </c>
      <c r="D679" s="20" t="s">
        <v>769</v>
      </c>
    </row>
    <row r="680" spans="1:4" x14ac:dyDescent="0.2">
      <c r="A680" s="4">
        <v>5115165563</v>
      </c>
      <c r="B680" s="16">
        <v>5115165563</v>
      </c>
      <c r="C680" s="23" t="b">
        <f t="shared" si="11"/>
        <v>1</v>
      </c>
      <c r="D680" s="20" t="s">
        <v>769</v>
      </c>
    </row>
    <row r="681" spans="1:4" x14ac:dyDescent="0.2">
      <c r="A681" s="4">
        <v>5115165701</v>
      </c>
      <c r="B681" s="16">
        <v>5115165701</v>
      </c>
      <c r="C681" s="23" t="b">
        <f t="shared" si="11"/>
        <v>1</v>
      </c>
      <c r="D681" s="20" t="s">
        <v>769</v>
      </c>
    </row>
    <row r="682" spans="1:4" x14ac:dyDescent="0.2">
      <c r="A682" s="4">
        <v>5115166146</v>
      </c>
      <c r="B682" s="16">
        <v>5115166146</v>
      </c>
      <c r="C682" s="23" t="b">
        <f t="shared" si="11"/>
        <v>1</v>
      </c>
      <c r="D682" s="20" t="s">
        <v>769</v>
      </c>
    </row>
    <row r="683" spans="1:4" x14ac:dyDescent="0.2">
      <c r="A683" s="4">
        <v>5115166443</v>
      </c>
      <c r="B683" s="16">
        <v>5115166443</v>
      </c>
      <c r="C683" s="23" t="b">
        <f t="shared" si="11"/>
        <v>1</v>
      </c>
      <c r="D683" s="20" t="s">
        <v>769</v>
      </c>
    </row>
    <row r="684" spans="1:4" x14ac:dyDescent="0.2">
      <c r="A684" s="20">
        <v>5115167861</v>
      </c>
      <c r="B684" s="16">
        <v>5115167861</v>
      </c>
      <c r="C684" s="23" t="b">
        <f t="shared" si="11"/>
        <v>1</v>
      </c>
      <c r="D684" s="20" t="s">
        <v>768</v>
      </c>
    </row>
    <row r="685" spans="1:4" x14ac:dyDescent="0.2">
      <c r="A685" s="4">
        <v>5115168566</v>
      </c>
      <c r="B685" s="16">
        <v>5115168566</v>
      </c>
      <c r="C685" s="23" t="b">
        <f t="shared" si="11"/>
        <v>1</v>
      </c>
      <c r="D685" s="20" t="s">
        <v>769</v>
      </c>
    </row>
    <row r="686" spans="1:4" x14ac:dyDescent="0.2">
      <c r="A686" s="4">
        <v>5115168768</v>
      </c>
      <c r="B686" s="16">
        <v>5115168768</v>
      </c>
      <c r="C686" s="23" t="b">
        <f t="shared" si="11"/>
        <v>1</v>
      </c>
      <c r="D686" s="20" t="s">
        <v>769</v>
      </c>
    </row>
    <row r="687" spans="1:4" x14ac:dyDescent="0.2">
      <c r="A687" s="4">
        <v>5115168825</v>
      </c>
      <c r="B687" s="16">
        <v>5115168825</v>
      </c>
      <c r="C687" s="23" t="b">
        <f t="shared" si="11"/>
        <v>1</v>
      </c>
      <c r="D687" s="20" t="s">
        <v>769</v>
      </c>
    </row>
    <row r="688" spans="1:4" x14ac:dyDescent="0.2">
      <c r="A688" s="4">
        <v>5115170437</v>
      </c>
      <c r="B688" s="16">
        <v>5115170437</v>
      </c>
      <c r="C688" s="23" t="b">
        <f t="shared" si="11"/>
        <v>1</v>
      </c>
      <c r="D688" s="20" t="s">
        <v>769</v>
      </c>
    </row>
    <row r="689" spans="1:4" x14ac:dyDescent="0.2">
      <c r="A689" s="4">
        <v>5115171808</v>
      </c>
      <c r="B689" s="16">
        <v>5115171808</v>
      </c>
      <c r="C689" s="23" t="b">
        <f t="shared" si="11"/>
        <v>1</v>
      </c>
      <c r="D689" s="20" t="s">
        <v>769</v>
      </c>
    </row>
    <row r="690" spans="1:4" x14ac:dyDescent="0.2">
      <c r="A690" s="4">
        <v>5115174514</v>
      </c>
      <c r="B690" s="16">
        <v>5115174514</v>
      </c>
      <c r="C690" s="23" t="b">
        <f t="shared" si="11"/>
        <v>1</v>
      </c>
      <c r="D690" s="20" t="s">
        <v>769</v>
      </c>
    </row>
    <row r="691" spans="1:4" x14ac:dyDescent="0.2">
      <c r="A691" s="4">
        <v>5115175058</v>
      </c>
      <c r="B691" s="16">
        <v>5115175058</v>
      </c>
      <c r="C691" s="23" t="b">
        <f t="shared" si="11"/>
        <v>1</v>
      </c>
      <c r="D691" s="20" t="s">
        <v>769</v>
      </c>
    </row>
    <row r="692" spans="1:4" x14ac:dyDescent="0.2">
      <c r="A692" s="4">
        <v>5115175330</v>
      </c>
      <c r="B692" s="16">
        <v>5115175330</v>
      </c>
      <c r="C692" s="23" t="b">
        <f t="shared" si="11"/>
        <v>1</v>
      </c>
      <c r="D692" s="20" t="s">
        <v>769</v>
      </c>
    </row>
    <row r="693" spans="1:4" x14ac:dyDescent="0.2">
      <c r="A693" s="4">
        <v>5115175427</v>
      </c>
      <c r="B693" s="16">
        <v>5115175427</v>
      </c>
      <c r="C693" s="23" t="b">
        <f t="shared" si="11"/>
        <v>1</v>
      </c>
      <c r="D693" s="20" t="s">
        <v>769</v>
      </c>
    </row>
    <row r="694" spans="1:4" x14ac:dyDescent="0.2">
      <c r="A694" s="4">
        <v>5115177355</v>
      </c>
      <c r="B694" s="16">
        <v>5115177355</v>
      </c>
      <c r="C694" s="23" t="b">
        <f t="shared" si="11"/>
        <v>1</v>
      </c>
      <c r="D694" s="20" t="s">
        <v>769</v>
      </c>
    </row>
    <row r="695" spans="1:4" x14ac:dyDescent="0.2">
      <c r="A695" s="4">
        <v>5115180064</v>
      </c>
      <c r="B695" s="16">
        <v>5115180064</v>
      </c>
      <c r="C695" s="23" t="b">
        <f t="shared" si="11"/>
        <v>1</v>
      </c>
      <c r="D695" s="20" t="s">
        <v>769</v>
      </c>
    </row>
    <row r="696" spans="1:4" x14ac:dyDescent="0.2">
      <c r="A696" s="4">
        <v>5115181778</v>
      </c>
      <c r="B696" s="16">
        <v>5115181778</v>
      </c>
      <c r="C696" s="23" t="b">
        <f t="shared" si="11"/>
        <v>1</v>
      </c>
      <c r="D696" s="20" t="s">
        <v>769</v>
      </c>
    </row>
    <row r="697" spans="1:4" x14ac:dyDescent="0.2">
      <c r="A697" s="4">
        <v>5115182315</v>
      </c>
      <c r="B697" s="16">
        <v>5115182315</v>
      </c>
      <c r="C697" s="23" t="b">
        <f t="shared" si="11"/>
        <v>1</v>
      </c>
      <c r="D697" s="20" t="s">
        <v>769</v>
      </c>
    </row>
    <row r="698" spans="1:4" x14ac:dyDescent="0.2">
      <c r="A698" s="4">
        <v>5115182812</v>
      </c>
      <c r="B698" s="16">
        <v>5115182812</v>
      </c>
      <c r="C698" s="23" t="b">
        <f t="shared" si="11"/>
        <v>1</v>
      </c>
      <c r="D698" s="20" t="s">
        <v>769</v>
      </c>
    </row>
    <row r="699" spans="1:4" x14ac:dyDescent="0.2">
      <c r="A699" s="4">
        <v>5115183030</v>
      </c>
      <c r="B699" s="16">
        <v>5115183030</v>
      </c>
      <c r="C699" s="23" t="b">
        <f t="shared" si="11"/>
        <v>1</v>
      </c>
      <c r="D699" s="20" t="s">
        <v>769</v>
      </c>
    </row>
    <row r="700" spans="1:4" x14ac:dyDescent="0.2">
      <c r="A700" s="4">
        <v>5115183273</v>
      </c>
      <c r="B700" s="16">
        <v>5115183273</v>
      </c>
      <c r="C700" s="23" t="b">
        <f t="shared" si="11"/>
        <v>1</v>
      </c>
      <c r="D700" s="20" t="s">
        <v>769</v>
      </c>
    </row>
    <row r="701" spans="1:4" x14ac:dyDescent="0.2">
      <c r="A701" s="4">
        <v>5115184537</v>
      </c>
      <c r="B701" s="16">
        <v>5115184537</v>
      </c>
      <c r="C701" s="23" t="b">
        <f t="shared" si="11"/>
        <v>1</v>
      </c>
      <c r="D701" s="20" t="s">
        <v>769</v>
      </c>
    </row>
    <row r="702" spans="1:4" x14ac:dyDescent="0.2">
      <c r="A702" s="4">
        <v>5115185266</v>
      </c>
      <c r="B702" s="16">
        <v>5115185266</v>
      </c>
      <c r="C702" s="23" t="b">
        <f t="shared" si="11"/>
        <v>1</v>
      </c>
      <c r="D702" s="20" t="s">
        <v>769</v>
      </c>
    </row>
    <row r="703" spans="1:4" x14ac:dyDescent="0.2">
      <c r="A703" s="4">
        <v>5115186878</v>
      </c>
      <c r="B703" s="16">
        <v>5115186878</v>
      </c>
      <c r="C703" s="23" t="b">
        <f t="shared" si="11"/>
        <v>1</v>
      </c>
      <c r="D703" s="20" t="s">
        <v>769</v>
      </c>
    </row>
    <row r="704" spans="1:4" x14ac:dyDescent="0.2">
      <c r="A704" s="4">
        <v>5115187427</v>
      </c>
      <c r="B704" s="16">
        <v>5115187427</v>
      </c>
      <c r="C704" s="23" t="b">
        <f t="shared" si="11"/>
        <v>1</v>
      </c>
      <c r="D704" s="20" t="s">
        <v>769</v>
      </c>
    </row>
    <row r="705" spans="1:4" x14ac:dyDescent="0.2">
      <c r="A705" s="4">
        <v>5115187803</v>
      </c>
      <c r="B705" s="16">
        <v>5115187803</v>
      </c>
      <c r="C705" s="23" t="b">
        <f t="shared" si="11"/>
        <v>1</v>
      </c>
      <c r="D705" s="20" t="s">
        <v>769</v>
      </c>
    </row>
    <row r="706" spans="1:4" x14ac:dyDescent="0.2">
      <c r="A706" s="4">
        <v>5115187848</v>
      </c>
      <c r="B706" s="16">
        <v>5115187848</v>
      </c>
      <c r="C706" s="23" t="b">
        <f t="shared" si="11"/>
        <v>1</v>
      </c>
      <c r="D706" s="20" t="s">
        <v>769</v>
      </c>
    </row>
    <row r="707" spans="1:4" x14ac:dyDescent="0.2">
      <c r="A707" s="4">
        <v>5115200784</v>
      </c>
      <c r="B707" s="16">
        <v>5115200784</v>
      </c>
      <c r="C707" s="23" t="b">
        <f t="shared" si="11"/>
        <v>1</v>
      </c>
      <c r="D707" s="20" t="s">
        <v>769</v>
      </c>
    </row>
    <row r="708" spans="1:4" x14ac:dyDescent="0.2">
      <c r="A708" s="4">
        <v>5115203671</v>
      </c>
      <c r="B708" s="16">
        <v>5115203671</v>
      </c>
      <c r="C708" s="23" t="b">
        <f t="shared" si="11"/>
        <v>1</v>
      </c>
      <c r="D708" s="20" t="s">
        <v>769</v>
      </c>
    </row>
    <row r="709" spans="1:4" x14ac:dyDescent="0.2">
      <c r="A709" s="4">
        <v>5115207560</v>
      </c>
      <c r="B709" s="16">
        <v>5115207560</v>
      </c>
      <c r="C709" s="23" t="b">
        <f t="shared" si="11"/>
        <v>1</v>
      </c>
      <c r="D709" s="20" t="s">
        <v>769</v>
      </c>
    </row>
    <row r="710" spans="1:4" x14ac:dyDescent="0.2">
      <c r="A710" s="20">
        <v>5115213587</v>
      </c>
      <c r="B710" s="16">
        <v>5115213587</v>
      </c>
      <c r="C710" s="23" t="b">
        <f t="shared" si="11"/>
        <v>1</v>
      </c>
      <c r="D710" s="20" t="s">
        <v>768</v>
      </c>
    </row>
    <row r="711" spans="1:4" x14ac:dyDescent="0.2">
      <c r="A711" s="4">
        <v>5115215588</v>
      </c>
      <c r="B711" s="16">
        <v>5115215588</v>
      </c>
      <c r="C711" s="23" t="b">
        <f t="shared" si="11"/>
        <v>1</v>
      </c>
      <c r="D711" s="20" t="s">
        <v>769</v>
      </c>
    </row>
    <row r="712" spans="1:4" x14ac:dyDescent="0.2">
      <c r="A712" s="4">
        <v>5115221428</v>
      </c>
      <c r="B712" s="16">
        <v>5115221428</v>
      </c>
      <c r="C712" s="23" t="b">
        <f t="shared" si="11"/>
        <v>1</v>
      </c>
      <c r="D712" s="20" t="s">
        <v>769</v>
      </c>
    </row>
    <row r="713" spans="1:4" x14ac:dyDescent="0.2">
      <c r="A713" s="4">
        <v>5115224740</v>
      </c>
      <c r="B713" s="16">
        <v>5115224740</v>
      </c>
      <c r="C713" s="23" t="b">
        <f t="shared" si="11"/>
        <v>1</v>
      </c>
      <c r="D713" s="20" t="s">
        <v>769</v>
      </c>
    </row>
    <row r="714" spans="1:4" x14ac:dyDescent="0.2">
      <c r="A714" s="4">
        <v>5115226266</v>
      </c>
      <c r="B714" s="16">
        <v>5115226266</v>
      </c>
      <c r="C714" s="23" t="b">
        <f t="shared" si="11"/>
        <v>1</v>
      </c>
      <c r="D714" s="20" t="s">
        <v>769</v>
      </c>
    </row>
    <row r="715" spans="1:4" x14ac:dyDescent="0.2">
      <c r="A715" s="4">
        <v>5115226464</v>
      </c>
      <c r="B715" s="17">
        <v>5115226464</v>
      </c>
      <c r="C715" s="23" t="b">
        <f t="shared" si="11"/>
        <v>1</v>
      </c>
      <c r="D715" s="20" t="s">
        <v>769</v>
      </c>
    </row>
    <row r="716" spans="1:4" x14ac:dyDescent="0.2">
      <c r="A716" s="4">
        <v>5115228672</v>
      </c>
      <c r="B716" s="17">
        <v>5115228672</v>
      </c>
      <c r="C716" s="23" t="b">
        <f t="shared" si="11"/>
        <v>1</v>
      </c>
      <c r="D716" s="20" t="s">
        <v>769</v>
      </c>
    </row>
    <row r="717" spans="1:4" x14ac:dyDescent="0.2">
      <c r="A717" s="4">
        <v>5115230077</v>
      </c>
      <c r="B717" s="16">
        <v>5115230077</v>
      </c>
      <c r="C717" s="23" t="b">
        <f t="shared" si="11"/>
        <v>1</v>
      </c>
      <c r="D717" s="20" t="s">
        <v>769</v>
      </c>
    </row>
    <row r="718" spans="1:4" x14ac:dyDescent="0.2">
      <c r="A718" s="4">
        <v>5115234247</v>
      </c>
      <c r="B718" s="16">
        <v>5115234247</v>
      </c>
      <c r="C718" s="23" t="b">
        <f t="shared" si="11"/>
        <v>1</v>
      </c>
      <c r="D718" s="20" t="s">
        <v>769</v>
      </c>
    </row>
    <row r="719" spans="1:4" x14ac:dyDescent="0.2">
      <c r="A719" s="4">
        <v>5115235530</v>
      </c>
      <c r="B719" s="16">
        <v>5115235530</v>
      </c>
      <c r="C719" s="23" t="b">
        <f t="shared" si="11"/>
        <v>1</v>
      </c>
      <c r="D719" s="20" t="s">
        <v>769</v>
      </c>
    </row>
    <row r="720" spans="1:4" x14ac:dyDescent="0.2">
      <c r="A720" s="4">
        <v>5115242717</v>
      </c>
      <c r="B720" s="16">
        <v>5115242717</v>
      </c>
      <c r="C720" s="23" t="b">
        <f t="shared" si="11"/>
        <v>1</v>
      </c>
      <c r="D720" s="20" t="s">
        <v>769</v>
      </c>
    </row>
    <row r="721" spans="1:4" x14ac:dyDescent="0.2">
      <c r="A721" s="4">
        <v>5115250378</v>
      </c>
      <c r="B721" s="17">
        <v>5115246423</v>
      </c>
      <c r="C721" s="23" t="b">
        <f t="shared" si="11"/>
        <v>0</v>
      </c>
      <c r="D721" s="20" t="s">
        <v>769</v>
      </c>
    </row>
    <row r="722" spans="1:4" x14ac:dyDescent="0.2">
      <c r="A722" s="4">
        <v>5115251577</v>
      </c>
      <c r="B722" s="16">
        <v>5115250378</v>
      </c>
      <c r="C722" s="23" t="b">
        <f t="shared" si="11"/>
        <v>0</v>
      </c>
      <c r="D722" s="20" t="s">
        <v>769</v>
      </c>
    </row>
    <row r="723" spans="1:4" x14ac:dyDescent="0.2">
      <c r="A723" s="4">
        <v>5115254754</v>
      </c>
      <c r="B723" s="16">
        <v>5115251577</v>
      </c>
      <c r="C723" s="23" t="b">
        <f t="shared" si="11"/>
        <v>0</v>
      </c>
      <c r="D723" s="20" t="s">
        <v>769</v>
      </c>
    </row>
    <row r="724" spans="1:4" x14ac:dyDescent="0.2">
      <c r="A724" s="4">
        <v>5115255438</v>
      </c>
      <c r="B724" s="16">
        <v>5115254754</v>
      </c>
      <c r="C724" s="23" t="b">
        <f t="shared" si="11"/>
        <v>0</v>
      </c>
      <c r="D724" s="20" t="s">
        <v>769</v>
      </c>
    </row>
    <row r="725" spans="1:4" x14ac:dyDescent="0.2">
      <c r="A725" s="4">
        <v>5115255765</v>
      </c>
      <c r="B725" s="16">
        <v>5115255438</v>
      </c>
      <c r="C725" s="23" t="b">
        <f t="shared" si="11"/>
        <v>0</v>
      </c>
      <c r="D725" s="20" t="s">
        <v>769</v>
      </c>
    </row>
    <row r="726" spans="1:4" x14ac:dyDescent="0.2">
      <c r="A726" s="20">
        <v>5115256663</v>
      </c>
      <c r="B726" s="16">
        <v>5115255765</v>
      </c>
      <c r="C726" s="23" t="b">
        <f t="shared" si="11"/>
        <v>0</v>
      </c>
      <c r="D726" s="20" t="s">
        <v>768</v>
      </c>
    </row>
    <row r="727" spans="1:4" x14ac:dyDescent="0.2">
      <c r="A727" s="4">
        <v>5115262718</v>
      </c>
      <c r="B727" s="16">
        <v>5115256663</v>
      </c>
      <c r="C727" s="23" t="b">
        <f t="shared" si="11"/>
        <v>0</v>
      </c>
      <c r="D727" s="20" t="s">
        <v>769</v>
      </c>
    </row>
    <row r="728" spans="1:4" x14ac:dyDescent="0.2">
      <c r="A728" s="4">
        <v>5115264770</v>
      </c>
      <c r="B728" s="16">
        <v>5115262718</v>
      </c>
      <c r="C728" s="23" t="b">
        <f t="shared" si="11"/>
        <v>0</v>
      </c>
      <c r="D728" s="20" t="s">
        <v>769</v>
      </c>
    </row>
    <row r="729" spans="1:4" x14ac:dyDescent="0.2">
      <c r="A729" s="4">
        <v>5115266500</v>
      </c>
      <c r="B729" s="16">
        <v>5115264770</v>
      </c>
      <c r="C729" s="23" t="b">
        <f t="shared" si="11"/>
        <v>0</v>
      </c>
      <c r="D729" s="20" t="s">
        <v>769</v>
      </c>
    </row>
    <row r="730" spans="1:4" x14ac:dyDescent="0.2">
      <c r="A730" s="4">
        <v>5115266805</v>
      </c>
      <c r="B730" s="16">
        <v>5115266500</v>
      </c>
      <c r="C730" s="23" t="b">
        <f t="shared" si="11"/>
        <v>0</v>
      </c>
      <c r="D730" s="20" t="s">
        <v>769</v>
      </c>
    </row>
    <row r="731" spans="1:4" x14ac:dyDescent="0.2">
      <c r="A731" s="4">
        <v>5115268467</v>
      </c>
      <c r="B731" s="16">
        <v>5115266805</v>
      </c>
      <c r="C731" s="23" t="b">
        <f t="shared" si="11"/>
        <v>0</v>
      </c>
      <c r="D731" s="20" t="s">
        <v>769</v>
      </c>
    </row>
    <row r="732" spans="1:4" x14ac:dyDescent="0.2">
      <c r="A732" s="4">
        <v>5115268482</v>
      </c>
      <c r="B732" s="16">
        <v>5115268467</v>
      </c>
      <c r="C732" s="23" t="b">
        <f t="shared" si="11"/>
        <v>0</v>
      </c>
      <c r="D732" s="20" t="s">
        <v>769</v>
      </c>
    </row>
    <row r="733" spans="1:4" x14ac:dyDescent="0.2">
      <c r="A733" s="4">
        <v>5115271750</v>
      </c>
      <c r="B733" s="16">
        <v>5115268482</v>
      </c>
      <c r="C733" s="23" t="b">
        <f t="shared" si="11"/>
        <v>0</v>
      </c>
      <c r="D733" s="20" t="s">
        <v>769</v>
      </c>
    </row>
    <row r="734" spans="1:4" x14ac:dyDescent="0.2">
      <c r="A734" s="4">
        <v>5115273523</v>
      </c>
      <c r="B734" s="16">
        <v>5115271750</v>
      </c>
      <c r="C734" s="23" t="b">
        <f t="shared" ref="C734:C755" si="12">A734=B734</f>
        <v>0</v>
      </c>
      <c r="D734" s="20" t="s">
        <v>769</v>
      </c>
    </row>
    <row r="735" spans="1:4" x14ac:dyDescent="0.2">
      <c r="A735" s="4">
        <v>5115274026</v>
      </c>
      <c r="B735" s="16">
        <v>5115273523</v>
      </c>
      <c r="C735" s="23" t="b">
        <f t="shared" si="12"/>
        <v>0</v>
      </c>
      <c r="D735" s="20" t="s">
        <v>769</v>
      </c>
    </row>
    <row r="736" spans="1:4" x14ac:dyDescent="0.2">
      <c r="A736" s="4">
        <v>5115274150</v>
      </c>
      <c r="B736" s="16">
        <v>5115274026</v>
      </c>
      <c r="C736" s="23" t="b">
        <f t="shared" si="12"/>
        <v>0</v>
      </c>
      <c r="D736" s="20" t="s">
        <v>769</v>
      </c>
    </row>
    <row r="737" spans="1:4" x14ac:dyDescent="0.2">
      <c r="A737" s="4">
        <v>5115274625</v>
      </c>
      <c r="B737" s="16">
        <v>5115274150</v>
      </c>
      <c r="C737" s="23" t="b">
        <f t="shared" si="12"/>
        <v>0</v>
      </c>
      <c r="D737" s="20" t="s">
        <v>769</v>
      </c>
    </row>
    <row r="738" spans="1:4" x14ac:dyDescent="0.2">
      <c r="A738" s="4">
        <v>5115274625</v>
      </c>
      <c r="B738" s="16">
        <v>5115274625</v>
      </c>
      <c r="C738" s="23" t="b">
        <f t="shared" si="12"/>
        <v>1</v>
      </c>
      <c r="D738" s="20" t="s">
        <v>769</v>
      </c>
    </row>
    <row r="739" spans="1:4" x14ac:dyDescent="0.2">
      <c r="A739" s="4">
        <v>5115274627</v>
      </c>
      <c r="B739" s="16">
        <v>5115274627</v>
      </c>
      <c r="C739" s="23" t="b">
        <f t="shared" si="12"/>
        <v>1</v>
      </c>
      <c r="D739" s="20" t="s">
        <v>769</v>
      </c>
    </row>
    <row r="740" spans="1:4" x14ac:dyDescent="0.2">
      <c r="A740" s="4">
        <v>5115276152</v>
      </c>
      <c r="B740" s="16">
        <v>5115276152</v>
      </c>
      <c r="C740" s="23" t="b">
        <f t="shared" si="12"/>
        <v>1</v>
      </c>
      <c r="D740" s="20" t="s">
        <v>769</v>
      </c>
    </row>
    <row r="741" spans="1:4" x14ac:dyDescent="0.2">
      <c r="A741" s="4">
        <v>5115282558</v>
      </c>
      <c r="B741" s="16">
        <v>5115282558</v>
      </c>
      <c r="C741" s="23" t="b">
        <f t="shared" si="12"/>
        <v>1</v>
      </c>
      <c r="D741" s="20" t="s">
        <v>769</v>
      </c>
    </row>
    <row r="742" spans="1:4" x14ac:dyDescent="0.2">
      <c r="A742" s="4">
        <v>5115283463</v>
      </c>
      <c r="B742" s="16">
        <v>5115283463</v>
      </c>
      <c r="C742" s="23" t="b">
        <f t="shared" si="12"/>
        <v>1</v>
      </c>
      <c r="D742" s="20" t="s">
        <v>769</v>
      </c>
    </row>
    <row r="743" spans="1:4" x14ac:dyDescent="0.2">
      <c r="A743" s="4">
        <v>5115287333</v>
      </c>
      <c r="B743" s="16">
        <v>5115287333</v>
      </c>
      <c r="C743" s="23" t="b">
        <f t="shared" si="12"/>
        <v>1</v>
      </c>
      <c r="D743" s="20" t="s">
        <v>769</v>
      </c>
    </row>
    <row r="744" spans="1:4" x14ac:dyDescent="0.2">
      <c r="A744" s="4">
        <v>5115288216</v>
      </c>
      <c r="B744" s="16">
        <v>5115288216</v>
      </c>
      <c r="C744" s="23" t="b">
        <f t="shared" si="12"/>
        <v>1</v>
      </c>
      <c r="D744" s="20" t="s">
        <v>769</v>
      </c>
    </row>
    <row r="745" spans="1:4" x14ac:dyDescent="0.2">
      <c r="A745" s="20">
        <v>9701028665</v>
      </c>
      <c r="B745" s="16">
        <v>9701028665</v>
      </c>
      <c r="C745" s="23" t="b">
        <f t="shared" si="12"/>
        <v>1</v>
      </c>
      <c r="D745" s="20" t="s">
        <v>768</v>
      </c>
    </row>
    <row r="746" spans="1:4" x14ac:dyDescent="0.2">
      <c r="A746" s="20">
        <v>9703258013</v>
      </c>
      <c r="B746" s="16">
        <v>9703258013</v>
      </c>
      <c r="C746" s="23" t="b">
        <f t="shared" si="12"/>
        <v>1</v>
      </c>
      <c r="D746" s="20" t="s">
        <v>768</v>
      </c>
    </row>
    <row r="747" spans="1:4" x14ac:dyDescent="0.2">
      <c r="A747" s="20">
        <v>9707711853</v>
      </c>
      <c r="B747" s="16">
        <v>9707711853</v>
      </c>
      <c r="C747" s="23" t="b">
        <f t="shared" si="12"/>
        <v>1</v>
      </c>
      <c r="D747" s="20" t="s">
        <v>768</v>
      </c>
    </row>
    <row r="748" spans="1:4" x14ac:dyDescent="0.2">
      <c r="A748" s="20">
        <v>9716282508</v>
      </c>
      <c r="B748" s="16">
        <v>9716282508</v>
      </c>
      <c r="C748" s="23" t="b">
        <f t="shared" si="12"/>
        <v>1</v>
      </c>
      <c r="D748" s="20" t="s">
        <v>768</v>
      </c>
    </row>
    <row r="749" spans="1:4" x14ac:dyDescent="0.2">
      <c r="A749" s="20">
        <v>9733838562</v>
      </c>
      <c r="B749" s="16">
        <v>9733838562</v>
      </c>
      <c r="C749" s="23" t="b">
        <f t="shared" si="12"/>
        <v>1</v>
      </c>
      <c r="D749" s="20" t="s">
        <v>768</v>
      </c>
    </row>
    <row r="750" spans="1:4" x14ac:dyDescent="0.2">
      <c r="A750" s="20">
        <v>9743650706</v>
      </c>
      <c r="B750" s="16">
        <v>9743650706</v>
      </c>
      <c r="C750" s="23" t="b">
        <f t="shared" si="12"/>
        <v>1</v>
      </c>
      <c r="D750" s="20" t="s">
        <v>768</v>
      </c>
    </row>
    <row r="751" spans="1:4" x14ac:dyDescent="0.2">
      <c r="A751" s="20">
        <v>9747874071</v>
      </c>
      <c r="B751" s="16">
        <v>9747874071</v>
      </c>
      <c r="C751" s="23" t="b">
        <f t="shared" si="12"/>
        <v>1</v>
      </c>
      <c r="D751" s="20" t="s">
        <v>768</v>
      </c>
    </row>
    <row r="752" spans="1:4" x14ac:dyDescent="0.2">
      <c r="A752" s="20">
        <v>9762830225</v>
      </c>
      <c r="B752" s="16">
        <v>9762830225</v>
      </c>
      <c r="C752" s="23" t="b">
        <f t="shared" si="12"/>
        <v>1</v>
      </c>
      <c r="D752" s="20" t="s">
        <v>768</v>
      </c>
    </row>
    <row r="753" spans="1:4" x14ac:dyDescent="0.2">
      <c r="A753" s="20">
        <v>9765638415</v>
      </c>
      <c r="B753" s="16">
        <v>9765638415</v>
      </c>
      <c r="C753" s="23" t="b">
        <f t="shared" si="12"/>
        <v>1</v>
      </c>
      <c r="D753" s="20" t="s">
        <v>768</v>
      </c>
    </row>
    <row r="754" spans="1:4" x14ac:dyDescent="0.2">
      <c r="A754" s="20">
        <v>9783326006</v>
      </c>
      <c r="B754" s="16">
        <v>9783326006</v>
      </c>
      <c r="C754" s="23" t="b">
        <f t="shared" si="12"/>
        <v>1</v>
      </c>
      <c r="D754" s="20" t="s">
        <v>768</v>
      </c>
    </row>
    <row r="755" spans="1:4" x14ac:dyDescent="0.2">
      <c r="A755" s="20">
        <v>9787064524</v>
      </c>
      <c r="B755" s="16">
        <v>9787064524</v>
      </c>
      <c r="C755" s="23" t="b">
        <f t="shared" si="12"/>
        <v>1</v>
      </c>
      <c r="D755" s="20" t="s">
        <v>768</v>
      </c>
    </row>
    <row r="756" spans="1:4" x14ac:dyDescent="0.2">
      <c r="B756" s="3"/>
      <c r="C756" s="3"/>
    </row>
    <row r="757" spans="1:4" x14ac:dyDescent="0.2">
      <c r="B757" s="3"/>
      <c r="C757" s="3"/>
    </row>
    <row r="758" spans="1:4" x14ac:dyDescent="0.2">
      <c r="B758" s="3"/>
      <c r="C758" s="3"/>
    </row>
    <row r="759" spans="1:4" x14ac:dyDescent="0.2">
      <c r="B759" s="3"/>
      <c r="C759" s="3"/>
    </row>
    <row r="760" spans="1:4" x14ac:dyDescent="0.2">
      <c r="B760" s="3"/>
      <c r="C760" s="3"/>
    </row>
    <row r="761" spans="1:4" x14ac:dyDescent="0.2">
      <c r="B761" s="3"/>
      <c r="C761" s="3"/>
    </row>
    <row r="762" spans="1:4" x14ac:dyDescent="0.2">
      <c r="B762" s="3"/>
      <c r="C762" s="3"/>
    </row>
    <row r="763" spans="1:4" x14ac:dyDescent="0.2">
      <c r="B763" s="3"/>
      <c r="C763" s="3"/>
    </row>
    <row r="764" spans="1:4" x14ac:dyDescent="0.2">
      <c r="B764" s="3"/>
      <c r="C764" s="3"/>
    </row>
    <row r="765" spans="1:4" x14ac:dyDescent="0.2">
      <c r="B765" s="3"/>
      <c r="C765" s="3"/>
    </row>
    <row r="766" spans="1:4" x14ac:dyDescent="0.2">
      <c r="B766" s="3"/>
      <c r="C766" s="3"/>
    </row>
    <row r="767" spans="1:4" x14ac:dyDescent="0.2">
      <c r="B767" s="3"/>
      <c r="C767" s="3"/>
    </row>
    <row r="768" spans="1:4" x14ac:dyDescent="0.2">
      <c r="B768" s="3"/>
      <c r="C768" s="3"/>
    </row>
    <row r="769" spans="2:3" x14ac:dyDescent="0.2">
      <c r="B769" s="3"/>
      <c r="C769" s="3"/>
    </row>
    <row r="770" spans="2:3" x14ac:dyDescent="0.2">
      <c r="B770" s="3"/>
      <c r="C770" s="3"/>
    </row>
    <row r="771" spans="2:3" x14ac:dyDescent="0.2">
      <c r="B771" s="3"/>
      <c r="C771" s="3"/>
    </row>
    <row r="772" spans="2:3" x14ac:dyDescent="0.2">
      <c r="B772" s="3"/>
      <c r="C772" s="3"/>
    </row>
    <row r="773" spans="2:3" x14ac:dyDescent="0.2">
      <c r="B773" s="3"/>
      <c r="C773" s="3"/>
    </row>
    <row r="774" spans="2:3" x14ac:dyDescent="0.2">
      <c r="B774" s="3"/>
      <c r="C774" s="3"/>
    </row>
    <row r="775" spans="2:3" x14ac:dyDescent="0.2">
      <c r="B775" s="3"/>
      <c r="C775" s="3"/>
    </row>
    <row r="776" spans="2:3" x14ac:dyDescent="0.2">
      <c r="B776" s="3"/>
      <c r="C776" s="3"/>
    </row>
    <row r="777" spans="2:3" x14ac:dyDescent="0.2">
      <c r="B777" s="3"/>
      <c r="C777" s="3"/>
    </row>
    <row r="778" spans="2:3" x14ac:dyDescent="0.2">
      <c r="B778" s="3"/>
      <c r="C778" s="3"/>
    </row>
    <row r="779" spans="2:3" x14ac:dyDescent="0.2">
      <c r="B779" s="3"/>
      <c r="C779" s="3"/>
    </row>
    <row r="780" spans="2:3" x14ac:dyDescent="0.2">
      <c r="B780" s="3"/>
      <c r="C780" s="3"/>
    </row>
    <row r="781" spans="2:3" x14ac:dyDescent="0.2">
      <c r="B781" s="3"/>
      <c r="C781" s="3"/>
    </row>
    <row r="782" spans="2:3" x14ac:dyDescent="0.2">
      <c r="B782" s="3"/>
      <c r="C782" s="3"/>
    </row>
    <row r="783" spans="2:3" x14ac:dyDescent="0.2">
      <c r="B783" s="3"/>
      <c r="C783" s="3"/>
    </row>
    <row r="784" spans="2:3" x14ac:dyDescent="0.2">
      <c r="B784" s="3"/>
      <c r="C784" s="3"/>
    </row>
    <row r="785" spans="2:3" x14ac:dyDescent="0.2">
      <c r="B785" s="3"/>
      <c r="C785" s="3"/>
    </row>
    <row r="786" spans="2:3" x14ac:dyDescent="0.2">
      <c r="B786" s="3"/>
      <c r="C786" s="3"/>
    </row>
    <row r="787" spans="2:3" x14ac:dyDescent="0.2">
      <c r="B787" s="3"/>
      <c r="C787" s="3"/>
    </row>
    <row r="788" spans="2:3" x14ac:dyDescent="0.2">
      <c r="B788" s="3"/>
      <c r="C788" s="3"/>
    </row>
    <row r="789" spans="2:3" x14ac:dyDescent="0.2">
      <c r="B789" s="3"/>
      <c r="C789" s="3"/>
    </row>
    <row r="790" spans="2:3" x14ac:dyDescent="0.2">
      <c r="B790" s="3"/>
      <c r="C790" s="3"/>
    </row>
    <row r="791" spans="2:3" x14ac:dyDescent="0.2">
      <c r="B791" s="3"/>
      <c r="C791" s="3"/>
    </row>
    <row r="792" spans="2:3" x14ac:dyDescent="0.2">
      <c r="B792" s="3"/>
      <c r="C792" s="3"/>
    </row>
    <row r="793" spans="2:3" x14ac:dyDescent="0.2">
      <c r="B793" s="3"/>
      <c r="C793" s="3"/>
    </row>
    <row r="794" spans="2:3" x14ac:dyDescent="0.2">
      <c r="B794" s="3"/>
      <c r="C794" s="3"/>
    </row>
  </sheetData>
  <sortState xmlns:xlrd2="http://schemas.microsoft.com/office/spreadsheetml/2017/richdata2" ref="A2:D755">
    <sortCondition ref="A2:A7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8B18-F487-594C-807E-FAC5C67DF28B}">
  <dimension ref="A1:B693"/>
  <sheetViews>
    <sheetView topLeftCell="A645" workbookViewId="0">
      <selection activeCell="B2" sqref="B2:B693"/>
    </sheetView>
  </sheetViews>
  <sheetFormatPr baseColWidth="10" defaultRowHeight="14" x14ac:dyDescent="0.2"/>
  <cols>
    <col min="1" max="1" width="13.3984375" style="19" bestFit="1" customWidth="1"/>
  </cols>
  <sheetData>
    <row r="1" spans="1:2" x14ac:dyDescent="0.2">
      <c r="A1" s="19" t="s">
        <v>758</v>
      </c>
      <c r="B1" t="s">
        <v>765</v>
      </c>
    </row>
    <row r="2" spans="1:2" x14ac:dyDescent="0.2">
      <c r="A2" s="19">
        <v>5084872131</v>
      </c>
      <c r="B2" t="s">
        <v>0</v>
      </c>
    </row>
    <row r="3" spans="1:2" x14ac:dyDescent="0.2">
      <c r="A3" s="19">
        <v>5084741647</v>
      </c>
      <c r="B3" t="s">
        <v>0</v>
      </c>
    </row>
    <row r="4" spans="1:2" x14ac:dyDescent="0.2">
      <c r="A4" s="19">
        <v>5084821454</v>
      </c>
      <c r="B4" t="s">
        <v>0</v>
      </c>
    </row>
    <row r="5" spans="1:2" x14ac:dyDescent="0.2">
      <c r="A5" s="19">
        <v>5115112588</v>
      </c>
      <c r="B5" t="s">
        <v>0</v>
      </c>
    </row>
    <row r="6" spans="1:2" x14ac:dyDescent="0.2">
      <c r="A6" s="19">
        <v>5094642537</v>
      </c>
      <c r="B6" t="s">
        <v>0</v>
      </c>
    </row>
    <row r="7" spans="1:2" x14ac:dyDescent="0.2">
      <c r="A7" s="19">
        <v>5094651085</v>
      </c>
      <c r="B7" t="s">
        <v>0</v>
      </c>
    </row>
    <row r="8" spans="1:2" x14ac:dyDescent="0.2">
      <c r="A8" s="19">
        <v>5094622178</v>
      </c>
      <c r="B8" t="s">
        <v>0</v>
      </c>
    </row>
    <row r="9" spans="1:2" x14ac:dyDescent="0.2">
      <c r="A9" s="19">
        <v>5094636813</v>
      </c>
      <c r="B9" t="s">
        <v>0</v>
      </c>
    </row>
    <row r="10" spans="1:2" x14ac:dyDescent="0.2">
      <c r="A10" s="19">
        <v>5094628064</v>
      </c>
      <c r="B10" t="s">
        <v>0</v>
      </c>
    </row>
    <row r="11" spans="1:2" x14ac:dyDescent="0.2">
      <c r="A11" s="19">
        <v>5094678522</v>
      </c>
      <c r="B11" t="s">
        <v>0</v>
      </c>
    </row>
    <row r="12" spans="1:2" x14ac:dyDescent="0.2">
      <c r="A12" s="19">
        <v>5094608467</v>
      </c>
      <c r="B12" t="s">
        <v>0</v>
      </c>
    </row>
    <row r="13" spans="1:2" x14ac:dyDescent="0.2">
      <c r="A13" s="19">
        <v>5115123806</v>
      </c>
      <c r="B13" t="s">
        <v>0</v>
      </c>
    </row>
    <row r="14" spans="1:2" x14ac:dyDescent="0.2">
      <c r="A14" s="19">
        <v>5094605567</v>
      </c>
      <c r="B14" t="s">
        <v>0</v>
      </c>
    </row>
    <row r="15" spans="1:2" x14ac:dyDescent="0.2">
      <c r="A15" s="19">
        <v>5115158222</v>
      </c>
      <c r="B15" t="s">
        <v>0</v>
      </c>
    </row>
    <row r="16" spans="1:2" x14ac:dyDescent="0.2">
      <c r="A16" s="19">
        <v>5115123476</v>
      </c>
      <c r="B16" t="s">
        <v>0</v>
      </c>
    </row>
    <row r="17" spans="1:2" x14ac:dyDescent="0.2">
      <c r="A17" s="19">
        <v>5115283463</v>
      </c>
      <c r="B17" t="s">
        <v>0</v>
      </c>
    </row>
    <row r="18" spans="1:2" x14ac:dyDescent="0.2">
      <c r="A18" s="19">
        <v>5115266500</v>
      </c>
      <c r="B18" t="s">
        <v>0</v>
      </c>
    </row>
    <row r="19" spans="1:2" x14ac:dyDescent="0.2">
      <c r="A19" s="19">
        <v>5102232087</v>
      </c>
      <c r="B19" t="s">
        <v>0</v>
      </c>
    </row>
    <row r="20" spans="1:2" x14ac:dyDescent="0.2">
      <c r="A20" s="19">
        <v>5102213045</v>
      </c>
      <c r="B20" t="s">
        <v>0</v>
      </c>
    </row>
    <row r="21" spans="1:2" x14ac:dyDescent="0.2">
      <c r="A21" s="19">
        <v>5094607415</v>
      </c>
      <c r="B21" t="s">
        <v>0</v>
      </c>
    </row>
    <row r="22" spans="1:2" x14ac:dyDescent="0.2">
      <c r="A22" s="19">
        <v>5094640045</v>
      </c>
      <c r="B22" t="s">
        <v>0</v>
      </c>
    </row>
    <row r="23" spans="1:2" x14ac:dyDescent="0.2">
      <c r="A23" s="19">
        <v>5115264770</v>
      </c>
      <c r="B23" t="s">
        <v>0</v>
      </c>
    </row>
    <row r="24" spans="1:2" x14ac:dyDescent="0.2">
      <c r="A24" s="19">
        <v>5115276152</v>
      </c>
      <c r="B24" t="s">
        <v>0</v>
      </c>
    </row>
    <row r="25" spans="1:2" x14ac:dyDescent="0.2">
      <c r="A25" s="19">
        <v>5094630356</v>
      </c>
      <c r="B25" t="s">
        <v>0</v>
      </c>
    </row>
    <row r="26" spans="1:2" x14ac:dyDescent="0.2">
      <c r="A26" s="19">
        <v>5084888037</v>
      </c>
      <c r="B26" t="s">
        <v>0</v>
      </c>
    </row>
    <row r="27" spans="1:2" x14ac:dyDescent="0.2">
      <c r="A27" s="19">
        <v>5094513185</v>
      </c>
      <c r="B27" t="s">
        <v>0</v>
      </c>
    </row>
    <row r="28" spans="1:2" x14ac:dyDescent="0.2">
      <c r="A28" s="19">
        <v>5094555601</v>
      </c>
      <c r="B28" t="s">
        <v>0</v>
      </c>
    </row>
    <row r="29" spans="1:2" x14ac:dyDescent="0.2">
      <c r="A29" s="19">
        <v>5094503774</v>
      </c>
      <c r="B29" t="s">
        <v>0</v>
      </c>
    </row>
    <row r="30" spans="1:2" x14ac:dyDescent="0.2">
      <c r="A30" s="19">
        <v>5094516467</v>
      </c>
      <c r="B30" t="s">
        <v>0</v>
      </c>
    </row>
    <row r="31" spans="1:2" x14ac:dyDescent="0.2">
      <c r="A31" s="19">
        <v>5115274625</v>
      </c>
      <c r="B31" t="s">
        <v>0</v>
      </c>
    </row>
    <row r="32" spans="1:2" x14ac:dyDescent="0.2">
      <c r="A32" s="19">
        <v>5115207560</v>
      </c>
      <c r="B32" t="s">
        <v>0</v>
      </c>
    </row>
    <row r="33" spans="1:2" x14ac:dyDescent="0.2">
      <c r="A33" s="19">
        <v>5115255438</v>
      </c>
      <c r="B33" t="s">
        <v>0</v>
      </c>
    </row>
    <row r="34" spans="1:2" x14ac:dyDescent="0.2">
      <c r="A34" s="19">
        <v>5115145822</v>
      </c>
      <c r="B34" t="s">
        <v>0</v>
      </c>
    </row>
    <row r="35" spans="1:2" x14ac:dyDescent="0.2">
      <c r="A35" s="19">
        <v>5115110378</v>
      </c>
      <c r="B35" t="s">
        <v>0</v>
      </c>
    </row>
    <row r="36" spans="1:2" x14ac:dyDescent="0.2">
      <c r="A36" s="19">
        <v>5115132510</v>
      </c>
      <c r="B36" t="s">
        <v>0</v>
      </c>
    </row>
    <row r="37" spans="1:2" x14ac:dyDescent="0.2">
      <c r="A37" s="19">
        <v>5094503415</v>
      </c>
      <c r="B37" t="s">
        <v>0</v>
      </c>
    </row>
    <row r="38" spans="1:2" x14ac:dyDescent="0.2">
      <c r="A38" s="19">
        <v>5094584643</v>
      </c>
      <c r="B38" t="s">
        <v>0</v>
      </c>
    </row>
    <row r="39" spans="1:2" x14ac:dyDescent="0.2">
      <c r="A39" s="19">
        <v>5094506073</v>
      </c>
      <c r="B39" t="s">
        <v>0</v>
      </c>
    </row>
    <row r="40" spans="1:2" x14ac:dyDescent="0.2">
      <c r="A40" s="19">
        <v>5094634300</v>
      </c>
      <c r="B40" t="s">
        <v>0</v>
      </c>
    </row>
    <row r="41" spans="1:2" x14ac:dyDescent="0.2">
      <c r="A41" s="19">
        <v>5094600524</v>
      </c>
      <c r="B41" t="s">
        <v>0</v>
      </c>
    </row>
    <row r="42" spans="1:2" x14ac:dyDescent="0.2">
      <c r="A42" s="19">
        <v>5084817164</v>
      </c>
      <c r="B42" t="s">
        <v>0</v>
      </c>
    </row>
    <row r="43" spans="1:2" x14ac:dyDescent="0.2">
      <c r="A43" s="19">
        <v>5094642306</v>
      </c>
      <c r="B43" t="s">
        <v>0</v>
      </c>
    </row>
    <row r="44" spans="1:2" x14ac:dyDescent="0.2">
      <c r="A44" s="19">
        <v>5084828326</v>
      </c>
      <c r="B44" t="s">
        <v>0</v>
      </c>
    </row>
    <row r="45" spans="1:2" x14ac:dyDescent="0.2">
      <c r="A45" s="19">
        <v>5084861082</v>
      </c>
      <c r="B45" t="s">
        <v>0</v>
      </c>
    </row>
    <row r="46" spans="1:2" x14ac:dyDescent="0.2">
      <c r="A46" s="19">
        <v>5094670625</v>
      </c>
      <c r="B46" t="s">
        <v>0</v>
      </c>
    </row>
    <row r="47" spans="1:2" x14ac:dyDescent="0.2">
      <c r="A47" s="19">
        <v>5094666148</v>
      </c>
      <c r="B47" t="s">
        <v>0</v>
      </c>
    </row>
    <row r="48" spans="1:2" x14ac:dyDescent="0.2">
      <c r="A48" s="19">
        <v>5094514142</v>
      </c>
      <c r="B48" t="s">
        <v>0</v>
      </c>
    </row>
    <row r="49" spans="1:2" x14ac:dyDescent="0.2">
      <c r="A49" s="19">
        <v>5115137487</v>
      </c>
      <c r="B49" t="s">
        <v>0</v>
      </c>
    </row>
    <row r="50" spans="1:2" x14ac:dyDescent="0.2">
      <c r="A50" s="19">
        <v>5115254754</v>
      </c>
      <c r="B50" t="s">
        <v>0</v>
      </c>
    </row>
    <row r="51" spans="1:2" x14ac:dyDescent="0.2">
      <c r="A51" s="19">
        <v>5115288216</v>
      </c>
      <c r="B51" t="s">
        <v>0</v>
      </c>
    </row>
    <row r="52" spans="1:2" x14ac:dyDescent="0.2">
      <c r="A52" s="19">
        <v>5115130458</v>
      </c>
      <c r="B52" t="s">
        <v>0</v>
      </c>
    </row>
    <row r="53" spans="1:2" x14ac:dyDescent="0.2">
      <c r="A53" s="19">
        <v>5115242717</v>
      </c>
      <c r="B53" t="s">
        <v>0</v>
      </c>
    </row>
    <row r="54" spans="1:2" x14ac:dyDescent="0.2">
      <c r="A54" s="19">
        <v>5115274627</v>
      </c>
      <c r="B54" t="s">
        <v>0</v>
      </c>
    </row>
    <row r="55" spans="1:2" x14ac:dyDescent="0.2">
      <c r="A55" s="19">
        <v>5115282558</v>
      </c>
      <c r="B55" t="s">
        <v>0</v>
      </c>
    </row>
    <row r="56" spans="1:2" x14ac:dyDescent="0.2">
      <c r="A56" s="19">
        <v>5084710451</v>
      </c>
      <c r="B56" t="s">
        <v>0</v>
      </c>
    </row>
    <row r="57" spans="1:2" x14ac:dyDescent="0.2">
      <c r="A57" s="19">
        <v>5115154248</v>
      </c>
      <c r="B57" t="s">
        <v>0</v>
      </c>
    </row>
    <row r="58" spans="1:2" x14ac:dyDescent="0.2">
      <c r="A58" s="19">
        <v>5115134181</v>
      </c>
      <c r="B58" t="s">
        <v>0</v>
      </c>
    </row>
    <row r="59" spans="1:2" x14ac:dyDescent="0.2">
      <c r="A59" s="19">
        <v>5115120747</v>
      </c>
      <c r="B59" t="s">
        <v>0</v>
      </c>
    </row>
    <row r="60" spans="1:2" x14ac:dyDescent="0.2">
      <c r="A60" s="19">
        <v>5115110542</v>
      </c>
      <c r="B60" t="s">
        <v>0</v>
      </c>
    </row>
    <row r="61" spans="1:2" x14ac:dyDescent="0.2">
      <c r="A61" s="19">
        <v>5115102688</v>
      </c>
      <c r="B61" t="s">
        <v>0</v>
      </c>
    </row>
    <row r="62" spans="1:2" x14ac:dyDescent="0.2">
      <c r="A62" s="19">
        <v>5115213587</v>
      </c>
      <c r="B62" t="s">
        <v>0</v>
      </c>
    </row>
    <row r="63" spans="1:2" x14ac:dyDescent="0.2">
      <c r="A63" s="19">
        <v>5115187848</v>
      </c>
      <c r="B63" t="s">
        <v>0</v>
      </c>
    </row>
    <row r="64" spans="1:2" x14ac:dyDescent="0.2">
      <c r="A64" s="19">
        <v>5115105770</v>
      </c>
      <c r="B64" t="s">
        <v>0</v>
      </c>
    </row>
    <row r="65" spans="1:2" x14ac:dyDescent="0.2">
      <c r="A65" s="19">
        <v>5094563371</v>
      </c>
      <c r="B65" t="s">
        <v>0</v>
      </c>
    </row>
    <row r="66" spans="1:2" x14ac:dyDescent="0.2">
      <c r="A66" s="19">
        <v>5094674540</v>
      </c>
      <c r="B66" t="s">
        <v>0</v>
      </c>
    </row>
    <row r="67" spans="1:2" x14ac:dyDescent="0.2">
      <c r="A67" s="19">
        <v>5105484444</v>
      </c>
      <c r="B67" t="s">
        <v>0</v>
      </c>
    </row>
    <row r="68" spans="1:2" x14ac:dyDescent="0.2">
      <c r="A68" s="19">
        <v>5105412454</v>
      </c>
      <c r="B68" t="s">
        <v>0</v>
      </c>
    </row>
    <row r="69" spans="1:2" x14ac:dyDescent="0.2">
      <c r="A69" s="19">
        <v>5094545646</v>
      </c>
      <c r="B69" t="s">
        <v>0</v>
      </c>
    </row>
    <row r="70" spans="1:2" x14ac:dyDescent="0.2">
      <c r="A70" s="19">
        <v>5094624675</v>
      </c>
      <c r="B70" t="s">
        <v>0</v>
      </c>
    </row>
    <row r="71" spans="1:2" x14ac:dyDescent="0.2">
      <c r="A71" s="19">
        <v>5115221428</v>
      </c>
      <c r="B71" t="s">
        <v>0</v>
      </c>
    </row>
    <row r="72" spans="1:2" x14ac:dyDescent="0.2">
      <c r="A72" s="19">
        <v>5094544182</v>
      </c>
      <c r="B72" t="s">
        <v>0</v>
      </c>
    </row>
    <row r="73" spans="1:2" x14ac:dyDescent="0.2">
      <c r="A73" s="19">
        <v>5094671224</v>
      </c>
      <c r="B73" t="s">
        <v>0</v>
      </c>
    </row>
    <row r="74" spans="1:2" x14ac:dyDescent="0.2">
      <c r="A74" s="19">
        <v>5094634866</v>
      </c>
      <c r="B74" t="s">
        <v>0</v>
      </c>
    </row>
    <row r="75" spans="1:2" x14ac:dyDescent="0.2">
      <c r="A75" s="19">
        <v>5094635152</v>
      </c>
      <c r="B75" t="s">
        <v>0</v>
      </c>
    </row>
    <row r="76" spans="1:2" x14ac:dyDescent="0.2">
      <c r="A76" s="19">
        <v>5115144606</v>
      </c>
      <c r="B76" t="s">
        <v>0</v>
      </c>
    </row>
    <row r="77" spans="1:2" x14ac:dyDescent="0.2">
      <c r="A77" s="19">
        <v>5115168825</v>
      </c>
      <c r="B77" t="s">
        <v>0</v>
      </c>
    </row>
    <row r="78" spans="1:2" x14ac:dyDescent="0.2">
      <c r="A78" s="19">
        <v>5115108060</v>
      </c>
      <c r="B78" t="s">
        <v>0</v>
      </c>
    </row>
    <row r="79" spans="1:2" x14ac:dyDescent="0.2">
      <c r="A79" s="19">
        <v>5115112473</v>
      </c>
      <c r="B79" t="s">
        <v>0</v>
      </c>
    </row>
    <row r="80" spans="1:2" x14ac:dyDescent="0.2">
      <c r="A80" s="19">
        <v>5115141808</v>
      </c>
      <c r="B80" t="s">
        <v>0</v>
      </c>
    </row>
    <row r="81" spans="1:2" x14ac:dyDescent="0.2">
      <c r="A81" s="19">
        <v>5084870555</v>
      </c>
      <c r="B81" t="s">
        <v>0</v>
      </c>
    </row>
    <row r="82" spans="1:2" x14ac:dyDescent="0.2">
      <c r="A82" s="19">
        <v>5084844575</v>
      </c>
      <c r="B82" t="s">
        <v>0</v>
      </c>
    </row>
    <row r="83" spans="1:2" x14ac:dyDescent="0.2">
      <c r="A83" s="19">
        <v>5084872277</v>
      </c>
      <c r="B83" t="s">
        <v>0</v>
      </c>
    </row>
    <row r="84" spans="1:2" x14ac:dyDescent="0.2">
      <c r="A84" s="19">
        <v>5084850883</v>
      </c>
      <c r="B84" t="s">
        <v>0</v>
      </c>
    </row>
    <row r="85" spans="1:2" x14ac:dyDescent="0.2">
      <c r="A85" s="19">
        <v>5094548131</v>
      </c>
      <c r="B85" t="s">
        <v>0</v>
      </c>
    </row>
    <row r="86" spans="1:2" x14ac:dyDescent="0.2">
      <c r="A86" s="19">
        <v>5094506110</v>
      </c>
      <c r="B86" t="s">
        <v>0</v>
      </c>
    </row>
    <row r="87" spans="1:2" x14ac:dyDescent="0.2">
      <c r="A87" s="19">
        <v>5094680606</v>
      </c>
      <c r="B87" t="s">
        <v>0</v>
      </c>
    </row>
    <row r="88" spans="1:2" x14ac:dyDescent="0.2">
      <c r="A88" s="19">
        <v>5115186878</v>
      </c>
      <c r="B88" t="s">
        <v>0</v>
      </c>
    </row>
    <row r="89" spans="1:2" x14ac:dyDescent="0.2">
      <c r="A89" s="19">
        <v>5102283354</v>
      </c>
      <c r="B89" t="s">
        <v>0</v>
      </c>
    </row>
    <row r="90" spans="1:2" x14ac:dyDescent="0.2">
      <c r="A90" s="19">
        <v>5084826250</v>
      </c>
      <c r="B90" t="s">
        <v>0</v>
      </c>
    </row>
    <row r="91" spans="1:2" x14ac:dyDescent="0.2">
      <c r="A91" s="19">
        <v>5094665851</v>
      </c>
      <c r="B91" t="s">
        <v>0</v>
      </c>
    </row>
    <row r="92" spans="1:2" x14ac:dyDescent="0.2">
      <c r="A92" s="19">
        <v>5094512333</v>
      </c>
      <c r="B92" t="s">
        <v>0</v>
      </c>
    </row>
    <row r="93" spans="1:2" x14ac:dyDescent="0.2">
      <c r="A93" s="19">
        <v>5081001600</v>
      </c>
      <c r="B93" t="s">
        <v>0</v>
      </c>
    </row>
    <row r="94" spans="1:2" x14ac:dyDescent="0.2">
      <c r="A94" s="19">
        <v>5105411634</v>
      </c>
      <c r="B94" t="s">
        <v>0</v>
      </c>
    </row>
    <row r="95" spans="1:2" x14ac:dyDescent="0.2">
      <c r="A95" s="19">
        <v>5115183030</v>
      </c>
      <c r="B95" t="s">
        <v>0</v>
      </c>
    </row>
    <row r="96" spans="1:2" x14ac:dyDescent="0.2">
      <c r="A96" s="19">
        <v>5115177355</v>
      </c>
      <c r="B96" t="s">
        <v>0</v>
      </c>
    </row>
    <row r="97" spans="1:2" x14ac:dyDescent="0.2">
      <c r="A97" s="19">
        <v>5115184537</v>
      </c>
      <c r="B97" t="s">
        <v>0</v>
      </c>
    </row>
    <row r="98" spans="1:2" x14ac:dyDescent="0.2">
      <c r="A98" s="19">
        <v>5094540670</v>
      </c>
      <c r="B98" t="s">
        <v>0</v>
      </c>
    </row>
    <row r="99" spans="1:2" x14ac:dyDescent="0.2">
      <c r="A99" s="19">
        <v>5115274150</v>
      </c>
      <c r="B99" t="s">
        <v>0</v>
      </c>
    </row>
    <row r="100" spans="1:2" x14ac:dyDescent="0.2">
      <c r="A100" s="19">
        <v>5105638853</v>
      </c>
      <c r="B100" t="s">
        <v>0</v>
      </c>
    </row>
    <row r="101" spans="1:2" x14ac:dyDescent="0.2">
      <c r="A101" s="19">
        <v>5115114225</v>
      </c>
      <c r="B101" t="s">
        <v>0</v>
      </c>
    </row>
    <row r="102" spans="1:2" x14ac:dyDescent="0.2">
      <c r="A102" s="19">
        <v>5115100162</v>
      </c>
      <c r="B102" t="s">
        <v>0</v>
      </c>
    </row>
    <row r="103" spans="1:2" x14ac:dyDescent="0.2">
      <c r="A103" s="19">
        <v>5115106065</v>
      </c>
      <c r="B103" t="s">
        <v>0</v>
      </c>
    </row>
    <row r="104" spans="1:2" x14ac:dyDescent="0.2">
      <c r="A104" s="19">
        <v>5115104710</v>
      </c>
      <c r="B104" t="s">
        <v>0</v>
      </c>
    </row>
    <row r="105" spans="1:2" x14ac:dyDescent="0.2">
      <c r="A105" s="19">
        <v>5115183273</v>
      </c>
      <c r="B105" t="s">
        <v>0</v>
      </c>
    </row>
    <row r="106" spans="1:2" x14ac:dyDescent="0.2">
      <c r="A106" s="19">
        <v>5115156203</v>
      </c>
      <c r="B106" t="s">
        <v>0</v>
      </c>
    </row>
    <row r="107" spans="1:2" x14ac:dyDescent="0.2">
      <c r="A107" s="19">
        <v>5115137862</v>
      </c>
      <c r="B107" t="s">
        <v>0</v>
      </c>
    </row>
    <row r="108" spans="1:2" x14ac:dyDescent="0.2">
      <c r="A108" s="19">
        <v>5105645057</v>
      </c>
      <c r="B108" t="s">
        <v>0</v>
      </c>
    </row>
    <row r="109" spans="1:2" x14ac:dyDescent="0.2">
      <c r="A109" s="19">
        <v>5105651852</v>
      </c>
      <c r="B109" t="s">
        <v>0</v>
      </c>
    </row>
    <row r="110" spans="1:2" x14ac:dyDescent="0.2">
      <c r="A110" s="19">
        <v>5084830385</v>
      </c>
      <c r="B110" t="s">
        <v>0</v>
      </c>
    </row>
    <row r="111" spans="1:2" x14ac:dyDescent="0.2">
      <c r="A111" s="19">
        <v>5094514374</v>
      </c>
      <c r="B111" t="s">
        <v>0</v>
      </c>
    </row>
    <row r="112" spans="1:2" x14ac:dyDescent="0.2">
      <c r="A112" s="19">
        <v>5094680647</v>
      </c>
      <c r="B112" t="s">
        <v>0</v>
      </c>
    </row>
    <row r="113" spans="1:2" x14ac:dyDescent="0.2">
      <c r="A113" s="19">
        <v>5094680270</v>
      </c>
      <c r="B113" t="s">
        <v>0</v>
      </c>
    </row>
    <row r="114" spans="1:2" x14ac:dyDescent="0.2">
      <c r="A114" s="19">
        <v>5094625531</v>
      </c>
      <c r="B114" t="s">
        <v>0</v>
      </c>
    </row>
    <row r="115" spans="1:2" x14ac:dyDescent="0.2">
      <c r="A115" s="19">
        <v>5095547368</v>
      </c>
      <c r="B115" t="s">
        <v>0</v>
      </c>
    </row>
    <row r="116" spans="1:2" x14ac:dyDescent="0.2">
      <c r="A116" s="19">
        <v>5095577830</v>
      </c>
      <c r="B116" t="s">
        <v>0</v>
      </c>
    </row>
    <row r="117" spans="1:2" x14ac:dyDescent="0.2">
      <c r="A117" s="19">
        <v>5094547431</v>
      </c>
      <c r="B117" t="s">
        <v>0</v>
      </c>
    </row>
    <row r="118" spans="1:2" x14ac:dyDescent="0.2">
      <c r="A118" s="19">
        <v>5094518888</v>
      </c>
      <c r="B118" t="s">
        <v>0</v>
      </c>
    </row>
    <row r="119" spans="1:2" x14ac:dyDescent="0.2">
      <c r="A119" s="19">
        <v>5105784415</v>
      </c>
      <c r="B119" t="s">
        <v>0</v>
      </c>
    </row>
    <row r="120" spans="1:2" x14ac:dyDescent="0.2">
      <c r="A120" s="19">
        <v>5115174514</v>
      </c>
      <c r="B120" t="s">
        <v>0</v>
      </c>
    </row>
    <row r="121" spans="1:2" x14ac:dyDescent="0.2">
      <c r="A121" s="19">
        <v>5094686577</v>
      </c>
      <c r="B121" t="s">
        <v>0</v>
      </c>
    </row>
    <row r="122" spans="1:2" x14ac:dyDescent="0.2">
      <c r="A122" s="19">
        <v>5095530133</v>
      </c>
      <c r="B122" t="s">
        <v>0</v>
      </c>
    </row>
    <row r="123" spans="1:2" x14ac:dyDescent="0.2">
      <c r="A123" s="19">
        <v>5095541348</v>
      </c>
      <c r="B123" t="s">
        <v>0</v>
      </c>
    </row>
    <row r="124" spans="1:2" x14ac:dyDescent="0.2">
      <c r="A124" s="19">
        <v>5105714888</v>
      </c>
      <c r="B124" t="s">
        <v>0</v>
      </c>
    </row>
    <row r="125" spans="1:2" x14ac:dyDescent="0.2">
      <c r="A125" s="19">
        <v>5094502401</v>
      </c>
      <c r="B125" t="s">
        <v>0</v>
      </c>
    </row>
    <row r="126" spans="1:2" x14ac:dyDescent="0.2">
      <c r="A126" s="19">
        <v>5105462010</v>
      </c>
      <c r="B126" t="s">
        <v>0</v>
      </c>
    </row>
    <row r="127" spans="1:2" x14ac:dyDescent="0.2">
      <c r="A127" s="19">
        <v>5105622360</v>
      </c>
      <c r="B127" t="s">
        <v>0</v>
      </c>
    </row>
    <row r="128" spans="1:2" x14ac:dyDescent="0.2">
      <c r="A128" s="19">
        <v>5084738165</v>
      </c>
      <c r="B128" t="s">
        <v>0</v>
      </c>
    </row>
    <row r="129" spans="1:2" x14ac:dyDescent="0.2">
      <c r="A129" s="19">
        <v>5105660186</v>
      </c>
      <c r="B129" t="s">
        <v>0</v>
      </c>
    </row>
    <row r="130" spans="1:2" x14ac:dyDescent="0.2">
      <c r="A130" s="19">
        <v>5115162405</v>
      </c>
      <c r="B130" t="s">
        <v>0</v>
      </c>
    </row>
    <row r="131" spans="1:2" x14ac:dyDescent="0.2">
      <c r="A131" s="19">
        <v>5084803138</v>
      </c>
      <c r="B131" t="s">
        <v>0</v>
      </c>
    </row>
    <row r="132" spans="1:2" x14ac:dyDescent="0.2">
      <c r="A132" s="19">
        <v>5084778324</v>
      </c>
      <c r="B132" t="s">
        <v>0</v>
      </c>
    </row>
    <row r="133" spans="1:2" x14ac:dyDescent="0.2">
      <c r="A133" s="19">
        <v>5084805021</v>
      </c>
      <c r="B133" t="s">
        <v>0</v>
      </c>
    </row>
    <row r="134" spans="1:2" x14ac:dyDescent="0.2">
      <c r="A134" s="19">
        <v>5095555324</v>
      </c>
      <c r="B134" t="s">
        <v>0</v>
      </c>
    </row>
    <row r="135" spans="1:2" x14ac:dyDescent="0.2">
      <c r="A135" s="19">
        <v>5095501841</v>
      </c>
      <c r="B135" t="s">
        <v>0</v>
      </c>
    </row>
    <row r="136" spans="1:2" x14ac:dyDescent="0.2">
      <c r="A136" s="19">
        <v>5095553343</v>
      </c>
      <c r="B136" t="s">
        <v>0</v>
      </c>
    </row>
    <row r="137" spans="1:2" x14ac:dyDescent="0.2">
      <c r="A137" s="19">
        <v>5115170437</v>
      </c>
      <c r="B137" t="s">
        <v>0</v>
      </c>
    </row>
    <row r="138" spans="1:2" x14ac:dyDescent="0.2">
      <c r="A138" s="19">
        <v>5094513841</v>
      </c>
      <c r="B138" t="s">
        <v>0</v>
      </c>
    </row>
    <row r="139" spans="1:2" x14ac:dyDescent="0.2">
      <c r="A139" s="19">
        <v>5094568027</v>
      </c>
      <c r="B139" t="s">
        <v>0</v>
      </c>
    </row>
    <row r="140" spans="1:2" x14ac:dyDescent="0.2">
      <c r="A140" s="19">
        <v>5094563574</v>
      </c>
      <c r="B140" t="s">
        <v>0</v>
      </c>
    </row>
    <row r="141" spans="1:2" x14ac:dyDescent="0.2">
      <c r="A141" s="19">
        <v>5094674825</v>
      </c>
      <c r="B141" t="s">
        <v>0</v>
      </c>
    </row>
    <row r="142" spans="1:2" x14ac:dyDescent="0.2">
      <c r="A142" s="19">
        <v>5115175058</v>
      </c>
      <c r="B142" t="s">
        <v>0</v>
      </c>
    </row>
    <row r="143" spans="1:2" x14ac:dyDescent="0.2">
      <c r="A143" s="19">
        <v>5115182812</v>
      </c>
      <c r="B143" t="s">
        <v>0</v>
      </c>
    </row>
    <row r="144" spans="1:2" x14ac:dyDescent="0.2">
      <c r="A144" s="19">
        <v>5095515404</v>
      </c>
      <c r="B144" t="s">
        <v>0</v>
      </c>
    </row>
    <row r="145" spans="1:2" x14ac:dyDescent="0.2">
      <c r="A145" s="19">
        <v>5095522820</v>
      </c>
      <c r="B145" t="s">
        <v>0</v>
      </c>
    </row>
    <row r="146" spans="1:2" x14ac:dyDescent="0.2">
      <c r="A146" s="19">
        <v>5105780086</v>
      </c>
      <c r="B146" t="s">
        <v>0</v>
      </c>
    </row>
    <row r="147" spans="1:2" x14ac:dyDescent="0.2">
      <c r="A147" s="19">
        <v>5105706832</v>
      </c>
      <c r="B147" t="s">
        <v>0</v>
      </c>
    </row>
    <row r="148" spans="1:2" x14ac:dyDescent="0.2">
      <c r="A148" s="19">
        <v>5105734643</v>
      </c>
      <c r="B148" t="s">
        <v>0</v>
      </c>
    </row>
    <row r="149" spans="1:2" x14ac:dyDescent="0.2">
      <c r="A149" s="19">
        <v>5105456726</v>
      </c>
      <c r="B149" t="s">
        <v>0</v>
      </c>
    </row>
    <row r="150" spans="1:2" x14ac:dyDescent="0.2">
      <c r="A150" s="19">
        <v>5115150635</v>
      </c>
      <c r="B150" t="s">
        <v>0</v>
      </c>
    </row>
    <row r="151" spans="1:2" x14ac:dyDescent="0.2">
      <c r="A151" s="19">
        <v>5105447436</v>
      </c>
      <c r="B151" t="s">
        <v>0</v>
      </c>
    </row>
    <row r="152" spans="1:2" x14ac:dyDescent="0.2">
      <c r="A152" s="19">
        <v>5084725440</v>
      </c>
      <c r="B152" t="s">
        <v>0</v>
      </c>
    </row>
    <row r="153" spans="1:2" x14ac:dyDescent="0.2">
      <c r="A153" s="19">
        <v>5095525813</v>
      </c>
      <c r="B153" t="s">
        <v>0</v>
      </c>
    </row>
    <row r="154" spans="1:2" x14ac:dyDescent="0.2">
      <c r="A154" s="19">
        <v>5094534531</v>
      </c>
      <c r="B154" t="s">
        <v>0</v>
      </c>
    </row>
    <row r="155" spans="1:2" x14ac:dyDescent="0.2">
      <c r="A155" s="19">
        <v>5115103016</v>
      </c>
      <c r="B155" t="s">
        <v>0</v>
      </c>
    </row>
    <row r="156" spans="1:2" x14ac:dyDescent="0.2">
      <c r="A156" s="19">
        <v>5115165563</v>
      </c>
      <c r="B156" t="s">
        <v>0</v>
      </c>
    </row>
    <row r="157" spans="1:2" x14ac:dyDescent="0.2">
      <c r="A157" s="19">
        <v>5115113256</v>
      </c>
      <c r="B157" t="s">
        <v>0</v>
      </c>
    </row>
    <row r="158" spans="1:2" x14ac:dyDescent="0.2">
      <c r="A158" s="19">
        <v>5115171808</v>
      </c>
      <c r="B158" t="s">
        <v>0</v>
      </c>
    </row>
    <row r="159" spans="1:2" x14ac:dyDescent="0.2">
      <c r="A159" s="19">
        <v>5115138242</v>
      </c>
      <c r="B159" t="s">
        <v>0</v>
      </c>
    </row>
    <row r="160" spans="1:2" x14ac:dyDescent="0.2">
      <c r="A160" s="19">
        <v>5115168566</v>
      </c>
      <c r="B160" t="s">
        <v>0</v>
      </c>
    </row>
    <row r="161" spans="1:2" x14ac:dyDescent="0.2">
      <c r="A161" s="19">
        <v>5095545642</v>
      </c>
      <c r="B161" t="s">
        <v>0</v>
      </c>
    </row>
    <row r="162" spans="1:2" x14ac:dyDescent="0.2">
      <c r="A162" s="19">
        <v>5095540250</v>
      </c>
      <c r="B162" t="s">
        <v>0</v>
      </c>
    </row>
    <row r="163" spans="1:2" x14ac:dyDescent="0.2">
      <c r="A163" s="19">
        <v>5094554235</v>
      </c>
      <c r="B163" t="s">
        <v>0</v>
      </c>
    </row>
    <row r="164" spans="1:2" x14ac:dyDescent="0.2">
      <c r="A164" s="19">
        <v>5095528586</v>
      </c>
      <c r="B164" t="s">
        <v>0</v>
      </c>
    </row>
    <row r="165" spans="1:2" x14ac:dyDescent="0.2">
      <c r="A165" s="19">
        <v>5115215588</v>
      </c>
      <c r="B165" t="s">
        <v>0</v>
      </c>
    </row>
    <row r="166" spans="1:2" x14ac:dyDescent="0.2">
      <c r="A166" s="19">
        <v>5115180064</v>
      </c>
      <c r="B166" t="s">
        <v>0</v>
      </c>
    </row>
    <row r="167" spans="1:2" x14ac:dyDescent="0.2">
      <c r="A167" s="19">
        <v>5115153833</v>
      </c>
      <c r="B167" t="s">
        <v>0</v>
      </c>
    </row>
    <row r="168" spans="1:2" x14ac:dyDescent="0.2">
      <c r="A168" s="19">
        <v>5084743850</v>
      </c>
      <c r="B168" t="s">
        <v>0</v>
      </c>
    </row>
    <row r="169" spans="1:2" x14ac:dyDescent="0.2">
      <c r="A169" s="19">
        <v>5105774602</v>
      </c>
      <c r="B169" t="s">
        <v>0</v>
      </c>
    </row>
    <row r="170" spans="1:2" x14ac:dyDescent="0.2">
      <c r="A170" s="19">
        <v>5105438853</v>
      </c>
      <c r="B170" t="s">
        <v>0</v>
      </c>
    </row>
    <row r="171" spans="1:2" x14ac:dyDescent="0.2">
      <c r="A171" s="19">
        <v>5105755114</v>
      </c>
      <c r="B171" t="s">
        <v>0</v>
      </c>
    </row>
    <row r="172" spans="1:2" x14ac:dyDescent="0.2">
      <c r="A172" s="19">
        <v>5105458147</v>
      </c>
      <c r="B172" t="s">
        <v>0</v>
      </c>
    </row>
    <row r="173" spans="1:2" x14ac:dyDescent="0.2">
      <c r="A173" s="19">
        <v>5115103515</v>
      </c>
      <c r="B173" t="s">
        <v>0</v>
      </c>
    </row>
    <row r="174" spans="1:2" x14ac:dyDescent="0.2">
      <c r="A174" s="19">
        <v>5115100063</v>
      </c>
      <c r="B174" t="s">
        <v>0</v>
      </c>
    </row>
    <row r="175" spans="1:2" x14ac:dyDescent="0.2">
      <c r="A175" s="19">
        <v>5084838224</v>
      </c>
      <c r="B175" t="s">
        <v>0</v>
      </c>
    </row>
    <row r="176" spans="1:2" x14ac:dyDescent="0.2">
      <c r="A176" s="19">
        <v>5084884786</v>
      </c>
      <c r="B176" t="s">
        <v>0</v>
      </c>
    </row>
    <row r="177" spans="1:2" x14ac:dyDescent="0.2">
      <c r="A177" s="19">
        <v>5115166443</v>
      </c>
      <c r="B177" t="s">
        <v>0</v>
      </c>
    </row>
    <row r="178" spans="1:2" x14ac:dyDescent="0.2">
      <c r="A178" s="19">
        <v>5115121271</v>
      </c>
      <c r="B178" t="s">
        <v>0</v>
      </c>
    </row>
    <row r="179" spans="1:2" x14ac:dyDescent="0.2">
      <c r="A179" s="19">
        <v>5115150121</v>
      </c>
      <c r="B179" t="s">
        <v>0</v>
      </c>
    </row>
    <row r="180" spans="1:2" x14ac:dyDescent="0.2">
      <c r="A180" s="19">
        <v>5115268467</v>
      </c>
      <c r="B180" t="s">
        <v>0</v>
      </c>
    </row>
    <row r="181" spans="1:2" x14ac:dyDescent="0.2">
      <c r="A181" s="19">
        <v>5084776470</v>
      </c>
      <c r="B181" t="s">
        <v>0</v>
      </c>
    </row>
    <row r="182" spans="1:2" x14ac:dyDescent="0.2">
      <c r="A182" s="19">
        <v>5084885761</v>
      </c>
      <c r="B182" t="s">
        <v>0</v>
      </c>
    </row>
    <row r="183" spans="1:2" x14ac:dyDescent="0.2">
      <c r="A183" s="19">
        <v>5084883544</v>
      </c>
      <c r="B183" t="s">
        <v>0</v>
      </c>
    </row>
    <row r="184" spans="1:2" x14ac:dyDescent="0.2">
      <c r="A184" s="19">
        <v>5115162530</v>
      </c>
      <c r="B184" t="s">
        <v>0</v>
      </c>
    </row>
    <row r="185" spans="1:2" x14ac:dyDescent="0.2">
      <c r="A185" s="19">
        <v>5115166146</v>
      </c>
      <c r="B185" t="s">
        <v>0</v>
      </c>
    </row>
    <row r="186" spans="1:2" x14ac:dyDescent="0.2">
      <c r="A186" s="19">
        <v>5115144307</v>
      </c>
      <c r="B186" t="s">
        <v>0</v>
      </c>
    </row>
    <row r="187" spans="1:2" x14ac:dyDescent="0.2">
      <c r="A187" s="19">
        <v>5115152308</v>
      </c>
      <c r="B187" t="s">
        <v>0</v>
      </c>
    </row>
    <row r="188" spans="1:2" x14ac:dyDescent="0.2">
      <c r="A188" s="19">
        <v>5095567512</v>
      </c>
      <c r="B188" t="s">
        <v>0</v>
      </c>
    </row>
    <row r="189" spans="1:2" x14ac:dyDescent="0.2">
      <c r="A189" s="19">
        <v>5094548508</v>
      </c>
      <c r="B189" t="s">
        <v>0</v>
      </c>
    </row>
    <row r="190" spans="1:2" x14ac:dyDescent="0.2">
      <c r="A190" s="19">
        <v>5095511056</v>
      </c>
      <c r="B190" t="s">
        <v>0</v>
      </c>
    </row>
    <row r="191" spans="1:2" x14ac:dyDescent="0.2">
      <c r="A191" s="19">
        <v>5084710604</v>
      </c>
      <c r="B191" t="s">
        <v>0</v>
      </c>
    </row>
    <row r="192" spans="1:2" x14ac:dyDescent="0.2">
      <c r="A192" s="19">
        <v>5094566580</v>
      </c>
      <c r="B192" t="s">
        <v>0</v>
      </c>
    </row>
    <row r="193" spans="1:2" x14ac:dyDescent="0.2">
      <c r="A193" s="19">
        <v>5084862601</v>
      </c>
      <c r="B193" t="s">
        <v>0</v>
      </c>
    </row>
    <row r="194" spans="1:2" x14ac:dyDescent="0.2">
      <c r="A194" s="19">
        <v>5094564554</v>
      </c>
      <c r="B194" t="s">
        <v>0</v>
      </c>
    </row>
    <row r="195" spans="1:2" x14ac:dyDescent="0.2">
      <c r="A195" s="19">
        <v>5105765766</v>
      </c>
      <c r="B195" t="s">
        <v>0</v>
      </c>
    </row>
    <row r="196" spans="1:2" x14ac:dyDescent="0.2">
      <c r="A196" s="19">
        <v>5105681381</v>
      </c>
      <c r="B196" t="s">
        <v>0</v>
      </c>
    </row>
    <row r="197" spans="1:2" x14ac:dyDescent="0.2">
      <c r="A197" s="19">
        <v>5105756261</v>
      </c>
      <c r="B197" t="s">
        <v>0</v>
      </c>
    </row>
    <row r="198" spans="1:2" x14ac:dyDescent="0.2">
      <c r="A198" s="19">
        <v>5115145345</v>
      </c>
      <c r="B198" t="s">
        <v>0</v>
      </c>
    </row>
    <row r="199" spans="1:2" x14ac:dyDescent="0.2">
      <c r="A199" s="19">
        <v>5084818510</v>
      </c>
      <c r="B199" t="s">
        <v>0</v>
      </c>
    </row>
    <row r="200" spans="1:2" x14ac:dyDescent="0.2">
      <c r="A200" s="19">
        <v>5115182315</v>
      </c>
      <c r="B200" t="s">
        <v>0</v>
      </c>
    </row>
    <row r="201" spans="1:2" x14ac:dyDescent="0.2">
      <c r="A201" s="19">
        <v>5115146458</v>
      </c>
      <c r="B201" t="s">
        <v>0</v>
      </c>
    </row>
    <row r="202" spans="1:2" x14ac:dyDescent="0.2">
      <c r="A202" s="19">
        <v>5105723468</v>
      </c>
      <c r="B202" t="s">
        <v>0</v>
      </c>
    </row>
    <row r="203" spans="1:2" x14ac:dyDescent="0.2">
      <c r="A203" s="19">
        <v>5105450458</v>
      </c>
      <c r="B203" t="s">
        <v>0</v>
      </c>
    </row>
    <row r="204" spans="1:2" x14ac:dyDescent="0.2">
      <c r="A204" s="19">
        <v>5105707605</v>
      </c>
      <c r="B204" t="s">
        <v>0</v>
      </c>
    </row>
    <row r="205" spans="1:2" x14ac:dyDescent="0.2">
      <c r="A205" s="19">
        <v>5084771446</v>
      </c>
      <c r="B205" t="s">
        <v>0</v>
      </c>
    </row>
    <row r="206" spans="1:2" x14ac:dyDescent="0.2">
      <c r="A206" s="19">
        <v>5095521255</v>
      </c>
      <c r="B206" t="s">
        <v>0</v>
      </c>
    </row>
    <row r="207" spans="1:2" x14ac:dyDescent="0.2">
      <c r="A207" s="19">
        <v>5115287333</v>
      </c>
      <c r="B207" t="s">
        <v>0</v>
      </c>
    </row>
    <row r="208" spans="1:2" x14ac:dyDescent="0.2">
      <c r="A208" s="19">
        <v>5095554721</v>
      </c>
      <c r="B208" t="s">
        <v>0</v>
      </c>
    </row>
    <row r="209" spans="1:2" x14ac:dyDescent="0.2">
      <c r="A209" s="19">
        <v>5095576852</v>
      </c>
      <c r="B209" t="s">
        <v>0</v>
      </c>
    </row>
    <row r="210" spans="1:2" x14ac:dyDescent="0.2">
      <c r="A210" s="19">
        <v>5095555667</v>
      </c>
      <c r="B210" t="s">
        <v>0</v>
      </c>
    </row>
    <row r="211" spans="1:2" x14ac:dyDescent="0.2">
      <c r="A211" s="19">
        <v>5115140424</v>
      </c>
      <c r="B211" t="s">
        <v>0</v>
      </c>
    </row>
    <row r="212" spans="1:2" x14ac:dyDescent="0.2">
      <c r="A212" s="19">
        <v>5115268482</v>
      </c>
      <c r="B212" t="s">
        <v>0</v>
      </c>
    </row>
    <row r="213" spans="1:2" x14ac:dyDescent="0.2">
      <c r="A213" s="19">
        <v>5115235530</v>
      </c>
      <c r="B213" t="s">
        <v>0</v>
      </c>
    </row>
    <row r="214" spans="1:2" x14ac:dyDescent="0.2">
      <c r="A214" s="19">
        <v>5105672640</v>
      </c>
      <c r="B214" t="s">
        <v>0</v>
      </c>
    </row>
    <row r="215" spans="1:2" x14ac:dyDescent="0.2">
      <c r="A215" s="19">
        <v>5105655240</v>
      </c>
      <c r="B215" t="s">
        <v>0</v>
      </c>
    </row>
    <row r="216" spans="1:2" x14ac:dyDescent="0.2">
      <c r="A216" s="19">
        <v>5084817003</v>
      </c>
      <c r="B216" t="s">
        <v>0</v>
      </c>
    </row>
    <row r="217" spans="1:2" x14ac:dyDescent="0.2">
      <c r="A217" s="19">
        <v>5115167861</v>
      </c>
      <c r="B217" t="s">
        <v>0</v>
      </c>
    </row>
    <row r="218" spans="1:2" x14ac:dyDescent="0.2">
      <c r="A218" s="19">
        <v>5115154284</v>
      </c>
      <c r="B218" t="s">
        <v>0</v>
      </c>
    </row>
    <row r="219" spans="1:2" x14ac:dyDescent="0.2">
      <c r="A219" s="19">
        <v>5115250378</v>
      </c>
      <c r="B219" t="s">
        <v>0</v>
      </c>
    </row>
    <row r="220" spans="1:2" x14ac:dyDescent="0.2">
      <c r="A220" s="19">
        <v>5095513513</v>
      </c>
      <c r="B220" t="s">
        <v>0</v>
      </c>
    </row>
    <row r="221" spans="1:2" x14ac:dyDescent="0.2">
      <c r="A221" s="19">
        <v>5095571870</v>
      </c>
      <c r="B221" t="s">
        <v>0</v>
      </c>
    </row>
    <row r="222" spans="1:2" x14ac:dyDescent="0.2">
      <c r="A222" s="19">
        <v>5095522743</v>
      </c>
      <c r="B222" t="s">
        <v>0</v>
      </c>
    </row>
    <row r="223" spans="1:2" x14ac:dyDescent="0.2">
      <c r="A223" s="19">
        <v>5095512513</v>
      </c>
      <c r="B223" t="s">
        <v>0</v>
      </c>
    </row>
    <row r="224" spans="1:2" x14ac:dyDescent="0.2">
      <c r="A224" s="19">
        <v>5084878763</v>
      </c>
      <c r="B224" t="s">
        <v>0</v>
      </c>
    </row>
    <row r="225" spans="1:2" x14ac:dyDescent="0.2">
      <c r="A225" s="19">
        <v>5095521188</v>
      </c>
      <c r="B225" t="s">
        <v>0</v>
      </c>
    </row>
    <row r="226" spans="1:2" x14ac:dyDescent="0.2">
      <c r="A226" s="19">
        <v>5095505238</v>
      </c>
      <c r="B226" t="s">
        <v>0</v>
      </c>
    </row>
    <row r="227" spans="1:2" x14ac:dyDescent="0.2">
      <c r="A227" s="19">
        <v>5104956876</v>
      </c>
      <c r="B227" t="s">
        <v>0</v>
      </c>
    </row>
    <row r="228" spans="1:2" x14ac:dyDescent="0.2">
      <c r="A228" s="19">
        <v>5105486708</v>
      </c>
      <c r="B228" t="s">
        <v>0</v>
      </c>
    </row>
    <row r="229" spans="1:2" x14ac:dyDescent="0.2">
      <c r="A229" s="19">
        <v>5084870101</v>
      </c>
      <c r="B229" t="s">
        <v>0</v>
      </c>
    </row>
    <row r="230" spans="1:2" x14ac:dyDescent="0.2">
      <c r="A230" s="19">
        <v>5095525355</v>
      </c>
      <c r="B230" t="s">
        <v>0</v>
      </c>
    </row>
    <row r="231" spans="1:2" x14ac:dyDescent="0.2">
      <c r="A231" s="19">
        <v>5095532816</v>
      </c>
      <c r="B231" t="s">
        <v>0</v>
      </c>
    </row>
    <row r="232" spans="1:2" x14ac:dyDescent="0.2">
      <c r="A232" s="19">
        <v>5084827758</v>
      </c>
      <c r="B232" t="s">
        <v>0</v>
      </c>
    </row>
    <row r="233" spans="1:2" x14ac:dyDescent="0.2">
      <c r="A233" s="19">
        <v>5084884115</v>
      </c>
      <c r="B233" t="s">
        <v>0</v>
      </c>
    </row>
    <row r="234" spans="1:2" x14ac:dyDescent="0.2">
      <c r="A234" s="19">
        <v>5105411312</v>
      </c>
      <c r="B234" t="s">
        <v>0</v>
      </c>
    </row>
    <row r="235" spans="1:2" x14ac:dyDescent="0.2">
      <c r="A235" s="19">
        <v>5105780741</v>
      </c>
      <c r="B235" t="s">
        <v>0</v>
      </c>
    </row>
    <row r="236" spans="1:2" x14ac:dyDescent="0.2">
      <c r="A236" s="19">
        <v>5105000600</v>
      </c>
      <c r="B236" t="s">
        <v>0</v>
      </c>
    </row>
    <row r="237" spans="1:2" x14ac:dyDescent="0.2">
      <c r="A237" s="19">
        <v>5095530042</v>
      </c>
      <c r="B237" t="s">
        <v>0</v>
      </c>
    </row>
    <row r="238" spans="1:2" x14ac:dyDescent="0.2">
      <c r="A238" s="19">
        <v>5105444524</v>
      </c>
      <c r="B238" t="s">
        <v>0</v>
      </c>
    </row>
    <row r="239" spans="1:2" x14ac:dyDescent="0.2">
      <c r="A239" s="19">
        <v>5105755457</v>
      </c>
      <c r="B239" t="s">
        <v>0</v>
      </c>
    </row>
    <row r="240" spans="1:2" x14ac:dyDescent="0.2">
      <c r="A240" s="19">
        <v>5115226464</v>
      </c>
      <c r="B240" t="s">
        <v>0</v>
      </c>
    </row>
    <row r="241" spans="1:2" x14ac:dyDescent="0.2">
      <c r="A241" s="19">
        <v>5115228672</v>
      </c>
      <c r="B241" t="s">
        <v>0</v>
      </c>
    </row>
    <row r="242" spans="1:2" x14ac:dyDescent="0.2">
      <c r="A242" s="19">
        <v>5104925311</v>
      </c>
      <c r="B242" t="s">
        <v>0</v>
      </c>
    </row>
    <row r="243" spans="1:2" x14ac:dyDescent="0.2">
      <c r="A243" s="19">
        <v>5095532873</v>
      </c>
      <c r="B243" t="s">
        <v>0</v>
      </c>
    </row>
    <row r="244" spans="1:2" x14ac:dyDescent="0.2">
      <c r="A244" s="19">
        <v>5095584585</v>
      </c>
      <c r="B244" t="s">
        <v>0</v>
      </c>
    </row>
    <row r="245" spans="1:2" x14ac:dyDescent="0.2">
      <c r="A245" s="19">
        <v>5115262718</v>
      </c>
      <c r="B245" t="s">
        <v>0</v>
      </c>
    </row>
    <row r="246" spans="1:2" x14ac:dyDescent="0.2">
      <c r="A246" s="19">
        <v>5115251577</v>
      </c>
      <c r="B246" t="s">
        <v>0</v>
      </c>
    </row>
    <row r="247" spans="1:2" x14ac:dyDescent="0.2">
      <c r="A247" s="19">
        <v>5084753470</v>
      </c>
      <c r="B247" t="s">
        <v>0</v>
      </c>
    </row>
    <row r="248" spans="1:2" x14ac:dyDescent="0.2">
      <c r="A248" s="19">
        <v>5084877680</v>
      </c>
      <c r="B248" t="s">
        <v>0</v>
      </c>
    </row>
    <row r="249" spans="1:2" x14ac:dyDescent="0.2">
      <c r="A249" s="19">
        <v>5115185266</v>
      </c>
      <c r="B249" t="s">
        <v>0</v>
      </c>
    </row>
    <row r="250" spans="1:2" x14ac:dyDescent="0.2">
      <c r="A250" s="19">
        <v>5115146787</v>
      </c>
      <c r="B250" t="s">
        <v>0</v>
      </c>
    </row>
    <row r="251" spans="1:2" x14ac:dyDescent="0.2">
      <c r="A251" s="19">
        <v>5115145557</v>
      </c>
      <c r="B251" t="s">
        <v>0</v>
      </c>
    </row>
    <row r="252" spans="1:2" x14ac:dyDescent="0.2">
      <c r="A252" s="19">
        <v>5115108481</v>
      </c>
      <c r="B252" t="s">
        <v>0</v>
      </c>
    </row>
    <row r="253" spans="1:2" x14ac:dyDescent="0.2">
      <c r="A253" s="19">
        <v>5115138722</v>
      </c>
      <c r="B253" t="s">
        <v>0</v>
      </c>
    </row>
    <row r="254" spans="1:2" x14ac:dyDescent="0.2">
      <c r="A254" s="19">
        <v>5115187803</v>
      </c>
      <c r="B254" t="s">
        <v>0</v>
      </c>
    </row>
    <row r="255" spans="1:2" x14ac:dyDescent="0.2">
      <c r="A255" s="19">
        <v>5105788046</v>
      </c>
      <c r="B255" t="s">
        <v>0</v>
      </c>
    </row>
    <row r="256" spans="1:2" x14ac:dyDescent="0.2">
      <c r="A256" s="19">
        <v>5105748662</v>
      </c>
      <c r="B256" t="s">
        <v>0</v>
      </c>
    </row>
    <row r="257" spans="1:2" x14ac:dyDescent="0.2">
      <c r="A257" s="19">
        <v>5115224740</v>
      </c>
      <c r="B257" t="s">
        <v>0</v>
      </c>
    </row>
    <row r="258" spans="1:2" x14ac:dyDescent="0.2">
      <c r="A258" s="19">
        <v>5115105161</v>
      </c>
      <c r="B258" t="s">
        <v>0</v>
      </c>
    </row>
    <row r="259" spans="1:2" x14ac:dyDescent="0.2">
      <c r="A259" s="19">
        <v>5105787132</v>
      </c>
      <c r="B259" t="s">
        <v>0</v>
      </c>
    </row>
    <row r="260" spans="1:2" x14ac:dyDescent="0.2">
      <c r="A260" s="19">
        <v>5084755846</v>
      </c>
      <c r="B260" t="s">
        <v>0</v>
      </c>
    </row>
    <row r="261" spans="1:2" x14ac:dyDescent="0.2">
      <c r="A261" s="19">
        <v>5084753610</v>
      </c>
      <c r="B261" t="s">
        <v>0</v>
      </c>
    </row>
    <row r="262" spans="1:2" x14ac:dyDescent="0.2">
      <c r="A262" s="19">
        <v>5084703076</v>
      </c>
      <c r="B262" t="s">
        <v>0</v>
      </c>
    </row>
    <row r="263" spans="1:2" x14ac:dyDescent="0.2">
      <c r="A263" s="19">
        <v>5094553365</v>
      </c>
      <c r="B263" t="s">
        <v>0</v>
      </c>
    </row>
    <row r="264" spans="1:2" x14ac:dyDescent="0.2">
      <c r="A264" s="19">
        <v>5094513186</v>
      </c>
      <c r="B264" t="s">
        <v>0</v>
      </c>
    </row>
    <row r="265" spans="1:2" x14ac:dyDescent="0.2">
      <c r="A265" s="19">
        <v>5084843505</v>
      </c>
      <c r="B265" t="s">
        <v>0</v>
      </c>
    </row>
    <row r="266" spans="1:2" x14ac:dyDescent="0.2">
      <c r="A266" s="19">
        <v>5084714718</v>
      </c>
      <c r="B266" t="s">
        <v>0</v>
      </c>
    </row>
    <row r="267" spans="1:2" x14ac:dyDescent="0.2">
      <c r="A267" s="19">
        <v>5084776075</v>
      </c>
      <c r="B267" t="s">
        <v>0</v>
      </c>
    </row>
    <row r="268" spans="1:2" x14ac:dyDescent="0.2">
      <c r="A268" s="19">
        <v>5095585304</v>
      </c>
      <c r="B268" t="s">
        <v>0</v>
      </c>
    </row>
    <row r="269" spans="1:2" x14ac:dyDescent="0.2">
      <c r="A269" s="19">
        <v>5084803543</v>
      </c>
      <c r="B269" t="s">
        <v>0</v>
      </c>
    </row>
    <row r="270" spans="1:2" x14ac:dyDescent="0.2">
      <c r="A270" s="19">
        <v>5084867020</v>
      </c>
      <c r="B270" t="s">
        <v>0</v>
      </c>
    </row>
    <row r="271" spans="1:2" x14ac:dyDescent="0.2">
      <c r="A271" s="19">
        <v>5084802188</v>
      </c>
      <c r="B271" t="s">
        <v>0</v>
      </c>
    </row>
    <row r="272" spans="1:2" x14ac:dyDescent="0.2">
      <c r="A272" s="19">
        <v>5084861262</v>
      </c>
      <c r="B272" t="s">
        <v>0</v>
      </c>
    </row>
    <row r="273" spans="1:2" x14ac:dyDescent="0.2">
      <c r="A273" s="19">
        <v>5084841077</v>
      </c>
      <c r="B273" t="s">
        <v>0</v>
      </c>
    </row>
    <row r="274" spans="1:2" x14ac:dyDescent="0.2">
      <c r="A274" s="19">
        <v>5115234247</v>
      </c>
      <c r="B274" t="s">
        <v>0</v>
      </c>
    </row>
    <row r="275" spans="1:2" x14ac:dyDescent="0.2">
      <c r="A275" s="19">
        <v>5094624731</v>
      </c>
      <c r="B275" t="s">
        <v>0</v>
      </c>
    </row>
    <row r="276" spans="1:2" x14ac:dyDescent="0.2">
      <c r="A276" s="19">
        <v>5105427420</v>
      </c>
      <c r="B276" t="s">
        <v>0</v>
      </c>
    </row>
    <row r="277" spans="1:2" x14ac:dyDescent="0.2">
      <c r="A277" s="19">
        <v>5115123833</v>
      </c>
      <c r="B277" t="s">
        <v>0</v>
      </c>
    </row>
    <row r="278" spans="1:2" x14ac:dyDescent="0.2">
      <c r="A278" s="19">
        <v>5094585401</v>
      </c>
      <c r="B278" t="s">
        <v>0</v>
      </c>
    </row>
    <row r="279" spans="1:2" x14ac:dyDescent="0.2">
      <c r="A279" s="19">
        <v>5081065002</v>
      </c>
      <c r="B279" t="s">
        <v>0</v>
      </c>
    </row>
    <row r="280" spans="1:2" x14ac:dyDescent="0.2">
      <c r="A280" s="19">
        <v>5115115358</v>
      </c>
      <c r="B280" t="s">
        <v>0</v>
      </c>
    </row>
    <row r="281" spans="1:2" x14ac:dyDescent="0.2">
      <c r="A281" s="19">
        <v>5094574548</v>
      </c>
      <c r="B281" t="s">
        <v>0</v>
      </c>
    </row>
    <row r="282" spans="1:2" x14ac:dyDescent="0.2">
      <c r="A282" s="19">
        <v>5105741718</v>
      </c>
      <c r="B282" t="s">
        <v>0</v>
      </c>
    </row>
    <row r="283" spans="1:2" x14ac:dyDescent="0.2">
      <c r="A283" s="19">
        <v>5105714708</v>
      </c>
      <c r="B283" t="s">
        <v>0</v>
      </c>
    </row>
    <row r="284" spans="1:2" x14ac:dyDescent="0.2">
      <c r="A284" s="19">
        <v>5084736217</v>
      </c>
      <c r="B284" t="s">
        <v>0</v>
      </c>
    </row>
    <row r="285" spans="1:2" x14ac:dyDescent="0.2">
      <c r="A285" s="19">
        <v>5084802845</v>
      </c>
      <c r="B285" t="s">
        <v>0</v>
      </c>
    </row>
    <row r="286" spans="1:2" x14ac:dyDescent="0.2">
      <c r="A286" s="19">
        <v>5084883016</v>
      </c>
      <c r="B286" t="s">
        <v>0</v>
      </c>
    </row>
    <row r="287" spans="1:2" x14ac:dyDescent="0.2">
      <c r="A287" s="19">
        <v>5094664842</v>
      </c>
      <c r="B287" t="s">
        <v>0</v>
      </c>
    </row>
    <row r="288" spans="1:2" x14ac:dyDescent="0.2">
      <c r="A288" s="19">
        <v>5084875746</v>
      </c>
      <c r="B288" t="s">
        <v>0</v>
      </c>
    </row>
    <row r="289" spans="1:2" x14ac:dyDescent="0.2">
      <c r="A289" s="19">
        <v>5094581486</v>
      </c>
      <c r="B289" t="s">
        <v>0</v>
      </c>
    </row>
    <row r="290" spans="1:2" x14ac:dyDescent="0.2">
      <c r="A290" s="19">
        <v>5105720566</v>
      </c>
      <c r="B290" t="s">
        <v>0</v>
      </c>
    </row>
    <row r="291" spans="1:2" x14ac:dyDescent="0.2">
      <c r="A291" s="19">
        <v>5105776237</v>
      </c>
      <c r="B291" t="s">
        <v>0</v>
      </c>
    </row>
    <row r="292" spans="1:2" x14ac:dyDescent="0.2">
      <c r="A292" s="19">
        <v>5105756616</v>
      </c>
      <c r="B292" t="s">
        <v>0</v>
      </c>
    </row>
    <row r="293" spans="1:2" x14ac:dyDescent="0.2">
      <c r="A293" s="19">
        <v>5105766813</v>
      </c>
      <c r="B293" t="s">
        <v>0</v>
      </c>
    </row>
    <row r="294" spans="1:2" x14ac:dyDescent="0.2">
      <c r="A294" s="19">
        <v>5094644347</v>
      </c>
      <c r="B294" t="s">
        <v>0</v>
      </c>
    </row>
    <row r="295" spans="1:2" x14ac:dyDescent="0.2">
      <c r="A295" s="19">
        <v>5094548101</v>
      </c>
      <c r="B295" t="s">
        <v>0</v>
      </c>
    </row>
    <row r="296" spans="1:2" x14ac:dyDescent="0.2">
      <c r="A296" s="19">
        <v>5095570780</v>
      </c>
      <c r="B296" t="s">
        <v>0</v>
      </c>
    </row>
    <row r="297" spans="1:2" x14ac:dyDescent="0.2">
      <c r="A297" s="19">
        <v>5105734266</v>
      </c>
      <c r="B297" t="s">
        <v>0</v>
      </c>
    </row>
    <row r="298" spans="1:2" x14ac:dyDescent="0.2">
      <c r="A298" s="19">
        <v>5084734418</v>
      </c>
      <c r="B298" t="s">
        <v>0</v>
      </c>
    </row>
    <row r="299" spans="1:2" x14ac:dyDescent="0.2">
      <c r="A299" s="19">
        <v>5084854161</v>
      </c>
      <c r="B299" t="s">
        <v>0</v>
      </c>
    </row>
    <row r="300" spans="1:2" x14ac:dyDescent="0.2">
      <c r="A300" s="19">
        <v>5084736534</v>
      </c>
      <c r="B300" t="s">
        <v>0</v>
      </c>
    </row>
    <row r="301" spans="1:2" x14ac:dyDescent="0.2">
      <c r="A301" s="19">
        <v>5084748250</v>
      </c>
      <c r="B301" t="s">
        <v>0</v>
      </c>
    </row>
    <row r="302" spans="1:2" x14ac:dyDescent="0.2">
      <c r="A302" s="19">
        <v>5084713743</v>
      </c>
      <c r="B302" t="s">
        <v>0</v>
      </c>
    </row>
    <row r="303" spans="1:2" x14ac:dyDescent="0.2">
      <c r="A303" s="19">
        <v>5105825122</v>
      </c>
      <c r="B303" t="s">
        <v>0</v>
      </c>
    </row>
    <row r="304" spans="1:2" x14ac:dyDescent="0.2">
      <c r="A304" s="19">
        <v>5095573543</v>
      </c>
      <c r="B304" t="s">
        <v>0</v>
      </c>
    </row>
    <row r="305" spans="1:2" x14ac:dyDescent="0.2">
      <c r="A305" s="19">
        <v>5095503831</v>
      </c>
      <c r="B305" t="s">
        <v>0</v>
      </c>
    </row>
    <row r="306" spans="1:2" x14ac:dyDescent="0.2">
      <c r="A306" s="19">
        <v>5094518461</v>
      </c>
      <c r="B306" t="s">
        <v>0</v>
      </c>
    </row>
    <row r="307" spans="1:2" x14ac:dyDescent="0.2">
      <c r="A307" s="19">
        <v>5094685445</v>
      </c>
      <c r="B307" t="s">
        <v>0</v>
      </c>
    </row>
    <row r="308" spans="1:2" x14ac:dyDescent="0.2">
      <c r="A308" s="19">
        <v>5105741071</v>
      </c>
      <c r="B308" t="s">
        <v>0</v>
      </c>
    </row>
    <row r="309" spans="1:2" x14ac:dyDescent="0.2">
      <c r="A309" s="19">
        <v>5105788287</v>
      </c>
      <c r="B309" t="s">
        <v>0</v>
      </c>
    </row>
    <row r="310" spans="1:2" x14ac:dyDescent="0.2">
      <c r="A310" s="19">
        <v>5094652201</v>
      </c>
      <c r="B310" t="s">
        <v>0</v>
      </c>
    </row>
    <row r="311" spans="1:2" x14ac:dyDescent="0.2">
      <c r="A311" s="19">
        <v>5115165701</v>
      </c>
      <c r="B311" t="s">
        <v>0</v>
      </c>
    </row>
    <row r="312" spans="1:2" x14ac:dyDescent="0.2">
      <c r="A312" s="19">
        <v>5115181778</v>
      </c>
      <c r="B312" t="s">
        <v>0</v>
      </c>
    </row>
    <row r="313" spans="1:2" x14ac:dyDescent="0.2">
      <c r="A313" s="19">
        <v>5105452063</v>
      </c>
      <c r="B313" t="s">
        <v>0</v>
      </c>
    </row>
    <row r="314" spans="1:2" x14ac:dyDescent="0.2">
      <c r="A314" s="19">
        <v>5115103414</v>
      </c>
      <c r="B314" t="s">
        <v>0</v>
      </c>
    </row>
    <row r="315" spans="1:2" x14ac:dyDescent="0.2">
      <c r="A315" s="19">
        <v>5115114710</v>
      </c>
      <c r="B315" t="s">
        <v>0</v>
      </c>
    </row>
    <row r="316" spans="1:2" x14ac:dyDescent="0.2">
      <c r="A316" s="19">
        <v>5115165453</v>
      </c>
      <c r="B316" t="s">
        <v>0</v>
      </c>
    </row>
    <row r="317" spans="1:2" x14ac:dyDescent="0.2">
      <c r="A317" s="19">
        <v>5084827364</v>
      </c>
      <c r="B317" t="s">
        <v>0</v>
      </c>
    </row>
    <row r="318" spans="1:2" x14ac:dyDescent="0.2">
      <c r="A318" s="19">
        <v>5084804777</v>
      </c>
      <c r="B318" t="s">
        <v>0</v>
      </c>
    </row>
    <row r="319" spans="1:2" x14ac:dyDescent="0.2">
      <c r="A319" s="19">
        <v>5094631213</v>
      </c>
      <c r="B319" t="s">
        <v>0</v>
      </c>
    </row>
    <row r="320" spans="1:2" x14ac:dyDescent="0.2">
      <c r="A320" s="19">
        <v>5084872535</v>
      </c>
      <c r="B320" t="s">
        <v>0</v>
      </c>
    </row>
    <row r="321" spans="1:2" x14ac:dyDescent="0.2">
      <c r="A321" s="19">
        <v>5084805114</v>
      </c>
      <c r="B321" t="s">
        <v>0</v>
      </c>
    </row>
    <row r="322" spans="1:2" x14ac:dyDescent="0.2">
      <c r="A322" s="19">
        <v>5095572444</v>
      </c>
      <c r="B322" t="s">
        <v>0</v>
      </c>
    </row>
    <row r="323" spans="1:2" x14ac:dyDescent="0.2">
      <c r="A323" s="19">
        <v>5095527153</v>
      </c>
      <c r="B323" t="s">
        <v>0</v>
      </c>
    </row>
    <row r="324" spans="1:2" x14ac:dyDescent="0.2">
      <c r="A324" s="19">
        <v>5105770853</v>
      </c>
      <c r="B324" t="s">
        <v>0</v>
      </c>
    </row>
    <row r="325" spans="1:2" x14ac:dyDescent="0.2">
      <c r="A325" s="19">
        <v>5084888142</v>
      </c>
      <c r="B325" t="s">
        <v>0</v>
      </c>
    </row>
    <row r="326" spans="1:2" x14ac:dyDescent="0.2">
      <c r="A326" s="19">
        <v>5094510040</v>
      </c>
      <c r="B326" t="s">
        <v>0</v>
      </c>
    </row>
    <row r="327" spans="1:2" x14ac:dyDescent="0.2">
      <c r="A327" s="19">
        <v>5084833145</v>
      </c>
      <c r="B327" t="s">
        <v>0</v>
      </c>
    </row>
    <row r="328" spans="1:2" x14ac:dyDescent="0.2">
      <c r="A328" s="19">
        <v>5084746517</v>
      </c>
      <c r="B328" t="s">
        <v>0</v>
      </c>
    </row>
    <row r="329" spans="1:2" x14ac:dyDescent="0.2">
      <c r="A329" s="19">
        <v>5105716331</v>
      </c>
      <c r="B329" t="s">
        <v>0</v>
      </c>
    </row>
    <row r="330" spans="1:2" x14ac:dyDescent="0.2">
      <c r="A330" s="19">
        <v>5105712485</v>
      </c>
      <c r="B330" t="s">
        <v>0</v>
      </c>
    </row>
    <row r="331" spans="1:2" x14ac:dyDescent="0.2">
      <c r="A331" s="19">
        <v>5105843060</v>
      </c>
      <c r="B331" t="s">
        <v>0</v>
      </c>
    </row>
    <row r="332" spans="1:2" x14ac:dyDescent="0.2">
      <c r="A332" s="19">
        <v>5094512004</v>
      </c>
      <c r="B332" t="s">
        <v>0</v>
      </c>
    </row>
    <row r="333" spans="1:2" x14ac:dyDescent="0.2">
      <c r="A333" s="19">
        <v>5095544001</v>
      </c>
      <c r="B333" t="s">
        <v>0</v>
      </c>
    </row>
    <row r="334" spans="1:2" x14ac:dyDescent="0.2">
      <c r="A334" s="19">
        <v>5105780141</v>
      </c>
      <c r="B334" t="s">
        <v>0</v>
      </c>
    </row>
    <row r="335" spans="1:2" x14ac:dyDescent="0.2">
      <c r="A335" s="19">
        <v>5105481348</v>
      </c>
      <c r="B335" t="s">
        <v>0</v>
      </c>
    </row>
    <row r="336" spans="1:2" x14ac:dyDescent="0.2">
      <c r="A336" s="19">
        <v>5084873861</v>
      </c>
      <c r="B336" t="s">
        <v>0</v>
      </c>
    </row>
    <row r="337" spans="1:2" x14ac:dyDescent="0.2">
      <c r="A337" s="19">
        <v>5094653031</v>
      </c>
      <c r="B337" t="s">
        <v>0</v>
      </c>
    </row>
    <row r="338" spans="1:2" x14ac:dyDescent="0.2">
      <c r="A338" s="19">
        <v>5084808223</v>
      </c>
      <c r="B338" t="s">
        <v>0</v>
      </c>
    </row>
    <row r="339" spans="1:2" x14ac:dyDescent="0.2">
      <c r="A339" s="19">
        <v>5095521318</v>
      </c>
      <c r="B339" t="s">
        <v>0</v>
      </c>
    </row>
    <row r="340" spans="1:2" x14ac:dyDescent="0.2">
      <c r="A340" s="19">
        <v>5105434271</v>
      </c>
      <c r="B340" t="s">
        <v>0</v>
      </c>
    </row>
    <row r="341" spans="1:2" x14ac:dyDescent="0.2">
      <c r="A341" s="19">
        <v>5105727441</v>
      </c>
      <c r="B341" t="s">
        <v>0</v>
      </c>
    </row>
    <row r="342" spans="1:2" x14ac:dyDescent="0.2">
      <c r="A342" s="19">
        <v>5115104738</v>
      </c>
      <c r="B342" t="s">
        <v>0</v>
      </c>
    </row>
    <row r="343" spans="1:2" x14ac:dyDescent="0.2">
      <c r="A343" s="19">
        <v>5115102138</v>
      </c>
      <c r="B343" t="s">
        <v>0</v>
      </c>
    </row>
    <row r="344" spans="1:2" x14ac:dyDescent="0.2">
      <c r="A344" s="19">
        <v>5115131846</v>
      </c>
      <c r="B344" t="s">
        <v>0</v>
      </c>
    </row>
    <row r="345" spans="1:2" x14ac:dyDescent="0.2">
      <c r="A345" s="19">
        <v>5105705168</v>
      </c>
      <c r="B345" t="s">
        <v>0</v>
      </c>
    </row>
    <row r="346" spans="1:2" x14ac:dyDescent="0.2">
      <c r="A346" s="19">
        <v>5105866835</v>
      </c>
      <c r="B346" t="s">
        <v>0</v>
      </c>
    </row>
    <row r="347" spans="1:2" x14ac:dyDescent="0.2">
      <c r="A347" s="19">
        <v>5105835601</v>
      </c>
      <c r="B347" t="s">
        <v>0</v>
      </c>
    </row>
    <row r="348" spans="1:2" x14ac:dyDescent="0.2">
      <c r="A348" s="19">
        <v>5105751185</v>
      </c>
      <c r="B348" t="s">
        <v>0</v>
      </c>
    </row>
    <row r="349" spans="1:2" x14ac:dyDescent="0.2">
      <c r="A349" s="19">
        <v>5105777107</v>
      </c>
      <c r="B349" t="s">
        <v>0</v>
      </c>
    </row>
    <row r="350" spans="1:2" x14ac:dyDescent="0.2">
      <c r="A350" s="19">
        <v>5115160683</v>
      </c>
      <c r="B350" t="s">
        <v>0</v>
      </c>
    </row>
    <row r="351" spans="1:2" x14ac:dyDescent="0.2">
      <c r="A351" s="19">
        <v>5094582127</v>
      </c>
      <c r="B351" t="s">
        <v>0</v>
      </c>
    </row>
    <row r="352" spans="1:2" x14ac:dyDescent="0.2">
      <c r="A352" s="19">
        <v>5094512322</v>
      </c>
      <c r="B352" t="s">
        <v>0</v>
      </c>
    </row>
    <row r="353" spans="1:2" x14ac:dyDescent="0.2">
      <c r="A353" s="19">
        <v>5105774243</v>
      </c>
      <c r="B353" t="s">
        <v>0</v>
      </c>
    </row>
    <row r="354" spans="1:2" x14ac:dyDescent="0.2">
      <c r="A354" s="19">
        <v>5095514455</v>
      </c>
      <c r="B354" t="s">
        <v>0</v>
      </c>
    </row>
    <row r="355" spans="1:2" x14ac:dyDescent="0.2">
      <c r="A355" s="19">
        <v>5084817060</v>
      </c>
      <c r="B355" t="s">
        <v>0</v>
      </c>
    </row>
    <row r="356" spans="1:2" x14ac:dyDescent="0.2">
      <c r="A356" s="19">
        <v>5084832272</v>
      </c>
      <c r="B356" t="s">
        <v>0</v>
      </c>
    </row>
    <row r="357" spans="1:2" x14ac:dyDescent="0.2">
      <c r="A357" s="19">
        <v>5084845750</v>
      </c>
      <c r="B357" t="s">
        <v>0</v>
      </c>
    </row>
    <row r="358" spans="1:2" x14ac:dyDescent="0.2">
      <c r="A358" s="19">
        <v>5084882675</v>
      </c>
      <c r="B358" t="s">
        <v>0</v>
      </c>
    </row>
    <row r="359" spans="1:2" x14ac:dyDescent="0.2">
      <c r="A359" s="19">
        <v>5084837327</v>
      </c>
      <c r="B359" t="s">
        <v>0</v>
      </c>
    </row>
    <row r="360" spans="1:2" x14ac:dyDescent="0.2">
      <c r="A360" s="19">
        <v>5105775686</v>
      </c>
      <c r="B360" t="s">
        <v>0</v>
      </c>
    </row>
    <row r="361" spans="1:2" x14ac:dyDescent="0.2">
      <c r="A361" s="19">
        <v>5105704266</v>
      </c>
      <c r="B361" t="s">
        <v>0</v>
      </c>
    </row>
    <row r="362" spans="1:2" x14ac:dyDescent="0.2">
      <c r="A362" s="19">
        <v>5104950107</v>
      </c>
      <c r="B362" t="s">
        <v>0</v>
      </c>
    </row>
    <row r="363" spans="1:2" x14ac:dyDescent="0.2">
      <c r="A363" s="19">
        <v>5105054716</v>
      </c>
      <c r="B363" t="s">
        <v>0</v>
      </c>
    </row>
    <row r="364" spans="1:2" x14ac:dyDescent="0.2">
      <c r="A364" s="19">
        <v>5115126718</v>
      </c>
      <c r="B364" t="s">
        <v>0</v>
      </c>
    </row>
    <row r="365" spans="1:2" x14ac:dyDescent="0.2">
      <c r="A365" s="19">
        <v>5115117428</v>
      </c>
      <c r="B365" t="s">
        <v>0</v>
      </c>
    </row>
    <row r="366" spans="1:2" x14ac:dyDescent="0.2">
      <c r="A366" s="19">
        <v>5115135120</v>
      </c>
      <c r="B366" t="s">
        <v>0</v>
      </c>
    </row>
    <row r="367" spans="1:2" x14ac:dyDescent="0.2">
      <c r="A367" s="19">
        <v>5115123382</v>
      </c>
      <c r="B367" t="s">
        <v>0</v>
      </c>
    </row>
    <row r="368" spans="1:2" x14ac:dyDescent="0.2">
      <c r="A368" s="19">
        <v>5105842517</v>
      </c>
      <c r="B368" t="s">
        <v>0</v>
      </c>
    </row>
    <row r="369" spans="1:2" x14ac:dyDescent="0.2">
      <c r="A369" s="19">
        <v>5115158727</v>
      </c>
      <c r="B369" t="s">
        <v>0</v>
      </c>
    </row>
    <row r="370" spans="1:2" x14ac:dyDescent="0.2">
      <c r="A370" s="19">
        <v>5105067868</v>
      </c>
      <c r="B370" t="s">
        <v>0</v>
      </c>
    </row>
    <row r="371" spans="1:2" x14ac:dyDescent="0.2">
      <c r="A371" s="19">
        <v>5115152643</v>
      </c>
      <c r="B371" t="s">
        <v>0</v>
      </c>
    </row>
    <row r="372" spans="1:2" x14ac:dyDescent="0.2">
      <c r="A372" s="19">
        <v>5105718880</v>
      </c>
      <c r="B372" t="s">
        <v>0</v>
      </c>
    </row>
    <row r="373" spans="1:2" x14ac:dyDescent="0.2">
      <c r="A373" s="19">
        <v>5105705446</v>
      </c>
      <c r="B373" t="s">
        <v>0</v>
      </c>
    </row>
    <row r="374" spans="1:2" x14ac:dyDescent="0.2">
      <c r="A374" s="19">
        <v>5095551708</v>
      </c>
      <c r="B374" t="s">
        <v>0</v>
      </c>
    </row>
    <row r="375" spans="1:2" x14ac:dyDescent="0.2">
      <c r="A375" s="19">
        <v>5095548468</v>
      </c>
      <c r="B375" t="s">
        <v>0</v>
      </c>
    </row>
    <row r="376" spans="1:2" x14ac:dyDescent="0.2">
      <c r="A376" s="19">
        <v>5095500171</v>
      </c>
      <c r="B376" t="s">
        <v>0</v>
      </c>
    </row>
    <row r="377" spans="1:2" x14ac:dyDescent="0.2">
      <c r="A377" s="19">
        <v>5105420825</v>
      </c>
      <c r="B377" t="s">
        <v>0</v>
      </c>
    </row>
    <row r="378" spans="1:2" x14ac:dyDescent="0.2">
      <c r="A378" s="19">
        <v>5105867236</v>
      </c>
      <c r="B378" t="s">
        <v>0</v>
      </c>
    </row>
    <row r="379" spans="1:2" x14ac:dyDescent="0.2">
      <c r="A379" s="19">
        <v>5084866710</v>
      </c>
      <c r="B379" t="s">
        <v>0</v>
      </c>
    </row>
    <row r="380" spans="1:2" x14ac:dyDescent="0.2">
      <c r="A380" s="19">
        <v>5095537060</v>
      </c>
      <c r="B380" t="s">
        <v>0</v>
      </c>
    </row>
    <row r="381" spans="1:2" x14ac:dyDescent="0.2">
      <c r="A381" s="19">
        <v>5105724456</v>
      </c>
      <c r="B381" t="s">
        <v>0</v>
      </c>
    </row>
    <row r="382" spans="1:2" x14ac:dyDescent="0.2">
      <c r="A382" s="19">
        <v>5105764723</v>
      </c>
      <c r="B382" t="s">
        <v>0</v>
      </c>
    </row>
    <row r="383" spans="1:2" x14ac:dyDescent="0.2">
      <c r="A383" s="19">
        <v>5105721378</v>
      </c>
      <c r="B383" t="s">
        <v>0</v>
      </c>
    </row>
    <row r="384" spans="1:2" x14ac:dyDescent="0.2">
      <c r="A384" s="19">
        <v>5112236813</v>
      </c>
      <c r="B384" t="s">
        <v>0</v>
      </c>
    </row>
    <row r="385" spans="1:2" x14ac:dyDescent="0.2">
      <c r="A385" s="19">
        <v>5112244477</v>
      </c>
      <c r="B385" t="s">
        <v>0</v>
      </c>
    </row>
    <row r="386" spans="1:2" x14ac:dyDescent="0.2">
      <c r="A386" s="19">
        <v>5084832220</v>
      </c>
      <c r="B386" t="s">
        <v>0</v>
      </c>
    </row>
    <row r="387" spans="1:2" x14ac:dyDescent="0.2">
      <c r="A387" s="19">
        <v>5084881565</v>
      </c>
      <c r="B387" t="s">
        <v>0</v>
      </c>
    </row>
    <row r="388" spans="1:2" x14ac:dyDescent="0.2">
      <c r="A388" s="19">
        <v>5115168768</v>
      </c>
      <c r="B388" t="s">
        <v>0</v>
      </c>
    </row>
    <row r="389" spans="1:2" x14ac:dyDescent="0.2">
      <c r="A389" s="19">
        <v>5112240281</v>
      </c>
      <c r="B389" t="s">
        <v>0</v>
      </c>
    </row>
    <row r="390" spans="1:2" x14ac:dyDescent="0.2">
      <c r="A390" s="19">
        <v>5112271730</v>
      </c>
      <c r="B390" t="s">
        <v>0</v>
      </c>
    </row>
    <row r="391" spans="1:2" x14ac:dyDescent="0.2">
      <c r="A391" s="19">
        <v>5112236688</v>
      </c>
      <c r="B391" t="s">
        <v>0</v>
      </c>
    </row>
    <row r="392" spans="1:2" x14ac:dyDescent="0.2">
      <c r="A392" s="19">
        <v>5105708420</v>
      </c>
      <c r="B392" t="s">
        <v>0</v>
      </c>
    </row>
    <row r="393" spans="1:2" x14ac:dyDescent="0.2">
      <c r="A393" s="19">
        <v>5084801712</v>
      </c>
      <c r="B393" t="s">
        <v>0</v>
      </c>
    </row>
    <row r="394" spans="1:2" x14ac:dyDescent="0.2">
      <c r="A394" s="19">
        <v>5084810202</v>
      </c>
      <c r="B394" t="s">
        <v>0</v>
      </c>
    </row>
    <row r="395" spans="1:2" x14ac:dyDescent="0.2">
      <c r="A395" s="19">
        <v>5084854700</v>
      </c>
      <c r="B395" t="s">
        <v>0</v>
      </c>
    </row>
    <row r="396" spans="1:2" x14ac:dyDescent="0.2">
      <c r="A396" s="19">
        <v>5084807061</v>
      </c>
      <c r="B396" t="s">
        <v>0</v>
      </c>
    </row>
    <row r="397" spans="1:2" x14ac:dyDescent="0.2">
      <c r="A397" s="19">
        <v>5105734480</v>
      </c>
      <c r="B397" t="s">
        <v>0</v>
      </c>
    </row>
    <row r="398" spans="1:2" x14ac:dyDescent="0.2">
      <c r="A398" s="19">
        <v>5115230077</v>
      </c>
      <c r="B398" t="s">
        <v>0</v>
      </c>
    </row>
    <row r="399" spans="1:2" x14ac:dyDescent="0.2">
      <c r="A399" s="19">
        <v>5095551504</v>
      </c>
      <c r="B399" t="s">
        <v>0</v>
      </c>
    </row>
    <row r="400" spans="1:2" x14ac:dyDescent="0.2">
      <c r="A400" s="19">
        <v>5105771026</v>
      </c>
      <c r="B400" t="s">
        <v>0</v>
      </c>
    </row>
    <row r="401" spans="1:2" x14ac:dyDescent="0.2">
      <c r="A401" s="19">
        <v>5105728800</v>
      </c>
      <c r="B401" t="s">
        <v>0</v>
      </c>
    </row>
    <row r="402" spans="1:2" x14ac:dyDescent="0.2">
      <c r="A402" s="19">
        <v>5105766187</v>
      </c>
      <c r="B402" t="s">
        <v>0</v>
      </c>
    </row>
    <row r="403" spans="1:2" x14ac:dyDescent="0.2">
      <c r="A403" s="19">
        <v>5095531705</v>
      </c>
      <c r="B403" t="s">
        <v>0</v>
      </c>
    </row>
    <row r="404" spans="1:2" x14ac:dyDescent="0.2">
      <c r="A404" s="19">
        <v>5115266805</v>
      </c>
      <c r="B404" t="s">
        <v>0</v>
      </c>
    </row>
    <row r="405" spans="1:2" x14ac:dyDescent="0.2">
      <c r="A405" s="19">
        <v>5084877577</v>
      </c>
      <c r="B405" t="s">
        <v>0</v>
      </c>
    </row>
    <row r="406" spans="1:2" x14ac:dyDescent="0.2">
      <c r="A406" s="19">
        <v>5084843353</v>
      </c>
      <c r="B406" t="s">
        <v>0</v>
      </c>
    </row>
    <row r="407" spans="1:2" x14ac:dyDescent="0.2">
      <c r="A407" s="19">
        <v>5084770117</v>
      </c>
      <c r="B407" t="s">
        <v>0</v>
      </c>
    </row>
    <row r="408" spans="1:2" x14ac:dyDescent="0.2">
      <c r="A408" s="19">
        <v>5105783448</v>
      </c>
      <c r="B408" t="s">
        <v>0</v>
      </c>
    </row>
    <row r="409" spans="1:2" x14ac:dyDescent="0.2">
      <c r="A409" s="19">
        <v>5105401487</v>
      </c>
      <c r="B409" t="s">
        <v>0</v>
      </c>
    </row>
    <row r="410" spans="1:2" x14ac:dyDescent="0.2">
      <c r="A410" s="19">
        <v>5112282147</v>
      </c>
      <c r="B410" t="s">
        <v>0</v>
      </c>
    </row>
    <row r="411" spans="1:2" x14ac:dyDescent="0.2">
      <c r="A411" s="19">
        <v>5112216275</v>
      </c>
      <c r="B411" t="s">
        <v>0</v>
      </c>
    </row>
    <row r="412" spans="1:2" x14ac:dyDescent="0.2">
      <c r="A412" s="19">
        <v>5084864540</v>
      </c>
      <c r="B412" t="s">
        <v>0</v>
      </c>
    </row>
    <row r="413" spans="1:2" x14ac:dyDescent="0.2">
      <c r="A413" s="19">
        <v>5084780027</v>
      </c>
      <c r="B413" t="s">
        <v>0</v>
      </c>
    </row>
    <row r="414" spans="1:2" x14ac:dyDescent="0.2">
      <c r="A414" s="19">
        <v>5115107251</v>
      </c>
      <c r="B414" t="s">
        <v>0</v>
      </c>
    </row>
    <row r="415" spans="1:2" x14ac:dyDescent="0.2">
      <c r="A415" s="19">
        <v>5084820445</v>
      </c>
      <c r="B415" t="s">
        <v>0</v>
      </c>
    </row>
    <row r="416" spans="1:2" x14ac:dyDescent="0.2">
      <c r="A416" s="19">
        <v>5105755741</v>
      </c>
      <c r="B416" t="s">
        <v>0</v>
      </c>
    </row>
    <row r="417" spans="1:2" x14ac:dyDescent="0.2">
      <c r="A417" s="19">
        <v>5084805850</v>
      </c>
      <c r="B417" t="s">
        <v>0</v>
      </c>
    </row>
    <row r="418" spans="1:2" x14ac:dyDescent="0.2">
      <c r="A418" s="19">
        <v>5105706141</v>
      </c>
      <c r="B418" t="s">
        <v>0</v>
      </c>
    </row>
    <row r="419" spans="1:2" x14ac:dyDescent="0.2">
      <c r="A419" s="19">
        <v>5105744422</v>
      </c>
      <c r="B419" t="s">
        <v>0</v>
      </c>
    </row>
    <row r="420" spans="1:2" x14ac:dyDescent="0.2">
      <c r="A420" s="19">
        <v>5115108676</v>
      </c>
      <c r="B420" t="s">
        <v>0</v>
      </c>
    </row>
    <row r="421" spans="1:2" x14ac:dyDescent="0.2">
      <c r="A421" s="19">
        <v>5095584221</v>
      </c>
      <c r="B421" t="s">
        <v>0</v>
      </c>
    </row>
    <row r="422" spans="1:2" x14ac:dyDescent="0.2">
      <c r="A422" s="19">
        <v>5105776077</v>
      </c>
      <c r="B422" t="s">
        <v>0</v>
      </c>
    </row>
    <row r="423" spans="1:2" x14ac:dyDescent="0.2">
      <c r="A423" s="19">
        <v>5105736614</v>
      </c>
      <c r="B423" t="s">
        <v>0</v>
      </c>
    </row>
    <row r="424" spans="1:2" x14ac:dyDescent="0.2">
      <c r="A424" s="19">
        <v>5105722638</v>
      </c>
      <c r="B424" t="s">
        <v>0</v>
      </c>
    </row>
    <row r="425" spans="1:2" x14ac:dyDescent="0.2">
      <c r="A425" s="19">
        <v>5105722131</v>
      </c>
      <c r="B425" t="s">
        <v>0</v>
      </c>
    </row>
    <row r="426" spans="1:2" x14ac:dyDescent="0.2">
      <c r="A426" s="19">
        <v>5115271750</v>
      </c>
      <c r="B426" t="s">
        <v>0</v>
      </c>
    </row>
    <row r="427" spans="1:2" x14ac:dyDescent="0.2">
      <c r="A427" s="19">
        <v>5105756648</v>
      </c>
      <c r="B427" t="s">
        <v>0</v>
      </c>
    </row>
    <row r="428" spans="1:2" x14ac:dyDescent="0.2">
      <c r="A428" s="19">
        <v>5105763001</v>
      </c>
      <c r="B428" t="s">
        <v>0</v>
      </c>
    </row>
    <row r="429" spans="1:2" x14ac:dyDescent="0.2">
      <c r="A429" s="19">
        <v>5105472430</v>
      </c>
      <c r="B429" t="s">
        <v>0</v>
      </c>
    </row>
    <row r="430" spans="1:2" x14ac:dyDescent="0.2">
      <c r="A430" s="19">
        <v>5105723560</v>
      </c>
      <c r="B430" t="s">
        <v>0</v>
      </c>
    </row>
    <row r="431" spans="1:2" x14ac:dyDescent="0.2">
      <c r="A431" s="19">
        <v>5105774416</v>
      </c>
      <c r="B431" t="s">
        <v>0</v>
      </c>
    </row>
    <row r="432" spans="1:2" x14ac:dyDescent="0.2">
      <c r="A432" s="19">
        <v>5105781886</v>
      </c>
      <c r="B432" t="s">
        <v>0</v>
      </c>
    </row>
    <row r="433" spans="1:2" x14ac:dyDescent="0.2">
      <c r="A433" s="19">
        <v>5115273523</v>
      </c>
      <c r="B433" t="s">
        <v>0</v>
      </c>
    </row>
    <row r="434" spans="1:2" x14ac:dyDescent="0.2">
      <c r="A434" s="19">
        <v>5105461538</v>
      </c>
      <c r="B434" t="s">
        <v>0</v>
      </c>
    </row>
    <row r="435" spans="1:2" x14ac:dyDescent="0.2">
      <c r="A435" s="19">
        <v>5105528475</v>
      </c>
      <c r="B435" t="s">
        <v>0</v>
      </c>
    </row>
    <row r="436" spans="1:2" x14ac:dyDescent="0.2">
      <c r="A436" s="19">
        <v>5105514013</v>
      </c>
      <c r="B436" t="s">
        <v>0</v>
      </c>
    </row>
    <row r="437" spans="1:2" x14ac:dyDescent="0.2">
      <c r="A437" s="19">
        <v>5105415540</v>
      </c>
      <c r="B437" t="s">
        <v>0</v>
      </c>
    </row>
    <row r="438" spans="1:2" x14ac:dyDescent="0.2">
      <c r="A438" s="19">
        <v>5105441520</v>
      </c>
      <c r="B438" t="s">
        <v>0</v>
      </c>
    </row>
    <row r="439" spans="1:2" x14ac:dyDescent="0.2">
      <c r="A439" s="19">
        <v>3438341201</v>
      </c>
      <c r="B439" t="s">
        <v>0</v>
      </c>
    </row>
    <row r="440" spans="1:2" x14ac:dyDescent="0.2">
      <c r="A440" s="19">
        <v>4327032638</v>
      </c>
      <c r="B440" t="s">
        <v>0</v>
      </c>
    </row>
    <row r="441" spans="1:2" x14ac:dyDescent="0.2">
      <c r="A441" s="19">
        <v>4342304523</v>
      </c>
      <c r="B441" t="s">
        <v>0</v>
      </c>
    </row>
    <row r="442" spans="1:2" x14ac:dyDescent="0.2">
      <c r="A442" s="19">
        <v>5084810540</v>
      </c>
      <c r="B442" t="s">
        <v>0</v>
      </c>
    </row>
    <row r="443" spans="1:2" x14ac:dyDescent="0.2">
      <c r="A443" s="19">
        <v>5105567182</v>
      </c>
      <c r="B443" t="s">
        <v>0</v>
      </c>
    </row>
    <row r="444" spans="1:2" x14ac:dyDescent="0.2">
      <c r="A444" s="19">
        <v>5105485406</v>
      </c>
      <c r="B444" t="s">
        <v>0</v>
      </c>
    </row>
    <row r="445" spans="1:2" x14ac:dyDescent="0.2">
      <c r="A445" s="19">
        <v>1648101185</v>
      </c>
      <c r="B445" t="s">
        <v>0</v>
      </c>
    </row>
    <row r="446" spans="1:2" x14ac:dyDescent="0.2">
      <c r="A446" s="19">
        <v>1183640176</v>
      </c>
      <c r="B446" t="s">
        <v>0</v>
      </c>
    </row>
    <row r="447" spans="1:2" x14ac:dyDescent="0.2">
      <c r="A447" s="19">
        <v>1147014156</v>
      </c>
      <c r="B447" t="s">
        <v>0</v>
      </c>
    </row>
    <row r="448" spans="1:2" x14ac:dyDescent="0.2">
      <c r="A448" s="19">
        <v>2085184258</v>
      </c>
      <c r="B448" t="s">
        <v>0</v>
      </c>
    </row>
    <row r="449" spans="1:2" x14ac:dyDescent="0.2">
      <c r="A449" s="19">
        <v>3336357770</v>
      </c>
      <c r="B449" t="s">
        <v>0</v>
      </c>
    </row>
    <row r="450" spans="1:2" x14ac:dyDescent="0.2">
      <c r="A450" s="19">
        <v>3386436855</v>
      </c>
      <c r="B450" t="s">
        <v>0</v>
      </c>
    </row>
    <row r="451" spans="1:2" x14ac:dyDescent="0.2">
      <c r="A451" s="19">
        <v>5084836450</v>
      </c>
      <c r="B451" t="s">
        <v>0</v>
      </c>
    </row>
    <row r="452" spans="1:2" x14ac:dyDescent="0.2">
      <c r="A452" s="19">
        <v>2075683408</v>
      </c>
      <c r="B452" t="s">
        <v>0</v>
      </c>
    </row>
    <row r="453" spans="1:2" x14ac:dyDescent="0.2">
      <c r="A453" s="19">
        <v>1143458081</v>
      </c>
      <c r="B453" t="s">
        <v>0</v>
      </c>
    </row>
    <row r="454" spans="1:2" x14ac:dyDescent="0.2">
      <c r="A454" s="19">
        <v>5105442110</v>
      </c>
      <c r="B454" t="s">
        <v>0</v>
      </c>
    </row>
    <row r="455" spans="1:2" x14ac:dyDescent="0.2">
      <c r="A455" s="19">
        <v>2080257514</v>
      </c>
      <c r="B455" t="s">
        <v>0</v>
      </c>
    </row>
    <row r="456" spans="1:2" x14ac:dyDescent="0.2">
      <c r="A456" s="19">
        <v>2084800633</v>
      </c>
      <c r="B456" t="s">
        <v>0</v>
      </c>
    </row>
    <row r="457" spans="1:2" x14ac:dyDescent="0.2">
      <c r="A457" s="19">
        <v>2020525135</v>
      </c>
      <c r="B457" t="s">
        <v>0</v>
      </c>
    </row>
    <row r="458" spans="1:2" x14ac:dyDescent="0.2">
      <c r="A458" s="19">
        <v>2763534640</v>
      </c>
      <c r="B458" t="s">
        <v>0</v>
      </c>
    </row>
    <row r="459" spans="1:2" x14ac:dyDescent="0.2">
      <c r="A459" s="19">
        <v>3526040710</v>
      </c>
      <c r="B459" t="s">
        <v>0</v>
      </c>
    </row>
    <row r="460" spans="1:2" x14ac:dyDescent="0.2">
      <c r="A460" s="19">
        <v>5115148321</v>
      </c>
      <c r="B460" t="s">
        <v>0</v>
      </c>
    </row>
    <row r="461" spans="1:2" x14ac:dyDescent="0.2">
      <c r="A461" s="19">
        <v>2736828751</v>
      </c>
      <c r="B461" t="s">
        <v>0</v>
      </c>
    </row>
    <row r="462" spans="1:2" x14ac:dyDescent="0.2">
      <c r="A462" s="19">
        <v>2074132141</v>
      </c>
      <c r="B462" t="s">
        <v>0</v>
      </c>
    </row>
    <row r="463" spans="1:2" x14ac:dyDescent="0.2">
      <c r="A463" s="19">
        <v>1154233104</v>
      </c>
      <c r="B463" t="s">
        <v>0</v>
      </c>
    </row>
    <row r="464" spans="1:2" x14ac:dyDescent="0.2">
      <c r="A464" s="19">
        <v>1671535268</v>
      </c>
      <c r="B464" t="s">
        <v>0</v>
      </c>
    </row>
    <row r="465" spans="1:2" x14ac:dyDescent="0.2">
      <c r="A465" s="19">
        <v>3387161446</v>
      </c>
      <c r="B465" t="s">
        <v>0</v>
      </c>
    </row>
    <row r="466" spans="1:2" x14ac:dyDescent="0.2">
      <c r="A466" s="19">
        <v>2968265470</v>
      </c>
      <c r="B466" t="s">
        <v>0</v>
      </c>
    </row>
    <row r="467" spans="1:2" x14ac:dyDescent="0.2">
      <c r="A467" s="19">
        <v>2952133515</v>
      </c>
      <c r="B467" t="s">
        <v>0</v>
      </c>
    </row>
    <row r="468" spans="1:2" x14ac:dyDescent="0.2">
      <c r="A468" s="19">
        <v>5105423038</v>
      </c>
      <c r="B468" t="s">
        <v>0</v>
      </c>
    </row>
    <row r="469" spans="1:2" x14ac:dyDescent="0.2">
      <c r="A469" s="19">
        <v>5115132457</v>
      </c>
      <c r="B469" t="s">
        <v>0</v>
      </c>
    </row>
    <row r="470" spans="1:2" x14ac:dyDescent="0.2">
      <c r="A470" s="19">
        <v>2083875652</v>
      </c>
      <c r="B470" t="s">
        <v>0</v>
      </c>
    </row>
    <row r="471" spans="1:2" x14ac:dyDescent="0.2">
      <c r="A471" s="19">
        <v>3451607716</v>
      </c>
      <c r="B471" t="s">
        <v>0</v>
      </c>
    </row>
    <row r="472" spans="1:2" x14ac:dyDescent="0.2">
      <c r="A472" s="19">
        <v>3254210063</v>
      </c>
      <c r="B472" t="s">
        <v>0</v>
      </c>
    </row>
    <row r="473" spans="1:2" x14ac:dyDescent="0.2">
      <c r="A473" s="19">
        <v>3245630211</v>
      </c>
      <c r="B473" t="s">
        <v>0</v>
      </c>
    </row>
    <row r="474" spans="1:2" x14ac:dyDescent="0.2">
      <c r="A474" s="19">
        <v>3445572175</v>
      </c>
      <c r="B474" t="s">
        <v>0</v>
      </c>
    </row>
    <row r="475" spans="1:2" x14ac:dyDescent="0.2">
      <c r="A475" s="19">
        <v>2067427362</v>
      </c>
      <c r="B475" t="s">
        <v>0</v>
      </c>
    </row>
    <row r="476" spans="1:2" x14ac:dyDescent="0.2">
      <c r="A476" s="19">
        <v>2066028376</v>
      </c>
      <c r="B476" t="s">
        <v>0</v>
      </c>
    </row>
    <row r="477" spans="1:2" x14ac:dyDescent="0.2">
      <c r="A477" s="19">
        <v>3153424740</v>
      </c>
      <c r="B477" t="s">
        <v>0</v>
      </c>
    </row>
    <row r="478" spans="1:2" x14ac:dyDescent="0.2">
      <c r="A478" s="19">
        <v>2718527471</v>
      </c>
      <c r="B478" t="s">
        <v>0</v>
      </c>
    </row>
    <row r="479" spans="1:2" x14ac:dyDescent="0.2">
      <c r="A479" s="19">
        <v>5105061321</v>
      </c>
      <c r="B479" t="s">
        <v>0</v>
      </c>
    </row>
    <row r="480" spans="1:2" x14ac:dyDescent="0.2">
      <c r="A480" s="19">
        <v>2972107822</v>
      </c>
      <c r="B480" t="s">
        <v>0</v>
      </c>
    </row>
    <row r="481" spans="1:2" x14ac:dyDescent="0.2">
      <c r="A481" s="19">
        <v>2958243168</v>
      </c>
      <c r="B481" t="s">
        <v>0</v>
      </c>
    </row>
    <row r="482" spans="1:2" x14ac:dyDescent="0.2">
      <c r="A482" s="19">
        <v>1600834288</v>
      </c>
      <c r="B482" t="s">
        <v>0</v>
      </c>
    </row>
    <row r="483" spans="1:2" x14ac:dyDescent="0.2">
      <c r="A483" s="19">
        <v>1647825688</v>
      </c>
      <c r="B483" t="s">
        <v>0</v>
      </c>
    </row>
    <row r="484" spans="1:2" x14ac:dyDescent="0.2">
      <c r="A484" s="19">
        <v>1521578844</v>
      </c>
      <c r="B484" t="s">
        <v>0</v>
      </c>
    </row>
    <row r="485" spans="1:2" x14ac:dyDescent="0.2">
      <c r="A485" s="19">
        <v>2571158744</v>
      </c>
      <c r="B485" t="s">
        <v>0</v>
      </c>
    </row>
    <row r="486" spans="1:2" x14ac:dyDescent="0.2">
      <c r="A486" s="19">
        <v>5105022146</v>
      </c>
      <c r="B486" t="s">
        <v>0</v>
      </c>
    </row>
    <row r="487" spans="1:2" x14ac:dyDescent="0.2">
      <c r="A487" s="19">
        <v>3424085654</v>
      </c>
      <c r="B487" t="s">
        <v>0</v>
      </c>
    </row>
    <row r="488" spans="1:2" x14ac:dyDescent="0.2">
      <c r="A488" s="19">
        <v>3463015570</v>
      </c>
      <c r="B488" t="s">
        <v>0</v>
      </c>
    </row>
    <row r="489" spans="1:2" x14ac:dyDescent="0.2">
      <c r="A489" s="19">
        <v>2548238855</v>
      </c>
      <c r="B489" t="s">
        <v>0</v>
      </c>
    </row>
    <row r="490" spans="1:2" x14ac:dyDescent="0.2">
      <c r="A490" s="19">
        <v>3434185813</v>
      </c>
      <c r="B490" t="s">
        <v>0</v>
      </c>
    </row>
    <row r="491" spans="1:2" x14ac:dyDescent="0.2">
      <c r="A491" s="19">
        <v>9747874071</v>
      </c>
      <c r="B491" t="s">
        <v>0</v>
      </c>
    </row>
    <row r="492" spans="1:2" x14ac:dyDescent="0.2">
      <c r="A492" s="19">
        <v>1121607061</v>
      </c>
      <c r="B492" t="s">
        <v>0</v>
      </c>
    </row>
    <row r="493" spans="1:2" x14ac:dyDescent="0.2">
      <c r="A493" s="19">
        <v>2007672028</v>
      </c>
      <c r="B493" t="s">
        <v>0</v>
      </c>
    </row>
    <row r="494" spans="1:2" x14ac:dyDescent="0.2">
      <c r="A494" s="19">
        <v>2652700158</v>
      </c>
      <c r="B494" t="s">
        <v>0</v>
      </c>
    </row>
    <row r="495" spans="1:2" x14ac:dyDescent="0.2">
      <c r="A495" s="19">
        <v>5115175330</v>
      </c>
      <c r="B495" t="s">
        <v>0</v>
      </c>
    </row>
    <row r="496" spans="1:2" x14ac:dyDescent="0.2">
      <c r="A496" s="19">
        <v>2677350232</v>
      </c>
      <c r="B496" t="s">
        <v>0</v>
      </c>
    </row>
    <row r="497" spans="1:2" x14ac:dyDescent="0.2">
      <c r="A497" s="19">
        <v>2685015516</v>
      </c>
      <c r="B497" t="s">
        <v>0</v>
      </c>
    </row>
    <row r="498" spans="1:2" x14ac:dyDescent="0.2">
      <c r="A498" s="19">
        <v>1151513425</v>
      </c>
      <c r="B498" t="s">
        <v>0</v>
      </c>
    </row>
    <row r="499" spans="1:2" x14ac:dyDescent="0.2">
      <c r="A499" s="19">
        <v>3458044805</v>
      </c>
      <c r="B499" t="s">
        <v>0</v>
      </c>
    </row>
    <row r="500" spans="1:2" x14ac:dyDescent="0.2">
      <c r="A500" s="19">
        <v>2068848716</v>
      </c>
      <c r="B500" t="s">
        <v>0</v>
      </c>
    </row>
    <row r="501" spans="1:2" x14ac:dyDescent="0.2">
      <c r="A501" s="19">
        <v>2072418232</v>
      </c>
      <c r="B501" t="s">
        <v>0</v>
      </c>
    </row>
    <row r="502" spans="1:2" x14ac:dyDescent="0.2">
      <c r="A502" s="19">
        <v>5115274026</v>
      </c>
      <c r="B502" t="s">
        <v>0</v>
      </c>
    </row>
    <row r="503" spans="1:2" x14ac:dyDescent="0.2">
      <c r="A503" s="19">
        <v>2005364085</v>
      </c>
      <c r="B503" t="s">
        <v>0</v>
      </c>
    </row>
    <row r="504" spans="1:2" x14ac:dyDescent="0.2">
      <c r="A504" s="19">
        <v>2603025270</v>
      </c>
      <c r="B504" t="s">
        <v>0</v>
      </c>
    </row>
    <row r="505" spans="1:2" x14ac:dyDescent="0.2">
      <c r="A505" s="19">
        <v>2615754025</v>
      </c>
      <c r="B505" t="s">
        <v>0</v>
      </c>
    </row>
    <row r="506" spans="1:2" x14ac:dyDescent="0.2">
      <c r="A506" s="19">
        <v>1562846466</v>
      </c>
      <c r="B506" t="s">
        <v>0</v>
      </c>
    </row>
    <row r="507" spans="1:2" x14ac:dyDescent="0.2">
      <c r="A507" s="19">
        <v>2033114420</v>
      </c>
      <c r="B507" t="s">
        <v>0</v>
      </c>
    </row>
    <row r="508" spans="1:2" x14ac:dyDescent="0.2">
      <c r="A508" s="19">
        <v>1366471503</v>
      </c>
      <c r="B508" t="s">
        <v>0</v>
      </c>
    </row>
    <row r="509" spans="1:2" x14ac:dyDescent="0.2">
      <c r="A509" s="19">
        <v>1326014881</v>
      </c>
      <c r="B509" t="s">
        <v>0</v>
      </c>
    </row>
    <row r="510" spans="1:2" x14ac:dyDescent="0.2">
      <c r="A510" s="19">
        <v>9733838562</v>
      </c>
      <c r="B510" t="s">
        <v>0</v>
      </c>
    </row>
    <row r="511" spans="1:2" x14ac:dyDescent="0.2">
      <c r="A511" s="19">
        <v>9762830225</v>
      </c>
      <c r="B511" t="s">
        <v>0</v>
      </c>
    </row>
    <row r="512" spans="1:2" x14ac:dyDescent="0.2">
      <c r="A512" s="19">
        <v>1123544843</v>
      </c>
      <c r="B512" t="s">
        <v>0</v>
      </c>
    </row>
    <row r="513" spans="1:2" x14ac:dyDescent="0.2">
      <c r="A513" s="19">
        <v>1538463284</v>
      </c>
      <c r="B513" t="s">
        <v>0</v>
      </c>
    </row>
    <row r="514" spans="1:2" x14ac:dyDescent="0.2">
      <c r="A514" s="19">
        <v>9787064524</v>
      </c>
      <c r="B514" t="s">
        <v>0</v>
      </c>
    </row>
    <row r="515" spans="1:2" x14ac:dyDescent="0.2">
      <c r="A515" s="19">
        <v>1507035355</v>
      </c>
      <c r="B515" t="s">
        <v>0</v>
      </c>
    </row>
    <row r="516" spans="1:2" x14ac:dyDescent="0.2">
      <c r="A516" s="19">
        <v>1131527820</v>
      </c>
      <c r="B516" t="s">
        <v>0</v>
      </c>
    </row>
    <row r="517" spans="1:2" x14ac:dyDescent="0.2">
      <c r="A517" s="19">
        <v>1561701378</v>
      </c>
      <c r="B517" t="s">
        <v>0</v>
      </c>
    </row>
    <row r="518" spans="1:2" x14ac:dyDescent="0.2">
      <c r="A518" s="19">
        <v>2941414785</v>
      </c>
      <c r="B518" t="s">
        <v>0</v>
      </c>
    </row>
    <row r="519" spans="1:2" x14ac:dyDescent="0.2">
      <c r="A519" s="19">
        <v>1127078657</v>
      </c>
      <c r="B519" t="s">
        <v>0</v>
      </c>
    </row>
    <row r="520" spans="1:2" x14ac:dyDescent="0.2">
      <c r="A520" s="19">
        <v>1561680741</v>
      </c>
      <c r="B520" t="s">
        <v>0</v>
      </c>
    </row>
    <row r="521" spans="1:2" x14ac:dyDescent="0.2">
      <c r="A521" s="19">
        <v>1131182582</v>
      </c>
      <c r="B521" t="s">
        <v>0</v>
      </c>
    </row>
    <row r="522" spans="1:2" x14ac:dyDescent="0.2">
      <c r="A522" s="19">
        <v>2508838880</v>
      </c>
      <c r="B522" t="s">
        <v>0</v>
      </c>
    </row>
    <row r="523" spans="1:2" x14ac:dyDescent="0.2">
      <c r="A523" s="19">
        <v>1623713457</v>
      </c>
      <c r="B523" t="s">
        <v>0</v>
      </c>
    </row>
    <row r="524" spans="1:2" x14ac:dyDescent="0.2">
      <c r="A524" s="19">
        <v>3471713745</v>
      </c>
      <c r="B524" t="s">
        <v>0</v>
      </c>
    </row>
    <row r="525" spans="1:2" x14ac:dyDescent="0.2">
      <c r="A525" s="19">
        <v>2510437785</v>
      </c>
      <c r="B525" t="s">
        <v>0</v>
      </c>
    </row>
    <row r="526" spans="1:2" x14ac:dyDescent="0.2">
      <c r="A526" s="19">
        <v>5094668518</v>
      </c>
      <c r="B526" t="s">
        <v>0</v>
      </c>
    </row>
    <row r="527" spans="1:2" x14ac:dyDescent="0.2">
      <c r="A527" s="19">
        <v>3464055587</v>
      </c>
      <c r="B527" t="s">
        <v>0</v>
      </c>
    </row>
    <row r="528" spans="1:2" x14ac:dyDescent="0.2">
      <c r="A528" s="19">
        <v>3406582741</v>
      </c>
      <c r="B528" t="s">
        <v>0</v>
      </c>
    </row>
    <row r="529" spans="1:2" x14ac:dyDescent="0.2">
      <c r="A529" s="19">
        <v>4154720357</v>
      </c>
      <c r="B529" t="s">
        <v>0</v>
      </c>
    </row>
    <row r="530" spans="1:2" x14ac:dyDescent="0.2">
      <c r="A530" s="19">
        <v>2020836520</v>
      </c>
      <c r="B530" t="s">
        <v>0</v>
      </c>
    </row>
    <row r="531" spans="1:2" x14ac:dyDescent="0.2">
      <c r="A531" s="19">
        <v>5094612423</v>
      </c>
      <c r="B531" t="s">
        <v>0</v>
      </c>
    </row>
    <row r="532" spans="1:2" x14ac:dyDescent="0.2">
      <c r="A532" s="19">
        <v>1955534300</v>
      </c>
      <c r="B532" t="s">
        <v>0</v>
      </c>
    </row>
    <row r="533" spans="1:2" x14ac:dyDescent="0.2">
      <c r="A533" s="19">
        <v>3256332237</v>
      </c>
      <c r="B533" t="s">
        <v>0</v>
      </c>
    </row>
    <row r="534" spans="1:2" x14ac:dyDescent="0.2">
      <c r="A534" s="19">
        <v>1121567836</v>
      </c>
      <c r="B534" t="s">
        <v>0</v>
      </c>
    </row>
    <row r="535" spans="1:2" x14ac:dyDescent="0.2">
      <c r="A535" s="19">
        <v>5094603566</v>
      </c>
      <c r="B535" t="s">
        <v>0</v>
      </c>
    </row>
    <row r="536" spans="1:2" x14ac:dyDescent="0.2">
      <c r="A536" s="19">
        <v>3128672221</v>
      </c>
      <c r="B536" t="s">
        <v>0</v>
      </c>
    </row>
    <row r="537" spans="1:2" x14ac:dyDescent="0.2">
      <c r="A537" s="19">
        <v>2602358470</v>
      </c>
      <c r="B537" t="s">
        <v>0</v>
      </c>
    </row>
    <row r="538" spans="1:2" x14ac:dyDescent="0.2">
      <c r="A538" s="19">
        <v>2612757365</v>
      </c>
      <c r="B538" t="s">
        <v>0</v>
      </c>
    </row>
    <row r="539" spans="1:2" x14ac:dyDescent="0.2">
      <c r="A539" s="19">
        <v>3283662135</v>
      </c>
      <c r="B539" t="s">
        <v>0</v>
      </c>
    </row>
    <row r="540" spans="1:2" x14ac:dyDescent="0.2">
      <c r="A540" s="19">
        <v>1172372104</v>
      </c>
      <c r="B540" t="s">
        <v>0</v>
      </c>
    </row>
    <row r="541" spans="1:2" x14ac:dyDescent="0.2">
      <c r="A541" s="19">
        <v>3464355350</v>
      </c>
      <c r="B541" t="s">
        <v>0</v>
      </c>
    </row>
    <row r="542" spans="1:2" x14ac:dyDescent="0.2">
      <c r="A542" s="19">
        <v>2661621307</v>
      </c>
      <c r="B542" t="s">
        <v>0</v>
      </c>
    </row>
    <row r="543" spans="1:2" x14ac:dyDescent="0.2">
      <c r="A543" s="19">
        <v>5084828122</v>
      </c>
      <c r="B543" t="s">
        <v>0</v>
      </c>
    </row>
    <row r="544" spans="1:2" x14ac:dyDescent="0.2">
      <c r="A544" s="19">
        <v>2615667580</v>
      </c>
      <c r="B544" t="s">
        <v>0</v>
      </c>
    </row>
    <row r="545" spans="1:2" x14ac:dyDescent="0.2">
      <c r="A545" s="19">
        <v>3918058532</v>
      </c>
      <c r="B545" t="s">
        <v>0</v>
      </c>
    </row>
    <row r="546" spans="1:2" x14ac:dyDescent="0.2">
      <c r="A546" s="19">
        <v>3970473126</v>
      </c>
      <c r="B546" t="s">
        <v>0</v>
      </c>
    </row>
    <row r="547" spans="1:2" x14ac:dyDescent="0.2">
      <c r="A547" s="19">
        <v>1617012672</v>
      </c>
      <c r="B547" t="s">
        <v>0</v>
      </c>
    </row>
    <row r="548" spans="1:2" x14ac:dyDescent="0.2">
      <c r="A548" s="19">
        <v>1600008708</v>
      </c>
      <c r="B548" t="s">
        <v>0</v>
      </c>
    </row>
    <row r="549" spans="1:2" x14ac:dyDescent="0.2">
      <c r="A549" s="19">
        <v>1175388648</v>
      </c>
      <c r="B549" t="s">
        <v>0</v>
      </c>
    </row>
    <row r="550" spans="1:2" x14ac:dyDescent="0.2">
      <c r="A550" s="19">
        <v>1188338858</v>
      </c>
      <c r="B550" t="s">
        <v>0</v>
      </c>
    </row>
    <row r="551" spans="1:2" x14ac:dyDescent="0.2">
      <c r="A551" s="19">
        <v>5084871561</v>
      </c>
      <c r="B551" t="s">
        <v>0</v>
      </c>
    </row>
    <row r="552" spans="1:2" x14ac:dyDescent="0.2">
      <c r="A552" s="19">
        <v>1146403725</v>
      </c>
      <c r="B552" t="s">
        <v>0</v>
      </c>
    </row>
    <row r="553" spans="1:2" x14ac:dyDescent="0.2">
      <c r="A553" s="19">
        <v>1108746346</v>
      </c>
      <c r="B553" t="s">
        <v>0</v>
      </c>
    </row>
    <row r="554" spans="1:2" x14ac:dyDescent="0.2">
      <c r="A554" s="19">
        <v>3360268326</v>
      </c>
      <c r="B554" t="s">
        <v>0</v>
      </c>
    </row>
    <row r="555" spans="1:2" x14ac:dyDescent="0.2">
      <c r="A555" s="19">
        <v>2970080631</v>
      </c>
      <c r="B555" t="s">
        <v>0</v>
      </c>
    </row>
    <row r="556" spans="1:2" x14ac:dyDescent="0.2">
      <c r="A556" s="19">
        <v>1113485301</v>
      </c>
      <c r="B556" t="s">
        <v>0</v>
      </c>
    </row>
    <row r="557" spans="1:2" x14ac:dyDescent="0.2">
      <c r="A557" s="19">
        <v>5094560487</v>
      </c>
      <c r="B557" t="s">
        <v>0</v>
      </c>
    </row>
    <row r="558" spans="1:2" x14ac:dyDescent="0.2">
      <c r="A558" s="19">
        <v>1565622473</v>
      </c>
      <c r="B558" t="s">
        <v>0</v>
      </c>
    </row>
    <row r="559" spans="1:2" x14ac:dyDescent="0.2">
      <c r="A559" s="19">
        <v>2074068672</v>
      </c>
      <c r="B559" t="s">
        <v>0</v>
      </c>
    </row>
    <row r="560" spans="1:2" x14ac:dyDescent="0.2">
      <c r="A560" s="19">
        <v>4367645675</v>
      </c>
      <c r="B560" t="s">
        <v>0</v>
      </c>
    </row>
    <row r="561" spans="1:2" x14ac:dyDescent="0.2">
      <c r="A561" s="19">
        <v>9716282508</v>
      </c>
      <c r="B561" t="s">
        <v>0</v>
      </c>
    </row>
    <row r="562" spans="1:2" x14ac:dyDescent="0.2">
      <c r="A562" s="19">
        <v>5094533570</v>
      </c>
      <c r="B562" t="s">
        <v>0</v>
      </c>
    </row>
    <row r="563" spans="1:2" x14ac:dyDescent="0.2">
      <c r="A563" s="19">
        <v>1575628731</v>
      </c>
      <c r="B563" t="s">
        <v>0</v>
      </c>
    </row>
    <row r="564" spans="1:2" x14ac:dyDescent="0.2">
      <c r="A564" s="19">
        <v>2048732030</v>
      </c>
      <c r="B564" t="s">
        <v>0</v>
      </c>
    </row>
    <row r="565" spans="1:2" x14ac:dyDescent="0.2">
      <c r="A565" s="19">
        <v>2610631077</v>
      </c>
      <c r="B565" t="s">
        <v>0</v>
      </c>
    </row>
    <row r="566" spans="1:2" x14ac:dyDescent="0.2">
      <c r="A566" s="19">
        <v>2645388662</v>
      </c>
      <c r="B566" t="s">
        <v>0</v>
      </c>
    </row>
    <row r="567" spans="1:2" x14ac:dyDescent="0.2">
      <c r="A567" s="19">
        <v>1414453531</v>
      </c>
      <c r="B567" t="s">
        <v>0</v>
      </c>
    </row>
    <row r="568" spans="1:2" x14ac:dyDescent="0.2">
      <c r="A568" s="19">
        <v>1572711380</v>
      </c>
      <c r="B568" t="s">
        <v>0</v>
      </c>
    </row>
    <row r="569" spans="1:2" x14ac:dyDescent="0.2">
      <c r="A569" s="19">
        <v>1564231548</v>
      </c>
      <c r="B569" t="s">
        <v>0</v>
      </c>
    </row>
    <row r="570" spans="1:2" x14ac:dyDescent="0.2">
      <c r="A570" s="19">
        <v>1127870155</v>
      </c>
      <c r="B570" t="s">
        <v>0</v>
      </c>
    </row>
    <row r="571" spans="1:2" x14ac:dyDescent="0.2">
      <c r="A571" s="19">
        <v>5094578578</v>
      </c>
      <c r="B571" t="s">
        <v>0</v>
      </c>
    </row>
    <row r="572" spans="1:2" x14ac:dyDescent="0.2">
      <c r="A572" s="19">
        <v>2656235148</v>
      </c>
      <c r="B572" t="s">
        <v>0</v>
      </c>
    </row>
    <row r="573" spans="1:2" x14ac:dyDescent="0.2">
      <c r="A573" s="19">
        <v>1908302271</v>
      </c>
      <c r="B573" t="s">
        <v>0</v>
      </c>
    </row>
    <row r="574" spans="1:2" x14ac:dyDescent="0.2">
      <c r="A574" s="19">
        <v>1906555318</v>
      </c>
      <c r="B574" t="s">
        <v>0</v>
      </c>
    </row>
    <row r="575" spans="1:2" x14ac:dyDescent="0.2">
      <c r="A575" s="19">
        <v>1153214567</v>
      </c>
      <c r="B575" t="s">
        <v>0</v>
      </c>
    </row>
    <row r="576" spans="1:2" x14ac:dyDescent="0.2">
      <c r="A576" s="19">
        <v>1388327286</v>
      </c>
      <c r="B576" t="s">
        <v>0</v>
      </c>
    </row>
    <row r="577" spans="1:2" x14ac:dyDescent="0.2">
      <c r="A577" s="19">
        <v>1330684817</v>
      </c>
      <c r="B577" t="s">
        <v>0</v>
      </c>
    </row>
    <row r="578" spans="1:2" x14ac:dyDescent="0.2">
      <c r="A578" s="19">
        <v>1380121266</v>
      </c>
      <c r="B578" t="s">
        <v>0</v>
      </c>
    </row>
    <row r="579" spans="1:2" x14ac:dyDescent="0.2">
      <c r="A579" s="19">
        <v>2677265218</v>
      </c>
      <c r="B579" t="s">
        <v>0</v>
      </c>
    </row>
    <row r="580" spans="1:2" x14ac:dyDescent="0.2">
      <c r="A580" s="19">
        <v>2643658577</v>
      </c>
      <c r="B580" t="s">
        <v>0</v>
      </c>
    </row>
    <row r="581" spans="1:2" x14ac:dyDescent="0.2">
      <c r="A581" s="19">
        <v>5094515247</v>
      </c>
      <c r="B581" t="s">
        <v>0</v>
      </c>
    </row>
    <row r="582" spans="1:2" x14ac:dyDescent="0.2">
      <c r="A582" s="19">
        <v>1146720730</v>
      </c>
      <c r="B582" t="s">
        <v>0</v>
      </c>
    </row>
    <row r="583" spans="1:2" x14ac:dyDescent="0.2">
      <c r="A583" s="19">
        <v>1517425150</v>
      </c>
      <c r="B583" t="s">
        <v>0</v>
      </c>
    </row>
    <row r="584" spans="1:2" x14ac:dyDescent="0.2">
      <c r="A584" s="19">
        <v>2552275081</v>
      </c>
      <c r="B584" t="s">
        <v>0</v>
      </c>
    </row>
    <row r="585" spans="1:2" x14ac:dyDescent="0.2">
      <c r="A585" s="19">
        <v>1511012226</v>
      </c>
      <c r="B585" t="s">
        <v>0</v>
      </c>
    </row>
    <row r="586" spans="1:2" x14ac:dyDescent="0.2">
      <c r="A586" s="19">
        <v>1538137784</v>
      </c>
      <c r="B586" t="s">
        <v>0</v>
      </c>
    </row>
    <row r="587" spans="1:2" x14ac:dyDescent="0.2">
      <c r="A587" s="19">
        <v>1327207082</v>
      </c>
      <c r="B587" t="s">
        <v>0</v>
      </c>
    </row>
    <row r="588" spans="1:2" x14ac:dyDescent="0.2">
      <c r="A588" s="19">
        <v>1318627140</v>
      </c>
      <c r="B588" t="s">
        <v>0</v>
      </c>
    </row>
    <row r="589" spans="1:2" x14ac:dyDescent="0.2">
      <c r="A589" s="19">
        <v>5094554048</v>
      </c>
      <c r="B589" t="s">
        <v>0</v>
      </c>
    </row>
    <row r="590" spans="1:2" x14ac:dyDescent="0.2">
      <c r="A590" s="19">
        <v>5094638871</v>
      </c>
      <c r="B590" t="s">
        <v>0</v>
      </c>
    </row>
    <row r="591" spans="1:2" x14ac:dyDescent="0.2">
      <c r="A591" s="19">
        <v>2088760780</v>
      </c>
      <c r="B591" t="s">
        <v>0</v>
      </c>
    </row>
    <row r="592" spans="1:2" x14ac:dyDescent="0.2">
      <c r="A592" s="19">
        <v>1168035468</v>
      </c>
      <c r="B592" t="s">
        <v>0</v>
      </c>
    </row>
    <row r="593" spans="1:2" x14ac:dyDescent="0.2">
      <c r="A593" s="19">
        <v>1165606356</v>
      </c>
      <c r="B593" t="s">
        <v>0</v>
      </c>
    </row>
    <row r="594" spans="1:2" x14ac:dyDescent="0.2">
      <c r="A594" s="19">
        <v>1568503828</v>
      </c>
      <c r="B594" t="s">
        <v>0</v>
      </c>
    </row>
    <row r="595" spans="1:2" x14ac:dyDescent="0.2">
      <c r="A595" s="19">
        <v>2616181158</v>
      </c>
      <c r="B595" t="s">
        <v>0</v>
      </c>
    </row>
    <row r="596" spans="1:2" x14ac:dyDescent="0.2">
      <c r="A596" s="19">
        <v>2560120136</v>
      </c>
      <c r="B596" t="s">
        <v>0</v>
      </c>
    </row>
    <row r="597" spans="1:2" x14ac:dyDescent="0.2">
      <c r="A597" s="19">
        <v>1564286020</v>
      </c>
      <c r="B597" t="s">
        <v>0</v>
      </c>
    </row>
    <row r="598" spans="1:2" x14ac:dyDescent="0.2">
      <c r="A598" s="19">
        <v>5094643568</v>
      </c>
      <c r="B598" t="s">
        <v>0</v>
      </c>
    </row>
    <row r="599" spans="1:2" x14ac:dyDescent="0.2">
      <c r="A599" s="19">
        <v>2568263263</v>
      </c>
      <c r="B599" t="s">
        <v>0</v>
      </c>
    </row>
    <row r="600" spans="1:2" x14ac:dyDescent="0.2">
      <c r="A600" s="19">
        <v>2346225661</v>
      </c>
      <c r="B600" t="s">
        <v>0</v>
      </c>
    </row>
    <row r="601" spans="1:2" x14ac:dyDescent="0.2">
      <c r="A601" s="19">
        <v>2271118715</v>
      </c>
      <c r="B601" t="s">
        <v>0</v>
      </c>
    </row>
    <row r="602" spans="1:2" x14ac:dyDescent="0.2">
      <c r="A602" s="19">
        <v>3155350337</v>
      </c>
      <c r="B602" t="s">
        <v>0</v>
      </c>
    </row>
    <row r="603" spans="1:2" x14ac:dyDescent="0.2">
      <c r="A603" s="19">
        <v>1530806352</v>
      </c>
      <c r="B603" t="s">
        <v>0</v>
      </c>
    </row>
    <row r="604" spans="1:2" x14ac:dyDescent="0.2">
      <c r="A604" s="19">
        <v>2501417438</v>
      </c>
      <c r="B604" t="s">
        <v>0</v>
      </c>
    </row>
    <row r="605" spans="1:2" x14ac:dyDescent="0.2">
      <c r="A605" s="19">
        <v>2620372212</v>
      </c>
      <c r="B605" t="s">
        <v>0</v>
      </c>
    </row>
    <row r="606" spans="1:2" x14ac:dyDescent="0.2">
      <c r="A606" s="19">
        <v>2605283205</v>
      </c>
      <c r="B606" t="s">
        <v>0</v>
      </c>
    </row>
    <row r="607" spans="1:2" x14ac:dyDescent="0.2">
      <c r="A607" s="19">
        <v>5081048031</v>
      </c>
      <c r="B607" t="s">
        <v>0</v>
      </c>
    </row>
    <row r="608" spans="1:2" x14ac:dyDescent="0.2">
      <c r="A608" s="19">
        <v>3256410843</v>
      </c>
      <c r="B608" t="s">
        <v>0</v>
      </c>
    </row>
    <row r="609" spans="1:2" x14ac:dyDescent="0.2">
      <c r="A609" s="19">
        <v>1543816870</v>
      </c>
      <c r="B609" t="s">
        <v>0</v>
      </c>
    </row>
    <row r="610" spans="1:2" x14ac:dyDescent="0.2">
      <c r="A610" s="19">
        <v>1572326367</v>
      </c>
      <c r="B610" t="s">
        <v>0</v>
      </c>
    </row>
    <row r="611" spans="1:2" x14ac:dyDescent="0.2">
      <c r="A611" s="19">
        <v>1552281756</v>
      </c>
      <c r="B611" t="s">
        <v>0</v>
      </c>
    </row>
    <row r="612" spans="1:2" x14ac:dyDescent="0.2">
      <c r="A612" s="19">
        <v>1188551100</v>
      </c>
      <c r="B612" t="s">
        <v>0</v>
      </c>
    </row>
    <row r="613" spans="1:2" x14ac:dyDescent="0.2">
      <c r="A613" s="19">
        <v>5081071620</v>
      </c>
      <c r="B613" t="s">
        <v>0</v>
      </c>
    </row>
    <row r="614" spans="1:2" x14ac:dyDescent="0.2">
      <c r="A614" s="19">
        <v>1576057477</v>
      </c>
      <c r="B614" t="s">
        <v>0</v>
      </c>
    </row>
    <row r="615" spans="1:2" x14ac:dyDescent="0.2">
      <c r="A615" s="19">
        <v>1514344414</v>
      </c>
      <c r="B615" t="s">
        <v>0</v>
      </c>
    </row>
    <row r="616" spans="1:2" x14ac:dyDescent="0.2">
      <c r="A616" s="19">
        <v>2524716207</v>
      </c>
      <c r="B616" t="s">
        <v>0</v>
      </c>
    </row>
    <row r="617" spans="1:2" x14ac:dyDescent="0.2">
      <c r="A617" s="19">
        <v>2687788815</v>
      </c>
      <c r="B617" t="s">
        <v>0</v>
      </c>
    </row>
    <row r="618" spans="1:2" x14ac:dyDescent="0.2">
      <c r="A618" s="19">
        <v>2680433064</v>
      </c>
      <c r="B618" t="s">
        <v>0</v>
      </c>
    </row>
    <row r="619" spans="1:2" x14ac:dyDescent="0.2">
      <c r="A619" s="19">
        <v>2212037631</v>
      </c>
      <c r="B619" t="s">
        <v>0</v>
      </c>
    </row>
    <row r="620" spans="1:2" x14ac:dyDescent="0.2">
      <c r="A620" s="19">
        <v>1416628058</v>
      </c>
      <c r="B620" t="s">
        <v>0</v>
      </c>
    </row>
    <row r="621" spans="1:2" x14ac:dyDescent="0.2">
      <c r="A621" s="19">
        <v>2667302224</v>
      </c>
      <c r="B621" t="s">
        <v>0</v>
      </c>
    </row>
    <row r="622" spans="1:2" x14ac:dyDescent="0.2">
      <c r="A622" s="19">
        <v>1531661560</v>
      </c>
      <c r="B622" t="s">
        <v>0</v>
      </c>
    </row>
    <row r="623" spans="1:2" x14ac:dyDescent="0.2">
      <c r="A623" s="19">
        <v>5102210228</v>
      </c>
      <c r="B623" t="s">
        <v>0</v>
      </c>
    </row>
    <row r="624" spans="1:2" x14ac:dyDescent="0.2">
      <c r="A624" s="19">
        <v>3233885463</v>
      </c>
      <c r="B624" t="s">
        <v>0</v>
      </c>
    </row>
    <row r="625" spans="1:2" x14ac:dyDescent="0.2">
      <c r="A625" s="19">
        <v>3245827857</v>
      </c>
      <c r="B625" t="s">
        <v>0</v>
      </c>
    </row>
    <row r="626" spans="1:2" x14ac:dyDescent="0.2">
      <c r="A626" s="19">
        <v>1356528356</v>
      </c>
      <c r="B626" t="s">
        <v>0</v>
      </c>
    </row>
    <row r="627" spans="1:2" x14ac:dyDescent="0.2">
      <c r="A627" s="19">
        <v>2643166285</v>
      </c>
      <c r="B627" t="s">
        <v>0</v>
      </c>
    </row>
    <row r="628" spans="1:2" x14ac:dyDescent="0.2">
      <c r="A628" s="19">
        <v>1514256416</v>
      </c>
      <c r="B628" t="s">
        <v>0</v>
      </c>
    </row>
    <row r="629" spans="1:2" x14ac:dyDescent="0.2">
      <c r="A629" s="19">
        <v>9765638415</v>
      </c>
      <c r="B629" t="s">
        <v>0</v>
      </c>
    </row>
    <row r="630" spans="1:2" x14ac:dyDescent="0.2">
      <c r="A630" s="19">
        <v>5102288363</v>
      </c>
      <c r="B630" t="s">
        <v>0</v>
      </c>
    </row>
    <row r="631" spans="1:2" x14ac:dyDescent="0.2">
      <c r="A631" s="19">
        <v>1535485116</v>
      </c>
      <c r="B631" t="s">
        <v>0</v>
      </c>
    </row>
    <row r="632" spans="1:2" x14ac:dyDescent="0.2">
      <c r="A632" s="19">
        <v>1140875514</v>
      </c>
      <c r="B632" t="s">
        <v>0</v>
      </c>
    </row>
    <row r="633" spans="1:2" x14ac:dyDescent="0.2">
      <c r="A633" s="19">
        <v>1113602225</v>
      </c>
      <c r="B633" t="s">
        <v>0</v>
      </c>
    </row>
    <row r="634" spans="1:2" x14ac:dyDescent="0.2">
      <c r="A634" s="19">
        <v>1137345574</v>
      </c>
      <c r="B634" t="s">
        <v>0</v>
      </c>
    </row>
    <row r="635" spans="1:2" x14ac:dyDescent="0.2">
      <c r="A635" s="19">
        <v>1511670155</v>
      </c>
      <c r="B635" t="s">
        <v>0</v>
      </c>
    </row>
    <row r="636" spans="1:2" x14ac:dyDescent="0.2">
      <c r="A636" s="19">
        <v>1361403580</v>
      </c>
      <c r="B636" t="s">
        <v>0</v>
      </c>
    </row>
    <row r="637" spans="1:2" x14ac:dyDescent="0.2">
      <c r="A637" s="19">
        <v>3238872284</v>
      </c>
      <c r="B637" t="s">
        <v>0</v>
      </c>
    </row>
    <row r="638" spans="1:2" x14ac:dyDescent="0.2">
      <c r="A638" s="19">
        <v>3153186682</v>
      </c>
      <c r="B638" t="s">
        <v>0</v>
      </c>
    </row>
    <row r="639" spans="1:2" x14ac:dyDescent="0.2">
      <c r="A639" s="19">
        <v>3161666533</v>
      </c>
      <c r="B639" t="s">
        <v>0</v>
      </c>
    </row>
    <row r="640" spans="1:2" x14ac:dyDescent="0.2">
      <c r="A640" s="19">
        <v>1508250674</v>
      </c>
      <c r="B640" t="s">
        <v>0</v>
      </c>
    </row>
    <row r="641" spans="1:2" x14ac:dyDescent="0.2">
      <c r="A641" s="19">
        <v>5084821357</v>
      </c>
      <c r="B641" t="s">
        <v>0</v>
      </c>
    </row>
    <row r="642" spans="1:2" x14ac:dyDescent="0.2">
      <c r="A642" s="19">
        <v>3102888463</v>
      </c>
      <c r="B642" t="s">
        <v>0</v>
      </c>
    </row>
    <row r="643" spans="1:2" x14ac:dyDescent="0.2">
      <c r="A643" s="19">
        <v>2653684040</v>
      </c>
      <c r="B643" t="s">
        <v>0</v>
      </c>
    </row>
    <row r="644" spans="1:2" x14ac:dyDescent="0.2">
      <c r="A644" s="19">
        <v>3168552087</v>
      </c>
      <c r="B644" t="s">
        <v>0</v>
      </c>
    </row>
    <row r="645" spans="1:2" x14ac:dyDescent="0.2">
      <c r="A645" s="19">
        <v>1111404217</v>
      </c>
      <c r="B645" t="s">
        <v>0</v>
      </c>
    </row>
    <row r="646" spans="1:2" x14ac:dyDescent="0.2">
      <c r="A646" s="19">
        <v>1585227607</v>
      </c>
      <c r="B646" t="s">
        <v>0</v>
      </c>
    </row>
    <row r="647" spans="1:2" x14ac:dyDescent="0.2">
      <c r="A647" s="19">
        <v>1545033025</v>
      </c>
      <c r="B647" t="s">
        <v>0</v>
      </c>
    </row>
    <row r="648" spans="1:2" x14ac:dyDescent="0.2">
      <c r="A648" s="19">
        <v>1348715800</v>
      </c>
      <c r="B648" t="s">
        <v>0</v>
      </c>
    </row>
    <row r="649" spans="1:2" x14ac:dyDescent="0.2">
      <c r="A649" s="19">
        <v>3485124652</v>
      </c>
      <c r="B649" t="s">
        <v>0</v>
      </c>
    </row>
    <row r="650" spans="1:2" x14ac:dyDescent="0.2">
      <c r="A650" s="19">
        <v>5081025471</v>
      </c>
      <c r="B650" t="s">
        <v>0</v>
      </c>
    </row>
    <row r="651" spans="1:2" x14ac:dyDescent="0.2">
      <c r="A651" s="19">
        <v>1575885013</v>
      </c>
      <c r="B651" t="s">
        <v>0</v>
      </c>
    </row>
    <row r="652" spans="1:2" x14ac:dyDescent="0.2">
      <c r="A652" s="19">
        <v>1507012317</v>
      </c>
      <c r="B652" t="s">
        <v>0</v>
      </c>
    </row>
    <row r="653" spans="1:2" x14ac:dyDescent="0.2">
      <c r="A653" s="19">
        <v>1966208460</v>
      </c>
      <c r="B653" t="s">
        <v>0</v>
      </c>
    </row>
    <row r="654" spans="1:2" x14ac:dyDescent="0.2">
      <c r="A654" s="19">
        <v>1156828100</v>
      </c>
      <c r="B654" t="s">
        <v>0</v>
      </c>
    </row>
    <row r="655" spans="1:2" x14ac:dyDescent="0.2">
      <c r="A655" s="19">
        <v>1561027155</v>
      </c>
      <c r="B655" t="s">
        <v>0</v>
      </c>
    </row>
    <row r="656" spans="1:2" x14ac:dyDescent="0.2">
      <c r="A656" s="19">
        <v>1518554536</v>
      </c>
      <c r="B656" t="s">
        <v>0</v>
      </c>
    </row>
    <row r="657" spans="1:2" x14ac:dyDescent="0.2">
      <c r="A657" s="19">
        <v>3162183075</v>
      </c>
      <c r="B657" t="s">
        <v>0</v>
      </c>
    </row>
    <row r="658" spans="1:2" x14ac:dyDescent="0.2">
      <c r="A658" s="19">
        <v>1122665566</v>
      </c>
      <c r="B658" t="s">
        <v>0</v>
      </c>
    </row>
    <row r="659" spans="1:2" x14ac:dyDescent="0.2">
      <c r="A659" s="19">
        <v>1161322036</v>
      </c>
      <c r="B659" t="s">
        <v>0</v>
      </c>
    </row>
    <row r="660" spans="1:2" x14ac:dyDescent="0.2">
      <c r="A660" s="19">
        <v>5115255765</v>
      </c>
      <c r="B660" t="s">
        <v>0</v>
      </c>
    </row>
    <row r="661" spans="1:2" x14ac:dyDescent="0.2">
      <c r="A661" s="19">
        <v>1526457227</v>
      </c>
      <c r="B661" t="s">
        <v>0</v>
      </c>
    </row>
    <row r="662" spans="1:2" x14ac:dyDescent="0.2">
      <c r="A662" s="19">
        <v>3225436420</v>
      </c>
      <c r="B662" t="s">
        <v>0</v>
      </c>
    </row>
    <row r="663" spans="1:2" x14ac:dyDescent="0.2">
      <c r="A663" s="19">
        <v>1575251381</v>
      </c>
      <c r="B663" t="s">
        <v>0</v>
      </c>
    </row>
    <row r="664" spans="1:2" x14ac:dyDescent="0.2">
      <c r="A664" s="19">
        <v>1513744047</v>
      </c>
      <c r="B664" t="s">
        <v>0</v>
      </c>
    </row>
    <row r="665" spans="1:2" x14ac:dyDescent="0.2">
      <c r="A665" s="19">
        <v>9701028665</v>
      </c>
      <c r="B665" t="s">
        <v>0</v>
      </c>
    </row>
    <row r="666" spans="1:2" x14ac:dyDescent="0.2">
      <c r="A666" s="19">
        <v>9707711853</v>
      </c>
      <c r="B666" t="s">
        <v>0</v>
      </c>
    </row>
    <row r="667" spans="1:2" x14ac:dyDescent="0.2">
      <c r="A667" s="19">
        <v>2365125450</v>
      </c>
      <c r="B667" t="s">
        <v>0</v>
      </c>
    </row>
    <row r="668" spans="1:2" x14ac:dyDescent="0.2">
      <c r="A668" s="19">
        <v>5115124833</v>
      </c>
      <c r="B668" t="s">
        <v>0</v>
      </c>
    </row>
    <row r="669" spans="1:2" x14ac:dyDescent="0.2">
      <c r="A669" s="19">
        <v>3271733171</v>
      </c>
      <c r="B669" t="s">
        <v>0</v>
      </c>
    </row>
    <row r="670" spans="1:2" x14ac:dyDescent="0.2">
      <c r="A670" s="19">
        <v>1502140254</v>
      </c>
      <c r="B670" t="s">
        <v>0</v>
      </c>
    </row>
    <row r="671" spans="1:2" x14ac:dyDescent="0.2">
      <c r="A671" s="19">
        <v>3257151451</v>
      </c>
      <c r="B671" t="s">
        <v>0</v>
      </c>
    </row>
    <row r="672" spans="1:2" x14ac:dyDescent="0.2">
      <c r="A672" s="19">
        <v>1565243451</v>
      </c>
      <c r="B672" t="s">
        <v>0</v>
      </c>
    </row>
    <row r="673" spans="1:2" x14ac:dyDescent="0.2">
      <c r="A673" s="19">
        <v>5115187427</v>
      </c>
      <c r="B673" t="s">
        <v>0</v>
      </c>
    </row>
    <row r="674" spans="1:2" x14ac:dyDescent="0.2">
      <c r="A674" s="19">
        <v>1987140557</v>
      </c>
      <c r="B674" t="s">
        <v>0</v>
      </c>
    </row>
    <row r="675" spans="1:2" x14ac:dyDescent="0.2">
      <c r="A675" s="19">
        <v>5115200784</v>
      </c>
      <c r="B675" t="s">
        <v>0</v>
      </c>
    </row>
    <row r="676" spans="1:2" x14ac:dyDescent="0.2">
      <c r="A676" s="19">
        <v>3271053655</v>
      </c>
      <c r="B676" t="s">
        <v>0</v>
      </c>
    </row>
    <row r="677" spans="1:2" x14ac:dyDescent="0.2">
      <c r="A677" s="19">
        <v>2632112465</v>
      </c>
      <c r="B677" t="s">
        <v>0</v>
      </c>
    </row>
    <row r="678" spans="1:2" x14ac:dyDescent="0.2">
      <c r="A678" s="19">
        <v>3248030816</v>
      </c>
      <c r="B678" t="s">
        <v>0</v>
      </c>
    </row>
    <row r="679" spans="1:2" x14ac:dyDescent="0.2">
      <c r="A679" s="19">
        <v>1130037460</v>
      </c>
      <c r="B679" t="s">
        <v>0</v>
      </c>
    </row>
    <row r="680" spans="1:2" x14ac:dyDescent="0.2">
      <c r="A680" s="19">
        <v>2687406611</v>
      </c>
      <c r="B680" t="s">
        <v>0</v>
      </c>
    </row>
    <row r="681" spans="1:2" x14ac:dyDescent="0.2">
      <c r="A681" s="19">
        <v>2667828078</v>
      </c>
      <c r="B681" t="s">
        <v>0</v>
      </c>
    </row>
    <row r="682" spans="1:2" x14ac:dyDescent="0.2">
      <c r="A682" s="19">
        <v>2372134008</v>
      </c>
      <c r="B682" t="s">
        <v>0</v>
      </c>
    </row>
    <row r="683" spans="1:2" x14ac:dyDescent="0.2">
      <c r="A683" s="19">
        <v>5115152623</v>
      </c>
      <c r="B683" t="s">
        <v>0</v>
      </c>
    </row>
    <row r="684" spans="1:2" x14ac:dyDescent="0.2">
      <c r="A684" s="19">
        <v>2341004378</v>
      </c>
      <c r="B684" t="s">
        <v>0</v>
      </c>
    </row>
    <row r="685" spans="1:2" x14ac:dyDescent="0.2">
      <c r="A685" s="19">
        <v>3583885130</v>
      </c>
      <c r="B685" t="s">
        <v>0</v>
      </c>
    </row>
    <row r="686" spans="1:2" x14ac:dyDescent="0.2">
      <c r="A686" s="19">
        <v>2550332708</v>
      </c>
      <c r="B686" t="s">
        <v>0</v>
      </c>
    </row>
    <row r="687" spans="1:2" x14ac:dyDescent="0.2">
      <c r="A687" s="19">
        <v>2537477045</v>
      </c>
      <c r="B687" t="s">
        <v>0</v>
      </c>
    </row>
    <row r="688" spans="1:2" x14ac:dyDescent="0.2">
      <c r="A688" s="19">
        <v>5102243174</v>
      </c>
      <c r="B688" t="s">
        <v>0</v>
      </c>
    </row>
    <row r="689" spans="1:2" x14ac:dyDescent="0.2">
      <c r="A689" s="19">
        <v>5102278850</v>
      </c>
      <c r="B689" t="s">
        <v>0</v>
      </c>
    </row>
    <row r="690" spans="1:2" x14ac:dyDescent="0.2">
      <c r="A690" s="19">
        <v>5115116804</v>
      </c>
      <c r="B690" t="s">
        <v>0</v>
      </c>
    </row>
    <row r="691" spans="1:2" x14ac:dyDescent="0.2">
      <c r="A691" s="19">
        <v>5115203671</v>
      </c>
      <c r="B691" t="s">
        <v>0</v>
      </c>
    </row>
    <row r="692" spans="1:2" x14ac:dyDescent="0.2">
      <c r="A692" s="19">
        <v>5115226266</v>
      </c>
      <c r="B692" t="s">
        <v>0</v>
      </c>
    </row>
    <row r="693" spans="1:2" x14ac:dyDescent="0.2">
      <c r="A693" s="19">
        <v>5084825861</v>
      </c>
      <c r="B69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990C-CFCF-4C46-AD1C-442630B1D454}">
  <dimension ref="A1:D764"/>
  <sheetViews>
    <sheetView workbookViewId="0">
      <selection sqref="A1:D1048576"/>
    </sheetView>
  </sheetViews>
  <sheetFormatPr baseColWidth="10" defaultRowHeight="14" x14ac:dyDescent="0.2"/>
  <cols>
    <col min="1" max="1" width="11.3984375" bestFit="1" customWidth="1"/>
    <col min="2" max="2" width="13" bestFit="1" customWidth="1"/>
  </cols>
  <sheetData>
    <row r="1" spans="1:4" x14ac:dyDescent="0.2">
      <c r="A1" t="s">
        <v>758</v>
      </c>
      <c r="B1" t="s">
        <v>759</v>
      </c>
      <c r="C1" t="s">
        <v>760</v>
      </c>
      <c r="D1" t="s">
        <v>761</v>
      </c>
    </row>
    <row r="2" spans="1:4" x14ac:dyDescent="0.2">
      <c r="A2" s="18">
        <v>1108746346</v>
      </c>
      <c r="B2">
        <v>2017</v>
      </c>
      <c r="C2">
        <v>65</v>
      </c>
      <c r="D2">
        <v>1</v>
      </c>
    </row>
    <row r="3" spans="1:4" x14ac:dyDescent="0.2">
      <c r="A3" s="18">
        <v>1111404217</v>
      </c>
      <c r="B3">
        <v>2017</v>
      </c>
      <c r="C3">
        <v>67</v>
      </c>
      <c r="D3">
        <v>2</v>
      </c>
    </row>
    <row r="4" spans="1:4" x14ac:dyDescent="0.2">
      <c r="A4" s="18">
        <v>1113485301</v>
      </c>
      <c r="B4">
        <v>2017</v>
      </c>
      <c r="C4">
        <v>63</v>
      </c>
      <c r="D4">
        <v>1</v>
      </c>
    </row>
    <row r="5" spans="1:4" x14ac:dyDescent="0.2">
      <c r="A5" s="18">
        <v>1113602225</v>
      </c>
      <c r="B5">
        <v>2017</v>
      </c>
      <c r="C5">
        <v>55</v>
      </c>
      <c r="D5">
        <v>2</v>
      </c>
    </row>
    <row r="6" spans="1:4" x14ac:dyDescent="0.2">
      <c r="A6" s="18">
        <v>1121567836</v>
      </c>
      <c r="B6">
        <v>2017</v>
      </c>
      <c r="C6">
        <v>55</v>
      </c>
      <c r="D6">
        <v>2</v>
      </c>
    </row>
    <row r="7" spans="1:4" x14ac:dyDescent="0.2">
      <c r="A7" s="18">
        <v>1121607061</v>
      </c>
      <c r="B7">
        <v>2017</v>
      </c>
      <c r="C7">
        <v>44</v>
      </c>
      <c r="D7">
        <v>1</v>
      </c>
    </row>
    <row r="8" spans="1:4" x14ac:dyDescent="0.2">
      <c r="A8" s="18">
        <v>1122665566</v>
      </c>
      <c r="B8">
        <v>2017</v>
      </c>
      <c r="C8">
        <v>60</v>
      </c>
      <c r="D8">
        <v>1</v>
      </c>
    </row>
    <row r="9" spans="1:4" x14ac:dyDescent="0.2">
      <c r="A9" s="18">
        <v>1123544843</v>
      </c>
      <c r="B9">
        <v>2017</v>
      </c>
      <c r="C9">
        <v>43</v>
      </c>
      <c r="D9">
        <v>2</v>
      </c>
    </row>
    <row r="10" spans="1:4" x14ac:dyDescent="0.2">
      <c r="A10" s="18">
        <v>1127078657</v>
      </c>
      <c r="B10">
        <v>2017</v>
      </c>
      <c r="C10">
        <v>30</v>
      </c>
      <c r="D10">
        <v>2</v>
      </c>
    </row>
    <row r="11" spans="1:4" x14ac:dyDescent="0.2">
      <c r="A11" s="18">
        <v>1127870155</v>
      </c>
      <c r="B11">
        <v>2017</v>
      </c>
      <c r="C11">
        <v>62</v>
      </c>
      <c r="D11">
        <v>2</v>
      </c>
    </row>
    <row r="12" spans="1:4" x14ac:dyDescent="0.2">
      <c r="A12" s="18">
        <v>1130037460</v>
      </c>
      <c r="B12">
        <v>2017</v>
      </c>
      <c r="C12">
        <v>30</v>
      </c>
      <c r="D12">
        <v>2</v>
      </c>
    </row>
    <row r="13" spans="1:4" x14ac:dyDescent="0.2">
      <c r="A13" s="18">
        <v>1131182582</v>
      </c>
      <c r="B13">
        <v>2017</v>
      </c>
      <c r="C13">
        <v>38</v>
      </c>
      <c r="D13">
        <v>2</v>
      </c>
    </row>
    <row r="14" spans="1:4" x14ac:dyDescent="0.2">
      <c r="A14" s="18">
        <v>1131527820</v>
      </c>
      <c r="B14">
        <v>2017</v>
      </c>
      <c r="C14">
        <v>51</v>
      </c>
      <c r="D14">
        <v>2</v>
      </c>
    </row>
    <row r="15" spans="1:4" x14ac:dyDescent="0.2">
      <c r="A15" s="18">
        <v>1137345574</v>
      </c>
      <c r="B15">
        <v>2017</v>
      </c>
      <c r="C15">
        <v>33</v>
      </c>
      <c r="D15">
        <v>2</v>
      </c>
    </row>
    <row r="16" spans="1:4" x14ac:dyDescent="0.2">
      <c r="A16" s="18">
        <v>1140875514</v>
      </c>
      <c r="B16">
        <v>2017</v>
      </c>
      <c r="C16">
        <v>26</v>
      </c>
      <c r="D16">
        <v>2</v>
      </c>
    </row>
    <row r="17" spans="1:4" x14ac:dyDescent="0.2">
      <c r="A17" s="18">
        <v>1142766674</v>
      </c>
      <c r="B17">
        <v>2017</v>
      </c>
      <c r="C17">
        <v>44</v>
      </c>
      <c r="D17">
        <v>2</v>
      </c>
    </row>
    <row r="18" spans="1:4" x14ac:dyDescent="0.2">
      <c r="A18" s="18">
        <v>1143458081</v>
      </c>
      <c r="B18">
        <v>2017</v>
      </c>
      <c r="C18">
        <v>57</v>
      </c>
      <c r="D18">
        <v>2</v>
      </c>
    </row>
    <row r="19" spans="1:4" x14ac:dyDescent="0.2">
      <c r="A19" s="18">
        <v>1146403725</v>
      </c>
      <c r="B19">
        <v>2017</v>
      </c>
      <c r="C19">
        <v>65</v>
      </c>
      <c r="D19">
        <v>2</v>
      </c>
    </row>
    <row r="20" spans="1:4" x14ac:dyDescent="0.2">
      <c r="A20" s="18">
        <v>1146720730</v>
      </c>
      <c r="B20">
        <v>2017</v>
      </c>
      <c r="C20">
        <v>72</v>
      </c>
      <c r="D20">
        <v>2</v>
      </c>
    </row>
    <row r="21" spans="1:4" x14ac:dyDescent="0.2">
      <c r="A21" s="18">
        <v>1147014156</v>
      </c>
      <c r="B21">
        <v>2017</v>
      </c>
      <c r="C21">
        <v>58</v>
      </c>
      <c r="D21">
        <v>2</v>
      </c>
    </row>
    <row r="22" spans="1:4" x14ac:dyDescent="0.2">
      <c r="A22" s="18">
        <v>1151513425</v>
      </c>
      <c r="B22">
        <v>2017</v>
      </c>
      <c r="C22">
        <v>49</v>
      </c>
      <c r="D22">
        <v>2</v>
      </c>
    </row>
    <row r="23" spans="1:4" x14ac:dyDescent="0.2">
      <c r="A23" s="18">
        <v>1153214567</v>
      </c>
      <c r="B23">
        <v>2017</v>
      </c>
      <c r="C23">
        <v>56</v>
      </c>
      <c r="D23">
        <v>2</v>
      </c>
    </row>
    <row r="24" spans="1:4" x14ac:dyDescent="0.2">
      <c r="A24" s="18">
        <v>1154233104</v>
      </c>
      <c r="B24">
        <v>2017</v>
      </c>
      <c r="C24">
        <v>65</v>
      </c>
      <c r="D24">
        <v>2</v>
      </c>
    </row>
    <row r="25" spans="1:4" x14ac:dyDescent="0.2">
      <c r="A25" s="18">
        <v>1156828100</v>
      </c>
      <c r="B25">
        <v>2017</v>
      </c>
      <c r="C25">
        <v>71</v>
      </c>
      <c r="D25">
        <v>2</v>
      </c>
    </row>
    <row r="26" spans="1:4" x14ac:dyDescent="0.2">
      <c r="A26" s="18">
        <v>1158567284</v>
      </c>
      <c r="B26">
        <v>2017</v>
      </c>
      <c r="C26">
        <v>61</v>
      </c>
      <c r="D26">
        <v>1</v>
      </c>
    </row>
    <row r="27" spans="1:4" x14ac:dyDescent="0.2">
      <c r="A27" s="18">
        <v>1158662602</v>
      </c>
      <c r="B27">
        <v>2016</v>
      </c>
      <c r="C27">
        <v>48</v>
      </c>
      <c r="D27">
        <v>2</v>
      </c>
    </row>
    <row r="28" spans="1:4" x14ac:dyDescent="0.2">
      <c r="A28" s="18">
        <v>1161322036</v>
      </c>
      <c r="B28">
        <v>2017</v>
      </c>
      <c r="C28">
        <v>61</v>
      </c>
      <c r="D28">
        <v>2</v>
      </c>
    </row>
    <row r="29" spans="1:4" x14ac:dyDescent="0.2">
      <c r="A29" s="18">
        <v>1165606356</v>
      </c>
      <c r="B29">
        <v>2017</v>
      </c>
      <c r="C29">
        <v>46</v>
      </c>
      <c r="D29">
        <v>1</v>
      </c>
    </row>
    <row r="30" spans="1:4" x14ac:dyDescent="0.2">
      <c r="A30" s="18">
        <v>1168035468</v>
      </c>
      <c r="B30">
        <v>2017</v>
      </c>
      <c r="C30">
        <v>58</v>
      </c>
      <c r="D30">
        <v>2</v>
      </c>
    </row>
    <row r="31" spans="1:4" x14ac:dyDescent="0.2">
      <c r="A31" s="18">
        <v>1170550687</v>
      </c>
      <c r="B31">
        <v>2017</v>
      </c>
      <c r="C31">
        <v>75</v>
      </c>
      <c r="D31">
        <v>1</v>
      </c>
    </row>
    <row r="32" spans="1:4" x14ac:dyDescent="0.2">
      <c r="A32" s="18">
        <v>1172372104</v>
      </c>
      <c r="B32">
        <v>2017</v>
      </c>
      <c r="C32">
        <v>56</v>
      </c>
      <c r="D32">
        <v>1</v>
      </c>
    </row>
    <row r="33" spans="1:4" x14ac:dyDescent="0.2">
      <c r="A33" s="18">
        <v>1175388648</v>
      </c>
      <c r="B33">
        <v>2017</v>
      </c>
      <c r="C33">
        <v>29</v>
      </c>
      <c r="D33">
        <v>2</v>
      </c>
    </row>
    <row r="34" spans="1:4" x14ac:dyDescent="0.2">
      <c r="A34" s="18">
        <v>1183640176</v>
      </c>
      <c r="B34">
        <v>2017</v>
      </c>
      <c r="C34">
        <v>55</v>
      </c>
      <c r="D34">
        <v>1</v>
      </c>
    </row>
    <row r="35" spans="1:4" x14ac:dyDescent="0.2">
      <c r="A35" s="18">
        <v>1188235853</v>
      </c>
      <c r="B35">
        <v>2017</v>
      </c>
      <c r="C35">
        <v>48</v>
      </c>
      <c r="D35">
        <v>1</v>
      </c>
    </row>
    <row r="36" spans="1:4" x14ac:dyDescent="0.2">
      <c r="A36" s="18">
        <v>1188338858</v>
      </c>
      <c r="B36">
        <v>2017</v>
      </c>
      <c r="C36">
        <v>42</v>
      </c>
      <c r="D36">
        <v>1</v>
      </c>
    </row>
    <row r="37" spans="1:4" x14ac:dyDescent="0.2">
      <c r="A37" s="18">
        <v>1188551100</v>
      </c>
      <c r="B37">
        <v>2017</v>
      </c>
      <c r="C37">
        <v>51</v>
      </c>
      <c r="D37">
        <v>2</v>
      </c>
    </row>
    <row r="38" spans="1:4" x14ac:dyDescent="0.2">
      <c r="A38" s="18">
        <v>1318627140</v>
      </c>
      <c r="B38">
        <v>2017</v>
      </c>
      <c r="C38">
        <v>53</v>
      </c>
      <c r="D38">
        <v>1</v>
      </c>
    </row>
    <row r="39" spans="1:4" x14ac:dyDescent="0.2">
      <c r="A39" s="18">
        <v>1326014881</v>
      </c>
      <c r="B39">
        <v>2017</v>
      </c>
      <c r="C39">
        <v>42</v>
      </c>
      <c r="D39">
        <v>1</v>
      </c>
    </row>
    <row r="40" spans="1:4" x14ac:dyDescent="0.2">
      <c r="A40" s="18">
        <v>1327207082</v>
      </c>
      <c r="B40">
        <v>2017</v>
      </c>
      <c r="C40">
        <v>54</v>
      </c>
      <c r="D40">
        <v>1</v>
      </c>
    </row>
    <row r="41" spans="1:4" x14ac:dyDescent="0.2">
      <c r="A41" s="18">
        <v>1330684817</v>
      </c>
      <c r="B41">
        <v>2017</v>
      </c>
      <c r="C41">
        <v>30</v>
      </c>
      <c r="D41">
        <v>1</v>
      </c>
    </row>
    <row r="42" spans="1:4" x14ac:dyDescent="0.2">
      <c r="A42" s="18">
        <v>1348715800</v>
      </c>
      <c r="B42">
        <v>2017</v>
      </c>
      <c r="C42">
        <v>70</v>
      </c>
      <c r="D42">
        <v>1</v>
      </c>
    </row>
    <row r="43" spans="1:4" x14ac:dyDescent="0.2">
      <c r="A43" s="18">
        <v>1356528356</v>
      </c>
      <c r="B43">
        <v>2017</v>
      </c>
      <c r="C43">
        <v>33</v>
      </c>
      <c r="D43">
        <v>2</v>
      </c>
    </row>
    <row r="44" spans="1:4" x14ac:dyDescent="0.2">
      <c r="A44" s="18">
        <v>1361403580</v>
      </c>
      <c r="B44">
        <v>2017</v>
      </c>
      <c r="C44">
        <v>37</v>
      </c>
      <c r="D44">
        <v>2</v>
      </c>
    </row>
    <row r="45" spans="1:4" x14ac:dyDescent="0.2">
      <c r="A45" s="18">
        <v>1366471503</v>
      </c>
      <c r="B45">
        <v>2017</v>
      </c>
      <c r="C45">
        <v>40</v>
      </c>
      <c r="D45">
        <v>2</v>
      </c>
    </row>
    <row r="46" spans="1:4" x14ac:dyDescent="0.2">
      <c r="A46" s="18">
        <v>1380121266</v>
      </c>
      <c r="B46">
        <v>2017</v>
      </c>
      <c r="C46">
        <v>61</v>
      </c>
      <c r="D46">
        <v>2</v>
      </c>
    </row>
    <row r="47" spans="1:4" x14ac:dyDescent="0.2">
      <c r="A47" s="18">
        <v>1388327286</v>
      </c>
      <c r="B47">
        <v>2017</v>
      </c>
      <c r="C47">
        <v>62</v>
      </c>
      <c r="D47">
        <v>1</v>
      </c>
    </row>
    <row r="48" spans="1:4" x14ac:dyDescent="0.2">
      <c r="A48" s="18">
        <v>1414453531</v>
      </c>
      <c r="B48">
        <v>2017</v>
      </c>
      <c r="C48">
        <v>27</v>
      </c>
      <c r="D48">
        <v>2</v>
      </c>
    </row>
    <row r="49" spans="1:4" x14ac:dyDescent="0.2">
      <c r="A49" s="18">
        <v>1416628058</v>
      </c>
      <c r="B49">
        <v>2017</v>
      </c>
      <c r="C49">
        <v>62</v>
      </c>
      <c r="D49">
        <v>2</v>
      </c>
    </row>
    <row r="50" spans="1:4" x14ac:dyDescent="0.2">
      <c r="A50" s="18">
        <v>1455740132</v>
      </c>
      <c r="B50">
        <v>2017</v>
      </c>
      <c r="C50">
        <v>27</v>
      </c>
      <c r="D50">
        <v>2</v>
      </c>
    </row>
    <row r="51" spans="1:4" x14ac:dyDescent="0.2">
      <c r="A51" s="18">
        <v>1502140254</v>
      </c>
      <c r="B51">
        <v>2017</v>
      </c>
      <c r="C51">
        <v>54</v>
      </c>
      <c r="D51">
        <v>1</v>
      </c>
    </row>
    <row r="52" spans="1:4" x14ac:dyDescent="0.2">
      <c r="A52" s="18">
        <v>1507012317</v>
      </c>
      <c r="B52">
        <v>2017</v>
      </c>
      <c r="C52">
        <v>57</v>
      </c>
      <c r="D52">
        <v>1</v>
      </c>
    </row>
    <row r="53" spans="1:4" x14ac:dyDescent="0.2">
      <c r="A53" s="18">
        <v>1507035355</v>
      </c>
      <c r="B53">
        <v>2017</v>
      </c>
      <c r="C53">
        <v>62</v>
      </c>
      <c r="D53">
        <v>2</v>
      </c>
    </row>
    <row r="54" spans="1:4" x14ac:dyDescent="0.2">
      <c r="A54" s="18">
        <v>1508250674</v>
      </c>
      <c r="B54">
        <v>2017</v>
      </c>
      <c r="C54">
        <v>57</v>
      </c>
      <c r="D54">
        <v>2</v>
      </c>
    </row>
    <row r="55" spans="1:4" x14ac:dyDescent="0.2">
      <c r="A55" s="18">
        <v>1511012226</v>
      </c>
      <c r="B55">
        <v>2017</v>
      </c>
      <c r="C55">
        <v>32</v>
      </c>
      <c r="D55">
        <v>2</v>
      </c>
    </row>
    <row r="56" spans="1:4" x14ac:dyDescent="0.2">
      <c r="A56" s="18">
        <v>1511670155</v>
      </c>
      <c r="B56">
        <v>2017</v>
      </c>
      <c r="C56">
        <v>76</v>
      </c>
      <c r="D56">
        <v>1</v>
      </c>
    </row>
    <row r="57" spans="1:4" x14ac:dyDescent="0.2">
      <c r="A57" s="18">
        <v>1513744047</v>
      </c>
      <c r="B57">
        <v>2017</v>
      </c>
      <c r="C57">
        <v>62</v>
      </c>
      <c r="D57">
        <v>2</v>
      </c>
    </row>
    <row r="58" spans="1:4" x14ac:dyDescent="0.2">
      <c r="A58" s="18">
        <v>1514256416</v>
      </c>
      <c r="B58">
        <v>2017</v>
      </c>
      <c r="C58">
        <v>43</v>
      </c>
      <c r="D58">
        <v>2</v>
      </c>
    </row>
    <row r="59" spans="1:4" x14ac:dyDescent="0.2">
      <c r="A59" s="18">
        <v>1514344414</v>
      </c>
      <c r="B59">
        <v>2017</v>
      </c>
      <c r="C59">
        <v>56</v>
      </c>
      <c r="D59">
        <v>1</v>
      </c>
    </row>
    <row r="60" spans="1:4" x14ac:dyDescent="0.2">
      <c r="A60" s="18">
        <v>1517425150</v>
      </c>
      <c r="B60">
        <v>2017</v>
      </c>
      <c r="C60">
        <v>32</v>
      </c>
      <c r="D60">
        <v>2</v>
      </c>
    </row>
    <row r="61" spans="1:4" x14ac:dyDescent="0.2">
      <c r="A61" s="18">
        <v>1518554536</v>
      </c>
      <c r="B61">
        <v>2017</v>
      </c>
      <c r="C61">
        <v>39</v>
      </c>
      <c r="D61">
        <v>2</v>
      </c>
    </row>
    <row r="62" spans="1:4" x14ac:dyDescent="0.2">
      <c r="A62" s="18">
        <v>1521578844</v>
      </c>
      <c r="B62">
        <v>2017</v>
      </c>
      <c r="C62">
        <v>69</v>
      </c>
      <c r="D62">
        <v>1</v>
      </c>
    </row>
    <row r="63" spans="1:4" x14ac:dyDescent="0.2">
      <c r="A63" s="18">
        <v>1526457227</v>
      </c>
      <c r="B63">
        <v>2017</v>
      </c>
      <c r="C63">
        <v>57</v>
      </c>
      <c r="D63">
        <v>2</v>
      </c>
    </row>
    <row r="64" spans="1:4" x14ac:dyDescent="0.2">
      <c r="A64" s="18">
        <v>1530806352</v>
      </c>
      <c r="B64">
        <v>2017</v>
      </c>
      <c r="C64">
        <v>41</v>
      </c>
      <c r="D64">
        <v>1</v>
      </c>
    </row>
    <row r="65" spans="1:4" x14ac:dyDescent="0.2">
      <c r="A65" s="18">
        <v>1531661560</v>
      </c>
      <c r="B65">
        <v>2017</v>
      </c>
      <c r="C65">
        <v>53</v>
      </c>
      <c r="D65">
        <v>1</v>
      </c>
    </row>
    <row r="66" spans="1:4" x14ac:dyDescent="0.2">
      <c r="A66" s="18">
        <v>1535485116</v>
      </c>
      <c r="B66">
        <v>2017</v>
      </c>
      <c r="C66">
        <v>64</v>
      </c>
      <c r="D66">
        <v>2</v>
      </c>
    </row>
    <row r="67" spans="1:4" x14ac:dyDescent="0.2">
      <c r="A67" s="18">
        <v>1538137784</v>
      </c>
      <c r="B67">
        <v>2017</v>
      </c>
      <c r="C67">
        <v>38</v>
      </c>
      <c r="D67">
        <v>1</v>
      </c>
    </row>
    <row r="68" spans="1:4" x14ac:dyDescent="0.2">
      <c r="A68" s="18">
        <v>1538463284</v>
      </c>
      <c r="B68">
        <v>2017</v>
      </c>
      <c r="C68">
        <v>32</v>
      </c>
      <c r="D68">
        <v>2</v>
      </c>
    </row>
    <row r="69" spans="1:4" x14ac:dyDescent="0.2">
      <c r="A69" s="18">
        <v>1543816870</v>
      </c>
      <c r="B69">
        <v>2017</v>
      </c>
      <c r="C69">
        <v>67</v>
      </c>
      <c r="D69">
        <v>2</v>
      </c>
    </row>
    <row r="70" spans="1:4" x14ac:dyDescent="0.2">
      <c r="A70" s="18">
        <v>1545033025</v>
      </c>
      <c r="B70">
        <v>2017</v>
      </c>
      <c r="C70">
        <v>44</v>
      </c>
      <c r="D70">
        <v>2</v>
      </c>
    </row>
    <row r="71" spans="1:4" x14ac:dyDescent="0.2">
      <c r="A71" s="18">
        <v>1552281756</v>
      </c>
      <c r="B71">
        <v>2017</v>
      </c>
      <c r="C71">
        <v>31</v>
      </c>
      <c r="D71">
        <v>1</v>
      </c>
    </row>
    <row r="72" spans="1:4" x14ac:dyDescent="0.2">
      <c r="A72" s="18">
        <v>1558884551</v>
      </c>
      <c r="B72">
        <v>2017</v>
      </c>
      <c r="C72">
        <v>50</v>
      </c>
      <c r="D72">
        <v>2</v>
      </c>
    </row>
    <row r="73" spans="1:4" x14ac:dyDescent="0.2">
      <c r="A73" s="18">
        <v>1561027155</v>
      </c>
      <c r="B73">
        <v>2017</v>
      </c>
      <c r="C73">
        <v>61</v>
      </c>
      <c r="D73">
        <v>1</v>
      </c>
    </row>
    <row r="74" spans="1:4" x14ac:dyDescent="0.2">
      <c r="A74" s="18">
        <v>1561680741</v>
      </c>
      <c r="B74">
        <v>2017</v>
      </c>
      <c r="C74">
        <v>52</v>
      </c>
      <c r="D74">
        <v>2</v>
      </c>
    </row>
    <row r="75" spans="1:4" x14ac:dyDescent="0.2">
      <c r="A75" s="18">
        <v>1561701378</v>
      </c>
      <c r="B75">
        <v>2017</v>
      </c>
      <c r="C75">
        <v>69</v>
      </c>
      <c r="D75">
        <v>2</v>
      </c>
    </row>
    <row r="76" spans="1:4" x14ac:dyDescent="0.2">
      <c r="A76" s="18">
        <v>1562846466</v>
      </c>
      <c r="B76">
        <v>2017</v>
      </c>
      <c r="C76">
        <v>62</v>
      </c>
      <c r="D76">
        <v>2</v>
      </c>
    </row>
    <row r="77" spans="1:4" x14ac:dyDescent="0.2">
      <c r="A77" s="18">
        <v>1564231548</v>
      </c>
      <c r="B77">
        <v>2017</v>
      </c>
      <c r="C77">
        <v>74</v>
      </c>
      <c r="D77">
        <v>1</v>
      </c>
    </row>
    <row r="78" spans="1:4" x14ac:dyDescent="0.2">
      <c r="A78" s="18">
        <v>1564286020</v>
      </c>
      <c r="B78">
        <v>2017</v>
      </c>
      <c r="C78">
        <v>54</v>
      </c>
      <c r="D78">
        <v>2</v>
      </c>
    </row>
    <row r="79" spans="1:4" x14ac:dyDescent="0.2">
      <c r="A79" s="18">
        <v>1565243451</v>
      </c>
      <c r="B79">
        <v>2017</v>
      </c>
      <c r="C79">
        <v>53</v>
      </c>
      <c r="D79">
        <v>2</v>
      </c>
    </row>
    <row r="80" spans="1:4" x14ac:dyDescent="0.2">
      <c r="A80" s="18">
        <v>1565622473</v>
      </c>
      <c r="B80">
        <v>2017</v>
      </c>
      <c r="C80">
        <v>32</v>
      </c>
      <c r="D80">
        <v>1</v>
      </c>
    </row>
    <row r="81" spans="1:4" x14ac:dyDescent="0.2">
      <c r="A81" s="18">
        <v>1568503828</v>
      </c>
      <c r="B81">
        <v>2017</v>
      </c>
      <c r="C81">
        <v>48</v>
      </c>
      <c r="D81">
        <v>2</v>
      </c>
    </row>
    <row r="82" spans="1:4" x14ac:dyDescent="0.2">
      <c r="A82" s="18">
        <v>1572326367</v>
      </c>
      <c r="B82">
        <v>2017</v>
      </c>
      <c r="C82">
        <v>70</v>
      </c>
      <c r="D82">
        <v>1</v>
      </c>
    </row>
    <row r="83" spans="1:4" x14ac:dyDescent="0.2">
      <c r="A83" s="18">
        <v>1572711380</v>
      </c>
      <c r="B83">
        <v>2017</v>
      </c>
      <c r="C83">
        <v>70</v>
      </c>
      <c r="D83">
        <v>2</v>
      </c>
    </row>
    <row r="84" spans="1:4" x14ac:dyDescent="0.2">
      <c r="A84" s="18">
        <v>1575251381</v>
      </c>
      <c r="B84">
        <v>2017</v>
      </c>
      <c r="C84">
        <v>34</v>
      </c>
      <c r="D84">
        <v>1</v>
      </c>
    </row>
    <row r="85" spans="1:4" x14ac:dyDescent="0.2">
      <c r="A85" s="18">
        <v>1575628731</v>
      </c>
      <c r="B85">
        <v>2017</v>
      </c>
      <c r="C85">
        <v>76</v>
      </c>
      <c r="D85">
        <v>1</v>
      </c>
    </row>
    <row r="86" spans="1:4" x14ac:dyDescent="0.2">
      <c r="A86" s="18">
        <v>1575885013</v>
      </c>
      <c r="B86">
        <v>2017</v>
      </c>
      <c r="C86">
        <v>58</v>
      </c>
      <c r="D86">
        <v>2</v>
      </c>
    </row>
    <row r="87" spans="1:4" x14ac:dyDescent="0.2">
      <c r="A87" s="18">
        <v>1576057477</v>
      </c>
      <c r="B87">
        <v>2017</v>
      </c>
      <c r="C87">
        <v>51</v>
      </c>
      <c r="D87">
        <v>2</v>
      </c>
    </row>
    <row r="88" spans="1:4" x14ac:dyDescent="0.2">
      <c r="A88" s="18">
        <v>1583220113</v>
      </c>
      <c r="B88">
        <v>2017</v>
      </c>
      <c r="C88">
        <v>34</v>
      </c>
      <c r="D88">
        <v>1</v>
      </c>
    </row>
    <row r="89" spans="1:4" x14ac:dyDescent="0.2">
      <c r="A89" s="18">
        <v>1585227607</v>
      </c>
      <c r="B89">
        <v>2017</v>
      </c>
      <c r="C89">
        <v>60</v>
      </c>
      <c r="D89">
        <v>1</v>
      </c>
    </row>
    <row r="90" spans="1:4" x14ac:dyDescent="0.2">
      <c r="A90" s="18">
        <v>1600008708</v>
      </c>
      <c r="B90">
        <v>2017</v>
      </c>
      <c r="C90">
        <v>58</v>
      </c>
      <c r="D90">
        <v>1</v>
      </c>
    </row>
    <row r="91" spans="1:4" x14ac:dyDescent="0.2">
      <c r="A91" s="18">
        <v>1600834288</v>
      </c>
      <c r="B91">
        <v>2017</v>
      </c>
      <c r="C91">
        <v>75</v>
      </c>
      <c r="D91">
        <v>1</v>
      </c>
    </row>
    <row r="92" spans="1:4" x14ac:dyDescent="0.2">
      <c r="A92" s="18">
        <v>1617012672</v>
      </c>
      <c r="B92">
        <v>2017</v>
      </c>
      <c r="C92">
        <v>56</v>
      </c>
      <c r="D92">
        <v>2</v>
      </c>
    </row>
    <row r="93" spans="1:4" x14ac:dyDescent="0.2">
      <c r="A93" s="18">
        <v>1623713457</v>
      </c>
      <c r="B93">
        <v>2017</v>
      </c>
      <c r="C93">
        <v>64</v>
      </c>
      <c r="D93">
        <v>2</v>
      </c>
    </row>
    <row r="94" spans="1:4" x14ac:dyDescent="0.2">
      <c r="A94" s="18">
        <v>1647825688</v>
      </c>
      <c r="B94">
        <v>2017</v>
      </c>
      <c r="C94">
        <v>71</v>
      </c>
      <c r="D94">
        <v>2</v>
      </c>
    </row>
    <row r="95" spans="1:4" x14ac:dyDescent="0.2">
      <c r="A95" s="18">
        <v>1648101185</v>
      </c>
      <c r="B95">
        <v>2017</v>
      </c>
      <c r="C95">
        <v>77</v>
      </c>
      <c r="D95">
        <v>2</v>
      </c>
    </row>
    <row r="96" spans="1:4" x14ac:dyDescent="0.2">
      <c r="A96" s="18">
        <v>1670817242</v>
      </c>
      <c r="B96">
        <v>2017</v>
      </c>
      <c r="C96">
        <v>46</v>
      </c>
      <c r="D96">
        <v>2</v>
      </c>
    </row>
    <row r="97" spans="1:4" x14ac:dyDescent="0.2">
      <c r="A97" s="18">
        <v>1671535268</v>
      </c>
      <c r="B97">
        <v>2017</v>
      </c>
      <c r="C97">
        <v>53</v>
      </c>
      <c r="D97">
        <v>2</v>
      </c>
    </row>
    <row r="98" spans="1:4" x14ac:dyDescent="0.2">
      <c r="A98" s="18">
        <v>1676722867</v>
      </c>
      <c r="B98">
        <v>2017</v>
      </c>
      <c r="C98">
        <v>62</v>
      </c>
      <c r="D98">
        <v>1</v>
      </c>
    </row>
    <row r="99" spans="1:4" x14ac:dyDescent="0.2">
      <c r="A99" s="18">
        <v>1906555318</v>
      </c>
      <c r="B99">
        <v>2017</v>
      </c>
      <c r="C99">
        <v>43</v>
      </c>
      <c r="D99">
        <v>1</v>
      </c>
    </row>
    <row r="100" spans="1:4" x14ac:dyDescent="0.2">
      <c r="A100" s="18">
        <v>1908302271</v>
      </c>
      <c r="B100">
        <v>2017</v>
      </c>
      <c r="C100">
        <v>48</v>
      </c>
      <c r="D100">
        <v>2</v>
      </c>
    </row>
    <row r="101" spans="1:4" x14ac:dyDescent="0.2">
      <c r="A101" s="18">
        <v>1955534300</v>
      </c>
      <c r="B101">
        <v>2017</v>
      </c>
      <c r="C101">
        <v>63</v>
      </c>
      <c r="D101">
        <v>1</v>
      </c>
    </row>
    <row r="102" spans="1:4" x14ac:dyDescent="0.2">
      <c r="A102" s="18">
        <v>1966208460</v>
      </c>
      <c r="B102">
        <v>2017</v>
      </c>
      <c r="C102">
        <v>46</v>
      </c>
      <c r="D102">
        <v>2</v>
      </c>
    </row>
    <row r="103" spans="1:4" x14ac:dyDescent="0.2">
      <c r="A103" s="18">
        <v>1980672813</v>
      </c>
      <c r="B103">
        <v>2017</v>
      </c>
      <c r="C103">
        <v>42</v>
      </c>
      <c r="D103">
        <v>2</v>
      </c>
    </row>
    <row r="104" spans="1:4" x14ac:dyDescent="0.2">
      <c r="A104" s="18">
        <v>1987140557</v>
      </c>
      <c r="B104">
        <v>2017</v>
      </c>
      <c r="C104">
        <v>43</v>
      </c>
      <c r="D104">
        <v>1</v>
      </c>
    </row>
    <row r="105" spans="1:4" x14ac:dyDescent="0.2">
      <c r="A105" s="18">
        <v>2005364085</v>
      </c>
      <c r="B105">
        <v>2017</v>
      </c>
      <c r="C105">
        <v>39</v>
      </c>
      <c r="D105">
        <v>1</v>
      </c>
    </row>
    <row r="106" spans="1:4" x14ac:dyDescent="0.2">
      <c r="A106" s="18">
        <v>2007672028</v>
      </c>
      <c r="B106">
        <v>2017</v>
      </c>
      <c r="C106">
        <v>58</v>
      </c>
      <c r="D106">
        <v>2</v>
      </c>
    </row>
    <row r="107" spans="1:4" x14ac:dyDescent="0.2">
      <c r="A107" s="18">
        <v>2020525135</v>
      </c>
      <c r="B107">
        <v>2017</v>
      </c>
      <c r="C107">
        <v>52</v>
      </c>
      <c r="D107">
        <v>2</v>
      </c>
    </row>
    <row r="108" spans="1:4" x14ac:dyDescent="0.2">
      <c r="A108" s="18">
        <v>2020836520</v>
      </c>
      <c r="B108">
        <v>2017</v>
      </c>
      <c r="C108">
        <v>55</v>
      </c>
      <c r="D108">
        <v>1</v>
      </c>
    </row>
    <row r="109" spans="1:4" x14ac:dyDescent="0.2">
      <c r="A109" s="18">
        <v>2033114420</v>
      </c>
      <c r="B109">
        <v>2017</v>
      </c>
      <c r="C109">
        <v>63</v>
      </c>
      <c r="D109">
        <v>2</v>
      </c>
    </row>
    <row r="110" spans="1:4" x14ac:dyDescent="0.2">
      <c r="A110" s="18">
        <v>2048732030</v>
      </c>
      <c r="B110">
        <v>2017</v>
      </c>
      <c r="C110">
        <v>29</v>
      </c>
      <c r="D110">
        <v>2</v>
      </c>
    </row>
    <row r="111" spans="1:4" x14ac:dyDescent="0.2">
      <c r="A111" s="18">
        <v>2066028376</v>
      </c>
      <c r="B111">
        <v>2017</v>
      </c>
      <c r="C111">
        <v>57</v>
      </c>
      <c r="D111">
        <v>2</v>
      </c>
    </row>
    <row r="112" spans="1:4" x14ac:dyDescent="0.2">
      <c r="A112" s="18">
        <v>2067427362</v>
      </c>
      <c r="B112">
        <v>2017</v>
      </c>
      <c r="C112">
        <v>53</v>
      </c>
      <c r="D112">
        <v>1</v>
      </c>
    </row>
    <row r="113" spans="1:4" x14ac:dyDescent="0.2">
      <c r="A113" s="18">
        <v>2068848716</v>
      </c>
      <c r="B113">
        <v>2017</v>
      </c>
      <c r="C113">
        <v>35</v>
      </c>
      <c r="D113">
        <v>1</v>
      </c>
    </row>
    <row r="114" spans="1:4" x14ac:dyDescent="0.2">
      <c r="A114" s="18">
        <v>2072418232</v>
      </c>
      <c r="B114">
        <v>2017</v>
      </c>
      <c r="C114">
        <v>35</v>
      </c>
      <c r="D114">
        <v>2</v>
      </c>
    </row>
    <row r="115" spans="1:4" x14ac:dyDescent="0.2">
      <c r="A115" s="18">
        <v>2074068672</v>
      </c>
      <c r="B115">
        <v>2017</v>
      </c>
      <c r="C115">
        <v>28</v>
      </c>
      <c r="D115">
        <v>1</v>
      </c>
    </row>
    <row r="116" spans="1:4" x14ac:dyDescent="0.2">
      <c r="A116" s="18">
        <v>2074132141</v>
      </c>
      <c r="B116">
        <v>2017</v>
      </c>
      <c r="C116">
        <v>30</v>
      </c>
      <c r="D116">
        <v>2</v>
      </c>
    </row>
    <row r="117" spans="1:4" x14ac:dyDescent="0.2">
      <c r="A117" s="18">
        <v>2075683408</v>
      </c>
      <c r="B117">
        <v>2017</v>
      </c>
      <c r="C117">
        <v>65</v>
      </c>
      <c r="D117">
        <v>1</v>
      </c>
    </row>
    <row r="118" spans="1:4" x14ac:dyDescent="0.2">
      <c r="A118" s="18">
        <v>2080182424</v>
      </c>
      <c r="B118">
        <v>2017</v>
      </c>
      <c r="C118">
        <v>53</v>
      </c>
      <c r="D118">
        <v>2</v>
      </c>
    </row>
    <row r="119" spans="1:4" x14ac:dyDescent="0.2">
      <c r="A119" s="18">
        <v>2080257514</v>
      </c>
      <c r="B119">
        <v>2017</v>
      </c>
      <c r="C119">
        <v>55</v>
      </c>
      <c r="D119">
        <v>1</v>
      </c>
    </row>
    <row r="120" spans="1:4" x14ac:dyDescent="0.2">
      <c r="A120" s="18">
        <v>2083875652</v>
      </c>
      <c r="B120">
        <v>2017</v>
      </c>
      <c r="C120">
        <v>28</v>
      </c>
      <c r="D120">
        <v>2</v>
      </c>
    </row>
    <row r="121" spans="1:4" x14ac:dyDescent="0.2">
      <c r="A121" s="18">
        <v>2084800633</v>
      </c>
      <c r="B121">
        <v>2017</v>
      </c>
      <c r="C121">
        <v>66</v>
      </c>
      <c r="D121">
        <v>2</v>
      </c>
    </row>
    <row r="122" spans="1:4" x14ac:dyDescent="0.2">
      <c r="A122" s="18">
        <v>2085184258</v>
      </c>
      <c r="B122">
        <v>2017</v>
      </c>
      <c r="C122">
        <v>30</v>
      </c>
      <c r="D122">
        <v>1</v>
      </c>
    </row>
    <row r="123" spans="1:4" x14ac:dyDescent="0.2">
      <c r="A123" s="18">
        <v>2088760780</v>
      </c>
      <c r="B123">
        <v>2017</v>
      </c>
      <c r="C123">
        <v>28</v>
      </c>
      <c r="D123">
        <v>1</v>
      </c>
    </row>
    <row r="124" spans="1:4" x14ac:dyDescent="0.2">
      <c r="A124" s="18">
        <v>2212037631</v>
      </c>
      <c r="B124">
        <v>2017</v>
      </c>
      <c r="C124">
        <v>43</v>
      </c>
      <c r="D124">
        <v>1</v>
      </c>
    </row>
    <row r="125" spans="1:4" x14ac:dyDescent="0.2">
      <c r="A125" s="18">
        <v>2271118715</v>
      </c>
      <c r="B125">
        <v>2017</v>
      </c>
      <c r="C125">
        <v>39</v>
      </c>
      <c r="D125">
        <v>2</v>
      </c>
    </row>
    <row r="126" spans="1:4" x14ac:dyDescent="0.2">
      <c r="A126" s="18">
        <v>2341004378</v>
      </c>
      <c r="B126">
        <v>2017</v>
      </c>
      <c r="C126">
        <v>57</v>
      </c>
      <c r="D126">
        <v>2</v>
      </c>
    </row>
    <row r="127" spans="1:4" x14ac:dyDescent="0.2">
      <c r="A127" s="18">
        <v>2346225661</v>
      </c>
      <c r="B127">
        <v>2017</v>
      </c>
      <c r="C127">
        <v>66</v>
      </c>
      <c r="D127">
        <v>2</v>
      </c>
    </row>
    <row r="128" spans="1:4" x14ac:dyDescent="0.2">
      <c r="A128" s="18">
        <v>2365125450</v>
      </c>
      <c r="B128">
        <v>2017</v>
      </c>
      <c r="C128">
        <v>39</v>
      </c>
      <c r="D128">
        <v>1</v>
      </c>
    </row>
    <row r="129" spans="1:4" x14ac:dyDescent="0.2">
      <c r="A129" s="18">
        <v>2372134008</v>
      </c>
      <c r="B129">
        <v>2017</v>
      </c>
      <c r="C129">
        <v>46</v>
      </c>
      <c r="D129">
        <v>1</v>
      </c>
    </row>
    <row r="130" spans="1:4" x14ac:dyDescent="0.2">
      <c r="A130" s="18">
        <v>2501417438</v>
      </c>
      <c r="B130">
        <v>2017</v>
      </c>
      <c r="C130">
        <v>65</v>
      </c>
      <c r="D130">
        <v>1</v>
      </c>
    </row>
    <row r="131" spans="1:4" x14ac:dyDescent="0.2">
      <c r="A131" s="18">
        <v>2508838880</v>
      </c>
      <c r="B131">
        <v>2017</v>
      </c>
      <c r="C131">
        <v>45</v>
      </c>
      <c r="D131">
        <v>1</v>
      </c>
    </row>
    <row r="132" spans="1:4" x14ac:dyDescent="0.2">
      <c r="A132" s="18">
        <v>2510437785</v>
      </c>
      <c r="B132">
        <v>2017</v>
      </c>
      <c r="C132">
        <v>45</v>
      </c>
      <c r="D132">
        <v>2</v>
      </c>
    </row>
    <row r="133" spans="1:4" x14ac:dyDescent="0.2">
      <c r="A133" s="18">
        <v>2524716207</v>
      </c>
      <c r="B133">
        <v>2017</v>
      </c>
      <c r="C133">
        <v>57</v>
      </c>
      <c r="D133">
        <v>1</v>
      </c>
    </row>
    <row r="134" spans="1:4" x14ac:dyDescent="0.2">
      <c r="A134" s="18">
        <v>2531007713</v>
      </c>
      <c r="B134">
        <v>2017</v>
      </c>
      <c r="C134">
        <v>58</v>
      </c>
      <c r="D134">
        <v>1</v>
      </c>
    </row>
    <row r="135" spans="1:4" x14ac:dyDescent="0.2">
      <c r="A135" s="18">
        <v>2537477045</v>
      </c>
      <c r="B135">
        <v>2017</v>
      </c>
      <c r="C135">
        <v>77</v>
      </c>
      <c r="D135">
        <v>1</v>
      </c>
    </row>
    <row r="136" spans="1:4" x14ac:dyDescent="0.2">
      <c r="A136" s="18">
        <v>2548238855</v>
      </c>
      <c r="B136">
        <v>2017</v>
      </c>
      <c r="C136">
        <v>33</v>
      </c>
      <c r="D136">
        <v>2</v>
      </c>
    </row>
    <row r="137" spans="1:4" x14ac:dyDescent="0.2">
      <c r="A137" s="18">
        <v>2550332708</v>
      </c>
      <c r="B137">
        <v>2017</v>
      </c>
      <c r="C137">
        <v>64</v>
      </c>
      <c r="D137">
        <v>2</v>
      </c>
    </row>
    <row r="138" spans="1:4" x14ac:dyDescent="0.2">
      <c r="A138" s="18">
        <v>2552275081</v>
      </c>
      <c r="B138">
        <v>2017</v>
      </c>
      <c r="C138">
        <v>53</v>
      </c>
      <c r="D138">
        <v>2</v>
      </c>
    </row>
    <row r="139" spans="1:4" x14ac:dyDescent="0.2">
      <c r="A139" s="18">
        <v>2560120136</v>
      </c>
      <c r="B139">
        <v>2017</v>
      </c>
      <c r="C139">
        <v>67</v>
      </c>
      <c r="D139">
        <v>1</v>
      </c>
    </row>
    <row r="140" spans="1:4" x14ac:dyDescent="0.2">
      <c r="A140" s="18">
        <v>2568263263</v>
      </c>
      <c r="B140">
        <v>2017</v>
      </c>
      <c r="C140">
        <v>65</v>
      </c>
      <c r="D140">
        <v>2</v>
      </c>
    </row>
    <row r="141" spans="1:4" x14ac:dyDescent="0.2">
      <c r="A141" s="18">
        <v>2571158744</v>
      </c>
      <c r="B141">
        <v>2017</v>
      </c>
      <c r="C141">
        <v>52</v>
      </c>
      <c r="D141">
        <v>1</v>
      </c>
    </row>
    <row r="142" spans="1:4" x14ac:dyDescent="0.2">
      <c r="A142" s="18">
        <v>2602358470</v>
      </c>
      <c r="B142">
        <v>2017</v>
      </c>
      <c r="C142">
        <v>69</v>
      </c>
      <c r="D142">
        <v>1</v>
      </c>
    </row>
    <row r="143" spans="1:4" x14ac:dyDescent="0.2">
      <c r="A143" s="18">
        <v>2603025270</v>
      </c>
      <c r="B143">
        <v>2017</v>
      </c>
      <c r="C143">
        <v>66</v>
      </c>
      <c r="D143">
        <v>1</v>
      </c>
    </row>
    <row r="144" spans="1:4" x14ac:dyDescent="0.2">
      <c r="A144" s="18">
        <v>2605283205</v>
      </c>
      <c r="B144">
        <v>2017</v>
      </c>
      <c r="C144">
        <v>63</v>
      </c>
      <c r="D144">
        <v>1</v>
      </c>
    </row>
    <row r="145" spans="1:4" x14ac:dyDescent="0.2">
      <c r="A145" s="18">
        <v>2605817132</v>
      </c>
      <c r="B145">
        <v>2017</v>
      </c>
      <c r="C145">
        <v>37</v>
      </c>
      <c r="D145">
        <v>2</v>
      </c>
    </row>
    <row r="146" spans="1:4" x14ac:dyDescent="0.2">
      <c r="A146" s="18">
        <v>2610631077</v>
      </c>
      <c r="B146">
        <v>2017</v>
      </c>
      <c r="C146">
        <v>75</v>
      </c>
      <c r="D146">
        <v>2</v>
      </c>
    </row>
    <row r="147" spans="1:4" x14ac:dyDescent="0.2">
      <c r="A147" s="18">
        <v>2612757365</v>
      </c>
      <c r="B147">
        <v>2017</v>
      </c>
      <c r="C147">
        <v>64</v>
      </c>
      <c r="D147">
        <v>2</v>
      </c>
    </row>
    <row r="148" spans="1:4" x14ac:dyDescent="0.2">
      <c r="A148" s="18">
        <v>2615667580</v>
      </c>
      <c r="B148">
        <v>2017</v>
      </c>
      <c r="C148">
        <v>66</v>
      </c>
      <c r="D148">
        <v>2</v>
      </c>
    </row>
    <row r="149" spans="1:4" x14ac:dyDescent="0.2">
      <c r="A149" s="18">
        <v>2615754025</v>
      </c>
      <c r="B149">
        <v>2017</v>
      </c>
      <c r="C149">
        <v>59</v>
      </c>
      <c r="D149">
        <v>1</v>
      </c>
    </row>
    <row r="150" spans="1:4" x14ac:dyDescent="0.2">
      <c r="A150" s="18">
        <v>2616181158</v>
      </c>
      <c r="B150">
        <v>2017</v>
      </c>
      <c r="C150">
        <v>47</v>
      </c>
      <c r="D150">
        <v>1</v>
      </c>
    </row>
    <row r="151" spans="1:4" x14ac:dyDescent="0.2">
      <c r="A151" s="18">
        <v>2620372212</v>
      </c>
      <c r="B151">
        <v>2017</v>
      </c>
      <c r="C151">
        <v>61</v>
      </c>
      <c r="D151">
        <v>2</v>
      </c>
    </row>
    <row r="152" spans="1:4" x14ac:dyDescent="0.2">
      <c r="A152" s="18">
        <v>2632112465</v>
      </c>
      <c r="B152">
        <v>2017</v>
      </c>
      <c r="C152">
        <v>43</v>
      </c>
      <c r="D152">
        <v>2</v>
      </c>
    </row>
    <row r="153" spans="1:4" x14ac:dyDescent="0.2">
      <c r="A153" s="18">
        <v>2634551745</v>
      </c>
      <c r="B153">
        <v>2017</v>
      </c>
      <c r="C153">
        <v>63</v>
      </c>
      <c r="D153">
        <v>2</v>
      </c>
    </row>
    <row r="154" spans="1:4" x14ac:dyDescent="0.2">
      <c r="A154" s="18">
        <v>2643166285</v>
      </c>
      <c r="B154">
        <v>2017</v>
      </c>
      <c r="C154">
        <v>43</v>
      </c>
      <c r="D154">
        <v>1</v>
      </c>
    </row>
    <row r="155" spans="1:4" x14ac:dyDescent="0.2">
      <c r="A155" s="18">
        <v>2643658577</v>
      </c>
      <c r="B155">
        <v>2017</v>
      </c>
      <c r="C155">
        <v>56</v>
      </c>
      <c r="D155">
        <v>2</v>
      </c>
    </row>
    <row r="156" spans="1:4" x14ac:dyDescent="0.2">
      <c r="A156" s="18">
        <v>2645388662</v>
      </c>
      <c r="B156">
        <v>2017</v>
      </c>
      <c r="C156">
        <v>70</v>
      </c>
      <c r="D156">
        <v>2</v>
      </c>
    </row>
    <row r="157" spans="1:4" x14ac:dyDescent="0.2">
      <c r="A157" s="18">
        <v>2652700158</v>
      </c>
      <c r="B157">
        <v>2017</v>
      </c>
      <c r="C157">
        <v>39</v>
      </c>
      <c r="D157">
        <v>2</v>
      </c>
    </row>
    <row r="158" spans="1:4" x14ac:dyDescent="0.2">
      <c r="A158" s="18">
        <v>2653684040</v>
      </c>
      <c r="B158">
        <v>2017</v>
      </c>
      <c r="C158">
        <v>69</v>
      </c>
      <c r="D158">
        <v>2</v>
      </c>
    </row>
    <row r="159" spans="1:4" x14ac:dyDescent="0.2">
      <c r="A159" s="18">
        <v>2656235148</v>
      </c>
      <c r="B159">
        <v>2017</v>
      </c>
      <c r="C159">
        <v>78</v>
      </c>
      <c r="D159">
        <v>1</v>
      </c>
    </row>
    <row r="160" spans="1:4" x14ac:dyDescent="0.2">
      <c r="A160" s="18">
        <v>2661621307</v>
      </c>
      <c r="B160">
        <v>2017</v>
      </c>
      <c r="C160">
        <v>29</v>
      </c>
      <c r="D160">
        <v>2</v>
      </c>
    </row>
    <row r="161" spans="1:4" x14ac:dyDescent="0.2">
      <c r="A161" s="18">
        <v>2667302224</v>
      </c>
      <c r="B161">
        <v>2017</v>
      </c>
      <c r="C161">
        <v>57</v>
      </c>
      <c r="D161">
        <v>1</v>
      </c>
    </row>
    <row r="162" spans="1:4" x14ac:dyDescent="0.2">
      <c r="A162" s="18">
        <v>2667828078</v>
      </c>
      <c r="B162">
        <v>2017</v>
      </c>
      <c r="C162">
        <v>78</v>
      </c>
      <c r="D162">
        <v>1</v>
      </c>
    </row>
    <row r="163" spans="1:4" x14ac:dyDescent="0.2">
      <c r="A163" s="18">
        <v>2677265218</v>
      </c>
      <c r="B163">
        <v>2017</v>
      </c>
      <c r="C163">
        <v>57</v>
      </c>
      <c r="D163">
        <v>1</v>
      </c>
    </row>
    <row r="164" spans="1:4" x14ac:dyDescent="0.2">
      <c r="A164" s="18">
        <v>2677350232</v>
      </c>
      <c r="B164">
        <v>2017</v>
      </c>
      <c r="C164">
        <v>71</v>
      </c>
      <c r="D164">
        <v>1</v>
      </c>
    </row>
    <row r="165" spans="1:4" x14ac:dyDescent="0.2">
      <c r="A165" s="18">
        <v>2680433064</v>
      </c>
      <c r="B165">
        <v>2017</v>
      </c>
      <c r="C165">
        <v>51</v>
      </c>
      <c r="D165">
        <v>2</v>
      </c>
    </row>
    <row r="166" spans="1:4" x14ac:dyDescent="0.2">
      <c r="A166" s="18">
        <v>2685015516</v>
      </c>
      <c r="B166">
        <v>2017</v>
      </c>
      <c r="C166">
        <v>71</v>
      </c>
      <c r="D166">
        <v>2</v>
      </c>
    </row>
    <row r="167" spans="1:4" x14ac:dyDescent="0.2">
      <c r="A167" s="18">
        <v>2687406611</v>
      </c>
      <c r="B167">
        <v>2017</v>
      </c>
      <c r="C167">
        <v>78</v>
      </c>
      <c r="D167">
        <v>2</v>
      </c>
    </row>
    <row r="168" spans="1:4" x14ac:dyDescent="0.2">
      <c r="A168" s="18">
        <v>2687788815</v>
      </c>
      <c r="B168">
        <v>2017</v>
      </c>
      <c r="C168">
        <v>53</v>
      </c>
      <c r="D168">
        <v>1</v>
      </c>
    </row>
    <row r="169" spans="1:4" x14ac:dyDescent="0.2">
      <c r="A169" s="18">
        <v>2718527471</v>
      </c>
      <c r="B169">
        <v>2017</v>
      </c>
      <c r="C169">
        <v>60</v>
      </c>
      <c r="D169">
        <v>1</v>
      </c>
    </row>
    <row r="170" spans="1:4" x14ac:dyDescent="0.2">
      <c r="A170" s="18">
        <v>2736828751</v>
      </c>
      <c r="B170">
        <v>2017</v>
      </c>
      <c r="C170">
        <v>28</v>
      </c>
      <c r="D170">
        <v>1</v>
      </c>
    </row>
    <row r="171" spans="1:4" x14ac:dyDescent="0.2">
      <c r="A171" s="18">
        <v>2763534640</v>
      </c>
      <c r="B171">
        <v>2017</v>
      </c>
      <c r="C171">
        <v>54</v>
      </c>
      <c r="D171">
        <v>2</v>
      </c>
    </row>
    <row r="172" spans="1:4" x14ac:dyDescent="0.2">
      <c r="A172" s="18">
        <v>2941414785</v>
      </c>
      <c r="B172">
        <v>2017</v>
      </c>
      <c r="C172">
        <v>46</v>
      </c>
      <c r="D172">
        <v>1</v>
      </c>
    </row>
    <row r="173" spans="1:4" x14ac:dyDescent="0.2">
      <c r="A173" s="18">
        <v>2952133515</v>
      </c>
      <c r="B173">
        <v>2017</v>
      </c>
      <c r="C173">
        <v>76</v>
      </c>
      <c r="D173">
        <v>1</v>
      </c>
    </row>
    <row r="174" spans="1:4" x14ac:dyDescent="0.2">
      <c r="A174" s="18">
        <v>2958243168</v>
      </c>
      <c r="B174">
        <v>2017</v>
      </c>
      <c r="C174">
        <v>74</v>
      </c>
      <c r="D174">
        <v>1</v>
      </c>
    </row>
    <row r="175" spans="1:4" x14ac:dyDescent="0.2">
      <c r="A175" s="18">
        <v>2968265470</v>
      </c>
      <c r="B175">
        <v>2017</v>
      </c>
      <c r="C175">
        <v>78</v>
      </c>
      <c r="D175">
        <v>2</v>
      </c>
    </row>
    <row r="176" spans="1:4" x14ac:dyDescent="0.2">
      <c r="A176" s="18">
        <v>2970080631</v>
      </c>
      <c r="B176">
        <v>2017</v>
      </c>
      <c r="C176">
        <v>38</v>
      </c>
      <c r="D176">
        <v>2</v>
      </c>
    </row>
    <row r="177" spans="1:4" x14ac:dyDescent="0.2">
      <c r="A177" s="18">
        <v>2972107822</v>
      </c>
      <c r="B177">
        <v>2017</v>
      </c>
      <c r="C177">
        <v>74</v>
      </c>
      <c r="D177">
        <v>2</v>
      </c>
    </row>
    <row r="178" spans="1:4" x14ac:dyDescent="0.2">
      <c r="A178" s="18">
        <v>3102888463</v>
      </c>
      <c r="B178">
        <v>2017</v>
      </c>
      <c r="C178">
        <v>51</v>
      </c>
      <c r="D178">
        <v>2</v>
      </c>
    </row>
    <row r="179" spans="1:4" x14ac:dyDescent="0.2">
      <c r="A179" s="18">
        <v>3123704054</v>
      </c>
      <c r="B179">
        <v>2017</v>
      </c>
      <c r="C179">
        <v>60</v>
      </c>
      <c r="D179">
        <v>2</v>
      </c>
    </row>
    <row r="180" spans="1:4" x14ac:dyDescent="0.2">
      <c r="A180" s="18">
        <v>3128672221</v>
      </c>
      <c r="B180">
        <v>2017</v>
      </c>
      <c r="C180">
        <v>51</v>
      </c>
      <c r="D180">
        <v>2</v>
      </c>
    </row>
    <row r="181" spans="1:4" x14ac:dyDescent="0.2">
      <c r="A181" s="18">
        <v>3153186682</v>
      </c>
      <c r="B181">
        <v>2017</v>
      </c>
      <c r="C181">
        <v>65</v>
      </c>
      <c r="D181">
        <v>2</v>
      </c>
    </row>
    <row r="182" spans="1:4" x14ac:dyDescent="0.2">
      <c r="A182" s="18">
        <v>3153424740</v>
      </c>
      <c r="B182">
        <v>2017</v>
      </c>
      <c r="C182">
        <v>75</v>
      </c>
      <c r="D182">
        <v>2</v>
      </c>
    </row>
    <row r="183" spans="1:4" x14ac:dyDescent="0.2">
      <c r="A183" s="18">
        <v>3155350337</v>
      </c>
      <c r="B183">
        <v>2017</v>
      </c>
      <c r="C183">
        <v>71</v>
      </c>
      <c r="D183">
        <v>2</v>
      </c>
    </row>
    <row r="184" spans="1:4" x14ac:dyDescent="0.2">
      <c r="A184" s="18">
        <v>3157105254</v>
      </c>
      <c r="B184">
        <v>2017</v>
      </c>
      <c r="C184">
        <v>45</v>
      </c>
      <c r="D184">
        <v>2</v>
      </c>
    </row>
    <row r="185" spans="1:4" x14ac:dyDescent="0.2">
      <c r="A185" s="18">
        <v>3161666533</v>
      </c>
      <c r="B185">
        <v>2017</v>
      </c>
      <c r="C185">
        <v>61</v>
      </c>
      <c r="D185">
        <v>2</v>
      </c>
    </row>
    <row r="186" spans="1:4" x14ac:dyDescent="0.2">
      <c r="A186" s="18">
        <v>3162183075</v>
      </c>
      <c r="B186">
        <v>2017</v>
      </c>
      <c r="C186">
        <v>37</v>
      </c>
      <c r="D186">
        <v>2</v>
      </c>
    </row>
    <row r="187" spans="1:4" x14ac:dyDescent="0.2">
      <c r="A187" s="18">
        <v>3168552087</v>
      </c>
      <c r="B187">
        <v>2017</v>
      </c>
      <c r="C187">
        <v>60</v>
      </c>
      <c r="D187">
        <v>2</v>
      </c>
    </row>
    <row r="188" spans="1:4" x14ac:dyDescent="0.2">
      <c r="A188" s="18">
        <v>3178621378</v>
      </c>
      <c r="B188">
        <v>2017</v>
      </c>
      <c r="C188">
        <v>47</v>
      </c>
      <c r="D188">
        <v>2</v>
      </c>
    </row>
    <row r="189" spans="1:4" x14ac:dyDescent="0.2">
      <c r="A189" s="18">
        <v>3224547254</v>
      </c>
      <c r="B189">
        <v>2017</v>
      </c>
      <c r="C189">
        <v>37</v>
      </c>
      <c r="D189">
        <v>2</v>
      </c>
    </row>
    <row r="190" spans="1:4" x14ac:dyDescent="0.2">
      <c r="A190" s="18">
        <v>3225436420</v>
      </c>
      <c r="B190">
        <v>2017</v>
      </c>
      <c r="C190">
        <v>65</v>
      </c>
      <c r="D190">
        <v>2</v>
      </c>
    </row>
    <row r="191" spans="1:4" x14ac:dyDescent="0.2">
      <c r="A191" s="18">
        <v>3233885463</v>
      </c>
      <c r="B191">
        <v>2017</v>
      </c>
      <c r="C191">
        <v>74</v>
      </c>
      <c r="D191">
        <v>1</v>
      </c>
    </row>
    <row r="192" spans="1:4" x14ac:dyDescent="0.2">
      <c r="A192" s="18">
        <v>3238872284</v>
      </c>
      <c r="B192">
        <v>2017</v>
      </c>
      <c r="C192">
        <v>43</v>
      </c>
      <c r="D192">
        <v>1</v>
      </c>
    </row>
    <row r="193" spans="1:4" x14ac:dyDescent="0.2">
      <c r="A193" s="18">
        <v>3245630211</v>
      </c>
      <c r="B193">
        <v>2017</v>
      </c>
      <c r="C193">
        <v>64</v>
      </c>
      <c r="D193">
        <v>1</v>
      </c>
    </row>
    <row r="194" spans="1:4" x14ac:dyDescent="0.2">
      <c r="A194" s="18">
        <v>3245827857</v>
      </c>
      <c r="B194">
        <v>2017</v>
      </c>
      <c r="C194">
        <v>72</v>
      </c>
      <c r="D194">
        <v>2</v>
      </c>
    </row>
    <row r="195" spans="1:4" x14ac:dyDescent="0.2">
      <c r="A195" s="18">
        <v>3248030816</v>
      </c>
      <c r="B195">
        <v>2017</v>
      </c>
      <c r="C195">
        <v>72</v>
      </c>
      <c r="D195">
        <v>1</v>
      </c>
    </row>
    <row r="196" spans="1:4" x14ac:dyDescent="0.2">
      <c r="A196" s="18">
        <v>3254210063</v>
      </c>
      <c r="B196">
        <v>2017</v>
      </c>
      <c r="C196">
        <v>61</v>
      </c>
      <c r="D196">
        <v>2</v>
      </c>
    </row>
    <row r="197" spans="1:4" x14ac:dyDescent="0.2">
      <c r="A197" s="18">
        <v>3256332237</v>
      </c>
      <c r="B197">
        <v>2017</v>
      </c>
      <c r="C197">
        <v>41</v>
      </c>
      <c r="D197">
        <v>2</v>
      </c>
    </row>
    <row r="198" spans="1:4" x14ac:dyDescent="0.2">
      <c r="A198" s="18">
        <v>3256410843</v>
      </c>
      <c r="B198">
        <v>2017</v>
      </c>
      <c r="C198">
        <v>51</v>
      </c>
      <c r="D198">
        <v>2</v>
      </c>
    </row>
    <row r="199" spans="1:4" x14ac:dyDescent="0.2">
      <c r="A199" s="18">
        <v>3257151451</v>
      </c>
      <c r="B199">
        <v>2017</v>
      </c>
      <c r="C199">
        <v>75</v>
      </c>
      <c r="D199">
        <v>2</v>
      </c>
    </row>
    <row r="200" spans="1:4" x14ac:dyDescent="0.2">
      <c r="A200" s="18">
        <v>3271053655</v>
      </c>
      <c r="B200">
        <v>2017</v>
      </c>
      <c r="C200">
        <v>66</v>
      </c>
      <c r="D200">
        <v>1</v>
      </c>
    </row>
    <row r="201" spans="1:4" x14ac:dyDescent="0.2">
      <c r="A201" s="18">
        <v>3271733171</v>
      </c>
      <c r="B201">
        <v>2017</v>
      </c>
      <c r="C201">
        <v>55</v>
      </c>
      <c r="D201">
        <v>1</v>
      </c>
    </row>
    <row r="202" spans="1:4" x14ac:dyDescent="0.2">
      <c r="A202" s="18">
        <v>3283662135</v>
      </c>
      <c r="B202">
        <v>2017</v>
      </c>
      <c r="C202">
        <v>67</v>
      </c>
      <c r="D202">
        <v>2</v>
      </c>
    </row>
    <row r="203" spans="1:4" x14ac:dyDescent="0.2">
      <c r="A203" s="18">
        <v>3336357770</v>
      </c>
      <c r="B203">
        <v>2017</v>
      </c>
      <c r="C203">
        <v>44</v>
      </c>
      <c r="D203">
        <v>2</v>
      </c>
    </row>
    <row r="204" spans="1:4" x14ac:dyDescent="0.2">
      <c r="A204" s="18">
        <v>3360268326</v>
      </c>
      <c r="B204">
        <v>2017</v>
      </c>
      <c r="C204">
        <v>64</v>
      </c>
      <c r="D204">
        <v>1</v>
      </c>
    </row>
    <row r="205" spans="1:4" x14ac:dyDescent="0.2">
      <c r="A205" s="18">
        <v>3386436855</v>
      </c>
      <c r="B205">
        <v>2017</v>
      </c>
      <c r="C205">
        <v>44</v>
      </c>
      <c r="D205">
        <v>1</v>
      </c>
    </row>
    <row r="206" spans="1:4" x14ac:dyDescent="0.2">
      <c r="A206" s="18">
        <v>3387161446</v>
      </c>
      <c r="B206">
        <v>2017</v>
      </c>
      <c r="C206">
        <v>61</v>
      </c>
      <c r="D206">
        <v>2</v>
      </c>
    </row>
    <row r="207" spans="1:4" x14ac:dyDescent="0.2">
      <c r="A207" s="18">
        <v>3401070702</v>
      </c>
      <c r="B207">
        <v>2017</v>
      </c>
      <c r="C207">
        <v>74</v>
      </c>
      <c r="D207">
        <v>1</v>
      </c>
    </row>
    <row r="208" spans="1:4" x14ac:dyDescent="0.2">
      <c r="A208" s="18">
        <v>3406582741</v>
      </c>
      <c r="B208">
        <v>2017</v>
      </c>
      <c r="C208">
        <v>66</v>
      </c>
      <c r="D208">
        <v>2</v>
      </c>
    </row>
    <row r="209" spans="1:4" x14ac:dyDescent="0.2">
      <c r="A209" s="18">
        <v>3424085654</v>
      </c>
      <c r="B209">
        <v>2017</v>
      </c>
      <c r="C209">
        <v>43</v>
      </c>
      <c r="D209">
        <v>1</v>
      </c>
    </row>
    <row r="210" spans="1:4" x14ac:dyDescent="0.2">
      <c r="A210" s="18">
        <v>3434185813</v>
      </c>
      <c r="B210">
        <v>2017</v>
      </c>
      <c r="C210">
        <v>57</v>
      </c>
      <c r="D210">
        <v>2</v>
      </c>
    </row>
    <row r="211" spans="1:4" x14ac:dyDescent="0.2">
      <c r="A211" s="18">
        <v>3438341201</v>
      </c>
      <c r="B211">
        <v>2017</v>
      </c>
      <c r="C211">
        <v>31</v>
      </c>
      <c r="D211">
        <v>2</v>
      </c>
    </row>
    <row r="212" spans="1:4" x14ac:dyDescent="0.2">
      <c r="A212" s="18">
        <v>3445572175</v>
      </c>
      <c r="B212">
        <v>2017</v>
      </c>
      <c r="C212">
        <v>60</v>
      </c>
      <c r="D212">
        <v>2</v>
      </c>
    </row>
    <row r="213" spans="1:4" x14ac:dyDescent="0.2">
      <c r="A213" s="18">
        <v>3451607716</v>
      </c>
      <c r="B213">
        <v>2017</v>
      </c>
      <c r="C213">
        <v>53</v>
      </c>
      <c r="D213">
        <v>2</v>
      </c>
    </row>
    <row r="214" spans="1:4" x14ac:dyDescent="0.2">
      <c r="A214" s="18">
        <v>3458044805</v>
      </c>
      <c r="B214">
        <v>2017</v>
      </c>
      <c r="C214">
        <v>72</v>
      </c>
      <c r="D214">
        <v>2</v>
      </c>
    </row>
    <row r="215" spans="1:4" x14ac:dyDescent="0.2">
      <c r="A215" s="18">
        <v>3463015570</v>
      </c>
      <c r="B215">
        <v>2017</v>
      </c>
      <c r="C215">
        <v>36</v>
      </c>
      <c r="D215">
        <v>2</v>
      </c>
    </row>
    <row r="216" spans="1:4" x14ac:dyDescent="0.2">
      <c r="A216" s="18">
        <v>3463378657</v>
      </c>
      <c r="B216">
        <v>2017</v>
      </c>
      <c r="C216">
        <v>79</v>
      </c>
      <c r="D216">
        <v>2</v>
      </c>
    </row>
    <row r="217" spans="1:4" x14ac:dyDescent="0.2">
      <c r="A217" s="18">
        <v>3464055587</v>
      </c>
      <c r="B217">
        <v>2017</v>
      </c>
      <c r="C217">
        <v>68</v>
      </c>
      <c r="D217">
        <v>1</v>
      </c>
    </row>
    <row r="218" spans="1:4" x14ac:dyDescent="0.2">
      <c r="A218" s="18">
        <v>3464355350</v>
      </c>
      <c r="B218">
        <v>2017</v>
      </c>
      <c r="C218">
        <v>49</v>
      </c>
      <c r="D218">
        <v>2</v>
      </c>
    </row>
    <row r="219" spans="1:4" x14ac:dyDescent="0.2">
      <c r="A219" s="18">
        <v>3471713745</v>
      </c>
      <c r="B219">
        <v>2017</v>
      </c>
      <c r="C219">
        <v>60</v>
      </c>
      <c r="D219">
        <v>2</v>
      </c>
    </row>
    <row r="220" spans="1:4" x14ac:dyDescent="0.2">
      <c r="A220" s="18">
        <v>3485124652</v>
      </c>
      <c r="B220">
        <v>2017</v>
      </c>
      <c r="C220">
        <v>63</v>
      </c>
      <c r="D220">
        <v>2</v>
      </c>
    </row>
    <row r="221" spans="1:4" x14ac:dyDescent="0.2">
      <c r="A221" s="18">
        <v>3526040710</v>
      </c>
      <c r="B221">
        <v>2017</v>
      </c>
      <c r="C221">
        <v>30</v>
      </c>
      <c r="D221">
        <v>2</v>
      </c>
    </row>
    <row r="222" spans="1:4" x14ac:dyDescent="0.2">
      <c r="A222" s="18">
        <v>3547057735</v>
      </c>
      <c r="B222">
        <v>2016</v>
      </c>
      <c r="C222">
        <v>30</v>
      </c>
      <c r="D222">
        <v>1</v>
      </c>
    </row>
    <row r="223" spans="1:4" x14ac:dyDescent="0.2">
      <c r="A223" s="18">
        <v>3583885130</v>
      </c>
      <c r="B223">
        <v>2017</v>
      </c>
      <c r="C223">
        <v>60</v>
      </c>
      <c r="D223">
        <v>2</v>
      </c>
    </row>
    <row r="224" spans="1:4" x14ac:dyDescent="0.2">
      <c r="A224" s="18">
        <v>3918058532</v>
      </c>
      <c r="B224">
        <v>2017</v>
      </c>
      <c r="C224">
        <v>58</v>
      </c>
      <c r="D224">
        <v>2</v>
      </c>
    </row>
    <row r="225" spans="1:4" x14ac:dyDescent="0.2">
      <c r="A225" s="18">
        <v>3970473126</v>
      </c>
      <c r="B225">
        <v>2017</v>
      </c>
      <c r="C225">
        <v>61</v>
      </c>
      <c r="D225">
        <v>1</v>
      </c>
    </row>
    <row r="226" spans="1:4" x14ac:dyDescent="0.2">
      <c r="A226" s="18">
        <v>4154720357</v>
      </c>
      <c r="B226">
        <v>2017</v>
      </c>
      <c r="C226">
        <v>59</v>
      </c>
      <c r="D226">
        <v>2</v>
      </c>
    </row>
    <row r="227" spans="1:4" x14ac:dyDescent="0.2">
      <c r="A227" s="18">
        <v>4327032638</v>
      </c>
      <c r="B227">
        <v>2017</v>
      </c>
      <c r="C227">
        <v>70</v>
      </c>
      <c r="D227">
        <v>2</v>
      </c>
    </row>
    <row r="228" spans="1:4" x14ac:dyDescent="0.2">
      <c r="A228" s="18">
        <v>4342304523</v>
      </c>
      <c r="B228">
        <v>2017</v>
      </c>
      <c r="C228">
        <v>71</v>
      </c>
      <c r="D228">
        <v>1</v>
      </c>
    </row>
    <row r="229" spans="1:4" x14ac:dyDescent="0.2">
      <c r="A229" s="18">
        <v>4367645675</v>
      </c>
      <c r="B229">
        <v>2017</v>
      </c>
      <c r="C229">
        <v>62</v>
      </c>
      <c r="D229">
        <v>2</v>
      </c>
    </row>
    <row r="230" spans="1:4" x14ac:dyDescent="0.2">
      <c r="A230" s="18">
        <v>5081001600</v>
      </c>
      <c r="B230">
        <v>2016</v>
      </c>
      <c r="C230">
        <v>55</v>
      </c>
      <c r="D230">
        <v>2</v>
      </c>
    </row>
    <row r="231" spans="1:4" x14ac:dyDescent="0.2">
      <c r="A231" s="18">
        <v>5081025471</v>
      </c>
      <c r="B231">
        <v>2016</v>
      </c>
      <c r="C231">
        <v>60</v>
      </c>
      <c r="D231">
        <v>2</v>
      </c>
    </row>
    <row r="232" spans="1:4" x14ac:dyDescent="0.2">
      <c r="A232" s="18">
        <v>5081048031</v>
      </c>
      <c r="B232">
        <v>2016</v>
      </c>
      <c r="C232">
        <v>51</v>
      </c>
      <c r="D232">
        <v>2</v>
      </c>
    </row>
    <row r="233" spans="1:4" x14ac:dyDescent="0.2">
      <c r="A233" s="18">
        <v>5081065002</v>
      </c>
      <c r="B233">
        <v>2016</v>
      </c>
      <c r="C233">
        <v>66</v>
      </c>
      <c r="D233">
        <v>1</v>
      </c>
    </row>
    <row r="234" spans="1:4" x14ac:dyDescent="0.2">
      <c r="A234" s="18">
        <v>5081071620</v>
      </c>
      <c r="B234">
        <v>2016</v>
      </c>
      <c r="C234">
        <v>73</v>
      </c>
      <c r="D234">
        <v>2</v>
      </c>
    </row>
    <row r="235" spans="1:4" x14ac:dyDescent="0.2">
      <c r="A235" s="18">
        <v>5084702662</v>
      </c>
      <c r="B235">
        <v>2016</v>
      </c>
      <c r="C235">
        <v>49</v>
      </c>
      <c r="D235">
        <v>1</v>
      </c>
    </row>
    <row r="236" spans="1:4" x14ac:dyDescent="0.2">
      <c r="A236" s="18">
        <v>5084703076</v>
      </c>
      <c r="B236">
        <v>2016</v>
      </c>
      <c r="C236">
        <v>32</v>
      </c>
      <c r="D236">
        <v>1</v>
      </c>
    </row>
    <row r="237" spans="1:4" x14ac:dyDescent="0.2">
      <c r="A237" s="18">
        <v>5084705025</v>
      </c>
      <c r="B237">
        <v>2016</v>
      </c>
      <c r="C237">
        <v>34</v>
      </c>
      <c r="D237">
        <v>2</v>
      </c>
    </row>
    <row r="238" spans="1:4" x14ac:dyDescent="0.2">
      <c r="A238" s="18">
        <v>5084710451</v>
      </c>
      <c r="B238">
        <v>2016</v>
      </c>
      <c r="C238">
        <v>58</v>
      </c>
      <c r="D238">
        <v>2</v>
      </c>
    </row>
    <row r="239" spans="1:4" x14ac:dyDescent="0.2">
      <c r="A239" s="18">
        <v>5084710604</v>
      </c>
      <c r="B239">
        <v>2016</v>
      </c>
      <c r="C239">
        <v>50</v>
      </c>
      <c r="D239">
        <v>2</v>
      </c>
    </row>
    <row r="240" spans="1:4" x14ac:dyDescent="0.2">
      <c r="A240" s="18">
        <v>5084712421</v>
      </c>
      <c r="B240">
        <v>2016</v>
      </c>
      <c r="C240">
        <v>38</v>
      </c>
      <c r="D240">
        <v>2</v>
      </c>
    </row>
    <row r="241" spans="1:4" x14ac:dyDescent="0.2">
      <c r="A241" s="18">
        <v>5084713743</v>
      </c>
      <c r="B241">
        <v>2016</v>
      </c>
      <c r="C241">
        <v>40</v>
      </c>
      <c r="D241">
        <v>2</v>
      </c>
    </row>
    <row r="242" spans="1:4" x14ac:dyDescent="0.2">
      <c r="A242" s="18">
        <v>5084714718</v>
      </c>
      <c r="B242">
        <v>2016</v>
      </c>
      <c r="C242">
        <v>55</v>
      </c>
      <c r="D242">
        <v>1</v>
      </c>
    </row>
    <row r="243" spans="1:4" x14ac:dyDescent="0.2">
      <c r="A243" s="18">
        <v>5084720570</v>
      </c>
      <c r="B243">
        <v>2016</v>
      </c>
      <c r="C243">
        <v>34</v>
      </c>
      <c r="D243">
        <v>1</v>
      </c>
    </row>
    <row r="244" spans="1:4" x14ac:dyDescent="0.2">
      <c r="A244" s="18">
        <v>5084725440</v>
      </c>
      <c r="B244">
        <v>2016</v>
      </c>
      <c r="C244">
        <v>21</v>
      </c>
      <c r="D244">
        <v>1</v>
      </c>
    </row>
    <row r="245" spans="1:4" x14ac:dyDescent="0.2">
      <c r="A245" s="18">
        <v>5084734418</v>
      </c>
      <c r="B245">
        <v>2016</v>
      </c>
      <c r="C245">
        <v>22</v>
      </c>
      <c r="D245">
        <v>2</v>
      </c>
    </row>
    <row r="246" spans="1:4" x14ac:dyDescent="0.2">
      <c r="A246" s="18">
        <v>5084736217</v>
      </c>
      <c r="B246">
        <v>2016</v>
      </c>
      <c r="C246">
        <v>75</v>
      </c>
      <c r="D246">
        <v>2</v>
      </c>
    </row>
    <row r="247" spans="1:4" x14ac:dyDescent="0.2">
      <c r="A247" s="18">
        <v>5084736534</v>
      </c>
      <c r="B247">
        <v>2016</v>
      </c>
      <c r="C247">
        <v>20</v>
      </c>
      <c r="D247">
        <v>1</v>
      </c>
    </row>
    <row r="248" spans="1:4" x14ac:dyDescent="0.2">
      <c r="A248" s="18">
        <v>5084738165</v>
      </c>
      <c r="B248">
        <v>2016</v>
      </c>
      <c r="C248">
        <v>78</v>
      </c>
      <c r="D248">
        <v>1</v>
      </c>
    </row>
    <row r="249" spans="1:4" x14ac:dyDescent="0.2">
      <c r="A249" s="18">
        <v>5084741647</v>
      </c>
      <c r="B249">
        <v>2016</v>
      </c>
      <c r="C249">
        <v>48</v>
      </c>
      <c r="D249">
        <v>1</v>
      </c>
    </row>
    <row r="250" spans="1:4" x14ac:dyDescent="0.2">
      <c r="A250" s="18">
        <v>5084743850</v>
      </c>
      <c r="B250">
        <v>2016</v>
      </c>
      <c r="C250">
        <v>33</v>
      </c>
      <c r="D250">
        <v>2</v>
      </c>
    </row>
    <row r="251" spans="1:4" x14ac:dyDescent="0.2">
      <c r="A251" s="18">
        <v>5084746517</v>
      </c>
      <c r="B251">
        <v>2016</v>
      </c>
      <c r="C251">
        <v>45</v>
      </c>
      <c r="D251">
        <v>2</v>
      </c>
    </row>
    <row r="252" spans="1:4" x14ac:dyDescent="0.2">
      <c r="A252" s="18">
        <v>5084748250</v>
      </c>
      <c r="B252">
        <v>2016</v>
      </c>
      <c r="C252">
        <v>62</v>
      </c>
      <c r="D252">
        <v>2</v>
      </c>
    </row>
    <row r="253" spans="1:4" x14ac:dyDescent="0.2">
      <c r="A253" s="18">
        <v>5084753470</v>
      </c>
      <c r="B253">
        <v>2016</v>
      </c>
      <c r="C253">
        <v>59</v>
      </c>
      <c r="D253">
        <v>1</v>
      </c>
    </row>
    <row r="254" spans="1:4" x14ac:dyDescent="0.2">
      <c r="A254" s="18">
        <v>5084753610</v>
      </c>
      <c r="B254">
        <v>2016</v>
      </c>
      <c r="C254">
        <v>34</v>
      </c>
      <c r="D254">
        <v>2</v>
      </c>
    </row>
    <row r="255" spans="1:4" x14ac:dyDescent="0.2">
      <c r="A255" s="18">
        <v>5084755846</v>
      </c>
      <c r="B255">
        <v>2016</v>
      </c>
      <c r="C255">
        <v>88</v>
      </c>
      <c r="D255">
        <v>1</v>
      </c>
    </row>
    <row r="256" spans="1:4" x14ac:dyDescent="0.2">
      <c r="A256" s="18">
        <v>5084770117</v>
      </c>
      <c r="B256">
        <v>2016</v>
      </c>
      <c r="C256">
        <v>67</v>
      </c>
      <c r="D256">
        <v>1</v>
      </c>
    </row>
    <row r="257" spans="1:4" x14ac:dyDescent="0.2">
      <c r="A257" s="18">
        <v>5084771446</v>
      </c>
      <c r="B257">
        <v>2016</v>
      </c>
      <c r="C257">
        <v>51</v>
      </c>
      <c r="D257">
        <v>1</v>
      </c>
    </row>
    <row r="258" spans="1:4" x14ac:dyDescent="0.2">
      <c r="A258" s="18">
        <v>5084776075</v>
      </c>
      <c r="B258">
        <v>2016</v>
      </c>
      <c r="C258">
        <v>55</v>
      </c>
      <c r="D258">
        <v>2</v>
      </c>
    </row>
    <row r="259" spans="1:4" x14ac:dyDescent="0.2">
      <c r="A259" s="18">
        <v>5084776470</v>
      </c>
      <c r="B259">
        <v>2016</v>
      </c>
      <c r="C259">
        <v>37</v>
      </c>
      <c r="D259">
        <v>1</v>
      </c>
    </row>
    <row r="260" spans="1:4" x14ac:dyDescent="0.2">
      <c r="A260" s="18">
        <v>5084778324</v>
      </c>
      <c r="B260">
        <v>2016</v>
      </c>
      <c r="C260">
        <v>54</v>
      </c>
      <c r="D260">
        <v>1</v>
      </c>
    </row>
    <row r="261" spans="1:4" x14ac:dyDescent="0.2">
      <c r="A261" s="18">
        <v>5084780027</v>
      </c>
      <c r="B261">
        <v>2016</v>
      </c>
      <c r="C261">
        <v>67</v>
      </c>
      <c r="D261">
        <v>2</v>
      </c>
    </row>
    <row r="262" spans="1:4" x14ac:dyDescent="0.2">
      <c r="A262" s="18">
        <v>5084780027</v>
      </c>
      <c r="B262">
        <v>2016</v>
      </c>
      <c r="C262">
        <v>67</v>
      </c>
      <c r="D262">
        <v>2</v>
      </c>
    </row>
    <row r="263" spans="1:4" x14ac:dyDescent="0.2">
      <c r="A263" s="18">
        <v>5084801712</v>
      </c>
      <c r="B263">
        <v>2016</v>
      </c>
      <c r="C263">
        <v>58</v>
      </c>
      <c r="D263">
        <v>2</v>
      </c>
    </row>
    <row r="264" spans="1:4" x14ac:dyDescent="0.2">
      <c r="A264" s="18">
        <v>5084802188</v>
      </c>
      <c r="B264">
        <v>2016</v>
      </c>
      <c r="C264">
        <v>42</v>
      </c>
      <c r="D264">
        <v>2</v>
      </c>
    </row>
    <row r="265" spans="1:4" x14ac:dyDescent="0.2">
      <c r="A265" s="18">
        <v>5084802845</v>
      </c>
      <c r="B265">
        <v>2016</v>
      </c>
      <c r="C265">
        <v>68</v>
      </c>
      <c r="D265">
        <v>1</v>
      </c>
    </row>
    <row r="266" spans="1:4" x14ac:dyDescent="0.2">
      <c r="A266" s="18">
        <v>5084803138</v>
      </c>
      <c r="B266">
        <v>2016</v>
      </c>
      <c r="C266">
        <v>43</v>
      </c>
      <c r="D266">
        <v>2</v>
      </c>
    </row>
    <row r="267" spans="1:4" x14ac:dyDescent="0.2">
      <c r="A267" s="18">
        <v>5084803543</v>
      </c>
      <c r="B267">
        <v>2016</v>
      </c>
      <c r="C267">
        <v>33</v>
      </c>
      <c r="D267">
        <v>2</v>
      </c>
    </row>
    <row r="268" spans="1:4" x14ac:dyDescent="0.2">
      <c r="A268" s="18">
        <v>5084804777</v>
      </c>
      <c r="B268">
        <v>2016</v>
      </c>
      <c r="C268">
        <v>71</v>
      </c>
      <c r="D268">
        <v>1</v>
      </c>
    </row>
    <row r="269" spans="1:4" x14ac:dyDescent="0.2">
      <c r="A269" s="18">
        <v>5084805021</v>
      </c>
      <c r="B269">
        <v>2016</v>
      </c>
      <c r="C269">
        <v>80</v>
      </c>
      <c r="D269">
        <v>2</v>
      </c>
    </row>
    <row r="270" spans="1:4" x14ac:dyDescent="0.2">
      <c r="A270" s="18">
        <v>5084805021</v>
      </c>
      <c r="B270">
        <v>2016</v>
      </c>
      <c r="C270">
        <v>80</v>
      </c>
      <c r="D270">
        <v>2</v>
      </c>
    </row>
    <row r="271" spans="1:4" x14ac:dyDescent="0.2">
      <c r="A271" s="18">
        <v>5084805114</v>
      </c>
      <c r="B271">
        <v>2016</v>
      </c>
      <c r="C271">
        <v>67</v>
      </c>
      <c r="D271">
        <v>2</v>
      </c>
    </row>
    <row r="272" spans="1:4" x14ac:dyDescent="0.2">
      <c r="A272" s="18">
        <v>5084805850</v>
      </c>
      <c r="B272">
        <v>2016</v>
      </c>
      <c r="C272">
        <v>48</v>
      </c>
      <c r="D272">
        <v>1</v>
      </c>
    </row>
    <row r="273" spans="1:4" x14ac:dyDescent="0.2">
      <c r="A273" s="18">
        <v>5084807061</v>
      </c>
      <c r="B273">
        <v>2016</v>
      </c>
      <c r="C273">
        <v>71</v>
      </c>
      <c r="D273">
        <v>2</v>
      </c>
    </row>
    <row r="274" spans="1:4" x14ac:dyDescent="0.2">
      <c r="A274" s="18">
        <v>5084808223</v>
      </c>
      <c r="B274">
        <v>2016</v>
      </c>
      <c r="C274">
        <v>58</v>
      </c>
      <c r="D274">
        <v>1</v>
      </c>
    </row>
    <row r="275" spans="1:4" x14ac:dyDescent="0.2">
      <c r="A275" s="18">
        <v>5084810202</v>
      </c>
      <c r="B275">
        <v>2016</v>
      </c>
      <c r="C275">
        <v>59</v>
      </c>
      <c r="D275">
        <v>1</v>
      </c>
    </row>
    <row r="276" spans="1:4" x14ac:dyDescent="0.2">
      <c r="A276" s="18">
        <v>5084810540</v>
      </c>
      <c r="B276">
        <v>2016</v>
      </c>
      <c r="C276">
        <v>35</v>
      </c>
      <c r="D276">
        <v>2</v>
      </c>
    </row>
    <row r="277" spans="1:4" x14ac:dyDescent="0.2">
      <c r="A277" s="18">
        <v>5084813486</v>
      </c>
      <c r="B277">
        <v>2016</v>
      </c>
      <c r="C277">
        <v>67</v>
      </c>
      <c r="D277">
        <v>1</v>
      </c>
    </row>
    <row r="278" spans="1:4" x14ac:dyDescent="0.2">
      <c r="A278" s="18">
        <v>5084813770</v>
      </c>
      <c r="B278">
        <v>2016</v>
      </c>
      <c r="C278">
        <v>25</v>
      </c>
      <c r="D278">
        <v>1</v>
      </c>
    </row>
    <row r="279" spans="1:4" x14ac:dyDescent="0.2">
      <c r="A279" s="18">
        <v>5084815240</v>
      </c>
      <c r="B279">
        <v>2016</v>
      </c>
      <c r="C279">
        <v>63</v>
      </c>
      <c r="D279">
        <v>2</v>
      </c>
    </row>
    <row r="280" spans="1:4" x14ac:dyDescent="0.2">
      <c r="A280" s="18">
        <v>5084817003</v>
      </c>
      <c r="B280">
        <v>2016</v>
      </c>
      <c r="C280">
        <v>34</v>
      </c>
      <c r="D280">
        <v>2</v>
      </c>
    </row>
    <row r="281" spans="1:4" x14ac:dyDescent="0.2">
      <c r="A281" s="18">
        <v>5084817060</v>
      </c>
      <c r="B281">
        <v>2016</v>
      </c>
      <c r="C281">
        <v>40</v>
      </c>
      <c r="D281">
        <v>2</v>
      </c>
    </row>
    <row r="282" spans="1:4" x14ac:dyDescent="0.2">
      <c r="A282" s="18">
        <v>5084817164</v>
      </c>
      <c r="B282">
        <v>2016</v>
      </c>
      <c r="C282">
        <v>40</v>
      </c>
      <c r="D282">
        <v>2</v>
      </c>
    </row>
    <row r="283" spans="1:4" x14ac:dyDescent="0.2">
      <c r="A283" s="18">
        <v>5084818510</v>
      </c>
      <c r="B283">
        <v>2016</v>
      </c>
      <c r="C283">
        <v>60</v>
      </c>
      <c r="D283">
        <v>2</v>
      </c>
    </row>
    <row r="284" spans="1:4" x14ac:dyDescent="0.2">
      <c r="A284" s="18">
        <v>5084820445</v>
      </c>
      <c r="B284">
        <v>2016</v>
      </c>
      <c r="C284">
        <v>35</v>
      </c>
      <c r="D284">
        <v>2</v>
      </c>
    </row>
    <row r="285" spans="1:4" x14ac:dyDescent="0.2">
      <c r="A285" s="18">
        <v>5084821357</v>
      </c>
      <c r="B285">
        <v>2016</v>
      </c>
      <c r="C285">
        <v>59</v>
      </c>
      <c r="D285">
        <v>2</v>
      </c>
    </row>
    <row r="286" spans="1:4" x14ac:dyDescent="0.2">
      <c r="A286" s="18">
        <v>5084821454</v>
      </c>
      <c r="B286">
        <v>2016</v>
      </c>
      <c r="C286">
        <v>69</v>
      </c>
      <c r="D286">
        <v>2</v>
      </c>
    </row>
    <row r="287" spans="1:4" x14ac:dyDescent="0.2">
      <c r="A287" s="18">
        <v>5084825861</v>
      </c>
      <c r="B287">
        <v>2016</v>
      </c>
      <c r="C287">
        <v>74</v>
      </c>
      <c r="D287">
        <v>1</v>
      </c>
    </row>
    <row r="288" spans="1:4" x14ac:dyDescent="0.2">
      <c r="A288" s="18">
        <v>5084826250</v>
      </c>
      <c r="B288">
        <v>2016</v>
      </c>
      <c r="C288">
        <v>58</v>
      </c>
      <c r="D288">
        <v>1</v>
      </c>
    </row>
    <row r="289" spans="1:4" x14ac:dyDescent="0.2">
      <c r="A289" s="18">
        <v>5084827364</v>
      </c>
      <c r="B289">
        <v>2016</v>
      </c>
      <c r="C289">
        <v>69</v>
      </c>
      <c r="D289">
        <v>2</v>
      </c>
    </row>
    <row r="290" spans="1:4" x14ac:dyDescent="0.2">
      <c r="A290" s="18">
        <v>5084827758</v>
      </c>
      <c r="B290">
        <v>2016</v>
      </c>
      <c r="C290">
        <v>35</v>
      </c>
      <c r="D290">
        <v>1</v>
      </c>
    </row>
    <row r="291" spans="1:4" x14ac:dyDescent="0.2">
      <c r="A291" s="18">
        <v>5084828122</v>
      </c>
      <c r="B291">
        <v>2016</v>
      </c>
      <c r="C291">
        <v>63</v>
      </c>
      <c r="D291">
        <v>1</v>
      </c>
    </row>
    <row r="292" spans="1:4" x14ac:dyDescent="0.2">
      <c r="A292" s="18">
        <v>5084828326</v>
      </c>
      <c r="B292">
        <v>2016</v>
      </c>
      <c r="C292">
        <v>84</v>
      </c>
      <c r="D292">
        <v>1</v>
      </c>
    </row>
    <row r="293" spans="1:4" x14ac:dyDescent="0.2">
      <c r="A293" s="18">
        <v>5084830385</v>
      </c>
      <c r="B293">
        <v>2016</v>
      </c>
      <c r="C293">
        <v>64</v>
      </c>
      <c r="D293">
        <v>1</v>
      </c>
    </row>
    <row r="294" spans="1:4" x14ac:dyDescent="0.2">
      <c r="A294" s="18">
        <v>5084832220</v>
      </c>
      <c r="B294">
        <v>2016</v>
      </c>
      <c r="C294">
        <v>53</v>
      </c>
      <c r="D294">
        <v>2</v>
      </c>
    </row>
    <row r="295" spans="1:4" x14ac:dyDescent="0.2">
      <c r="A295" s="18">
        <v>5084832272</v>
      </c>
      <c r="B295">
        <v>2016</v>
      </c>
      <c r="C295">
        <v>55</v>
      </c>
      <c r="D295">
        <v>1</v>
      </c>
    </row>
    <row r="296" spans="1:4" x14ac:dyDescent="0.2">
      <c r="A296" s="18">
        <v>5084833145</v>
      </c>
      <c r="B296">
        <v>2016</v>
      </c>
      <c r="C296">
        <v>53</v>
      </c>
      <c r="D296">
        <v>2</v>
      </c>
    </row>
    <row r="297" spans="1:4" x14ac:dyDescent="0.2">
      <c r="A297" s="18">
        <v>5084836450</v>
      </c>
      <c r="B297">
        <v>2016</v>
      </c>
      <c r="C297">
        <v>37</v>
      </c>
      <c r="D297">
        <v>1</v>
      </c>
    </row>
    <row r="298" spans="1:4" x14ac:dyDescent="0.2">
      <c r="A298" s="18">
        <v>5084837327</v>
      </c>
      <c r="B298">
        <v>2016</v>
      </c>
      <c r="C298">
        <v>83</v>
      </c>
      <c r="D298">
        <v>2</v>
      </c>
    </row>
    <row r="299" spans="1:4" x14ac:dyDescent="0.2">
      <c r="A299" s="18">
        <v>5084838224</v>
      </c>
      <c r="B299">
        <v>2016</v>
      </c>
      <c r="C299">
        <v>46</v>
      </c>
      <c r="D299">
        <v>2</v>
      </c>
    </row>
    <row r="300" spans="1:4" x14ac:dyDescent="0.2">
      <c r="A300" s="18">
        <v>5084841077</v>
      </c>
      <c r="B300">
        <v>2016</v>
      </c>
      <c r="C300">
        <v>79</v>
      </c>
      <c r="D300">
        <v>2</v>
      </c>
    </row>
    <row r="301" spans="1:4" x14ac:dyDescent="0.2">
      <c r="A301" s="18">
        <v>5084843353</v>
      </c>
      <c r="B301">
        <v>2016</v>
      </c>
      <c r="C301">
        <v>21</v>
      </c>
      <c r="D301">
        <v>1</v>
      </c>
    </row>
    <row r="302" spans="1:4" x14ac:dyDescent="0.2">
      <c r="A302" s="18">
        <v>5084843505</v>
      </c>
      <c r="B302">
        <v>2016</v>
      </c>
      <c r="C302">
        <v>18</v>
      </c>
      <c r="D302">
        <v>2</v>
      </c>
    </row>
    <row r="303" spans="1:4" x14ac:dyDescent="0.2">
      <c r="A303" s="18">
        <v>5084844575</v>
      </c>
      <c r="B303">
        <v>2016</v>
      </c>
      <c r="C303">
        <v>73</v>
      </c>
      <c r="D303">
        <v>2</v>
      </c>
    </row>
    <row r="304" spans="1:4" x14ac:dyDescent="0.2">
      <c r="A304" s="18">
        <v>5084845750</v>
      </c>
      <c r="B304">
        <v>2016</v>
      </c>
      <c r="C304">
        <v>52</v>
      </c>
      <c r="D304">
        <v>2</v>
      </c>
    </row>
    <row r="305" spans="1:4" x14ac:dyDescent="0.2">
      <c r="A305" s="18">
        <v>5084850883</v>
      </c>
      <c r="B305">
        <v>2016</v>
      </c>
      <c r="C305">
        <v>64</v>
      </c>
      <c r="D305">
        <v>2</v>
      </c>
    </row>
    <row r="306" spans="1:4" x14ac:dyDescent="0.2">
      <c r="A306" s="18">
        <v>5084854161</v>
      </c>
      <c r="B306">
        <v>2016</v>
      </c>
      <c r="C306">
        <v>71</v>
      </c>
      <c r="D306">
        <v>2</v>
      </c>
    </row>
    <row r="307" spans="1:4" x14ac:dyDescent="0.2">
      <c r="A307" s="18">
        <v>5084854700</v>
      </c>
      <c r="B307">
        <v>2016</v>
      </c>
      <c r="C307">
        <v>73</v>
      </c>
      <c r="D307">
        <v>1</v>
      </c>
    </row>
    <row r="308" spans="1:4" x14ac:dyDescent="0.2">
      <c r="A308" s="18">
        <v>5084861082</v>
      </c>
      <c r="B308">
        <v>2016</v>
      </c>
      <c r="C308">
        <v>79</v>
      </c>
      <c r="D308">
        <v>2</v>
      </c>
    </row>
    <row r="309" spans="1:4" x14ac:dyDescent="0.2">
      <c r="A309" s="18">
        <v>5084861262</v>
      </c>
      <c r="B309">
        <v>2016</v>
      </c>
      <c r="C309">
        <v>80</v>
      </c>
      <c r="D309">
        <v>1</v>
      </c>
    </row>
    <row r="310" spans="1:4" x14ac:dyDescent="0.2">
      <c r="A310" s="18">
        <v>5084862601</v>
      </c>
      <c r="B310">
        <v>2016</v>
      </c>
      <c r="C310">
        <v>71</v>
      </c>
      <c r="D310">
        <v>2</v>
      </c>
    </row>
    <row r="311" spans="1:4" x14ac:dyDescent="0.2">
      <c r="A311" s="18">
        <v>5084864540</v>
      </c>
      <c r="B311">
        <v>2016</v>
      </c>
      <c r="C311">
        <v>67</v>
      </c>
      <c r="D311">
        <v>2</v>
      </c>
    </row>
    <row r="312" spans="1:4" x14ac:dyDescent="0.2">
      <c r="A312" s="18">
        <v>5084866710</v>
      </c>
      <c r="B312">
        <v>2016</v>
      </c>
      <c r="C312">
        <v>19</v>
      </c>
      <c r="D312">
        <v>1</v>
      </c>
    </row>
    <row r="313" spans="1:4" x14ac:dyDescent="0.2">
      <c r="A313" s="18">
        <v>5084866710</v>
      </c>
      <c r="B313">
        <v>2016</v>
      </c>
      <c r="C313">
        <v>19</v>
      </c>
      <c r="D313">
        <v>1</v>
      </c>
    </row>
    <row r="314" spans="1:4" x14ac:dyDescent="0.2">
      <c r="A314" s="18">
        <v>5084867020</v>
      </c>
      <c r="B314">
        <v>2016</v>
      </c>
      <c r="C314">
        <v>39</v>
      </c>
      <c r="D314">
        <v>1</v>
      </c>
    </row>
    <row r="315" spans="1:4" x14ac:dyDescent="0.2">
      <c r="A315" s="18">
        <v>5084870101</v>
      </c>
      <c r="B315">
        <v>2016</v>
      </c>
      <c r="C315">
        <v>66</v>
      </c>
      <c r="D315">
        <v>2</v>
      </c>
    </row>
    <row r="316" spans="1:4" x14ac:dyDescent="0.2">
      <c r="A316" s="18">
        <v>5084870555</v>
      </c>
      <c r="B316">
        <v>2016</v>
      </c>
      <c r="C316">
        <v>76</v>
      </c>
      <c r="D316">
        <v>1</v>
      </c>
    </row>
    <row r="317" spans="1:4" x14ac:dyDescent="0.2">
      <c r="A317" s="18">
        <v>5084871561</v>
      </c>
      <c r="B317">
        <v>2016</v>
      </c>
      <c r="C317">
        <v>63</v>
      </c>
      <c r="D317">
        <v>2</v>
      </c>
    </row>
    <row r="318" spans="1:4" x14ac:dyDescent="0.2">
      <c r="A318" s="18">
        <v>5084872131</v>
      </c>
      <c r="B318">
        <v>2016</v>
      </c>
      <c r="C318">
        <v>22</v>
      </c>
      <c r="D318">
        <v>2</v>
      </c>
    </row>
    <row r="319" spans="1:4" x14ac:dyDescent="0.2">
      <c r="A319" s="18">
        <v>5084872277</v>
      </c>
      <c r="B319">
        <v>2016</v>
      </c>
      <c r="C319">
        <v>45</v>
      </c>
      <c r="D319">
        <v>2</v>
      </c>
    </row>
    <row r="320" spans="1:4" x14ac:dyDescent="0.2">
      <c r="A320" s="18">
        <v>5084872535</v>
      </c>
      <c r="B320">
        <v>2016</v>
      </c>
      <c r="C320">
        <v>70</v>
      </c>
      <c r="D320">
        <v>1</v>
      </c>
    </row>
    <row r="321" spans="1:4" x14ac:dyDescent="0.2">
      <c r="A321" s="18">
        <v>5084873861</v>
      </c>
      <c r="B321">
        <v>2016</v>
      </c>
      <c r="C321">
        <v>63</v>
      </c>
      <c r="D321">
        <v>2</v>
      </c>
    </row>
    <row r="322" spans="1:4" x14ac:dyDescent="0.2">
      <c r="A322" s="18">
        <v>5084875746</v>
      </c>
      <c r="B322">
        <v>2016</v>
      </c>
      <c r="C322">
        <v>85</v>
      </c>
      <c r="D322">
        <v>2</v>
      </c>
    </row>
    <row r="323" spans="1:4" x14ac:dyDescent="0.2">
      <c r="A323" s="18">
        <v>5084877577</v>
      </c>
      <c r="B323">
        <v>2016</v>
      </c>
      <c r="C323">
        <v>48</v>
      </c>
      <c r="D323">
        <v>2</v>
      </c>
    </row>
    <row r="324" spans="1:4" x14ac:dyDescent="0.2">
      <c r="A324" s="18">
        <v>5084877680</v>
      </c>
      <c r="B324">
        <v>2016</v>
      </c>
      <c r="C324">
        <v>50</v>
      </c>
      <c r="D324">
        <v>2</v>
      </c>
    </row>
    <row r="325" spans="1:4" x14ac:dyDescent="0.2">
      <c r="A325" s="18">
        <v>5084878763</v>
      </c>
      <c r="B325">
        <v>2016</v>
      </c>
      <c r="C325">
        <v>26</v>
      </c>
      <c r="D325">
        <v>1</v>
      </c>
    </row>
    <row r="326" spans="1:4" x14ac:dyDescent="0.2">
      <c r="A326" s="18">
        <v>5084881565</v>
      </c>
      <c r="B326">
        <v>2016</v>
      </c>
      <c r="C326">
        <v>53</v>
      </c>
      <c r="D326">
        <v>1</v>
      </c>
    </row>
    <row r="327" spans="1:4" x14ac:dyDescent="0.2">
      <c r="A327" s="18">
        <v>5084882675</v>
      </c>
      <c r="B327">
        <v>2016</v>
      </c>
      <c r="C327">
        <v>24</v>
      </c>
      <c r="D327">
        <v>2</v>
      </c>
    </row>
    <row r="328" spans="1:4" x14ac:dyDescent="0.2">
      <c r="A328" s="18">
        <v>5084883016</v>
      </c>
      <c r="B328">
        <v>2016</v>
      </c>
      <c r="C328">
        <v>65</v>
      </c>
      <c r="D328">
        <v>2</v>
      </c>
    </row>
    <row r="329" spans="1:4" x14ac:dyDescent="0.2">
      <c r="A329" s="18">
        <v>5084883544</v>
      </c>
      <c r="B329">
        <v>2016</v>
      </c>
      <c r="C329">
        <v>61</v>
      </c>
      <c r="D329">
        <v>2</v>
      </c>
    </row>
    <row r="330" spans="1:4" x14ac:dyDescent="0.2">
      <c r="A330" s="18">
        <v>5084884115</v>
      </c>
      <c r="B330">
        <v>2016</v>
      </c>
      <c r="C330">
        <v>35</v>
      </c>
      <c r="D330">
        <v>2</v>
      </c>
    </row>
    <row r="331" spans="1:4" x14ac:dyDescent="0.2">
      <c r="A331" s="18">
        <v>5084884786</v>
      </c>
      <c r="B331">
        <v>2016</v>
      </c>
      <c r="C331">
        <v>46</v>
      </c>
      <c r="D331">
        <v>1</v>
      </c>
    </row>
    <row r="332" spans="1:4" x14ac:dyDescent="0.2">
      <c r="A332" s="18">
        <v>5084885761</v>
      </c>
      <c r="B332">
        <v>2016</v>
      </c>
      <c r="C332">
        <v>62</v>
      </c>
      <c r="D332">
        <v>1</v>
      </c>
    </row>
    <row r="333" spans="1:4" x14ac:dyDescent="0.2">
      <c r="A333" s="18">
        <v>5084888037</v>
      </c>
      <c r="B333">
        <v>2016</v>
      </c>
      <c r="C333">
        <v>29</v>
      </c>
      <c r="D333">
        <v>2</v>
      </c>
    </row>
    <row r="334" spans="1:4" x14ac:dyDescent="0.2">
      <c r="A334" s="18">
        <v>5084888142</v>
      </c>
      <c r="B334">
        <v>2016</v>
      </c>
      <c r="C334">
        <v>63</v>
      </c>
      <c r="D334">
        <v>1</v>
      </c>
    </row>
    <row r="335" spans="1:4" x14ac:dyDescent="0.2">
      <c r="A335" s="18">
        <v>5094502401</v>
      </c>
      <c r="B335">
        <v>2016</v>
      </c>
      <c r="C335">
        <v>50</v>
      </c>
      <c r="D335">
        <v>2</v>
      </c>
    </row>
    <row r="336" spans="1:4" x14ac:dyDescent="0.2">
      <c r="A336" s="18">
        <v>5094503415</v>
      </c>
      <c r="B336">
        <v>2016</v>
      </c>
      <c r="C336">
        <v>48</v>
      </c>
      <c r="D336">
        <v>2</v>
      </c>
    </row>
    <row r="337" spans="1:4" x14ac:dyDescent="0.2">
      <c r="A337" s="18">
        <v>5094503774</v>
      </c>
      <c r="B337">
        <v>2016</v>
      </c>
      <c r="C337">
        <v>20</v>
      </c>
      <c r="D337">
        <v>2</v>
      </c>
    </row>
    <row r="338" spans="1:4" x14ac:dyDescent="0.2">
      <c r="A338" s="18">
        <v>5094506073</v>
      </c>
      <c r="B338">
        <v>2016</v>
      </c>
      <c r="C338">
        <v>27</v>
      </c>
      <c r="D338">
        <v>1</v>
      </c>
    </row>
    <row r="339" spans="1:4" x14ac:dyDescent="0.2">
      <c r="A339" s="18">
        <v>5094506110</v>
      </c>
      <c r="B339">
        <v>2016</v>
      </c>
      <c r="C339">
        <v>67</v>
      </c>
      <c r="D339">
        <v>1</v>
      </c>
    </row>
    <row r="340" spans="1:4" x14ac:dyDescent="0.2">
      <c r="A340" s="18">
        <v>5094510040</v>
      </c>
      <c r="B340">
        <v>2016</v>
      </c>
      <c r="C340">
        <v>64</v>
      </c>
      <c r="D340">
        <v>2</v>
      </c>
    </row>
    <row r="341" spans="1:4" x14ac:dyDescent="0.2">
      <c r="A341" s="18">
        <v>5094512004</v>
      </c>
      <c r="B341">
        <v>2016</v>
      </c>
      <c r="C341">
        <v>55</v>
      </c>
      <c r="D341">
        <v>1</v>
      </c>
    </row>
    <row r="342" spans="1:4" x14ac:dyDescent="0.2">
      <c r="A342" s="18">
        <v>5094512322</v>
      </c>
      <c r="B342">
        <v>2016</v>
      </c>
      <c r="C342">
        <v>73</v>
      </c>
      <c r="D342">
        <v>1</v>
      </c>
    </row>
    <row r="343" spans="1:4" x14ac:dyDescent="0.2">
      <c r="A343" s="18">
        <v>5094512333</v>
      </c>
      <c r="B343">
        <v>2016</v>
      </c>
      <c r="C343">
        <v>31</v>
      </c>
      <c r="D343">
        <v>1</v>
      </c>
    </row>
    <row r="344" spans="1:4" x14ac:dyDescent="0.2">
      <c r="A344" s="18">
        <v>5094513185</v>
      </c>
      <c r="B344">
        <v>2016</v>
      </c>
      <c r="C344">
        <v>78</v>
      </c>
      <c r="D344">
        <v>1</v>
      </c>
    </row>
    <row r="345" spans="1:4" x14ac:dyDescent="0.2">
      <c r="A345" s="18">
        <v>5094513186</v>
      </c>
      <c r="B345">
        <v>2016</v>
      </c>
      <c r="C345">
        <v>79</v>
      </c>
      <c r="D345">
        <v>1</v>
      </c>
    </row>
    <row r="346" spans="1:4" x14ac:dyDescent="0.2">
      <c r="A346" s="18">
        <v>5094513841</v>
      </c>
      <c r="B346">
        <v>2016</v>
      </c>
      <c r="C346">
        <v>52</v>
      </c>
      <c r="D346">
        <v>1</v>
      </c>
    </row>
    <row r="347" spans="1:4" x14ac:dyDescent="0.2">
      <c r="A347" s="18">
        <v>5094514142</v>
      </c>
      <c r="B347">
        <v>2016</v>
      </c>
      <c r="C347">
        <v>40</v>
      </c>
      <c r="D347">
        <v>2</v>
      </c>
    </row>
    <row r="348" spans="1:4" x14ac:dyDescent="0.2">
      <c r="A348" s="18">
        <v>5094514374</v>
      </c>
      <c r="B348">
        <v>2016</v>
      </c>
      <c r="C348">
        <v>69</v>
      </c>
      <c r="D348">
        <v>1</v>
      </c>
    </row>
    <row r="349" spans="1:4" x14ac:dyDescent="0.2">
      <c r="A349" s="18">
        <v>5094515247</v>
      </c>
      <c r="B349">
        <v>2016</v>
      </c>
      <c r="C349">
        <v>71</v>
      </c>
      <c r="D349">
        <v>1</v>
      </c>
    </row>
    <row r="350" spans="1:4" x14ac:dyDescent="0.2">
      <c r="A350" s="18">
        <v>5094516442</v>
      </c>
      <c r="B350">
        <v>2016</v>
      </c>
      <c r="C350">
        <v>74</v>
      </c>
      <c r="D350">
        <v>1</v>
      </c>
    </row>
    <row r="351" spans="1:4" x14ac:dyDescent="0.2">
      <c r="A351" s="18">
        <v>5094516467</v>
      </c>
      <c r="B351">
        <v>2016</v>
      </c>
      <c r="C351">
        <v>76</v>
      </c>
      <c r="D351">
        <v>2</v>
      </c>
    </row>
    <row r="352" spans="1:4" x14ac:dyDescent="0.2">
      <c r="A352" s="18">
        <v>5094518461</v>
      </c>
      <c r="B352">
        <v>2016</v>
      </c>
      <c r="C352">
        <v>57</v>
      </c>
      <c r="D352">
        <v>2</v>
      </c>
    </row>
    <row r="353" spans="1:4" x14ac:dyDescent="0.2">
      <c r="A353" s="18">
        <v>5094518888</v>
      </c>
      <c r="B353">
        <v>2016</v>
      </c>
      <c r="C353">
        <v>64</v>
      </c>
      <c r="D353">
        <v>2</v>
      </c>
    </row>
    <row r="354" spans="1:4" x14ac:dyDescent="0.2">
      <c r="A354" s="18">
        <v>5094533570</v>
      </c>
      <c r="B354">
        <v>2016</v>
      </c>
      <c r="C354">
        <v>67</v>
      </c>
      <c r="D354">
        <v>2</v>
      </c>
    </row>
    <row r="355" spans="1:4" x14ac:dyDescent="0.2">
      <c r="A355" s="18">
        <v>5094534531</v>
      </c>
      <c r="B355">
        <v>2016</v>
      </c>
      <c r="C355">
        <v>23</v>
      </c>
      <c r="D355">
        <v>2</v>
      </c>
    </row>
    <row r="356" spans="1:4" x14ac:dyDescent="0.2">
      <c r="A356" s="18">
        <v>5094540670</v>
      </c>
      <c r="B356">
        <v>2016</v>
      </c>
      <c r="C356">
        <v>69</v>
      </c>
      <c r="D356">
        <v>1</v>
      </c>
    </row>
    <row r="357" spans="1:4" x14ac:dyDescent="0.2">
      <c r="A357" s="18">
        <v>5094543345</v>
      </c>
      <c r="B357">
        <v>2016</v>
      </c>
      <c r="C357">
        <v>69</v>
      </c>
      <c r="D357">
        <v>2</v>
      </c>
    </row>
    <row r="358" spans="1:4" x14ac:dyDescent="0.2">
      <c r="A358" s="18">
        <v>5094544182</v>
      </c>
      <c r="B358">
        <v>2016</v>
      </c>
      <c r="C358">
        <v>61</v>
      </c>
      <c r="D358">
        <v>1</v>
      </c>
    </row>
    <row r="359" spans="1:4" x14ac:dyDescent="0.2">
      <c r="A359" s="18">
        <v>5094545646</v>
      </c>
      <c r="B359">
        <v>2016</v>
      </c>
      <c r="C359">
        <v>35</v>
      </c>
      <c r="D359">
        <v>1</v>
      </c>
    </row>
    <row r="360" spans="1:4" x14ac:dyDescent="0.2">
      <c r="A360" s="18">
        <v>5094547431</v>
      </c>
      <c r="B360">
        <v>2016</v>
      </c>
      <c r="C360">
        <v>82</v>
      </c>
      <c r="D360">
        <v>2</v>
      </c>
    </row>
    <row r="361" spans="1:4" x14ac:dyDescent="0.2">
      <c r="A361" s="18">
        <v>5094548101</v>
      </c>
      <c r="B361">
        <v>2016</v>
      </c>
      <c r="C361">
        <v>27</v>
      </c>
      <c r="D361">
        <v>2</v>
      </c>
    </row>
    <row r="362" spans="1:4" x14ac:dyDescent="0.2">
      <c r="A362" s="18">
        <v>5094548131</v>
      </c>
      <c r="B362">
        <v>2016</v>
      </c>
      <c r="C362">
        <v>57</v>
      </c>
      <c r="D362">
        <v>2</v>
      </c>
    </row>
    <row r="363" spans="1:4" x14ac:dyDescent="0.2">
      <c r="A363" s="18">
        <v>5094548508</v>
      </c>
      <c r="B363">
        <v>2016</v>
      </c>
      <c r="C363">
        <v>53</v>
      </c>
      <c r="D363">
        <v>2</v>
      </c>
    </row>
    <row r="364" spans="1:4" x14ac:dyDescent="0.2">
      <c r="A364" s="18">
        <v>5094553365</v>
      </c>
      <c r="B364">
        <v>2016</v>
      </c>
      <c r="C364">
        <v>63</v>
      </c>
      <c r="D364">
        <v>2</v>
      </c>
    </row>
    <row r="365" spans="1:4" x14ac:dyDescent="0.2">
      <c r="A365" s="18">
        <v>5094554048</v>
      </c>
      <c r="B365">
        <v>2016</v>
      </c>
      <c r="C365">
        <v>65</v>
      </c>
      <c r="D365">
        <v>2</v>
      </c>
    </row>
    <row r="366" spans="1:4" x14ac:dyDescent="0.2">
      <c r="A366" s="18">
        <v>5094554235</v>
      </c>
      <c r="B366">
        <v>2016</v>
      </c>
      <c r="C366">
        <v>46</v>
      </c>
      <c r="D366">
        <v>2</v>
      </c>
    </row>
    <row r="367" spans="1:4" x14ac:dyDescent="0.2">
      <c r="A367" s="18">
        <v>5094555601</v>
      </c>
      <c r="B367">
        <v>2016</v>
      </c>
      <c r="C367">
        <v>69</v>
      </c>
      <c r="D367">
        <v>1</v>
      </c>
    </row>
    <row r="368" spans="1:4" x14ac:dyDescent="0.2">
      <c r="A368" s="18">
        <v>5094560487</v>
      </c>
      <c r="B368">
        <v>2016</v>
      </c>
      <c r="C368">
        <v>75</v>
      </c>
      <c r="D368">
        <v>1</v>
      </c>
    </row>
    <row r="369" spans="1:4" x14ac:dyDescent="0.2">
      <c r="A369" s="18">
        <v>5094563371</v>
      </c>
      <c r="B369">
        <v>2016</v>
      </c>
      <c r="C369">
        <v>32</v>
      </c>
      <c r="D369">
        <v>2</v>
      </c>
    </row>
    <row r="370" spans="1:4" x14ac:dyDescent="0.2">
      <c r="A370" s="18">
        <v>5094563574</v>
      </c>
      <c r="B370">
        <v>2016</v>
      </c>
      <c r="C370">
        <v>52</v>
      </c>
      <c r="D370">
        <v>2</v>
      </c>
    </row>
    <row r="371" spans="1:4" x14ac:dyDescent="0.2">
      <c r="A371" s="18">
        <v>5094564554</v>
      </c>
      <c r="B371">
        <v>2016</v>
      </c>
      <c r="C371">
        <v>57</v>
      </c>
      <c r="D371">
        <v>2</v>
      </c>
    </row>
    <row r="372" spans="1:4" x14ac:dyDescent="0.2">
      <c r="A372" s="18">
        <v>5094566580</v>
      </c>
      <c r="B372">
        <v>2016</v>
      </c>
      <c r="C372">
        <v>67</v>
      </c>
      <c r="D372">
        <v>2</v>
      </c>
    </row>
    <row r="373" spans="1:4" x14ac:dyDescent="0.2">
      <c r="A373" s="18">
        <v>5094568027</v>
      </c>
      <c r="B373">
        <v>2016</v>
      </c>
      <c r="C373">
        <v>68</v>
      </c>
      <c r="D373">
        <v>2</v>
      </c>
    </row>
    <row r="374" spans="1:4" x14ac:dyDescent="0.2">
      <c r="A374" s="18">
        <v>5094574548</v>
      </c>
      <c r="B374">
        <v>2016</v>
      </c>
      <c r="C374">
        <v>20</v>
      </c>
      <c r="D374">
        <v>1</v>
      </c>
    </row>
    <row r="375" spans="1:4" x14ac:dyDescent="0.2">
      <c r="A375" s="18">
        <v>5094578578</v>
      </c>
      <c r="B375">
        <v>2016</v>
      </c>
      <c r="C375">
        <v>59</v>
      </c>
      <c r="D375">
        <v>2</v>
      </c>
    </row>
    <row r="376" spans="1:4" x14ac:dyDescent="0.2">
      <c r="A376" s="18">
        <v>5094581486</v>
      </c>
      <c r="B376">
        <v>2016</v>
      </c>
      <c r="C376">
        <v>45</v>
      </c>
      <c r="D376">
        <v>2</v>
      </c>
    </row>
    <row r="377" spans="1:4" x14ac:dyDescent="0.2">
      <c r="A377" s="18">
        <v>5094582127</v>
      </c>
      <c r="B377">
        <v>2016</v>
      </c>
      <c r="C377">
        <v>74</v>
      </c>
      <c r="D377">
        <v>2</v>
      </c>
    </row>
    <row r="378" spans="1:4" x14ac:dyDescent="0.2">
      <c r="A378" s="18">
        <v>5094584643</v>
      </c>
      <c r="B378">
        <v>2016</v>
      </c>
      <c r="C378">
        <v>48</v>
      </c>
      <c r="D378">
        <v>1</v>
      </c>
    </row>
    <row r="379" spans="1:4" x14ac:dyDescent="0.2">
      <c r="A379" s="18">
        <v>5094585401</v>
      </c>
      <c r="B379">
        <v>2016</v>
      </c>
      <c r="C379">
        <v>75</v>
      </c>
      <c r="D379">
        <v>2</v>
      </c>
    </row>
    <row r="380" spans="1:4" x14ac:dyDescent="0.2">
      <c r="A380" s="18">
        <v>5094587112</v>
      </c>
      <c r="B380">
        <v>2016</v>
      </c>
      <c r="C380">
        <v>66</v>
      </c>
      <c r="D380">
        <v>1</v>
      </c>
    </row>
    <row r="381" spans="1:4" x14ac:dyDescent="0.2">
      <c r="A381" s="18">
        <v>5094600524</v>
      </c>
      <c r="B381">
        <v>2016</v>
      </c>
      <c r="C381">
        <v>38</v>
      </c>
      <c r="D381">
        <v>1</v>
      </c>
    </row>
    <row r="382" spans="1:4" x14ac:dyDescent="0.2">
      <c r="A382" s="18">
        <v>5094603566</v>
      </c>
      <c r="B382">
        <v>2016</v>
      </c>
      <c r="C382">
        <v>57</v>
      </c>
      <c r="D382">
        <v>1</v>
      </c>
    </row>
    <row r="383" spans="1:4" x14ac:dyDescent="0.2">
      <c r="A383" s="18">
        <v>5094605481</v>
      </c>
      <c r="B383">
        <v>2016</v>
      </c>
      <c r="C383">
        <v>31</v>
      </c>
      <c r="D383">
        <v>2</v>
      </c>
    </row>
    <row r="384" spans="1:4" x14ac:dyDescent="0.2">
      <c r="A384" s="18">
        <v>5094605567</v>
      </c>
      <c r="B384">
        <v>2016</v>
      </c>
      <c r="C384">
        <v>20</v>
      </c>
      <c r="D384">
        <v>2</v>
      </c>
    </row>
    <row r="385" spans="1:4" x14ac:dyDescent="0.2">
      <c r="A385" s="18">
        <v>5094606764</v>
      </c>
      <c r="B385">
        <v>2016</v>
      </c>
      <c r="C385">
        <v>56</v>
      </c>
      <c r="D385">
        <v>1</v>
      </c>
    </row>
    <row r="386" spans="1:4" x14ac:dyDescent="0.2">
      <c r="A386" s="18">
        <v>5094607415</v>
      </c>
      <c r="B386">
        <v>2016</v>
      </c>
      <c r="C386">
        <v>56</v>
      </c>
      <c r="D386">
        <v>1</v>
      </c>
    </row>
    <row r="387" spans="1:4" x14ac:dyDescent="0.2">
      <c r="A387" s="18">
        <v>5094607654</v>
      </c>
      <c r="B387">
        <v>2016</v>
      </c>
      <c r="C387">
        <v>69</v>
      </c>
      <c r="D387">
        <v>2</v>
      </c>
    </row>
    <row r="388" spans="1:4" x14ac:dyDescent="0.2">
      <c r="A388" s="18">
        <v>5094608467</v>
      </c>
      <c r="B388">
        <v>2016</v>
      </c>
      <c r="C388">
        <v>58</v>
      </c>
      <c r="D388">
        <v>1</v>
      </c>
    </row>
    <row r="389" spans="1:4" x14ac:dyDescent="0.2">
      <c r="A389" s="18">
        <v>5094612423</v>
      </c>
      <c r="B389">
        <v>2016</v>
      </c>
      <c r="C389">
        <v>47</v>
      </c>
      <c r="D389">
        <v>2</v>
      </c>
    </row>
    <row r="390" spans="1:4" x14ac:dyDescent="0.2">
      <c r="A390" s="18">
        <v>5094622178</v>
      </c>
      <c r="B390">
        <v>2016</v>
      </c>
      <c r="C390">
        <v>50</v>
      </c>
      <c r="D390">
        <v>2</v>
      </c>
    </row>
    <row r="391" spans="1:4" x14ac:dyDescent="0.2">
      <c r="A391" s="18">
        <v>5094624675</v>
      </c>
      <c r="B391">
        <v>2016</v>
      </c>
      <c r="C391">
        <v>39</v>
      </c>
      <c r="D391">
        <v>2</v>
      </c>
    </row>
    <row r="392" spans="1:4" x14ac:dyDescent="0.2">
      <c r="A392" s="18">
        <v>5094624731</v>
      </c>
      <c r="B392">
        <v>2016</v>
      </c>
      <c r="C392">
        <v>62</v>
      </c>
      <c r="D392">
        <v>2</v>
      </c>
    </row>
    <row r="393" spans="1:4" x14ac:dyDescent="0.2">
      <c r="A393" s="18">
        <v>5094625483</v>
      </c>
      <c r="B393">
        <v>2016</v>
      </c>
      <c r="C393">
        <v>87</v>
      </c>
      <c r="D393">
        <v>2</v>
      </c>
    </row>
    <row r="394" spans="1:4" x14ac:dyDescent="0.2">
      <c r="A394" s="18">
        <v>5094625531</v>
      </c>
      <c r="B394">
        <v>2016</v>
      </c>
      <c r="C394">
        <v>36</v>
      </c>
      <c r="D394">
        <v>1</v>
      </c>
    </row>
    <row r="395" spans="1:4" x14ac:dyDescent="0.2">
      <c r="A395" s="18">
        <v>5094628064</v>
      </c>
      <c r="B395">
        <v>2016</v>
      </c>
      <c r="C395">
        <v>68</v>
      </c>
      <c r="D395">
        <v>2</v>
      </c>
    </row>
    <row r="396" spans="1:4" x14ac:dyDescent="0.2">
      <c r="A396" s="18">
        <v>5094630356</v>
      </c>
      <c r="B396">
        <v>2016</v>
      </c>
      <c r="C396">
        <v>22</v>
      </c>
      <c r="D396">
        <v>1</v>
      </c>
    </row>
    <row r="397" spans="1:4" x14ac:dyDescent="0.2">
      <c r="A397" s="18">
        <v>5094631213</v>
      </c>
      <c r="B397">
        <v>2016</v>
      </c>
      <c r="C397">
        <v>31</v>
      </c>
      <c r="D397">
        <v>1</v>
      </c>
    </row>
    <row r="398" spans="1:4" x14ac:dyDescent="0.2">
      <c r="A398" s="18">
        <v>5094634300</v>
      </c>
      <c r="B398">
        <v>2016</v>
      </c>
      <c r="C398">
        <v>35</v>
      </c>
      <c r="D398">
        <v>2</v>
      </c>
    </row>
    <row r="399" spans="1:4" x14ac:dyDescent="0.2">
      <c r="A399" s="18">
        <v>5094634866</v>
      </c>
      <c r="B399">
        <v>2016</v>
      </c>
      <c r="C399">
        <v>52</v>
      </c>
      <c r="D399">
        <v>2</v>
      </c>
    </row>
    <row r="400" spans="1:4" x14ac:dyDescent="0.2">
      <c r="A400" s="18">
        <v>5094635152</v>
      </c>
      <c r="B400">
        <v>2016</v>
      </c>
      <c r="C400">
        <v>57</v>
      </c>
      <c r="D400">
        <v>1</v>
      </c>
    </row>
    <row r="401" spans="1:4" x14ac:dyDescent="0.2">
      <c r="A401" s="18">
        <v>5094636813</v>
      </c>
      <c r="B401">
        <v>2016</v>
      </c>
      <c r="C401">
        <v>69</v>
      </c>
      <c r="D401">
        <v>1</v>
      </c>
    </row>
    <row r="402" spans="1:4" x14ac:dyDescent="0.2">
      <c r="A402" s="18">
        <v>5094638871</v>
      </c>
      <c r="B402">
        <v>2016</v>
      </c>
      <c r="C402">
        <v>61</v>
      </c>
      <c r="D402">
        <v>2</v>
      </c>
    </row>
    <row r="403" spans="1:4" x14ac:dyDescent="0.2">
      <c r="A403" s="18">
        <v>5094640045</v>
      </c>
      <c r="B403">
        <v>2016</v>
      </c>
      <c r="C403">
        <v>50</v>
      </c>
      <c r="D403">
        <v>2</v>
      </c>
    </row>
    <row r="404" spans="1:4" x14ac:dyDescent="0.2">
      <c r="A404" s="18">
        <v>5094641061</v>
      </c>
      <c r="B404">
        <v>2016</v>
      </c>
      <c r="C404">
        <v>30</v>
      </c>
      <c r="D404">
        <v>2</v>
      </c>
    </row>
    <row r="405" spans="1:4" x14ac:dyDescent="0.2">
      <c r="A405" s="18">
        <v>5094642306</v>
      </c>
      <c r="B405">
        <v>2016</v>
      </c>
      <c r="C405">
        <v>18</v>
      </c>
      <c r="D405">
        <v>1</v>
      </c>
    </row>
    <row r="406" spans="1:4" x14ac:dyDescent="0.2">
      <c r="A406" s="18">
        <v>5094642537</v>
      </c>
      <c r="B406">
        <v>2016</v>
      </c>
      <c r="C406">
        <v>50</v>
      </c>
      <c r="D406">
        <v>1</v>
      </c>
    </row>
    <row r="407" spans="1:4" x14ac:dyDescent="0.2">
      <c r="A407" s="18">
        <v>5094643568</v>
      </c>
      <c r="B407">
        <v>2016</v>
      </c>
      <c r="C407">
        <v>50</v>
      </c>
      <c r="D407">
        <v>1</v>
      </c>
    </row>
    <row r="408" spans="1:4" x14ac:dyDescent="0.2">
      <c r="A408" s="18">
        <v>5094644347</v>
      </c>
      <c r="B408">
        <v>2016</v>
      </c>
      <c r="C408">
        <v>34</v>
      </c>
      <c r="D408">
        <v>1</v>
      </c>
    </row>
    <row r="409" spans="1:4" x14ac:dyDescent="0.2">
      <c r="A409" s="18">
        <v>5094651085</v>
      </c>
      <c r="B409">
        <v>2016</v>
      </c>
      <c r="C409">
        <v>21</v>
      </c>
      <c r="D409">
        <v>1</v>
      </c>
    </row>
    <row r="410" spans="1:4" x14ac:dyDescent="0.2">
      <c r="A410" s="18">
        <v>5094652201</v>
      </c>
      <c r="B410">
        <v>2016</v>
      </c>
      <c r="C410">
        <v>32</v>
      </c>
      <c r="D410">
        <v>1</v>
      </c>
    </row>
    <row r="411" spans="1:4" x14ac:dyDescent="0.2">
      <c r="A411" s="18">
        <v>5094653031</v>
      </c>
      <c r="B411">
        <v>2016</v>
      </c>
      <c r="C411">
        <v>63</v>
      </c>
      <c r="D411">
        <v>1</v>
      </c>
    </row>
    <row r="412" spans="1:4" x14ac:dyDescent="0.2">
      <c r="A412" s="18">
        <v>5094664842</v>
      </c>
      <c r="B412">
        <v>2016</v>
      </c>
      <c r="C412">
        <v>65</v>
      </c>
      <c r="D412">
        <v>2</v>
      </c>
    </row>
    <row r="413" spans="1:4" x14ac:dyDescent="0.2">
      <c r="A413" s="18">
        <v>5094665851</v>
      </c>
      <c r="B413">
        <v>2016</v>
      </c>
      <c r="C413">
        <v>30</v>
      </c>
      <c r="D413">
        <v>2</v>
      </c>
    </row>
    <row r="414" spans="1:4" x14ac:dyDescent="0.2">
      <c r="A414" s="18">
        <v>5094666148</v>
      </c>
      <c r="B414">
        <v>2016</v>
      </c>
      <c r="C414">
        <v>35</v>
      </c>
      <c r="D414">
        <v>2</v>
      </c>
    </row>
    <row r="415" spans="1:4" x14ac:dyDescent="0.2">
      <c r="A415" s="18">
        <v>5094668518</v>
      </c>
      <c r="B415">
        <v>2016</v>
      </c>
      <c r="C415">
        <v>73</v>
      </c>
      <c r="D415">
        <v>2</v>
      </c>
    </row>
    <row r="416" spans="1:4" x14ac:dyDescent="0.2">
      <c r="A416" s="18">
        <v>5094670625</v>
      </c>
      <c r="B416">
        <v>2016</v>
      </c>
      <c r="C416">
        <v>32</v>
      </c>
      <c r="D416">
        <v>1</v>
      </c>
    </row>
    <row r="417" spans="1:4" x14ac:dyDescent="0.2">
      <c r="A417" s="18">
        <v>5094671224</v>
      </c>
      <c r="B417">
        <v>2016</v>
      </c>
      <c r="C417">
        <v>42</v>
      </c>
      <c r="D417">
        <v>1</v>
      </c>
    </row>
    <row r="418" spans="1:4" x14ac:dyDescent="0.2">
      <c r="A418" s="18">
        <v>5094674540</v>
      </c>
      <c r="B418">
        <v>2016</v>
      </c>
      <c r="C418">
        <v>25</v>
      </c>
      <c r="D418">
        <v>2</v>
      </c>
    </row>
    <row r="419" spans="1:4" x14ac:dyDescent="0.2">
      <c r="A419" s="18">
        <v>5094674825</v>
      </c>
      <c r="B419">
        <v>2016</v>
      </c>
      <c r="C419">
        <v>66</v>
      </c>
      <c r="D419">
        <v>2</v>
      </c>
    </row>
    <row r="420" spans="1:4" x14ac:dyDescent="0.2">
      <c r="A420" s="18">
        <v>5094678522</v>
      </c>
      <c r="B420">
        <v>2016</v>
      </c>
      <c r="C420">
        <v>66</v>
      </c>
      <c r="D420">
        <v>1</v>
      </c>
    </row>
    <row r="421" spans="1:4" x14ac:dyDescent="0.2">
      <c r="A421" s="18">
        <v>5094680270</v>
      </c>
      <c r="B421">
        <v>2016</v>
      </c>
      <c r="C421">
        <v>28</v>
      </c>
      <c r="D421">
        <v>2</v>
      </c>
    </row>
    <row r="422" spans="1:4" x14ac:dyDescent="0.2">
      <c r="A422" s="18">
        <v>5094680606</v>
      </c>
      <c r="B422">
        <v>2016</v>
      </c>
      <c r="C422">
        <v>68</v>
      </c>
      <c r="D422">
        <v>2</v>
      </c>
    </row>
    <row r="423" spans="1:4" x14ac:dyDescent="0.2">
      <c r="A423" s="18">
        <v>5094680647</v>
      </c>
      <c r="B423">
        <v>2016</v>
      </c>
      <c r="C423">
        <v>43</v>
      </c>
      <c r="D423">
        <v>2</v>
      </c>
    </row>
    <row r="424" spans="1:4" x14ac:dyDescent="0.2">
      <c r="A424" s="18">
        <v>5094685445</v>
      </c>
      <c r="B424">
        <v>2016</v>
      </c>
      <c r="C424">
        <v>69</v>
      </c>
      <c r="D424">
        <v>1</v>
      </c>
    </row>
    <row r="425" spans="1:4" x14ac:dyDescent="0.2">
      <c r="A425" s="18">
        <v>5094686577</v>
      </c>
      <c r="B425">
        <v>2016</v>
      </c>
      <c r="C425">
        <v>55</v>
      </c>
      <c r="D425">
        <v>2</v>
      </c>
    </row>
    <row r="426" spans="1:4" x14ac:dyDescent="0.2">
      <c r="A426" s="18">
        <v>5095500171</v>
      </c>
      <c r="B426">
        <v>2016</v>
      </c>
      <c r="C426">
        <v>42</v>
      </c>
      <c r="D426">
        <v>1</v>
      </c>
    </row>
    <row r="427" spans="1:4" x14ac:dyDescent="0.2">
      <c r="A427" s="18">
        <v>5095501841</v>
      </c>
      <c r="B427">
        <v>2016</v>
      </c>
      <c r="C427">
        <v>62</v>
      </c>
      <c r="D427">
        <v>2</v>
      </c>
    </row>
    <row r="428" spans="1:4" x14ac:dyDescent="0.2">
      <c r="A428" s="18">
        <v>5095503831</v>
      </c>
      <c r="B428">
        <v>2016</v>
      </c>
      <c r="C428">
        <v>61</v>
      </c>
      <c r="D428">
        <v>2</v>
      </c>
    </row>
    <row r="429" spans="1:4" x14ac:dyDescent="0.2">
      <c r="A429" s="18">
        <v>5095505238</v>
      </c>
      <c r="B429">
        <v>2016</v>
      </c>
      <c r="C429">
        <v>31</v>
      </c>
      <c r="D429">
        <v>1</v>
      </c>
    </row>
    <row r="430" spans="1:4" x14ac:dyDescent="0.2">
      <c r="A430" s="18">
        <v>5095511056</v>
      </c>
      <c r="B430">
        <v>2016</v>
      </c>
      <c r="C430">
        <v>59</v>
      </c>
      <c r="D430">
        <v>2</v>
      </c>
    </row>
    <row r="431" spans="1:4" x14ac:dyDescent="0.2">
      <c r="A431" s="18">
        <v>5095512513</v>
      </c>
      <c r="B431">
        <v>2016</v>
      </c>
      <c r="C431">
        <v>40</v>
      </c>
      <c r="D431">
        <v>1</v>
      </c>
    </row>
    <row r="432" spans="1:4" x14ac:dyDescent="0.2">
      <c r="A432" s="18">
        <v>5095513513</v>
      </c>
      <c r="B432">
        <v>2016</v>
      </c>
      <c r="C432">
        <v>28</v>
      </c>
      <c r="D432">
        <v>2</v>
      </c>
    </row>
    <row r="433" spans="1:4" x14ac:dyDescent="0.2">
      <c r="A433" s="18">
        <v>5095514455</v>
      </c>
      <c r="B433">
        <v>2016</v>
      </c>
      <c r="C433">
        <v>76</v>
      </c>
      <c r="D433">
        <v>1</v>
      </c>
    </row>
    <row r="434" spans="1:4" x14ac:dyDescent="0.2">
      <c r="A434" s="18">
        <v>5095515404</v>
      </c>
      <c r="B434">
        <v>2016</v>
      </c>
      <c r="C434">
        <v>64</v>
      </c>
      <c r="D434">
        <v>2</v>
      </c>
    </row>
    <row r="435" spans="1:4" x14ac:dyDescent="0.2">
      <c r="A435" s="18">
        <v>5095521188</v>
      </c>
      <c r="B435">
        <v>2016</v>
      </c>
      <c r="C435">
        <v>60</v>
      </c>
      <c r="D435">
        <v>2</v>
      </c>
    </row>
    <row r="436" spans="1:4" x14ac:dyDescent="0.2">
      <c r="A436" s="18">
        <v>5095521255</v>
      </c>
      <c r="B436">
        <v>2016</v>
      </c>
      <c r="C436">
        <v>68</v>
      </c>
      <c r="D436">
        <v>2</v>
      </c>
    </row>
    <row r="437" spans="1:4" x14ac:dyDescent="0.2">
      <c r="A437" s="18">
        <v>5095521318</v>
      </c>
      <c r="B437">
        <v>2016</v>
      </c>
      <c r="C437">
        <v>64</v>
      </c>
      <c r="D437">
        <v>2</v>
      </c>
    </row>
    <row r="438" spans="1:4" x14ac:dyDescent="0.2">
      <c r="A438" s="18">
        <v>5095522743</v>
      </c>
      <c r="B438">
        <v>2016</v>
      </c>
      <c r="C438">
        <v>35</v>
      </c>
      <c r="D438">
        <v>2</v>
      </c>
    </row>
    <row r="439" spans="1:4" x14ac:dyDescent="0.2">
      <c r="A439" s="18">
        <v>5095522820</v>
      </c>
      <c r="B439">
        <v>2016</v>
      </c>
      <c r="C439">
        <v>69</v>
      </c>
      <c r="D439">
        <v>1</v>
      </c>
    </row>
    <row r="440" spans="1:4" x14ac:dyDescent="0.2">
      <c r="A440" s="18">
        <v>5095525355</v>
      </c>
      <c r="B440">
        <v>2016</v>
      </c>
      <c r="C440">
        <v>62</v>
      </c>
      <c r="D440">
        <v>1</v>
      </c>
    </row>
    <row r="441" spans="1:4" x14ac:dyDescent="0.2">
      <c r="A441" s="18">
        <v>5095525813</v>
      </c>
      <c r="B441">
        <v>2016</v>
      </c>
      <c r="C441">
        <v>65</v>
      </c>
      <c r="D441">
        <v>1</v>
      </c>
    </row>
    <row r="442" spans="1:4" x14ac:dyDescent="0.2">
      <c r="A442" s="18">
        <v>5095527153</v>
      </c>
      <c r="B442">
        <v>2016</v>
      </c>
      <c r="C442">
        <v>64</v>
      </c>
      <c r="D442">
        <v>1</v>
      </c>
    </row>
    <row r="443" spans="1:4" x14ac:dyDescent="0.2">
      <c r="A443" s="18">
        <v>5095528586</v>
      </c>
      <c r="B443">
        <v>2016</v>
      </c>
      <c r="C443">
        <v>39</v>
      </c>
      <c r="D443">
        <v>1</v>
      </c>
    </row>
    <row r="444" spans="1:4" x14ac:dyDescent="0.2">
      <c r="A444" s="18">
        <v>5095530042</v>
      </c>
      <c r="B444">
        <v>2016</v>
      </c>
      <c r="C444">
        <v>42</v>
      </c>
      <c r="D444">
        <v>2</v>
      </c>
    </row>
    <row r="445" spans="1:4" x14ac:dyDescent="0.2">
      <c r="A445" s="18">
        <v>5095530133</v>
      </c>
      <c r="B445">
        <v>2016</v>
      </c>
      <c r="C445">
        <v>26</v>
      </c>
      <c r="D445">
        <v>1</v>
      </c>
    </row>
    <row r="446" spans="1:4" x14ac:dyDescent="0.2">
      <c r="A446" s="18">
        <v>5095531705</v>
      </c>
      <c r="B446">
        <v>2016</v>
      </c>
      <c r="C446">
        <v>47</v>
      </c>
      <c r="D446">
        <v>2</v>
      </c>
    </row>
    <row r="447" spans="1:4" x14ac:dyDescent="0.2">
      <c r="A447" s="18">
        <v>5095532524</v>
      </c>
      <c r="B447">
        <v>2016</v>
      </c>
      <c r="C447">
        <v>37</v>
      </c>
      <c r="D447">
        <v>2</v>
      </c>
    </row>
    <row r="448" spans="1:4" x14ac:dyDescent="0.2">
      <c r="A448" s="18">
        <v>5095532816</v>
      </c>
      <c r="B448">
        <v>2016</v>
      </c>
      <c r="C448">
        <v>64</v>
      </c>
      <c r="D448">
        <v>2</v>
      </c>
    </row>
    <row r="449" spans="1:4" x14ac:dyDescent="0.2">
      <c r="A449" s="18">
        <v>5095532873</v>
      </c>
      <c r="B449">
        <v>2016</v>
      </c>
      <c r="C449">
        <v>72</v>
      </c>
      <c r="D449">
        <v>2</v>
      </c>
    </row>
    <row r="450" spans="1:4" x14ac:dyDescent="0.2">
      <c r="A450" s="18">
        <v>5095537060</v>
      </c>
      <c r="B450">
        <v>2016</v>
      </c>
      <c r="C450">
        <v>58</v>
      </c>
      <c r="D450">
        <v>2</v>
      </c>
    </row>
    <row r="451" spans="1:4" x14ac:dyDescent="0.2">
      <c r="A451" s="18">
        <v>5095540250</v>
      </c>
      <c r="B451">
        <v>2016</v>
      </c>
      <c r="C451">
        <v>43</v>
      </c>
      <c r="D451">
        <v>1</v>
      </c>
    </row>
    <row r="452" spans="1:4" x14ac:dyDescent="0.2">
      <c r="A452" s="18">
        <v>5095541348</v>
      </c>
      <c r="B452">
        <v>2016</v>
      </c>
      <c r="C452">
        <v>20</v>
      </c>
      <c r="D452">
        <v>2</v>
      </c>
    </row>
    <row r="453" spans="1:4" x14ac:dyDescent="0.2">
      <c r="A453" s="18">
        <v>5095544001</v>
      </c>
      <c r="B453">
        <v>2016</v>
      </c>
      <c r="C453">
        <v>49</v>
      </c>
      <c r="D453">
        <v>2</v>
      </c>
    </row>
    <row r="454" spans="1:4" x14ac:dyDescent="0.2">
      <c r="A454" s="18">
        <v>5095545642</v>
      </c>
      <c r="B454">
        <v>2016</v>
      </c>
      <c r="C454">
        <v>42</v>
      </c>
      <c r="D454">
        <v>2</v>
      </c>
    </row>
    <row r="455" spans="1:4" x14ac:dyDescent="0.2">
      <c r="A455" s="18">
        <v>5095547368</v>
      </c>
      <c r="B455">
        <v>2016</v>
      </c>
      <c r="C455">
        <v>75</v>
      </c>
      <c r="D455">
        <v>1</v>
      </c>
    </row>
    <row r="456" spans="1:4" x14ac:dyDescent="0.2">
      <c r="A456" s="18">
        <v>5095548468</v>
      </c>
      <c r="B456">
        <v>2016</v>
      </c>
      <c r="C456">
        <v>42</v>
      </c>
      <c r="D456">
        <v>2</v>
      </c>
    </row>
    <row r="457" spans="1:4" x14ac:dyDescent="0.2">
      <c r="A457" s="18">
        <v>5095551504</v>
      </c>
      <c r="B457">
        <v>2016</v>
      </c>
      <c r="C457">
        <v>53</v>
      </c>
      <c r="D457">
        <v>2</v>
      </c>
    </row>
    <row r="458" spans="1:4" x14ac:dyDescent="0.2">
      <c r="A458" s="18">
        <v>5095551658</v>
      </c>
      <c r="B458">
        <v>2016</v>
      </c>
      <c r="C458">
        <v>35</v>
      </c>
      <c r="D458">
        <v>1</v>
      </c>
    </row>
    <row r="459" spans="1:4" x14ac:dyDescent="0.2">
      <c r="A459" s="18">
        <v>5095551708</v>
      </c>
      <c r="B459">
        <v>2016</v>
      </c>
      <c r="C459">
        <v>76</v>
      </c>
      <c r="D459">
        <v>2</v>
      </c>
    </row>
    <row r="460" spans="1:4" x14ac:dyDescent="0.2">
      <c r="A460" s="18">
        <v>5095553343</v>
      </c>
      <c r="B460">
        <v>2016</v>
      </c>
      <c r="C460">
        <v>40</v>
      </c>
      <c r="D460">
        <v>1</v>
      </c>
    </row>
    <row r="461" spans="1:4" x14ac:dyDescent="0.2">
      <c r="A461" s="18">
        <v>5095554721</v>
      </c>
      <c r="B461">
        <v>2016</v>
      </c>
      <c r="C461">
        <v>71</v>
      </c>
      <c r="D461">
        <v>1</v>
      </c>
    </row>
    <row r="462" spans="1:4" x14ac:dyDescent="0.2">
      <c r="A462" s="18">
        <v>5095555324</v>
      </c>
      <c r="B462">
        <v>2016</v>
      </c>
      <c r="C462">
        <v>70</v>
      </c>
      <c r="D462">
        <v>2</v>
      </c>
    </row>
    <row r="463" spans="1:4" x14ac:dyDescent="0.2">
      <c r="A463" s="18">
        <v>5095555667</v>
      </c>
      <c r="B463">
        <v>2016</v>
      </c>
      <c r="C463">
        <v>76</v>
      </c>
      <c r="D463">
        <v>1</v>
      </c>
    </row>
    <row r="464" spans="1:4" x14ac:dyDescent="0.2">
      <c r="A464" s="18">
        <v>5095567512</v>
      </c>
      <c r="B464">
        <v>2016</v>
      </c>
      <c r="C464">
        <v>36</v>
      </c>
      <c r="D464">
        <v>2</v>
      </c>
    </row>
    <row r="465" spans="1:4" x14ac:dyDescent="0.2">
      <c r="A465" s="18">
        <v>5095570780</v>
      </c>
      <c r="B465">
        <v>2016</v>
      </c>
      <c r="C465">
        <v>36</v>
      </c>
      <c r="D465">
        <v>2</v>
      </c>
    </row>
    <row r="466" spans="1:4" x14ac:dyDescent="0.2">
      <c r="A466" s="18">
        <v>5095571870</v>
      </c>
      <c r="B466">
        <v>2016</v>
      </c>
      <c r="C466">
        <v>28</v>
      </c>
      <c r="D466">
        <v>1</v>
      </c>
    </row>
    <row r="467" spans="1:4" x14ac:dyDescent="0.2">
      <c r="A467" s="18">
        <v>5095572444</v>
      </c>
      <c r="B467">
        <v>2016</v>
      </c>
      <c r="C467">
        <v>62</v>
      </c>
      <c r="D467">
        <v>2</v>
      </c>
    </row>
    <row r="468" spans="1:4" x14ac:dyDescent="0.2">
      <c r="A468" s="18">
        <v>5095573543</v>
      </c>
      <c r="B468">
        <v>2016</v>
      </c>
      <c r="C468">
        <v>62</v>
      </c>
      <c r="D468">
        <v>1</v>
      </c>
    </row>
    <row r="469" spans="1:4" x14ac:dyDescent="0.2">
      <c r="A469" s="18">
        <v>5095576852</v>
      </c>
      <c r="B469">
        <v>2016</v>
      </c>
      <c r="C469">
        <v>64</v>
      </c>
      <c r="D469">
        <v>2</v>
      </c>
    </row>
    <row r="470" spans="1:4" x14ac:dyDescent="0.2">
      <c r="A470" s="18">
        <v>5095577830</v>
      </c>
      <c r="B470">
        <v>2016</v>
      </c>
      <c r="C470">
        <v>81</v>
      </c>
      <c r="D470">
        <v>2</v>
      </c>
    </row>
    <row r="471" spans="1:4" x14ac:dyDescent="0.2">
      <c r="A471" s="18">
        <v>5095584221</v>
      </c>
      <c r="B471">
        <v>2016</v>
      </c>
      <c r="C471">
        <v>50</v>
      </c>
      <c r="D471">
        <v>2</v>
      </c>
    </row>
    <row r="472" spans="1:4" x14ac:dyDescent="0.2">
      <c r="A472" s="18">
        <v>5095584585</v>
      </c>
      <c r="B472">
        <v>2016</v>
      </c>
      <c r="C472">
        <v>75</v>
      </c>
      <c r="D472">
        <v>1</v>
      </c>
    </row>
    <row r="473" spans="1:4" x14ac:dyDescent="0.2">
      <c r="A473" s="18">
        <v>5095585304</v>
      </c>
      <c r="B473">
        <v>2016</v>
      </c>
      <c r="C473">
        <v>67</v>
      </c>
      <c r="D473">
        <v>1</v>
      </c>
    </row>
    <row r="474" spans="1:4" x14ac:dyDescent="0.2">
      <c r="A474" s="18">
        <v>5095586736</v>
      </c>
      <c r="B474">
        <v>2016</v>
      </c>
      <c r="C474">
        <v>28</v>
      </c>
      <c r="D474">
        <v>1</v>
      </c>
    </row>
    <row r="475" spans="1:4" x14ac:dyDescent="0.2">
      <c r="A475" s="18">
        <v>5102210228</v>
      </c>
      <c r="B475">
        <v>2016</v>
      </c>
      <c r="C475">
        <v>78</v>
      </c>
      <c r="D475">
        <v>2</v>
      </c>
    </row>
    <row r="476" spans="1:4" x14ac:dyDescent="0.2">
      <c r="A476" s="18">
        <v>5102213045</v>
      </c>
      <c r="B476">
        <v>2016</v>
      </c>
      <c r="C476">
        <v>72</v>
      </c>
      <c r="D476">
        <v>2</v>
      </c>
    </row>
    <row r="477" spans="1:4" x14ac:dyDescent="0.2">
      <c r="A477" s="18">
        <v>5102232087</v>
      </c>
      <c r="B477">
        <v>2016</v>
      </c>
      <c r="C477">
        <v>71</v>
      </c>
      <c r="D477">
        <v>1</v>
      </c>
    </row>
    <row r="478" spans="1:4" x14ac:dyDescent="0.2">
      <c r="A478" s="18">
        <v>5102243174</v>
      </c>
      <c r="B478">
        <v>2016</v>
      </c>
      <c r="C478">
        <v>60</v>
      </c>
      <c r="D478">
        <v>2</v>
      </c>
    </row>
    <row r="479" spans="1:4" x14ac:dyDescent="0.2">
      <c r="A479" s="18">
        <v>5102278850</v>
      </c>
      <c r="B479">
        <v>2016</v>
      </c>
      <c r="C479">
        <v>61</v>
      </c>
      <c r="D479">
        <v>1</v>
      </c>
    </row>
    <row r="480" spans="1:4" x14ac:dyDescent="0.2">
      <c r="A480" s="18">
        <v>5102283354</v>
      </c>
      <c r="B480">
        <v>2016</v>
      </c>
      <c r="C480">
        <v>38</v>
      </c>
      <c r="D480">
        <v>1</v>
      </c>
    </row>
    <row r="481" spans="1:4" x14ac:dyDescent="0.2">
      <c r="A481" s="18">
        <v>5102288363</v>
      </c>
      <c r="B481">
        <v>2016</v>
      </c>
      <c r="C481">
        <v>80</v>
      </c>
      <c r="D481">
        <v>1</v>
      </c>
    </row>
    <row r="482" spans="1:4" x14ac:dyDescent="0.2">
      <c r="A482" s="18">
        <v>5104925311</v>
      </c>
      <c r="B482">
        <v>2016</v>
      </c>
      <c r="C482">
        <v>33</v>
      </c>
      <c r="D482">
        <v>2</v>
      </c>
    </row>
    <row r="483" spans="1:4" x14ac:dyDescent="0.2">
      <c r="A483" s="18">
        <v>5104950107</v>
      </c>
      <c r="B483">
        <v>2016</v>
      </c>
      <c r="C483">
        <v>51</v>
      </c>
      <c r="D483">
        <v>2</v>
      </c>
    </row>
    <row r="484" spans="1:4" x14ac:dyDescent="0.2">
      <c r="A484" s="18">
        <v>5104956876</v>
      </c>
      <c r="B484">
        <v>2016</v>
      </c>
      <c r="C484">
        <v>33</v>
      </c>
      <c r="D484">
        <v>1</v>
      </c>
    </row>
    <row r="485" spans="1:4" x14ac:dyDescent="0.2">
      <c r="A485" s="18">
        <v>5105000600</v>
      </c>
      <c r="B485">
        <v>2016</v>
      </c>
      <c r="C485">
        <v>75</v>
      </c>
      <c r="D485">
        <v>2</v>
      </c>
    </row>
    <row r="486" spans="1:4" x14ac:dyDescent="0.2">
      <c r="A486" s="18">
        <v>5105022146</v>
      </c>
      <c r="B486">
        <v>2016</v>
      </c>
      <c r="C486">
        <v>58</v>
      </c>
      <c r="D486">
        <v>2</v>
      </c>
    </row>
    <row r="487" spans="1:4" x14ac:dyDescent="0.2">
      <c r="A487" s="18">
        <v>5105022146</v>
      </c>
      <c r="B487">
        <v>2016</v>
      </c>
      <c r="C487">
        <v>58</v>
      </c>
      <c r="D487">
        <v>2</v>
      </c>
    </row>
    <row r="488" spans="1:4" x14ac:dyDescent="0.2">
      <c r="A488" s="18">
        <v>5105054716</v>
      </c>
      <c r="B488">
        <v>2016</v>
      </c>
      <c r="C488">
        <v>30</v>
      </c>
      <c r="D488">
        <v>2</v>
      </c>
    </row>
    <row r="489" spans="1:4" x14ac:dyDescent="0.2">
      <c r="A489" s="18">
        <v>5105061321</v>
      </c>
      <c r="B489">
        <v>2016</v>
      </c>
      <c r="C489">
        <v>48</v>
      </c>
      <c r="D489">
        <v>1</v>
      </c>
    </row>
    <row r="490" spans="1:4" x14ac:dyDescent="0.2">
      <c r="A490" s="18">
        <v>5105067868</v>
      </c>
      <c r="B490">
        <v>2016</v>
      </c>
      <c r="C490">
        <v>67</v>
      </c>
      <c r="D490">
        <v>1</v>
      </c>
    </row>
    <row r="491" spans="1:4" x14ac:dyDescent="0.2">
      <c r="A491" s="18">
        <v>5105401487</v>
      </c>
      <c r="B491">
        <v>2016</v>
      </c>
      <c r="C491">
        <v>37</v>
      </c>
      <c r="D491">
        <v>2</v>
      </c>
    </row>
    <row r="492" spans="1:4" x14ac:dyDescent="0.2">
      <c r="A492" s="18">
        <v>5105407763</v>
      </c>
      <c r="B492">
        <v>2016</v>
      </c>
      <c r="C492">
        <v>61</v>
      </c>
      <c r="D492">
        <v>1</v>
      </c>
    </row>
    <row r="493" spans="1:4" x14ac:dyDescent="0.2">
      <c r="A493" s="18">
        <v>5105411312</v>
      </c>
      <c r="B493">
        <v>2016</v>
      </c>
      <c r="C493">
        <v>78</v>
      </c>
      <c r="D493">
        <v>2</v>
      </c>
    </row>
    <row r="494" spans="1:4" x14ac:dyDescent="0.2">
      <c r="A494" s="18">
        <v>5105411634</v>
      </c>
      <c r="B494">
        <v>2016</v>
      </c>
      <c r="C494">
        <v>30</v>
      </c>
      <c r="D494">
        <v>1</v>
      </c>
    </row>
    <row r="495" spans="1:4" x14ac:dyDescent="0.2">
      <c r="A495" s="18">
        <v>5105412454</v>
      </c>
      <c r="B495">
        <v>2016</v>
      </c>
      <c r="C495">
        <v>57</v>
      </c>
      <c r="D495">
        <v>1</v>
      </c>
    </row>
    <row r="496" spans="1:4" x14ac:dyDescent="0.2">
      <c r="A496" s="18">
        <v>5105415540</v>
      </c>
      <c r="B496">
        <v>2016</v>
      </c>
      <c r="C496">
        <v>48</v>
      </c>
      <c r="D496">
        <v>1</v>
      </c>
    </row>
    <row r="497" spans="1:4" x14ac:dyDescent="0.2">
      <c r="A497" s="18">
        <v>5105420825</v>
      </c>
      <c r="B497">
        <v>2016</v>
      </c>
      <c r="C497">
        <v>56</v>
      </c>
      <c r="D497">
        <v>1</v>
      </c>
    </row>
    <row r="498" spans="1:4" x14ac:dyDescent="0.2">
      <c r="A498" s="18">
        <v>5105423038</v>
      </c>
      <c r="B498">
        <v>2016</v>
      </c>
      <c r="C498">
        <v>33</v>
      </c>
      <c r="D498">
        <v>2</v>
      </c>
    </row>
    <row r="499" spans="1:4" x14ac:dyDescent="0.2">
      <c r="A499" s="18">
        <v>5105427420</v>
      </c>
      <c r="B499">
        <v>2016</v>
      </c>
      <c r="C499">
        <v>43</v>
      </c>
      <c r="D499">
        <v>2</v>
      </c>
    </row>
    <row r="500" spans="1:4" x14ac:dyDescent="0.2">
      <c r="A500" s="18">
        <v>5105434271</v>
      </c>
      <c r="B500">
        <v>2016</v>
      </c>
      <c r="C500">
        <v>21</v>
      </c>
      <c r="D500">
        <v>1</v>
      </c>
    </row>
    <row r="501" spans="1:4" x14ac:dyDescent="0.2">
      <c r="A501" s="18">
        <v>5105438853</v>
      </c>
      <c r="B501">
        <v>2016</v>
      </c>
      <c r="C501">
        <v>61</v>
      </c>
      <c r="D501">
        <v>2</v>
      </c>
    </row>
    <row r="502" spans="1:4" x14ac:dyDescent="0.2">
      <c r="A502" s="18">
        <v>5105441520</v>
      </c>
      <c r="B502">
        <v>2016</v>
      </c>
      <c r="C502">
        <v>64</v>
      </c>
      <c r="D502">
        <v>1</v>
      </c>
    </row>
    <row r="503" spans="1:4" x14ac:dyDescent="0.2">
      <c r="A503" s="18">
        <v>5105441710</v>
      </c>
      <c r="B503">
        <v>2016</v>
      </c>
      <c r="C503">
        <v>34</v>
      </c>
      <c r="D503">
        <v>1</v>
      </c>
    </row>
    <row r="504" spans="1:4" x14ac:dyDescent="0.2">
      <c r="A504" s="18">
        <v>5105442110</v>
      </c>
      <c r="B504">
        <v>2016</v>
      </c>
      <c r="C504">
        <v>49</v>
      </c>
      <c r="D504">
        <v>1</v>
      </c>
    </row>
    <row r="505" spans="1:4" x14ac:dyDescent="0.2">
      <c r="A505" s="18">
        <v>5105444524</v>
      </c>
      <c r="B505">
        <v>2016</v>
      </c>
      <c r="C505">
        <v>67</v>
      </c>
      <c r="D505">
        <v>2</v>
      </c>
    </row>
    <row r="506" spans="1:4" x14ac:dyDescent="0.2">
      <c r="A506" s="18">
        <v>5105447436</v>
      </c>
      <c r="B506">
        <v>2016</v>
      </c>
      <c r="C506">
        <v>51</v>
      </c>
      <c r="D506">
        <v>1</v>
      </c>
    </row>
    <row r="507" spans="1:4" x14ac:dyDescent="0.2">
      <c r="A507" s="18">
        <v>5105450458</v>
      </c>
      <c r="B507">
        <v>2016</v>
      </c>
      <c r="C507">
        <v>18</v>
      </c>
      <c r="D507">
        <v>2</v>
      </c>
    </row>
    <row r="508" spans="1:4" x14ac:dyDescent="0.2">
      <c r="A508" s="18">
        <v>5105452063</v>
      </c>
      <c r="B508">
        <v>2016</v>
      </c>
      <c r="C508">
        <v>58</v>
      </c>
      <c r="D508">
        <v>1</v>
      </c>
    </row>
    <row r="509" spans="1:4" x14ac:dyDescent="0.2">
      <c r="A509" s="18">
        <v>5105456726</v>
      </c>
      <c r="B509">
        <v>2016</v>
      </c>
      <c r="C509">
        <v>48</v>
      </c>
      <c r="D509">
        <v>2</v>
      </c>
    </row>
    <row r="510" spans="1:4" x14ac:dyDescent="0.2">
      <c r="A510" s="18">
        <v>5105458147</v>
      </c>
      <c r="B510">
        <v>2016</v>
      </c>
      <c r="C510">
        <v>68</v>
      </c>
      <c r="D510">
        <v>1</v>
      </c>
    </row>
    <row r="511" spans="1:4" x14ac:dyDescent="0.2">
      <c r="A511" s="18">
        <v>5105461538</v>
      </c>
      <c r="B511">
        <v>2016</v>
      </c>
      <c r="C511">
        <v>50</v>
      </c>
      <c r="D511">
        <v>2</v>
      </c>
    </row>
    <row r="512" spans="1:4" x14ac:dyDescent="0.2">
      <c r="A512" s="18">
        <v>5105462010</v>
      </c>
      <c r="B512">
        <v>2016</v>
      </c>
      <c r="C512">
        <v>23</v>
      </c>
      <c r="D512">
        <v>2</v>
      </c>
    </row>
    <row r="513" spans="1:4" x14ac:dyDescent="0.2">
      <c r="A513" s="18">
        <v>5105472430</v>
      </c>
      <c r="B513">
        <v>2016</v>
      </c>
      <c r="C513">
        <v>31</v>
      </c>
      <c r="D513">
        <v>2</v>
      </c>
    </row>
    <row r="514" spans="1:4" x14ac:dyDescent="0.2">
      <c r="A514" s="18">
        <v>5105475887</v>
      </c>
      <c r="B514">
        <v>2016</v>
      </c>
      <c r="C514">
        <v>32</v>
      </c>
      <c r="D514">
        <v>2</v>
      </c>
    </row>
    <row r="515" spans="1:4" x14ac:dyDescent="0.2">
      <c r="A515" s="18">
        <v>5105476786</v>
      </c>
      <c r="B515">
        <v>2016</v>
      </c>
      <c r="C515">
        <v>22</v>
      </c>
      <c r="D515">
        <v>1</v>
      </c>
    </row>
    <row r="516" spans="1:4" x14ac:dyDescent="0.2">
      <c r="A516" s="18">
        <v>5105478077</v>
      </c>
      <c r="B516">
        <v>2016</v>
      </c>
      <c r="C516">
        <v>29</v>
      </c>
      <c r="D516">
        <v>2</v>
      </c>
    </row>
    <row r="517" spans="1:4" x14ac:dyDescent="0.2">
      <c r="A517" s="18">
        <v>5105481348</v>
      </c>
      <c r="B517">
        <v>2016</v>
      </c>
      <c r="C517">
        <v>67</v>
      </c>
      <c r="D517">
        <v>1</v>
      </c>
    </row>
    <row r="518" spans="1:4" x14ac:dyDescent="0.2">
      <c r="A518" s="18">
        <v>5105484444</v>
      </c>
      <c r="B518">
        <v>2016</v>
      </c>
      <c r="C518">
        <v>55</v>
      </c>
      <c r="D518">
        <v>2</v>
      </c>
    </row>
    <row r="519" spans="1:4" x14ac:dyDescent="0.2">
      <c r="A519" s="18">
        <v>5105485406</v>
      </c>
      <c r="B519">
        <v>2016</v>
      </c>
      <c r="C519">
        <v>52</v>
      </c>
      <c r="D519">
        <v>1</v>
      </c>
    </row>
    <row r="520" spans="1:4" x14ac:dyDescent="0.2">
      <c r="A520" s="18">
        <v>5105486708</v>
      </c>
      <c r="B520">
        <v>2016</v>
      </c>
      <c r="C520">
        <v>35</v>
      </c>
      <c r="D520">
        <v>2</v>
      </c>
    </row>
    <row r="521" spans="1:4" x14ac:dyDescent="0.2">
      <c r="A521" s="18">
        <v>5105488815</v>
      </c>
      <c r="B521">
        <v>2016</v>
      </c>
      <c r="C521">
        <v>24</v>
      </c>
      <c r="D521">
        <v>1</v>
      </c>
    </row>
    <row r="522" spans="1:4" x14ac:dyDescent="0.2">
      <c r="A522" s="18">
        <v>5105514013</v>
      </c>
      <c r="B522">
        <v>2016</v>
      </c>
      <c r="C522">
        <v>47</v>
      </c>
      <c r="D522">
        <v>1</v>
      </c>
    </row>
    <row r="523" spans="1:4" x14ac:dyDescent="0.2">
      <c r="A523" s="18">
        <v>5105528475</v>
      </c>
      <c r="B523">
        <v>2016</v>
      </c>
      <c r="C523">
        <v>59</v>
      </c>
      <c r="D523">
        <v>2</v>
      </c>
    </row>
    <row r="524" spans="1:4" x14ac:dyDescent="0.2">
      <c r="A524" s="18">
        <v>5105567182</v>
      </c>
      <c r="B524">
        <v>2016</v>
      </c>
      <c r="C524">
        <v>37</v>
      </c>
      <c r="D524">
        <v>2</v>
      </c>
    </row>
    <row r="525" spans="1:4" x14ac:dyDescent="0.2">
      <c r="A525" s="18">
        <v>5105622360</v>
      </c>
      <c r="B525">
        <v>2016</v>
      </c>
      <c r="C525">
        <v>75</v>
      </c>
      <c r="D525">
        <v>1</v>
      </c>
    </row>
    <row r="526" spans="1:4" x14ac:dyDescent="0.2">
      <c r="A526" s="18">
        <v>5105622360</v>
      </c>
      <c r="B526">
        <v>2016</v>
      </c>
      <c r="C526">
        <v>75</v>
      </c>
      <c r="D526">
        <v>1</v>
      </c>
    </row>
    <row r="527" spans="1:4" x14ac:dyDescent="0.2">
      <c r="A527" s="18">
        <v>5105638853</v>
      </c>
      <c r="B527">
        <v>2016</v>
      </c>
      <c r="C527">
        <v>65</v>
      </c>
      <c r="D527">
        <v>1</v>
      </c>
    </row>
    <row r="528" spans="1:4" x14ac:dyDescent="0.2">
      <c r="A528" s="18">
        <v>5105645057</v>
      </c>
      <c r="B528">
        <v>2016</v>
      </c>
      <c r="C528">
        <v>63</v>
      </c>
      <c r="D528">
        <v>2</v>
      </c>
    </row>
    <row r="529" spans="1:4" x14ac:dyDescent="0.2">
      <c r="A529" s="18">
        <v>5105651852</v>
      </c>
      <c r="B529">
        <v>2016</v>
      </c>
      <c r="C529">
        <v>76</v>
      </c>
      <c r="D529">
        <v>2</v>
      </c>
    </row>
    <row r="530" spans="1:4" x14ac:dyDescent="0.2">
      <c r="A530" s="18">
        <v>5105655240</v>
      </c>
      <c r="B530">
        <v>2016</v>
      </c>
      <c r="C530">
        <v>67</v>
      </c>
      <c r="D530">
        <v>1</v>
      </c>
    </row>
    <row r="531" spans="1:4" x14ac:dyDescent="0.2">
      <c r="A531" s="18">
        <v>5105660186</v>
      </c>
      <c r="B531">
        <v>2016</v>
      </c>
      <c r="C531">
        <v>28</v>
      </c>
      <c r="D531">
        <v>1</v>
      </c>
    </row>
    <row r="532" spans="1:4" x14ac:dyDescent="0.2">
      <c r="A532" s="18">
        <v>5105672640</v>
      </c>
      <c r="B532">
        <v>2016</v>
      </c>
      <c r="C532">
        <v>60</v>
      </c>
      <c r="D532">
        <v>2</v>
      </c>
    </row>
    <row r="533" spans="1:4" x14ac:dyDescent="0.2">
      <c r="A533" s="18">
        <v>5105681381</v>
      </c>
      <c r="B533">
        <v>2016</v>
      </c>
      <c r="C533">
        <v>30</v>
      </c>
      <c r="D533">
        <v>2</v>
      </c>
    </row>
    <row r="534" spans="1:4" x14ac:dyDescent="0.2">
      <c r="A534" s="18">
        <v>5105703144</v>
      </c>
      <c r="B534">
        <v>2016</v>
      </c>
      <c r="C534">
        <v>30</v>
      </c>
      <c r="D534">
        <v>1</v>
      </c>
    </row>
    <row r="535" spans="1:4" x14ac:dyDescent="0.2">
      <c r="A535" s="18">
        <v>5105704266</v>
      </c>
      <c r="B535">
        <v>2016</v>
      </c>
      <c r="C535">
        <v>57</v>
      </c>
      <c r="D535">
        <v>2</v>
      </c>
    </row>
    <row r="536" spans="1:4" x14ac:dyDescent="0.2">
      <c r="A536" s="18">
        <v>5105704313</v>
      </c>
      <c r="B536">
        <v>2016</v>
      </c>
      <c r="C536">
        <v>53</v>
      </c>
      <c r="D536">
        <v>1</v>
      </c>
    </row>
    <row r="537" spans="1:4" x14ac:dyDescent="0.2">
      <c r="A537" s="18">
        <v>5105705168</v>
      </c>
      <c r="B537">
        <v>2016</v>
      </c>
      <c r="C537">
        <v>23</v>
      </c>
      <c r="D537">
        <v>2</v>
      </c>
    </row>
    <row r="538" spans="1:4" x14ac:dyDescent="0.2">
      <c r="A538" s="18">
        <v>5105705446</v>
      </c>
      <c r="B538">
        <v>2016</v>
      </c>
      <c r="C538">
        <v>51</v>
      </c>
      <c r="D538">
        <v>2</v>
      </c>
    </row>
    <row r="539" spans="1:4" x14ac:dyDescent="0.2">
      <c r="A539" s="18">
        <v>5105706141</v>
      </c>
      <c r="B539">
        <v>2016</v>
      </c>
      <c r="C539">
        <v>52</v>
      </c>
      <c r="D539">
        <v>2</v>
      </c>
    </row>
    <row r="540" spans="1:4" x14ac:dyDescent="0.2">
      <c r="A540" s="18">
        <v>5105706832</v>
      </c>
      <c r="B540">
        <v>2016</v>
      </c>
      <c r="C540">
        <v>51</v>
      </c>
      <c r="D540">
        <v>2</v>
      </c>
    </row>
    <row r="541" spans="1:4" x14ac:dyDescent="0.2">
      <c r="A541" s="18">
        <v>5105707605</v>
      </c>
      <c r="B541">
        <v>2016</v>
      </c>
      <c r="C541">
        <v>37</v>
      </c>
      <c r="D541">
        <v>1</v>
      </c>
    </row>
    <row r="542" spans="1:4" x14ac:dyDescent="0.2">
      <c r="A542" s="18">
        <v>5105708420</v>
      </c>
      <c r="B542">
        <v>2016</v>
      </c>
      <c r="C542">
        <v>23</v>
      </c>
      <c r="D542">
        <v>1</v>
      </c>
    </row>
    <row r="543" spans="1:4" x14ac:dyDescent="0.2">
      <c r="A543" s="18">
        <v>5105712485</v>
      </c>
      <c r="B543">
        <v>2016</v>
      </c>
      <c r="C543">
        <v>59</v>
      </c>
      <c r="D543">
        <v>2</v>
      </c>
    </row>
    <row r="544" spans="1:4" x14ac:dyDescent="0.2">
      <c r="A544" s="18">
        <v>5105714708</v>
      </c>
      <c r="B544">
        <v>2016</v>
      </c>
      <c r="C544">
        <v>32</v>
      </c>
      <c r="D544">
        <v>2</v>
      </c>
    </row>
    <row r="545" spans="1:4" x14ac:dyDescent="0.2">
      <c r="A545" s="18">
        <v>5105714888</v>
      </c>
      <c r="B545">
        <v>2016</v>
      </c>
      <c r="C545">
        <v>61</v>
      </c>
      <c r="D545">
        <v>2</v>
      </c>
    </row>
    <row r="546" spans="1:4" x14ac:dyDescent="0.2">
      <c r="A546" s="18">
        <v>5105716331</v>
      </c>
      <c r="B546">
        <v>2016</v>
      </c>
      <c r="C546">
        <v>37</v>
      </c>
      <c r="D546">
        <v>1</v>
      </c>
    </row>
    <row r="547" spans="1:4" x14ac:dyDescent="0.2">
      <c r="A547" s="18">
        <v>5105718880</v>
      </c>
      <c r="B547">
        <v>2016</v>
      </c>
      <c r="C547">
        <v>66</v>
      </c>
      <c r="D547">
        <v>1</v>
      </c>
    </row>
    <row r="548" spans="1:4" x14ac:dyDescent="0.2">
      <c r="A548" s="18">
        <v>5105720566</v>
      </c>
      <c r="B548">
        <v>2016</v>
      </c>
      <c r="C548">
        <v>51</v>
      </c>
      <c r="D548">
        <v>1</v>
      </c>
    </row>
    <row r="549" spans="1:4" x14ac:dyDescent="0.2">
      <c r="A549" s="18">
        <v>5105721378</v>
      </c>
      <c r="B549">
        <v>2016</v>
      </c>
      <c r="C549">
        <v>26</v>
      </c>
      <c r="D549">
        <v>2</v>
      </c>
    </row>
    <row r="550" spans="1:4" x14ac:dyDescent="0.2">
      <c r="A550" s="18">
        <v>5105722131</v>
      </c>
      <c r="B550">
        <v>2016</v>
      </c>
      <c r="C550">
        <v>35</v>
      </c>
      <c r="D550">
        <v>2</v>
      </c>
    </row>
    <row r="551" spans="1:4" x14ac:dyDescent="0.2">
      <c r="A551" s="18">
        <v>5105722638</v>
      </c>
      <c r="B551">
        <v>2016</v>
      </c>
      <c r="C551">
        <v>22</v>
      </c>
      <c r="D551">
        <v>2</v>
      </c>
    </row>
    <row r="552" spans="1:4" x14ac:dyDescent="0.2">
      <c r="A552" s="18">
        <v>5105723468</v>
      </c>
      <c r="B552">
        <v>2016</v>
      </c>
      <c r="C552">
        <v>34</v>
      </c>
      <c r="D552">
        <v>2</v>
      </c>
    </row>
    <row r="553" spans="1:4" x14ac:dyDescent="0.2">
      <c r="A553" s="18">
        <v>5105723560</v>
      </c>
      <c r="B553">
        <v>2016</v>
      </c>
      <c r="C553">
        <v>55</v>
      </c>
      <c r="D553">
        <v>2</v>
      </c>
    </row>
    <row r="554" spans="1:4" x14ac:dyDescent="0.2">
      <c r="A554" s="18">
        <v>5105724456</v>
      </c>
      <c r="B554">
        <v>2016</v>
      </c>
      <c r="C554">
        <v>40</v>
      </c>
      <c r="D554">
        <v>2</v>
      </c>
    </row>
    <row r="555" spans="1:4" x14ac:dyDescent="0.2">
      <c r="A555" s="18">
        <v>5105727441</v>
      </c>
      <c r="B555">
        <v>2016</v>
      </c>
      <c r="C555">
        <v>68</v>
      </c>
      <c r="D555">
        <v>1</v>
      </c>
    </row>
    <row r="556" spans="1:4" x14ac:dyDescent="0.2">
      <c r="A556" s="18">
        <v>5105728800</v>
      </c>
      <c r="B556">
        <v>2016</v>
      </c>
      <c r="C556">
        <v>35</v>
      </c>
      <c r="D556">
        <v>1</v>
      </c>
    </row>
    <row r="557" spans="1:4" x14ac:dyDescent="0.2">
      <c r="A557" s="18">
        <v>5105734266</v>
      </c>
      <c r="B557">
        <v>2016</v>
      </c>
      <c r="C557">
        <v>27</v>
      </c>
      <c r="D557">
        <v>1</v>
      </c>
    </row>
    <row r="558" spans="1:4" x14ac:dyDescent="0.2">
      <c r="A558" s="18">
        <v>5105734480</v>
      </c>
      <c r="B558">
        <v>2016</v>
      </c>
      <c r="C558">
        <v>31</v>
      </c>
      <c r="D558">
        <v>2</v>
      </c>
    </row>
    <row r="559" spans="1:4" x14ac:dyDescent="0.2">
      <c r="A559" s="18">
        <v>5105734643</v>
      </c>
      <c r="B559">
        <v>2016</v>
      </c>
      <c r="C559">
        <v>69</v>
      </c>
      <c r="D559">
        <v>2</v>
      </c>
    </row>
    <row r="560" spans="1:4" x14ac:dyDescent="0.2">
      <c r="A560" s="18">
        <v>5105736614</v>
      </c>
      <c r="B560">
        <v>2016</v>
      </c>
      <c r="C560">
        <v>33</v>
      </c>
      <c r="D560">
        <v>2</v>
      </c>
    </row>
    <row r="561" spans="1:4" x14ac:dyDescent="0.2">
      <c r="A561" s="18">
        <v>5105741071</v>
      </c>
      <c r="B561">
        <v>2016</v>
      </c>
      <c r="C561">
        <v>55</v>
      </c>
      <c r="D561">
        <v>2</v>
      </c>
    </row>
    <row r="562" spans="1:4" x14ac:dyDescent="0.2">
      <c r="A562" s="18">
        <v>5105741718</v>
      </c>
      <c r="B562">
        <v>2016</v>
      </c>
      <c r="C562">
        <v>32</v>
      </c>
      <c r="D562">
        <v>1</v>
      </c>
    </row>
    <row r="563" spans="1:4" x14ac:dyDescent="0.2">
      <c r="A563" s="18">
        <v>5105744422</v>
      </c>
      <c r="B563">
        <v>2016</v>
      </c>
      <c r="C563">
        <v>69</v>
      </c>
      <c r="D563">
        <v>1</v>
      </c>
    </row>
    <row r="564" spans="1:4" x14ac:dyDescent="0.2">
      <c r="A564" s="18">
        <v>5105748215</v>
      </c>
      <c r="B564">
        <v>2016</v>
      </c>
      <c r="C564">
        <v>55</v>
      </c>
      <c r="D564">
        <v>2</v>
      </c>
    </row>
    <row r="565" spans="1:4" x14ac:dyDescent="0.2">
      <c r="A565" s="18">
        <v>5105748662</v>
      </c>
      <c r="B565">
        <v>2016</v>
      </c>
      <c r="C565">
        <v>62</v>
      </c>
      <c r="D565">
        <v>2</v>
      </c>
    </row>
    <row r="566" spans="1:4" x14ac:dyDescent="0.2">
      <c r="A566" s="18">
        <v>5105751185</v>
      </c>
      <c r="B566">
        <v>2016</v>
      </c>
      <c r="C566">
        <v>53</v>
      </c>
      <c r="D566">
        <v>2</v>
      </c>
    </row>
    <row r="567" spans="1:4" x14ac:dyDescent="0.2">
      <c r="A567" s="18">
        <v>5105755114</v>
      </c>
      <c r="B567">
        <v>2016</v>
      </c>
      <c r="C567">
        <v>55</v>
      </c>
      <c r="D567">
        <v>1</v>
      </c>
    </row>
    <row r="568" spans="1:4" x14ac:dyDescent="0.2">
      <c r="A568" s="18">
        <v>5105755457</v>
      </c>
      <c r="B568">
        <v>2016</v>
      </c>
      <c r="C568">
        <v>35</v>
      </c>
      <c r="D568">
        <v>2</v>
      </c>
    </row>
    <row r="569" spans="1:4" x14ac:dyDescent="0.2">
      <c r="A569" s="18">
        <v>5105755741</v>
      </c>
      <c r="B569">
        <v>2016</v>
      </c>
      <c r="C569">
        <v>52</v>
      </c>
      <c r="D569">
        <v>2</v>
      </c>
    </row>
    <row r="570" spans="1:4" x14ac:dyDescent="0.2">
      <c r="A570" s="18">
        <v>5105755741</v>
      </c>
      <c r="B570">
        <v>2016</v>
      </c>
      <c r="C570">
        <v>52</v>
      </c>
      <c r="D570">
        <v>2</v>
      </c>
    </row>
    <row r="571" spans="1:4" x14ac:dyDescent="0.2">
      <c r="A571" s="18">
        <v>5105756261</v>
      </c>
      <c r="B571">
        <v>2016</v>
      </c>
      <c r="C571">
        <v>71</v>
      </c>
      <c r="D571">
        <v>1</v>
      </c>
    </row>
    <row r="572" spans="1:4" x14ac:dyDescent="0.2">
      <c r="A572" s="18">
        <v>5105756616</v>
      </c>
      <c r="B572">
        <v>2016</v>
      </c>
      <c r="C572">
        <v>52</v>
      </c>
      <c r="D572">
        <v>2</v>
      </c>
    </row>
    <row r="573" spans="1:4" x14ac:dyDescent="0.2">
      <c r="A573" s="18">
        <v>5105756648</v>
      </c>
      <c r="B573">
        <v>2016</v>
      </c>
      <c r="C573">
        <v>38</v>
      </c>
      <c r="D573">
        <v>1</v>
      </c>
    </row>
    <row r="574" spans="1:4" x14ac:dyDescent="0.2">
      <c r="A574" s="18">
        <v>5105756648</v>
      </c>
      <c r="B574">
        <v>2016</v>
      </c>
      <c r="C574">
        <v>38</v>
      </c>
      <c r="D574">
        <v>1</v>
      </c>
    </row>
    <row r="575" spans="1:4" x14ac:dyDescent="0.2">
      <c r="A575" s="18">
        <v>5105757471</v>
      </c>
      <c r="B575">
        <v>2016</v>
      </c>
      <c r="C575">
        <v>29</v>
      </c>
      <c r="D575">
        <v>2</v>
      </c>
    </row>
    <row r="576" spans="1:4" x14ac:dyDescent="0.2">
      <c r="A576" s="18">
        <v>5105763001</v>
      </c>
      <c r="B576">
        <v>2016</v>
      </c>
      <c r="C576">
        <v>57</v>
      </c>
      <c r="D576">
        <v>1</v>
      </c>
    </row>
    <row r="577" spans="1:4" x14ac:dyDescent="0.2">
      <c r="A577" s="18">
        <v>5105764723</v>
      </c>
      <c r="B577">
        <v>2016</v>
      </c>
      <c r="C577">
        <v>40</v>
      </c>
      <c r="D577">
        <v>1</v>
      </c>
    </row>
    <row r="578" spans="1:4" x14ac:dyDescent="0.2">
      <c r="A578" s="18">
        <v>5105765766</v>
      </c>
      <c r="B578">
        <v>2016</v>
      </c>
      <c r="C578">
        <v>76</v>
      </c>
      <c r="D578">
        <v>2</v>
      </c>
    </row>
    <row r="579" spans="1:4" x14ac:dyDescent="0.2">
      <c r="A579" s="18">
        <v>5105766187</v>
      </c>
      <c r="B579">
        <v>2016</v>
      </c>
      <c r="C579">
        <v>20</v>
      </c>
      <c r="D579">
        <v>2</v>
      </c>
    </row>
    <row r="580" spans="1:4" x14ac:dyDescent="0.2">
      <c r="A580" s="18">
        <v>5105766813</v>
      </c>
      <c r="B580">
        <v>2016</v>
      </c>
      <c r="C580">
        <v>90</v>
      </c>
      <c r="D580">
        <v>2</v>
      </c>
    </row>
    <row r="581" spans="1:4" x14ac:dyDescent="0.2">
      <c r="A581" s="18">
        <v>5105770853</v>
      </c>
      <c r="B581">
        <v>2016</v>
      </c>
      <c r="C581">
        <v>68</v>
      </c>
      <c r="D581">
        <v>2</v>
      </c>
    </row>
    <row r="582" spans="1:4" x14ac:dyDescent="0.2">
      <c r="A582" s="18">
        <v>5105771026</v>
      </c>
      <c r="B582">
        <v>2016</v>
      </c>
      <c r="C582">
        <v>56</v>
      </c>
      <c r="D582">
        <v>2</v>
      </c>
    </row>
    <row r="583" spans="1:4" x14ac:dyDescent="0.2">
      <c r="A583" s="18">
        <v>5105774243</v>
      </c>
      <c r="B583">
        <v>2016</v>
      </c>
      <c r="C583">
        <v>59</v>
      </c>
      <c r="D583">
        <v>1</v>
      </c>
    </row>
    <row r="584" spans="1:4" x14ac:dyDescent="0.2">
      <c r="A584" s="18">
        <v>5105774416</v>
      </c>
      <c r="B584">
        <v>2016</v>
      </c>
      <c r="C584">
        <v>52</v>
      </c>
      <c r="D584">
        <v>1</v>
      </c>
    </row>
    <row r="585" spans="1:4" x14ac:dyDescent="0.2">
      <c r="A585" s="18">
        <v>5105774602</v>
      </c>
      <c r="B585">
        <v>2016</v>
      </c>
      <c r="C585">
        <v>53</v>
      </c>
      <c r="D585">
        <v>2</v>
      </c>
    </row>
    <row r="586" spans="1:4" x14ac:dyDescent="0.2">
      <c r="A586" s="18">
        <v>5105775686</v>
      </c>
      <c r="B586">
        <v>2016</v>
      </c>
      <c r="C586">
        <v>63</v>
      </c>
      <c r="D586">
        <v>2</v>
      </c>
    </row>
    <row r="587" spans="1:4" x14ac:dyDescent="0.2">
      <c r="A587" s="18">
        <v>5105776077</v>
      </c>
      <c r="B587">
        <v>2016</v>
      </c>
      <c r="C587">
        <v>23</v>
      </c>
      <c r="D587">
        <v>1</v>
      </c>
    </row>
    <row r="588" spans="1:4" x14ac:dyDescent="0.2">
      <c r="A588" s="18">
        <v>5105776077</v>
      </c>
      <c r="B588">
        <v>2016</v>
      </c>
      <c r="C588">
        <v>23</v>
      </c>
      <c r="D588">
        <v>1</v>
      </c>
    </row>
    <row r="589" spans="1:4" x14ac:dyDescent="0.2">
      <c r="A589" s="18">
        <v>5105776237</v>
      </c>
      <c r="B589">
        <v>2016</v>
      </c>
      <c r="C589">
        <v>68</v>
      </c>
      <c r="D589">
        <v>1</v>
      </c>
    </row>
    <row r="590" spans="1:4" x14ac:dyDescent="0.2">
      <c r="A590" s="18">
        <v>5105777107</v>
      </c>
      <c r="B590">
        <v>2016</v>
      </c>
      <c r="C590">
        <v>55</v>
      </c>
      <c r="D590">
        <v>1</v>
      </c>
    </row>
    <row r="591" spans="1:4" x14ac:dyDescent="0.2">
      <c r="A591" s="18">
        <v>5105780086</v>
      </c>
      <c r="B591">
        <v>2016</v>
      </c>
      <c r="C591">
        <v>24</v>
      </c>
      <c r="D591">
        <v>2</v>
      </c>
    </row>
    <row r="592" spans="1:4" x14ac:dyDescent="0.2">
      <c r="A592" s="18">
        <v>5105780141</v>
      </c>
      <c r="B592">
        <v>2016</v>
      </c>
      <c r="C592">
        <v>52</v>
      </c>
      <c r="D592">
        <v>1</v>
      </c>
    </row>
    <row r="593" spans="1:4" x14ac:dyDescent="0.2">
      <c r="A593" s="18">
        <v>5105780741</v>
      </c>
      <c r="B593">
        <v>2016</v>
      </c>
      <c r="C593">
        <v>44</v>
      </c>
      <c r="D593">
        <v>2</v>
      </c>
    </row>
    <row r="594" spans="1:4" x14ac:dyDescent="0.2">
      <c r="A594" s="18">
        <v>5105781886</v>
      </c>
      <c r="B594">
        <v>2016</v>
      </c>
      <c r="C594">
        <v>56</v>
      </c>
      <c r="D594">
        <v>2</v>
      </c>
    </row>
    <row r="595" spans="1:4" x14ac:dyDescent="0.2">
      <c r="A595" s="18">
        <v>5105781886</v>
      </c>
      <c r="B595">
        <v>2016</v>
      </c>
      <c r="C595">
        <v>56</v>
      </c>
      <c r="D595">
        <v>2</v>
      </c>
    </row>
    <row r="596" spans="1:4" x14ac:dyDescent="0.2">
      <c r="A596" s="18">
        <v>5105783178</v>
      </c>
      <c r="B596">
        <v>2016</v>
      </c>
      <c r="C596">
        <v>50</v>
      </c>
      <c r="D596">
        <v>1</v>
      </c>
    </row>
    <row r="597" spans="1:4" x14ac:dyDescent="0.2">
      <c r="A597" s="18">
        <v>5105783448</v>
      </c>
      <c r="B597">
        <v>2016</v>
      </c>
      <c r="C597">
        <v>34</v>
      </c>
      <c r="D597">
        <v>2</v>
      </c>
    </row>
    <row r="598" spans="1:4" x14ac:dyDescent="0.2">
      <c r="A598" s="18">
        <v>5105784415</v>
      </c>
      <c r="B598">
        <v>2016</v>
      </c>
      <c r="C598">
        <v>27</v>
      </c>
      <c r="D598">
        <v>2</v>
      </c>
    </row>
    <row r="599" spans="1:4" x14ac:dyDescent="0.2">
      <c r="A599" s="18">
        <v>5105787132</v>
      </c>
      <c r="B599">
        <v>2016</v>
      </c>
      <c r="C599">
        <v>40</v>
      </c>
      <c r="D599">
        <v>2</v>
      </c>
    </row>
    <row r="600" spans="1:4" x14ac:dyDescent="0.2">
      <c r="A600" s="18">
        <v>5105788046</v>
      </c>
      <c r="B600">
        <v>2016</v>
      </c>
      <c r="C600">
        <v>62</v>
      </c>
      <c r="D600">
        <v>1</v>
      </c>
    </row>
    <row r="601" spans="1:4" x14ac:dyDescent="0.2">
      <c r="A601" s="18">
        <v>5105788287</v>
      </c>
      <c r="B601">
        <v>2016</v>
      </c>
      <c r="C601">
        <v>43</v>
      </c>
      <c r="D601">
        <v>2</v>
      </c>
    </row>
    <row r="602" spans="1:4" x14ac:dyDescent="0.2">
      <c r="A602" s="18">
        <v>5105825122</v>
      </c>
      <c r="B602">
        <v>2016</v>
      </c>
      <c r="C602">
        <v>37</v>
      </c>
      <c r="D602">
        <v>2</v>
      </c>
    </row>
    <row r="603" spans="1:4" x14ac:dyDescent="0.2">
      <c r="A603" s="18">
        <v>5105835601</v>
      </c>
      <c r="B603">
        <v>2016</v>
      </c>
      <c r="C603">
        <v>35</v>
      </c>
      <c r="D603">
        <v>2</v>
      </c>
    </row>
    <row r="604" spans="1:4" x14ac:dyDescent="0.2">
      <c r="A604" s="18">
        <v>5105842517</v>
      </c>
      <c r="B604">
        <v>2016</v>
      </c>
      <c r="C604">
        <v>69</v>
      </c>
      <c r="D604">
        <v>2</v>
      </c>
    </row>
    <row r="605" spans="1:4" x14ac:dyDescent="0.2">
      <c r="A605" s="18">
        <v>5105843060</v>
      </c>
      <c r="B605">
        <v>2016</v>
      </c>
      <c r="C605">
        <v>69</v>
      </c>
      <c r="D605">
        <v>2</v>
      </c>
    </row>
    <row r="606" spans="1:4" x14ac:dyDescent="0.2">
      <c r="A606" s="18">
        <v>5105866835</v>
      </c>
      <c r="B606">
        <v>2016</v>
      </c>
      <c r="C606">
        <v>36</v>
      </c>
      <c r="D606">
        <v>1</v>
      </c>
    </row>
    <row r="607" spans="1:4" x14ac:dyDescent="0.2">
      <c r="A607" s="18">
        <v>5105867236</v>
      </c>
      <c r="B607">
        <v>2016</v>
      </c>
      <c r="C607">
        <v>69</v>
      </c>
      <c r="D607">
        <v>1</v>
      </c>
    </row>
    <row r="608" spans="1:4" x14ac:dyDescent="0.2">
      <c r="A608" s="18">
        <v>5112216275</v>
      </c>
      <c r="B608">
        <v>2016</v>
      </c>
      <c r="C608">
        <v>64</v>
      </c>
      <c r="D608">
        <v>2</v>
      </c>
    </row>
    <row r="609" spans="1:4" x14ac:dyDescent="0.2">
      <c r="A609" s="18">
        <v>5112236688</v>
      </c>
      <c r="B609">
        <v>2016</v>
      </c>
      <c r="C609">
        <v>69</v>
      </c>
      <c r="D609">
        <v>1</v>
      </c>
    </row>
    <row r="610" spans="1:4" x14ac:dyDescent="0.2">
      <c r="A610" s="18">
        <v>5112236813</v>
      </c>
      <c r="B610">
        <v>2016</v>
      </c>
      <c r="C610">
        <v>80</v>
      </c>
      <c r="D610">
        <v>1</v>
      </c>
    </row>
    <row r="611" spans="1:4" x14ac:dyDescent="0.2">
      <c r="A611" s="18">
        <v>5112240281</v>
      </c>
      <c r="B611">
        <v>2016</v>
      </c>
      <c r="C611">
        <v>55</v>
      </c>
      <c r="D611">
        <v>1</v>
      </c>
    </row>
    <row r="612" spans="1:4" x14ac:dyDescent="0.2">
      <c r="A612" s="18">
        <v>5112244477</v>
      </c>
      <c r="B612">
        <v>2016</v>
      </c>
      <c r="C612">
        <v>73</v>
      </c>
      <c r="D612">
        <v>2</v>
      </c>
    </row>
    <row r="613" spans="1:4" x14ac:dyDescent="0.2">
      <c r="A613" s="18">
        <v>5112271730</v>
      </c>
      <c r="B613">
        <v>2016</v>
      </c>
      <c r="C613">
        <v>57</v>
      </c>
      <c r="D613">
        <v>2</v>
      </c>
    </row>
    <row r="614" spans="1:4" x14ac:dyDescent="0.2">
      <c r="A614" s="18">
        <v>5112273731</v>
      </c>
      <c r="B614">
        <v>2016</v>
      </c>
      <c r="C614">
        <v>50</v>
      </c>
      <c r="D614">
        <v>2</v>
      </c>
    </row>
    <row r="615" spans="1:4" x14ac:dyDescent="0.2">
      <c r="A615" s="18">
        <v>5112282147</v>
      </c>
      <c r="B615">
        <v>2016</v>
      </c>
      <c r="C615">
        <v>68</v>
      </c>
      <c r="D615">
        <v>1</v>
      </c>
    </row>
    <row r="616" spans="1:4" x14ac:dyDescent="0.2">
      <c r="A616" s="18">
        <v>5115100063</v>
      </c>
      <c r="B616">
        <v>2016</v>
      </c>
      <c r="C616">
        <v>31</v>
      </c>
      <c r="D616">
        <v>2</v>
      </c>
    </row>
    <row r="617" spans="1:4" x14ac:dyDescent="0.2">
      <c r="A617" s="18">
        <v>5115100162</v>
      </c>
      <c r="B617">
        <v>2016</v>
      </c>
      <c r="C617">
        <v>53</v>
      </c>
      <c r="D617">
        <v>2</v>
      </c>
    </row>
    <row r="618" spans="1:4" x14ac:dyDescent="0.2">
      <c r="A618" s="18">
        <v>5115102138</v>
      </c>
      <c r="B618">
        <v>2016</v>
      </c>
      <c r="C618">
        <v>79</v>
      </c>
      <c r="D618">
        <v>2</v>
      </c>
    </row>
    <row r="619" spans="1:4" x14ac:dyDescent="0.2">
      <c r="A619" s="18">
        <v>5115102688</v>
      </c>
      <c r="B619">
        <v>2016</v>
      </c>
      <c r="C619">
        <v>68</v>
      </c>
      <c r="D619">
        <v>2</v>
      </c>
    </row>
    <row r="620" spans="1:4" x14ac:dyDescent="0.2">
      <c r="A620" s="18">
        <v>5115103016</v>
      </c>
      <c r="B620">
        <v>2016</v>
      </c>
      <c r="C620">
        <v>58</v>
      </c>
      <c r="D620">
        <v>2</v>
      </c>
    </row>
    <row r="621" spans="1:4" x14ac:dyDescent="0.2">
      <c r="A621" s="18">
        <v>5115103414</v>
      </c>
      <c r="B621">
        <v>2016</v>
      </c>
      <c r="C621">
        <v>66</v>
      </c>
      <c r="D621">
        <v>1</v>
      </c>
    </row>
    <row r="622" spans="1:4" x14ac:dyDescent="0.2">
      <c r="A622" s="18">
        <v>5115103515</v>
      </c>
      <c r="B622">
        <v>2016</v>
      </c>
      <c r="C622">
        <v>76</v>
      </c>
      <c r="D622">
        <v>2</v>
      </c>
    </row>
    <row r="623" spans="1:4" x14ac:dyDescent="0.2">
      <c r="A623" s="18">
        <v>5115104710</v>
      </c>
      <c r="B623">
        <v>2016</v>
      </c>
      <c r="C623">
        <v>25</v>
      </c>
      <c r="D623">
        <v>2</v>
      </c>
    </row>
    <row r="624" spans="1:4" x14ac:dyDescent="0.2">
      <c r="A624" s="18">
        <v>5115104738</v>
      </c>
      <c r="B624">
        <v>2016</v>
      </c>
      <c r="C624">
        <v>29</v>
      </c>
      <c r="D624">
        <v>1</v>
      </c>
    </row>
    <row r="625" spans="1:4" x14ac:dyDescent="0.2">
      <c r="A625" s="18">
        <v>5115105161</v>
      </c>
      <c r="B625">
        <v>2016</v>
      </c>
      <c r="C625">
        <v>76</v>
      </c>
      <c r="D625">
        <v>2</v>
      </c>
    </row>
    <row r="626" spans="1:4" x14ac:dyDescent="0.2">
      <c r="A626" s="18">
        <v>5115105770</v>
      </c>
      <c r="B626">
        <v>2016</v>
      </c>
      <c r="C626">
        <v>59</v>
      </c>
      <c r="D626">
        <v>1</v>
      </c>
    </row>
    <row r="627" spans="1:4" x14ac:dyDescent="0.2">
      <c r="A627" s="18">
        <v>5115106065</v>
      </c>
      <c r="B627">
        <v>2016</v>
      </c>
      <c r="C627">
        <v>26</v>
      </c>
      <c r="D627">
        <v>1</v>
      </c>
    </row>
    <row r="628" spans="1:4" x14ac:dyDescent="0.2">
      <c r="A628" s="18">
        <v>5115107251</v>
      </c>
      <c r="B628">
        <v>2016</v>
      </c>
      <c r="C628">
        <v>80</v>
      </c>
      <c r="D628">
        <v>2</v>
      </c>
    </row>
    <row r="629" spans="1:4" x14ac:dyDescent="0.2">
      <c r="A629" s="18">
        <v>5115108060</v>
      </c>
      <c r="B629">
        <v>2016</v>
      </c>
      <c r="C629">
        <v>73</v>
      </c>
      <c r="D629">
        <v>1</v>
      </c>
    </row>
    <row r="630" spans="1:4" x14ac:dyDescent="0.2">
      <c r="A630" s="18">
        <v>5115108481</v>
      </c>
      <c r="B630">
        <v>2016</v>
      </c>
      <c r="C630">
        <v>51</v>
      </c>
      <c r="D630">
        <v>2</v>
      </c>
    </row>
    <row r="631" spans="1:4" x14ac:dyDescent="0.2">
      <c r="A631" s="18">
        <v>5115108676</v>
      </c>
      <c r="B631">
        <v>2016</v>
      </c>
      <c r="C631">
        <v>82</v>
      </c>
      <c r="D631">
        <v>1</v>
      </c>
    </row>
    <row r="632" spans="1:4" x14ac:dyDescent="0.2">
      <c r="A632" s="18">
        <v>5115110378</v>
      </c>
      <c r="B632">
        <v>2016</v>
      </c>
      <c r="C632">
        <v>32</v>
      </c>
      <c r="D632">
        <v>1</v>
      </c>
    </row>
    <row r="633" spans="1:4" x14ac:dyDescent="0.2">
      <c r="A633" s="18">
        <v>5115110542</v>
      </c>
      <c r="B633">
        <v>2016</v>
      </c>
      <c r="C633">
        <v>72</v>
      </c>
      <c r="D633">
        <v>1</v>
      </c>
    </row>
    <row r="634" spans="1:4" x14ac:dyDescent="0.2">
      <c r="A634" s="18">
        <v>5115112473</v>
      </c>
      <c r="B634">
        <v>2016</v>
      </c>
      <c r="C634">
        <v>65</v>
      </c>
      <c r="D634">
        <v>2</v>
      </c>
    </row>
    <row r="635" spans="1:4" x14ac:dyDescent="0.2">
      <c r="A635" s="18">
        <v>5115112588</v>
      </c>
      <c r="B635">
        <v>2016</v>
      </c>
      <c r="C635">
        <v>45</v>
      </c>
      <c r="D635">
        <v>1</v>
      </c>
    </row>
    <row r="636" spans="1:4" x14ac:dyDescent="0.2">
      <c r="A636" s="18">
        <v>5115113256</v>
      </c>
      <c r="B636">
        <v>2016</v>
      </c>
      <c r="C636">
        <v>38</v>
      </c>
      <c r="D636">
        <v>2</v>
      </c>
    </row>
    <row r="637" spans="1:4" x14ac:dyDescent="0.2">
      <c r="A637" s="18">
        <v>5115114225</v>
      </c>
      <c r="B637">
        <v>2016</v>
      </c>
      <c r="C637">
        <v>50</v>
      </c>
      <c r="D637">
        <v>1</v>
      </c>
    </row>
    <row r="638" spans="1:4" x14ac:dyDescent="0.2">
      <c r="A638" s="18">
        <v>5115114710</v>
      </c>
      <c r="B638">
        <v>2016</v>
      </c>
      <c r="C638">
        <v>74</v>
      </c>
      <c r="D638">
        <v>2</v>
      </c>
    </row>
    <row r="639" spans="1:4" x14ac:dyDescent="0.2">
      <c r="A639" s="18">
        <v>5115115358</v>
      </c>
      <c r="B639">
        <v>2016</v>
      </c>
      <c r="C639">
        <v>62</v>
      </c>
      <c r="D639">
        <v>2</v>
      </c>
    </row>
    <row r="640" spans="1:4" x14ac:dyDescent="0.2">
      <c r="A640" s="18">
        <v>5115116804</v>
      </c>
      <c r="B640">
        <v>2016</v>
      </c>
      <c r="C640">
        <v>61</v>
      </c>
      <c r="D640">
        <v>1</v>
      </c>
    </row>
    <row r="641" spans="1:4" x14ac:dyDescent="0.2">
      <c r="A641" s="18">
        <v>5115117428</v>
      </c>
      <c r="B641">
        <v>2016</v>
      </c>
      <c r="C641">
        <v>68</v>
      </c>
      <c r="D641">
        <v>1</v>
      </c>
    </row>
    <row r="642" spans="1:4" x14ac:dyDescent="0.2">
      <c r="A642" s="18">
        <v>5115118356</v>
      </c>
      <c r="B642">
        <v>2016</v>
      </c>
      <c r="C642">
        <v>30</v>
      </c>
      <c r="D642">
        <v>2</v>
      </c>
    </row>
    <row r="643" spans="1:4" x14ac:dyDescent="0.2">
      <c r="A643" s="18">
        <v>5115120747</v>
      </c>
      <c r="B643">
        <v>2016</v>
      </c>
      <c r="C643">
        <v>58</v>
      </c>
      <c r="D643">
        <v>1</v>
      </c>
    </row>
    <row r="644" spans="1:4" x14ac:dyDescent="0.2">
      <c r="A644" s="18">
        <v>5115121271</v>
      </c>
      <c r="B644">
        <v>2016</v>
      </c>
      <c r="C644">
        <v>40</v>
      </c>
      <c r="D644">
        <v>1</v>
      </c>
    </row>
    <row r="645" spans="1:4" x14ac:dyDescent="0.2">
      <c r="A645" s="18">
        <v>5115123382</v>
      </c>
      <c r="B645">
        <v>2016</v>
      </c>
      <c r="C645">
        <v>73</v>
      </c>
      <c r="D645">
        <v>2</v>
      </c>
    </row>
    <row r="646" spans="1:4" x14ac:dyDescent="0.2">
      <c r="A646" s="18">
        <v>5115123476</v>
      </c>
      <c r="B646">
        <v>2016</v>
      </c>
      <c r="C646">
        <v>65</v>
      </c>
      <c r="D646">
        <v>2</v>
      </c>
    </row>
    <row r="647" spans="1:4" x14ac:dyDescent="0.2">
      <c r="A647" s="18">
        <v>5115123806</v>
      </c>
      <c r="B647">
        <v>2016</v>
      </c>
      <c r="C647">
        <v>56</v>
      </c>
      <c r="D647">
        <v>1</v>
      </c>
    </row>
    <row r="648" spans="1:4" x14ac:dyDescent="0.2">
      <c r="A648" s="18">
        <v>5115123833</v>
      </c>
      <c r="B648">
        <v>2016</v>
      </c>
      <c r="C648">
        <v>72</v>
      </c>
      <c r="D648">
        <v>1</v>
      </c>
    </row>
    <row r="649" spans="1:4" x14ac:dyDescent="0.2">
      <c r="A649" s="18">
        <v>5115124833</v>
      </c>
      <c r="B649">
        <v>2016</v>
      </c>
      <c r="C649">
        <v>56</v>
      </c>
      <c r="D649">
        <v>2</v>
      </c>
    </row>
    <row r="650" spans="1:4" x14ac:dyDescent="0.2">
      <c r="A650" s="18">
        <v>5115126718</v>
      </c>
      <c r="B650">
        <v>2016</v>
      </c>
      <c r="C650">
        <v>68</v>
      </c>
      <c r="D650">
        <v>2</v>
      </c>
    </row>
    <row r="651" spans="1:4" x14ac:dyDescent="0.2">
      <c r="A651" s="18">
        <v>5115130458</v>
      </c>
      <c r="B651">
        <v>2016</v>
      </c>
      <c r="C651">
        <v>94</v>
      </c>
      <c r="D651">
        <v>2</v>
      </c>
    </row>
    <row r="652" spans="1:4" x14ac:dyDescent="0.2">
      <c r="A652" s="18">
        <v>5115130534</v>
      </c>
      <c r="B652">
        <v>2016</v>
      </c>
      <c r="C652">
        <v>31</v>
      </c>
      <c r="D652">
        <v>1</v>
      </c>
    </row>
    <row r="653" spans="1:4" x14ac:dyDescent="0.2">
      <c r="A653" s="18">
        <v>5115131846</v>
      </c>
      <c r="B653">
        <v>2016</v>
      </c>
      <c r="C653">
        <v>81</v>
      </c>
      <c r="D653">
        <v>1</v>
      </c>
    </row>
    <row r="654" spans="1:4" x14ac:dyDescent="0.2">
      <c r="A654" s="18">
        <v>5115132457</v>
      </c>
      <c r="B654">
        <v>2016</v>
      </c>
      <c r="C654">
        <v>61</v>
      </c>
      <c r="D654">
        <v>1</v>
      </c>
    </row>
    <row r="655" spans="1:4" x14ac:dyDescent="0.2">
      <c r="A655" s="18">
        <v>5115132510</v>
      </c>
      <c r="B655">
        <v>2016</v>
      </c>
      <c r="C655">
        <v>28</v>
      </c>
      <c r="D655">
        <v>2</v>
      </c>
    </row>
    <row r="656" spans="1:4" x14ac:dyDescent="0.2">
      <c r="A656" s="18">
        <v>5115134181</v>
      </c>
      <c r="B656">
        <v>2016</v>
      </c>
      <c r="C656">
        <v>55</v>
      </c>
      <c r="D656">
        <v>1</v>
      </c>
    </row>
    <row r="657" spans="1:4" x14ac:dyDescent="0.2">
      <c r="A657" s="18">
        <v>5115135120</v>
      </c>
      <c r="B657">
        <v>2016</v>
      </c>
      <c r="C657">
        <v>79</v>
      </c>
      <c r="D657">
        <v>2</v>
      </c>
    </row>
    <row r="658" spans="1:4" x14ac:dyDescent="0.2">
      <c r="A658" s="18">
        <v>5115137487</v>
      </c>
      <c r="B658">
        <v>2016</v>
      </c>
      <c r="C658">
        <v>71</v>
      </c>
      <c r="D658">
        <v>2</v>
      </c>
    </row>
    <row r="659" spans="1:4" x14ac:dyDescent="0.2">
      <c r="A659" s="18">
        <v>5115137862</v>
      </c>
      <c r="B659">
        <v>2016</v>
      </c>
      <c r="C659">
        <v>66</v>
      </c>
      <c r="D659">
        <v>1</v>
      </c>
    </row>
    <row r="660" spans="1:4" x14ac:dyDescent="0.2">
      <c r="A660" s="18">
        <v>5115138242</v>
      </c>
      <c r="B660">
        <v>2016</v>
      </c>
      <c r="C660">
        <v>68</v>
      </c>
      <c r="D660">
        <v>2</v>
      </c>
    </row>
    <row r="661" spans="1:4" x14ac:dyDescent="0.2">
      <c r="A661" s="18">
        <v>5115138722</v>
      </c>
      <c r="B661">
        <v>2016</v>
      </c>
      <c r="C661">
        <v>61</v>
      </c>
      <c r="D661">
        <v>2</v>
      </c>
    </row>
    <row r="662" spans="1:4" x14ac:dyDescent="0.2">
      <c r="A662" s="18">
        <v>5115140424</v>
      </c>
      <c r="B662">
        <v>2016</v>
      </c>
      <c r="C662">
        <v>30</v>
      </c>
      <c r="D662">
        <v>2</v>
      </c>
    </row>
    <row r="663" spans="1:4" x14ac:dyDescent="0.2">
      <c r="A663" s="18">
        <v>5115141808</v>
      </c>
      <c r="B663">
        <v>2016</v>
      </c>
      <c r="C663">
        <v>70</v>
      </c>
      <c r="D663">
        <v>2</v>
      </c>
    </row>
    <row r="664" spans="1:4" x14ac:dyDescent="0.2">
      <c r="A664" s="18">
        <v>5115144307</v>
      </c>
      <c r="B664">
        <v>2016</v>
      </c>
      <c r="C664">
        <v>22</v>
      </c>
      <c r="D664">
        <v>2</v>
      </c>
    </row>
    <row r="665" spans="1:4" x14ac:dyDescent="0.2">
      <c r="A665" s="18">
        <v>5115144606</v>
      </c>
      <c r="B665">
        <v>2016</v>
      </c>
      <c r="C665">
        <v>76</v>
      </c>
      <c r="D665">
        <v>1</v>
      </c>
    </row>
    <row r="666" spans="1:4" x14ac:dyDescent="0.2">
      <c r="A666" s="18">
        <v>5115145345</v>
      </c>
      <c r="B666">
        <v>2016</v>
      </c>
      <c r="C666">
        <v>65</v>
      </c>
      <c r="D666">
        <v>1</v>
      </c>
    </row>
    <row r="667" spans="1:4" x14ac:dyDescent="0.2">
      <c r="A667" s="18">
        <v>5115145557</v>
      </c>
      <c r="B667">
        <v>2016</v>
      </c>
      <c r="C667">
        <v>60</v>
      </c>
      <c r="D667">
        <v>1</v>
      </c>
    </row>
    <row r="668" spans="1:4" x14ac:dyDescent="0.2">
      <c r="A668" s="18">
        <v>5115145822</v>
      </c>
      <c r="B668">
        <v>2016</v>
      </c>
      <c r="C668">
        <v>55</v>
      </c>
      <c r="D668">
        <v>2</v>
      </c>
    </row>
    <row r="669" spans="1:4" x14ac:dyDescent="0.2">
      <c r="A669" s="18">
        <v>5115146458</v>
      </c>
      <c r="B669">
        <v>2016</v>
      </c>
      <c r="C669">
        <v>35</v>
      </c>
      <c r="D669">
        <v>1</v>
      </c>
    </row>
    <row r="670" spans="1:4" x14ac:dyDescent="0.2">
      <c r="A670" s="18">
        <v>5115146787</v>
      </c>
      <c r="B670">
        <v>2016</v>
      </c>
      <c r="C670">
        <v>84</v>
      </c>
      <c r="D670">
        <v>1</v>
      </c>
    </row>
    <row r="671" spans="1:4" x14ac:dyDescent="0.2">
      <c r="A671" s="18">
        <v>5115148321</v>
      </c>
      <c r="B671">
        <v>2016</v>
      </c>
      <c r="C671">
        <v>61</v>
      </c>
      <c r="D671">
        <v>2</v>
      </c>
    </row>
    <row r="672" spans="1:4" x14ac:dyDescent="0.2">
      <c r="A672" s="18">
        <v>5115150121</v>
      </c>
      <c r="B672">
        <v>2016</v>
      </c>
      <c r="C672">
        <v>35</v>
      </c>
      <c r="D672">
        <v>2</v>
      </c>
    </row>
    <row r="673" spans="1:4" x14ac:dyDescent="0.2">
      <c r="A673" s="18">
        <v>5115150635</v>
      </c>
      <c r="B673">
        <v>2016</v>
      </c>
      <c r="C673">
        <v>48</v>
      </c>
      <c r="D673">
        <v>2</v>
      </c>
    </row>
    <row r="674" spans="1:4" x14ac:dyDescent="0.2">
      <c r="A674" s="18">
        <v>5115152308</v>
      </c>
      <c r="B674">
        <v>2016</v>
      </c>
      <c r="C674">
        <v>24</v>
      </c>
      <c r="D674">
        <v>1</v>
      </c>
    </row>
    <row r="675" spans="1:4" x14ac:dyDescent="0.2">
      <c r="A675" s="18">
        <v>5115152623</v>
      </c>
      <c r="B675">
        <v>2016</v>
      </c>
      <c r="C675">
        <v>75</v>
      </c>
      <c r="D675">
        <v>2</v>
      </c>
    </row>
    <row r="676" spans="1:4" x14ac:dyDescent="0.2">
      <c r="A676" s="18">
        <v>5115152643</v>
      </c>
      <c r="B676">
        <v>2016</v>
      </c>
      <c r="C676">
        <v>61</v>
      </c>
      <c r="D676">
        <v>1</v>
      </c>
    </row>
    <row r="677" spans="1:4" x14ac:dyDescent="0.2">
      <c r="A677" s="18">
        <v>5115153011</v>
      </c>
      <c r="B677">
        <v>2016</v>
      </c>
      <c r="C677">
        <v>43</v>
      </c>
      <c r="D677">
        <v>2</v>
      </c>
    </row>
    <row r="678" spans="1:4" x14ac:dyDescent="0.2">
      <c r="A678" s="18">
        <v>5115153833</v>
      </c>
      <c r="B678">
        <v>2016</v>
      </c>
      <c r="C678">
        <v>79</v>
      </c>
      <c r="D678">
        <v>2</v>
      </c>
    </row>
    <row r="679" spans="1:4" x14ac:dyDescent="0.2">
      <c r="A679" s="18">
        <v>5115154248</v>
      </c>
      <c r="B679">
        <v>2016</v>
      </c>
      <c r="C679">
        <v>52</v>
      </c>
      <c r="D679">
        <v>2</v>
      </c>
    </row>
    <row r="680" spans="1:4" x14ac:dyDescent="0.2">
      <c r="A680" s="18">
        <v>5115154284</v>
      </c>
      <c r="B680">
        <v>2016</v>
      </c>
      <c r="C680">
        <v>61</v>
      </c>
      <c r="D680">
        <v>2</v>
      </c>
    </row>
    <row r="681" spans="1:4" x14ac:dyDescent="0.2">
      <c r="A681" s="18">
        <v>5115156203</v>
      </c>
      <c r="B681">
        <v>2016</v>
      </c>
      <c r="C681">
        <v>51</v>
      </c>
      <c r="D681">
        <v>2</v>
      </c>
    </row>
    <row r="682" spans="1:4" x14ac:dyDescent="0.2">
      <c r="A682" s="18">
        <v>5115156221</v>
      </c>
      <c r="B682">
        <v>2016</v>
      </c>
      <c r="C682">
        <v>74</v>
      </c>
      <c r="D682">
        <v>1</v>
      </c>
    </row>
    <row r="683" spans="1:4" x14ac:dyDescent="0.2">
      <c r="A683" s="18">
        <v>5115158222</v>
      </c>
      <c r="B683">
        <v>2016</v>
      </c>
      <c r="C683">
        <v>75</v>
      </c>
      <c r="D683">
        <v>1</v>
      </c>
    </row>
    <row r="684" spans="1:4" x14ac:dyDescent="0.2">
      <c r="A684" s="18">
        <v>5115158727</v>
      </c>
      <c r="B684">
        <v>2016</v>
      </c>
      <c r="C684">
        <v>60</v>
      </c>
      <c r="D684">
        <v>2</v>
      </c>
    </row>
    <row r="685" spans="1:4" x14ac:dyDescent="0.2">
      <c r="A685" s="18">
        <v>5115160683</v>
      </c>
      <c r="B685">
        <v>2016</v>
      </c>
      <c r="C685">
        <v>69</v>
      </c>
      <c r="D685">
        <v>2</v>
      </c>
    </row>
    <row r="686" spans="1:4" x14ac:dyDescent="0.2">
      <c r="A686" s="18">
        <v>5115162405</v>
      </c>
      <c r="B686">
        <v>2016</v>
      </c>
      <c r="C686">
        <v>58</v>
      </c>
      <c r="D686">
        <v>2</v>
      </c>
    </row>
    <row r="687" spans="1:4" x14ac:dyDescent="0.2">
      <c r="A687" s="18">
        <v>5115162530</v>
      </c>
      <c r="B687">
        <v>2016</v>
      </c>
      <c r="C687">
        <v>41</v>
      </c>
      <c r="D687">
        <v>1</v>
      </c>
    </row>
    <row r="688" spans="1:4" x14ac:dyDescent="0.2">
      <c r="A688" s="18">
        <v>5115165453</v>
      </c>
      <c r="B688">
        <v>2016</v>
      </c>
      <c r="C688">
        <v>87</v>
      </c>
      <c r="D688">
        <v>1</v>
      </c>
    </row>
    <row r="689" spans="1:4" x14ac:dyDescent="0.2">
      <c r="A689" s="18">
        <v>5115165563</v>
      </c>
      <c r="B689">
        <v>2016</v>
      </c>
      <c r="C689">
        <v>48</v>
      </c>
      <c r="D689">
        <v>1</v>
      </c>
    </row>
    <row r="690" spans="1:4" x14ac:dyDescent="0.2">
      <c r="A690" s="18">
        <v>5115165701</v>
      </c>
      <c r="B690">
        <v>2016</v>
      </c>
      <c r="C690">
        <v>80</v>
      </c>
      <c r="D690">
        <v>1</v>
      </c>
    </row>
    <row r="691" spans="1:4" x14ac:dyDescent="0.2">
      <c r="A691" s="18">
        <v>5115166146</v>
      </c>
      <c r="B691">
        <v>2016</v>
      </c>
      <c r="C691">
        <v>28</v>
      </c>
      <c r="D691">
        <v>2</v>
      </c>
    </row>
    <row r="692" spans="1:4" x14ac:dyDescent="0.2">
      <c r="A692" s="18">
        <v>5115166443</v>
      </c>
      <c r="B692">
        <v>2016</v>
      </c>
      <c r="C692">
        <v>40</v>
      </c>
      <c r="D692">
        <v>2</v>
      </c>
    </row>
    <row r="693" spans="1:4" x14ac:dyDescent="0.2">
      <c r="A693" s="18">
        <v>5115167861</v>
      </c>
      <c r="B693">
        <v>2016</v>
      </c>
      <c r="C693">
        <v>38</v>
      </c>
      <c r="D693">
        <v>2</v>
      </c>
    </row>
    <row r="694" spans="1:4" x14ac:dyDescent="0.2">
      <c r="A694" s="18">
        <v>5115167861</v>
      </c>
      <c r="B694">
        <v>2016</v>
      </c>
      <c r="C694">
        <v>38</v>
      </c>
      <c r="D694">
        <v>2</v>
      </c>
    </row>
    <row r="695" spans="1:4" x14ac:dyDescent="0.2">
      <c r="A695" s="18">
        <v>5115168566</v>
      </c>
      <c r="B695">
        <v>2016</v>
      </c>
      <c r="C695">
        <v>52</v>
      </c>
      <c r="D695">
        <v>1</v>
      </c>
    </row>
    <row r="696" spans="1:4" x14ac:dyDescent="0.2">
      <c r="A696" s="18">
        <v>5115168768</v>
      </c>
      <c r="B696">
        <v>2016</v>
      </c>
      <c r="C696">
        <v>71</v>
      </c>
      <c r="D696">
        <v>2</v>
      </c>
    </row>
    <row r="697" spans="1:4" x14ac:dyDescent="0.2">
      <c r="A697" s="18">
        <v>5115168825</v>
      </c>
      <c r="B697">
        <v>2016</v>
      </c>
      <c r="C697">
        <v>72</v>
      </c>
      <c r="D697">
        <v>2</v>
      </c>
    </row>
    <row r="698" spans="1:4" x14ac:dyDescent="0.2">
      <c r="A698" s="18">
        <v>5115170437</v>
      </c>
      <c r="B698">
        <v>2016</v>
      </c>
      <c r="C698">
        <v>19</v>
      </c>
      <c r="D698">
        <v>2</v>
      </c>
    </row>
    <row r="699" spans="1:4" x14ac:dyDescent="0.2">
      <c r="A699" s="18">
        <v>5115171808</v>
      </c>
      <c r="B699">
        <v>2016</v>
      </c>
      <c r="C699">
        <v>70</v>
      </c>
      <c r="D699">
        <v>1</v>
      </c>
    </row>
    <row r="700" spans="1:4" x14ac:dyDescent="0.2">
      <c r="A700" s="18">
        <v>5115174514</v>
      </c>
      <c r="B700">
        <v>2016</v>
      </c>
      <c r="C700">
        <v>58</v>
      </c>
      <c r="D700">
        <v>1</v>
      </c>
    </row>
    <row r="701" spans="1:4" x14ac:dyDescent="0.2">
      <c r="A701" s="18">
        <v>5115175058</v>
      </c>
      <c r="B701">
        <v>2016</v>
      </c>
      <c r="C701">
        <v>83</v>
      </c>
      <c r="D701">
        <v>1</v>
      </c>
    </row>
    <row r="702" spans="1:4" x14ac:dyDescent="0.2">
      <c r="A702" s="18">
        <v>5115175330</v>
      </c>
      <c r="B702">
        <v>2016</v>
      </c>
      <c r="C702">
        <v>73</v>
      </c>
      <c r="D702">
        <v>1</v>
      </c>
    </row>
    <row r="703" spans="1:4" x14ac:dyDescent="0.2">
      <c r="A703" s="18">
        <v>5115175427</v>
      </c>
      <c r="B703">
        <v>2016</v>
      </c>
      <c r="C703">
        <v>75</v>
      </c>
      <c r="D703">
        <v>2</v>
      </c>
    </row>
    <row r="704" spans="1:4" x14ac:dyDescent="0.2">
      <c r="A704" s="18">
        <v>5115177355</v>
      </c>
      <c r="B704">
        <v>2016</v>
      </c>
      <c r="C704">
        <v>64</v>
      </c>
      <c r="D704">
        <v>1</v>
      </c>
    </row>
    <row r="705" spans="1:4" x14ac:dyDescent="0.2">
      <c r="A705" s="18">
        <v>5115180064</v>
      </c>
      <c r="B705">
        <v>2016</v>
      </c>
      <c r="C705">
        <v>55</v>
      </c>
      <c r="D705">
        <v>1</v>
      </c>
    </row>
    <row r="706" spans="1:4" x14ac:dyDescent="0.2">
      <c r="A706" s="18">
        <v>5115181778</v>
      </c>
      <c r="B706">
        <v>2016</v>
      </c>
      <c r="C706">
        <v>76</v>
      </c>
      <c r="D706">
        <v>2</v>
      </c>
    </row>
    <row r="707" spans="1:4" x14ac:dyDescent="0.2">
      <c r="A707" s="18">
        <v>5115182315</v>
      </c>
      <c r="B707">
        <v>2016</v>
      </c>
      <c r="C707">
        <v>76</v>
      </c>
      <c r="D707">
        <v>1</v>
      </c>
    </row>
    <row r="708" spans="1:4" x14ac:dyDescent="0.2">
      <c r="A708" s="18">
        <v>5115182812</v>
      </c>
      <c r="B708">
        <v>2016</v>
      </c>
      <c r="C708">
        <v>79</v>
      </c>
      <c r="D708">
        <v>2</v>
      </c>
    </row>
    <row r="709" spans="1:4" x14ac:dyDescent="0.2">
      <c r="A709" s="18">
        <v>5115183030</v>
      </c>
      <c r="B709">
        <v>2016</v>
      </c>
      <c r="C709">
        <v>37</v>
      </c>
      <c r="D709">
        <v>1</v>
      </c>
    </row>
    <row r="710" spans="1:4" x14ac:dyDescent="0.2">
      <c r="A710" s="18">
        <v>5115183273</v>
      </c>
      <c r="B710">
        <v>2016</v>
      </c>
      <c r="C710">
        <v>47</v>
      </c>
      <c r="D710">
        <v>1</v>
      </c>
    </row>
    <row r="711" spans="1:4" x14ac:dyDescent="0.2">
      <c r="A711" s="18">
        <v>5115184537</v>
      </c>
      <c r="B711">
        <v>2016</v>
      </c>
      <c r="C711">
        <v>66</v>
      </c>
      <c r="D711">
        <v>2</v>
      </c>
    </row>
    <row r="712" spans="1:4" x14ac:dyDescent="0.2">
      <c r="A712" s="18">
        <v>5115185266</v>
      </c>
      <c r="B712">
        <v>2016</v>
      </c>
      <c r="C712">
        <v>61</v>
      </c>
      <c r="D712">
        <v>2</v>
      </c>
    </row>
    <row r="713" spans="1:4" x14ac:dyDescent="0.2">
      <c r="A713" s="18">
        <v>5115186878</v>
      </c>
      <c r="B713">
        <v>2016</v>
      </c>
      <c r="C713">
        <v>67</v>
      </c>
      <c r="D713">
        <v>1</v>
      </c>
    </row>
    <row r="714" spans="1:4" x14ac:dyDescent="0.2">
      <c r="A714" s="18">
        <v>5115187427</v>
      </c>
      <c r="B714">
        <v>2016</v>
      </c>
      <c r="C714">
        <v>28</v>
      </c>
      <c r="D714">
        <v>2</v>
      </c>
    </row>
    <row r="715" spans="1:4" x14ac:dyDescent="0.2">
      <c r="A715" s="18">
        <v>5115187803</v>
      </c>
      <c r="B715">
        <v>2016</v>
      </c>
      <c r="C715">
        <v>64</v>
      </c>
      <c r="D715">
        <v>1</v>
      </c>
    </row>
    <row r="716" spans="1:4" x14ac:dyDescent="0.2">
      <c r="A716" s="18">
        <v>5115187848</v>
      </c>
      <c r="B716">
        <v>2016</v>
      </c>
      <c r="C716">
        <v>55</v>
      </c>
      <c r="D716">
        <v>2</v>
      </c>
    </row>
    <row r="717" spans="1:4" x14ac:dyDescent="0.2">
      <c r="A717" s="18">
        <v>5115200784</v>
      </c>
      <c r="B717">
        <v>2016</v>
      </c>
      <c r="C717">
        <v>62</v>
      </c>
      <c r="D717">
        <v>2</v>
      </c>
    </row>
    <row r="718" spans="1:4" x14ac:dyDescent="0.2">
      <c r="A718" s="18">
        <v>5115203671</v>
      </c>
      <c r="B718">
        <v>2016</v>
      </c>
      <c r="C718">
        <v>56</v>
      </c>
      <c r="D718">
        <v>2</v>
      </c>
    </row>
    <row r="719" spans="1:4" x14ac:dyDescent="0.2">
      <c r="A719" s="18">
        <v>5115207560</v>
      </c>
      <c r="B719">
        <v>2016</v>
      </c>
      <c r="C719">
        <v>61</v>
      </c>
      <c r="D719">
        <v>1</v>
      </c>
    </row>
    <row r="720" spans="1:4" x14ac:dyDescent="0.2">
      <c r="A720" s="18">
        <v>5115213587</v>
      </c>
      <c r="B720">
        <v>2016</v>
      </c>
      <c r="C720">
        <v>79</v>
      </c>
      <c r="D720">
        <v>1</v>
      </c>
    </row>
    <row r="721" spans="1:4" x14ac:dyDescent="0.2">
      <c r="A721" s="18">
        <v>5115215588</v>
      </c>
      <c r="B721">
        <v>2016</v>
      </c>
      <c r="C721">
        <v>60</v>
      </c>
      <c r="D721">
        <v>1</v>
      </c>
    </row>
    <row r="722" spans="1:4" x14ac:dyDescent="0.2">
      <c r="A722" s="18">
        <v>5115221428</v>
      </c>
      <c r="B722">
        <v>2016</v>
      </c>
      <c r="C722">
        <v>75</v>
      </c>
      <c r="D722">
        <v>2</v>
      </c>
    </row>
    <row r="723" spans="1:4" x14ac:dyDescent="0.2">
      <c r="A723" s="18">
        <v>5115224740</v>
      </c>
      <c r="B723">
        <v>2016</v>
      </c>
      <c r="C723">
        <v>68</v>
      </c>
      <c r="D723">
        <v>2</v>
      </c>
    </row>
    <row r="724" spans="1:4" x14ac:dyDescent="0.2">
      <c r="A724" s="18">
        <v>5115226266</v>
      </c>
      <c r="B724">
        <v>2016</v>
      </c>
      <c r="C724">
        <v>64</v>
      </c>
      <c r="D724">
        <v>1</v>
      </c>
    </row>
    <row r="725" spans="1:4" x14ac:dyDescent="0.2">
      <c r="A725" s="18">
        <v>5115226464</v>
      </c>
      <c r="B725">
        <v>2016</v>
      </c>
      <c r="C725">
        <v>74</v>
      </c>
      <c r="D725">
        <v>1</v>
      </c>
    </row>
    <row r="726" spans="1:4" x14ac:dyDescent="0.2">
      <c r="A726" s="18">
        <v>5115228672</v>
      </c>
      <c r="B726">
        <v>2016</v>
      </c>
      <c r="C726">
        <v>72</v>
      </c>
      <c r="D726">
        <v>2</v>
      </c>
    </row>
    <row r="727" spans="1:4" x14ac:dyDescent="0.2">
      <c r="A727" s="18">
        <v>5115230077</v>
      </c>
      <c r="B727">
        <v>2016</v>
      </c>
      <c r="C727">
        <v>67</v>
      </c>
      <c r="D727">
        <v>2</v>
      </c>
    </row>
    <row r="728" spans="1:4" x14ac:dyDescent="0.2">
      <c r="A728" s="18">
        <v>5115234247</v>
      </c>
      <c r="B728">
        <v>2016</v>
      </c>
      <c r="C728">
        <v>73</v>
      </c>
      <c r="D728">
        <v>1</v>
      </c>
    </row>
    <row r="729" spans="1:4" x14ac:dyDescent="0.2">
      <c r="A729" s="18">
        <v>5115235530</v>
      </c>
      <c r="B729">
        <v>2016</v>
      </c>
      <c r="C729">
        <v>50</v>
      </c>
      <c r="D729">
        <v>2</v>
      </c>
    </row>
    <row r="730" spans="1:4" x14ac:dyDescent="0.2">
      <c r="A730" s="18">
        <v>5115242717</v>
      </c>
      <c r="B730">
        <v>2016</v>
      </c>
      <c r="C730">
        <v>31</v>
      </c>
      <c r="D730">
        <v>2</v>
      </c>
    </row>
    <row r="731" spans="1:4" x14ac:dyDescent="0.2">
      <c r="A731" s="18">
        <v>5115250378</v>
      </c>
      <c r="B731">
        <v>2016</v>
      </c>
      <c r="C731">
        <v>56</v>
      </c>
      <c r="D731">
        <v>1</v>
      </c>
    </row>
    <row r="732" spans="1:4" x14ac:dyDescent="0.2">
      <c r="A732" s="18">
        <v>5115251577</v>
      </c>
      <c r="B732">
        <v>2016</v>
      </c>
      <c r="C732">
        <v>70</v>
      </c>
      <c r="D732">
        <v>2</v>
      </c>
    </row>
    <row r="733" spans="1:4" x14ac:dyDescent="0.2">
      <c r="A733" s="18">
        <v>5115254754</v>
      </c>
      <c r="B733">
        <v>2016</v>
      </c>
      <c r="C733">
        <v>71</v>
      </c>
      <c r="D733">
        <v>2</v>
      </c>
    </row>
    <row r="734" spans="1:4" x14ac:dyDescent="0.2">
      <c r="A734" s="18">
        <v>5115255438</v>
      </c>
      <c r="B734">
        <v>2016</v>
      </c>
      <c r="C734">
        <v>60</v>
      </c>
      <c r="D734">
        <v>1</v>
      </c>
    </row>
    <row r="735" spans="1:4" x14ac:dyDescent="0.2">
      <c r="A735" s="18">
        <v>5115255765</v>
      </c>
      <c r="B735">
        <v>2016</v>
      </c>
      <c r="C735">
        <v>68</v>
      </c>
      <c r="D735">
        <v>1</v>
      </c>
    </row>
    <row r="736" spans="1:4" x14ac:dyDescent="0.2">
      <c r="A736" s="18">
        <v>5115256663</v>
      </c>
      <c r="B736">
        <v>2016</v>
      </c>
      <c r="C736">
        <v>78</v>
      </c>
      <c r="D736">
        <v>2</v>
      </c>
    </row>
    <row r="737" spans="1:4" x14ac:dyDescent="0.2">
      <c r="A737" s="18">
        <v>5115262718</v>
      </c>
      <c r="B737">
        <v>2016</v>
      </c>
      <c r="C737">
        <v>67</v>
      </c>
      <c r="D737">
        <v>1</v>
      </c>
    </row>
    <row r="738" spans="1:4" x14ac:dyDescent="0.2">
      <c r="A738" s="18">
        <v>5115264770</v>
      </c>
      <c r="B738">
        <v>2016</v>
      </c>
      <c r="C738">
        <v>75</v>
      </c>
      <c r="D738">
        <v>1</v>
      </c>
    </row>
    <row r="739" spans="1:4" x14ac:dyDescent="0.2">
      <c r="A739" s="18">
        <v>5115266500</v>
      </c>
      <c r="B739">
        <v>2016</v>
      </c>
      <c r="C739">
        <v>93</v>
      </c>
      <c r="D739">
        <v>2</v>
      </c>
    </row>
    <row r="740" spans="1:4" x14ac:dyDescent="0.2">
      <c r="A740" s="18">
        <v>5115266805</v>
      </c>
      <c r="B740">
        <v>2016</v>
      </c>
      <c r="C740">
        <v>69</v>
      </c>
      <c r="D740">
        <v>1</v>
      </c>
    </row>
    <row r="741" spans="1:4" x14ac:dyDescent="0.2">
      <c r="A741" s="18">
        <v>5115268467</v>
      </c>
      <c r="B741">
        <v>2016</v>
      </c>
      <c r="C741">
        <v>58</v>
      </c>
      <c r="D741">
        <v>2</v>
      </c>
    </row>
    <row r="742" spans="1:4" x14ac:dyDescent="0.2">
      <c r="A742" s="18">
        <v>5115268482</v>
      </c>
      <c r="B742">
        <v>2016</v>
      </c>
      <c r="C742">
        <v>21</v>
      </c>
      <c r="D742">
        <v>1</v>
      </c>
    </row>
    <row r="743" spans="1:4" x14ac:dyDescent="0.2">
      <c r="A743" s="18">
        <v>5115271750</v>
      </c>
      <c r="B743">
        <v>2016</v>
      </c>
      <c r="C743">
        <v>60</v>
      </c>
      <c r="D743">
        <v>1</v>
      </c>
    </row>
    <row r="744" spans="1:4" x14ac:dyDescent="0.2">
      <c r="A744" s="18">
        <v>5115273523</v>
      </c>
      <c r="B744">
        <v>2016</v>
      </c>
      <c r="C744">
        <v>87</v>
      </c>
      <c r="D744">
        <v>1</v>
      </c>
    </row>
    <row r="745" spans="1:4" x14ac:dyDescent="0.2">
      <c r="A745" s="18">
        <v>5115274026</v>
      </c>
      <c r="B745">
        <v>2016</v>
      </c>
      <c r="C745">
        <v>81</v>
      </c>
      <c r="D745">
        <v>1</v>
      </c>
    </row>
    <row r="746" spans="1:4" x14ac:dyDescent="0.2">
      <c r="A746" s="18">
        <v>5115274150</v>
      </c>
      <c r="B746">
        <v>2016</v>
      </c>
      <c r="C746">
        <v>77</v>
      </c>
      <c r="D746">
        <v>2</v>
      </c>
    </row>
    <row r="747" spans="1:4" x14ac:dyDescent="0.2">
      <c r="A747" s="18">
        <v>5115274625</v>
      </c>
      <c r="B747">
        <v>2016</v>
      </c>
      <c r="C747">
        <v>65</v>
      </c>
      <c r="D747">
        <v>1</v>
      </c>
    </row>
    <row r="748" spans="1:4" x14ac:dyDescent="0.2">
      <c r="A748" s="18">
        <v>5115274627</v>
      </c>
      <c r="B748">
        <v>2016</v>
      </c>
      <c r="C748">
        <v>61</v>
      </c>
      <c r="D748">
        <v>2</v>
      </c>
    </row>
    <row r="749" spans="1:4" x14ac:dyDescent="0.2">
      <c r="A749" s="18">
        <v>5115276152</v>
      </c>
      <c r="B749">
        <v>2016</v>
      </c>
      <c r="C749">
        <v>75</v>
      </c>
      <c r="D749">
        <v>2</v>
      </c>
    </row>
    <row r="750" spans="1:4" x14ac:dyDescent="0.2">
      <c r="A750" s="18">
        <v>5115282558</v>
      </c>
      <c r="B750">
        <v>2016</v>
      </c>
      <c r="C750">
        <v>69</v>
      </c>
      <c r="D750">
        <v>1</v>
      </c>
    </row>
    <row r="751" spans="1:4" x14ac:dyDescent="0.2">
      <c r="A751" s="18">
        <v>5115283463</v>
      </c>
      <c r="B751">
        <v>2016</v>
      </c>
      <c r="C751">
        <v>69</v>
      </c>
      <c r="D751">
        <v>2</v>
      </c>
    </row>
    <row r="752" spans="1:4" x14ac:dyDescent="0.2">
      <c r="A752" s="18">
        <v>5115287333</v>
      </c>
      <c r="B752">
        <v>2016</v>
      </c>
      <c r="C752">
        <v>69</v>
      </c>
      <c r="D752">
        <v>1</v>
      </c>
    </row>
    <row r="753" spans="1:4" x14ac:dyDescent="0.2">
      <c r="A753" s="18">
        <v>5115288216</v>
      </c>
      <c r="B753">
        <v>2016</v>
      </c>
      <c r="C753">
        <v>73</v>
      </c>
      <c r="D753">
        <v>1</v>
      </c>
    </row>
    <row r="754" spans="1:4" x14ac:dyDescent="0.2">
      <c r="A754" s="18">
        <v>9701028665</v>
      </c>
      <c r="B754">
        <v>2017</v>
      </c>
      <c r="C754">
        <v>67</v>
      </c>
      <c r="D754">
        <v>1</v>
      </c>
    </row>
    <row r="755" spans="1:4" x14ac:dyDescent="0.2">
      <c r="A755" s="18">
        <v>9703258013</v>
      </c>
      <c r="B755">
        <v>2017</v>
      </c>
      <c r="C755">
        <v>61</v>
      </c>
      <c r="D755">
        <v>2</v>
      </c>
    </row>
    <row r="756" spans="1:4" x14ac:dyDescent="0.2">
      <c r="A756" s="18">
        <v>9707711853</v>
      </c>
      <c r="B756">
        <v>2017</v>
      </c>
      <c r="C756">
        <v>67</v>
      </c>
      <c r="D756">
        <v>2</v>
      </c>
    </row>
    <row r="757" spans="1:4" x14ac:dyDescent="0.2">
      <c r="A757" s="18">
        <v>9716282508</v>
      </c>
      <c r="B757">
        <v>2017</v>
      </c>
      <c r="C757">
        <v>64</v>
      </c>
      <c r="D757">
        <v>2</v>
      </c>
    </row>
    <row r="758" spans="1:4" x14ac:dyDescent="0.2">
      <c r="A758" s="18">
        <v>9733838562</v>
      </c>
      <c r="B758">
        <v>2017</v>
      </c>
      <c r="C758">
        <v>65</v>
      </c>
      <c r="D758">
        <v>1</v>
      </c>
    </row>
    <row r="759" spans="1:4" x14ac:dyDescent="0.2">
      <c r="A759" s="18">
        <v>9743650706</v>
      </c>
      <c r="B759">
        <v>2017</v>
      </c>
      <c r="C759">
        <v>55</v>
      </c>
      <c r="D759">
        <v>2</v>
      </c>
    </row>
    <row r="760" spans="1:4" x14ac:dyDescent="0.2">
      <c r="A760" s="18">
        <v>9747874071</v>
      </c>
      <c r="B760">
        <v>2017</v>
      </c>
      <c r="C760">
        <v>44</v>
      </c>
      <c r="D760">
        <v>2</v>
      </c>
    </row>
    <row r="761" spans="1:4" x14ac:dyDescent="0.2">
      <c r="A761" s="18">
        <v>9762830225</v>
      </c>
      <c r="B761">
        <v>2017</v>
      </c>
      <c r="C761">
        <v>68</v>
      </c>
      <c r="D761">
        <v>2</v>
      </c>
    </row>
    <row r="762" spans="1:4" x14ac:dyDescent="0.2">
      <c r="A762" s="18">
        <v>9765638415</v>
      </c>
      <c r="B762">
        <v>2017</v>
      </c>
      <c r="C762">
        <v>34</v>
      </c>
      <c r="D762">
        <v>1</v>
      </c>
    </row>
    <row r="763" spans="1:4" x14ac:dyDescent="0.2">
      <c r="A763" s="18">
        <v>9783326006</v>
      </c>
      <c r="B763">
        <v>2017</v>
      </c>
      <c r="C763">
        <v>64</v>
      </c>
      <c r="D763">
        <v>1</v>
      </c>
    </row>
    <row r="764" spans="1:4" x14ac:dyDescent="0.2">
      <c r="A764" s="18">
        <v>9787064524</v>
      </c>
      <c r="B764">
        <v>2017</v>
      </c>
      <c r="C764">
        <v>36</v>
      </c>
      <c r="D764">
        <v>2</v>
      </c>
    </row>
  </sheetData>
  <sortState xmlns:xlrd2="http://schemas.microsoft.com/office/spreadsheetml/2017/richdata2" ref="A2:D764">
    <sortCondition ref="A2:A7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qPCRSummary</vt:lpstr>
      <vt:lpstr>DNA Extraction Method</vt:lpstr>
      <vt:lpstr>Samples with 16S Data</vt:lpstr>
      <vt:lpstr>Gender and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Cowley</dc:creator>
  <cp:lastModifiedBy>Elise Cowley</cp:lastModifiedBy>
  <dcterms:created xsi:type="dcterms:W3CDTF">2022-07-21T13:42:51Z</dcterms:created>
  <dcterms:modified xsi:type="dcterms:W3CDTF">2023-07-01T20:48:47Z</dcterms:modified>
</cp:coreProperties>
</file>