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hine Learning" sheetId="1" r:id="rId4"/>
  </sheets>
  <definedNames/>
  <calcPr/>
  <extLst>
    <ext uri="GoogleSheetsCustomDataVersion1">
      <go:sheetsCustomData xmlns:go="http://customooxmlschemas.google.com/" r:id="rId5" roundtripDataSignature="AMtx7mgiAoYUnmHayW+KFAKHeqsziYmbwA=="/>
    </ext>
  </extLst>
</workbook>
</file>

<file path=xl/sharedStrings.xml><?xml version="1.0" encoding="utf-8"?>
<sst xmlns="http://schemas.openxmlformats.org/spreadsheetml/2006/main" count="110" uniqueCount="98">
  <si>
    <t>CURSO: MACHINE LEARNING</t>
  </si>
  <si>
    <t>REQUISITOS</t>
  </si>
  <si>
    <t>RECOMENDACIONES</t>
  </si>
  <si>
    <t>Programación de entregas</t>
  </si>
  <si>
    <t xml:space="preserve">Requisito 1: </t>
  </si>
  <si>
    <t>Se recomienda tener nociones basicas de programación en Python.</t>
  </si>
  <si>
    <t>Los videos de cada tema deben durar máximo de 7min a 20min</t>
  </si>
  <si>
    <t>Entregas</t>
  </si>
  <si>
    <t>Duración acumulada de videos</t>
  </si>
  <si>
    <t>Fecha</t>
  </si>
  <si>
    <t xml:space="preserve">Requisito 2: </t>
  </si>
  <si>
    <t>Se recomienda haber llevado el curso Python for Analytics o conocer de analítica descriptiva.</t>
  </si>
  <si>
    <t>No utilizar muletillas, palabras informales</t>
  </si>
  <si>
    <t>Entrega Syllabus</t>
  </si>
  <si>
    <t>Requisito 3:</t>
  </si>
  <si>
    <t>Entrega 1er Grupo de Videos</t>
  </si>
  <si>
    <t>2horas</t>
  </si>
  <si>
    <t xml:space="preserve">Requisito 4: </t>
  </si>
  <si>
    <t>Entrega 2do Grupo de Videos</t>
  </si>
  <si>
    <t>4horas</t>
  </si>
  <si>
    <t>ACERCA DEL CURSO Y OBJETIVOS</t>
  </si>
  <si>
    <t>Aprenderás los conceptos clave de Machine Learning y el toolkit de modelos disponibles y en qué caso son aplicables. Con casos prácticos aprenderás cómo realizar la implementación en Python de los modelos más usados desde la concepción del problema a resolver, los pasos para limpiar los datos y prepararlos para el modelo, así como la validación y entendimiento de los aprendizajes.</t>
  </si>
  <si>
    <t>Sección 1</t>
  </si>
  <si>
    <t>Introducción</t>
  </si>
  <si>
    <t>Duración (min)</t>
  </si>
  <si>
    <t>Nombre del video o videos en orden de secuencia</t>
  </si>
  <si>
    <r>
      <rPr>
        <rFont val="Arial"/>
        <b/>
        <color rgb="FF9933FF"/>
        <sz val="10.0"/>
      </rPr>
      <t>Tema1:</t>
    </r>
    <r>
      <rPr>
        <rFont val="Arial"/>
        <color rgb="FFFF0000"/>
        <sz val="10.0"/>
      </rPr>
      <t xml:space="preserve"> </t>
    </r>
    <r>
      <rPr>
        <rFont val="Arial"/>
        <color rgb="FF000000"/>
        <sz val="10.0"/>
      </rPr>
      <t>Introducción del profesor</t>
    </r>
  </si>
  <si>
    <t>https://drive.google.com/file/d/1cZ0igc6zgSx8KnrpH-c3jooy3rPmEzUy/view?usp=sharing</t>
  </si>
  <si>
    <r>
      <rPr>
        <rFont val="Arial"/>
        <b/>
        <color rgb="FF9933FF"/>
        <sz val="10.0"/>
      </rPr>
      <t>Tema2:</t>
    </r>
    <r>
      <rPr>
        <rFont val="Arial"/>
        <color rgb="FFFF0000"/>
        <sz val="10.0"/>
      </rPr>
      <t xml:space="preserve"> </t>
    </r>
    <r>
      <rPr>
        <rFont val="Arial"/>
        <color rgb="FF000000"/>
        <sz val="10.0"/>
      </rPr>
      <t>Contenido del curso</t>
    </r>
  </si>
  <si>
    <t>https://drive.google.com/file/d/1QWoGBJ3ZRowuKxgyNI51p9LmiM7EMavd/view?usp=sharing</t>
  </si>
  <si>
    <r>
      <rPr>
        <rFont val="Arial"/>
        <b/>
        <color rgb="FF9933FF"/>
        <sz val="10.0"/>
      </rPr>
      <t>Tema3:</t>
    </r>
    <r>
      <rPr>
        <rFont val="Arial"/>
        <b/>
        <color rgb="FF000000"/>
        <sz val="10.0"/>
      </rPr>
      <t xml:space="preserve"> </t>
    </r>
    <r>
      <rPr>
        <rFont val="Arial"/>
        <color rgb="FF000000"/>
        <sz val="10.0"/>
      </rPr>
      <t>Qué es Machine Learning y sus aplicaciones</t>
    </r>
  </si>
  <si>
    <t>https://drive.google.com/file/d/1BKkHrbGElJOc61F6K-x8XqN1wpMdQ1Gb/view?usp=sharing</t>
  </si>
  <si>
    <r>
      <rPr>
        <rFont val="Arial"/>
        <b/>
        <color rgb="FF9933FF"/>
        <sz val="10.0"/>
      </rPr>
      <t>Tema4:</t>
    </r>
    <r>
      <rPr>
        <rFont val="Arial"/>
        <color rgb="FF000000"/>
        <sz val="10.0"/>
      </rPr>
      <t xml:space="preserve"> Presentación del caso aplicativo</t>
    </r>
  </si>
  <si>
    <t>https://drive.google.com/file/d/1TPQD8LhV_JPVOLVQZ-oM0ivfUXwkVSRC/view?usp=sharing</t>
  </si>
  <si>
    <t>Duración de la sección</t>
  </si>
  <si>
    <t>Sección 2</t>
  </si>
  <si>
    <t>Conceptos Basicos</t>
  </si>
  <si>
    <r>
      <rPr>
        <rFont val="Arial"/>
        <b/>
        <color rgb="FF9933FF"/>
        <sz val="10.0"/>
      </rPr>
      <t>Tema5:</t>
    </r>
    <r>
      <rPr>
        <rFont val="Arial"/>
        <color rgb="FF000000"/>
        <sz val="10.0"/>
      </rPr>
      <t xml:space="preserve"> Variables de un modelo</t>
    </r>
  </si>
  <si>
    <t>https://drive.google.com/file/d/1guxOoMc_UJI5M4AaAFK7-bdnbwCnIDUK/view?usp=sharing</t>
  </si>
  <si>
    <r>
      <rPr>
        <rFont val="Arial"/>
        <b/>
        <color rgb="FF9933FF"/>
        <sz val="10.0"/>
      </rPr>
      <t>Tema6:</t>
    </r>
    <r>
      <rPr>
        <rFont val="Arial"/>
        <color rgb="FF000000"/>
        <sz val="10.0"/>
      </rPr>
      <t xml:space="preserve"> Modelos de Aprendizaje Supervisado</t>
    </r>
  </si>
  <si>
    <t>https://drive.google.com/file/d/1C0Lrn4NiBlfIua0G0QfxLI67WLe38cc9/view?usp=sharing</t>
  </si>
  <si>
    <r>
      <rPr>
        <rFont val="Arial"/>
        <b/>
        <color rgb="FF9933FF"/>
        <sz val="10.0"/>
      </rPr>
      <t>Tema7:</t>
    </r>
    <r>
      <rPr>
        <rFont val="Arial"/>
        <color rgb="FF000000"/>
        <sz val="10.0"/>
      </rPr>
      <t xml:space="preserve"> Modelos de Aprendizaje No Supervisado</t>
    </r>
  </si>
  <si>
    <t>https://drive.google.com/file/d/1lGX4a8Rc4SnOporRHG0ZXmqUF5RYUHwT/view?usp=sharing</t>
  </si>
  <si>
    <r>
      <rPr>
        <rFont val="Arial"/>
        <b/>
        <color rgb="FF9933FF"/>
        <sz val="10.0"/>
      </rPr>
      <t>Tema8:</t>
    </r>
    <r>
      <rPr>
        <rFont val="Arial"/>
        <color rgb="FF000000"/>
        <sz val="10.0"/>
      </rPr>
      <t xml:space="preserve"> Diferencias entre Aprendizaje Supervisado y No Supervisado y cómo elegir</t>
    </r>
  </si>
  <si>
    <t>https://drive.google.com/file/d/1O4_UbGHUSYXjWRpXo2KKG58iSPhn_vlr/view?usp=sharing</t>
  </si>
  <si>
    <r>
      <rPr>
        <rFont val="Arial"/>
        <b/>
        <color rgb="FF9933FF"/>
        <sz val="10.0"/>
      </rPr>
      <t>Tema9:</t>
    </r>
    <r>
      <rPr>
        <rFont val="Arial"/>
        <color rgb="FF000000"/>
        <sz val="10.0"/>
      </rPr>
      <t xml:space="preserve"> Validación de modelos</t>
    </r>
  </si>
  <si>
    <t>https://drive.google.com/file/d/1Jyr3PURxQ8EgQQSguc-Dg3LgOdrC4yMd/view?usp=sharing</t>
  </si>
  <si>
    <r>
      <rPr>
        <rFont val="Arial"/>
        <b/>
        <color rgb="FF9933FF"/>
        <sz val="10.0"/>
      </rPr>
      <t>Tema10:</t>
    </r>
    <r>
      <rPr>
        <rFont val="Arial"/>
        <color rgb="FF000000"/>
        <sz val="10.0"/>
      </rPr>
      <t xml:space="preserve"> Fases de implementación de un modelo de Machine Learning (CRISP-DM)</t>
    </r>
  </si>
  <si>
    <t>https://drive.google.com/file/d/1s5XRzi8fQxNx8eP7ecTFAi11312_boU0/view?usp=sharing</t>
  </si>
  <si>
    <r>
      <rPr>
        <rFont val="Arial"/>
        <b/>
        <color rgb="FF9933FF"/>
        <sz val="10.0"/>
      </rPr>
      <t>Tema11:</t>
    </r>
    <r>
      <rPr>
        <rFont val="Arial"/>
        <color rgb="FF000000"/>
        <sz val="10.0"/>
      </rPr>
      <t xml:space="preserve"> Cuándo usar Machine Learning vs. Analítica</t>
    </r>
  </si>
  <si>
    <t>https://drive.google.com/file/d/1-bidGRF5fdpUVI03T6p_qIjMtHmmdi67/view?usp=sharing</t>
  </si>
  <si>
    <r>
      <rPr>
        <rFont val="Arial"/>
        <b/>
        <color rgb="FF9933FF"/>
        <sz val="10.0"/>
      </rPr>
      <t>Tema12:</t>
    </r>
    <r>
      <rPr>
        <rFont val="Arial"/>
        <color rgb="FF000000"/>
        <sz val="10.0"/>
      </rPr>
      <t xml:space="preserve"> Machine Learning en Python</t>
    </r>
  </si>
  <si>
    <t>https://drive.google.com/file/d/1Re7LVzmqy3ZYNcD8egTXBqYupiTTSJ51/view?usp=sharing</t>
  </si>
  <si>
    <t>Sección 3</t>
  </si>
  <si>
    <t>Transformación de datos para un modelo</t>
  </si>
  <si>
    <r>
      <rPr>
        <rFont val="Arial"/>
        <b/>
        <color rgb="FF9933FF"/>
        <sz val="10.0"/>
      </rPr>
      <t>Tema13:</t>
    </r>
    <r>
      <rPr>
        <rFont val="Arial"/>
        <color rgb="FF000000"/>
        <sz val="10.0"/>
      </rPr>
      <t xml:space="preserve"> Formato tidy data</t>
    </r>
  </si>
  <si>
    <t>https://drive.google.com/file/d/1vVGQkR0_yF9t8tz62-WBY58GXVAmQhaH/view?usp=sharing</t>
  </si>
  <si>
    <r>
      <rPr>
        <rFont val="Arial"/>
        <b/>
        <color rgb="FF9933FF"/>
        <sz val="10.0"/>
      </rPr>
      <t>Tema14:</t>
    </r>
    <r>
      <rPr>
        <rFont val="Arial"/>
        <color rgb="FF000000"/>
        <sz val="10.0"/>
      </rPr>
      <t xml:space="preserve"> Limpieza de valores nulos o faltantes</t>
    </r>
  </si>
  <si>
    <t>https://drive.google.com/file/d/1nXuG7DLLeU32sDwBrThGDm5zyGkF8GJw/view?usp=sharing</t>
  </si>
  <si>
    <r>
      <rPr>
        <rFont val="Arial"/>
        <b/>
        <color rgb="FF9933FF"/>
        <sz val="10.0"/>
      </rPr>
      <t>Tema15:</t>
    </r>
    <r>
      <rPr>
        <rFont val="Arial"/>
        <color rgb="FF000000"/>
        <sz val="10.0"/>
      </rPr>
      <t xml:space="preserve"> Selección de variable target y predictores</t>
    </r>
  </si>
  <si>
    <t>https://drive.google.com/file/d/1w_Bp4WkbttGFD2eAcJcrLNAC46R-2vOv/view?usp=sharing</t>
  </si>
  <si>
    <r>
      <rPr>
        <rFont val="Arial"/>
        <b/>
        <color rgb="FF9933FF"/>
        <sz val="10.0"/>
      </rPr>
      <t>Tema16:</t>
    </r>
    <r>
      <rPr>
        <rFont val="Arial"/>
        <color rgb="FF000000"/>
        <sz val="10.0"/>
      </rPr>
      <t xml:space="preserve"> Sets de entrenamiento y prueba: train/test/validation</t>
    </r>
  </si>
  <si>
    <t>https://drive.google.com/file/d/1zLo5C4jKTgmj7E0Gl7cQdtkAfpitwUng/view?usp=sharing</t>
  </si>
  <si>
    <r>
      <rPr>
        <rFont val="Arial"/>
        <b/>
        <color rgb="FF9933FF"/>
        <sz val="10.0"/>
      </rPr>
      <t>Tema17:</t>
    </r>
    <r>
      <rPr>
        <rFont val="Arial"/>
        <color rgb="FF000000"/>
        <sz val="10.0"/>
      </rPr>
      <t xml:space="preserve"> Caso aplicativo: preparación de los datos</t>
    </r>
  </si>
  <si>
    <t>https://drive.google.com/file/d/1H93VzbPllylMBi88j6hIzeMW5CHHUmYA/view?usp=sharing</t>
  </si>
  <si>
    <t>Sección 4</t>
  </si>
  <si>
    <t>Modelamiento incluyendo implementación del caso aplicativo</t>
  </si>
  <si>
    <r>
      <rPr>
        <rFont val="Arial"/>
        <b/>
        <color rgb="FF9933FF"/>
        <sz val="10.0"/>
      </rPr>
      <t>Tema18:</t>
    </r>
    <r>
      <rPr>
        <rFont val="Arial"/>
        <color rgb="FF000000"/>
        <sz val="10.0"/>
      </rPr>
      <t xml:space="preserve"> Identificación del modelo a usar</t>
    </r>
  </si>
  <si>
    <t>https://drive.google.com/file/d/1NzrNNkghCiKmJ6aeUITAi16F2dhVE5-a/view?usp=sharing</t>
  </si>
  <si>
    <r>
      <rPr>
        <rFont val="Arial"/>
        <b/>
        <color rgb="FF9933FF"/>
        <sz val="10.0"/>
      </rPr>
      <t>Tema19:</t>
    </r>
    <r>
      <rPr>
        <rFont val="Arial"/>
        <color rgb="FF000000"/>
        <sz val="10.0"/>
      </rPr>
      <t xml:space="preserve"> Análisis exploratorio previo y visualización de datos</t>
    </r>
  </si>
  <si>
    <t>https://drive.google.com/file/d/1VQZ639eusDBIvzG5N3nlyG-KbWNC5P10/view?usp=sharing</t>
  </si>
  <si>
    <r>
      <rPr>
        <rFont val="Arial"/>
        <b/>
        <color rgb="FF9933FF"/>
        <sz val="10.0"/>
      </rPr>
      <t>Tema20:</t>
    </r>
    <r>
      <rPr>
        <rFont val="Arial"/>
        <color rgb="FF000000"/>
        <sz val="10.0"/>
      </rPr>
      <t xml:space="preserve"> Modelo de aprendizaje supervisado: Regresión lineal</t>
    </r>
  </si>
  <si>
    <t>https://drive.google.com/file/d/1FHRtEBrVe_lCYsCKnumsy_gZhdUhxf0v/view?usp=sharing</t>
  </si>
  <si>
    <r>
      <rPr>
        <rFont val="Arial"/>
        <b/>
        <color rgb="FF9933FF"/>
        <sz val="10.0"/>
      </rPr>
      <t>Tema21:</t>
    </r>
    <r>
      <rPr>
        <rFont val="Arial"/>
        <color rgb="FF000000"/>
        <sz val="10.0"/>
      </rPr>
      <t xml:space="preserve"> Modelo de aprendizaje supervisado: Regresión logística</t>
    </r>
  </si>
  <si>
    <t>https://drive.google.com/file/d/1hLvhr8HztFAF-YQqzHRlOxshAeJBwOX_/view?usp=sharing</t>
  </si>
  <si>
    <r>
      <rPr>
        <rFont val="Arial"/>
        <b/>
        <color rgb="FF9933FF"/>
        <sz val="10.0"/>
      </rPr>
      <t>Tema22:</t>
    </r>
    <r>
      <rPr>
        <rFont val="Arial"/>
        <color rgb="FF000000"/>
        <sz val="10.0"/>
      </rPr>
      <t xml:space="preserve"> Modelo de aprendizaje supervisado: Árbol de decisión</t>
    </r>
  </si>
  <si>
    <t>https://drive.google.com/file/d/1CPrJ4O-V3UwoCLGvNdAa_Xz4tx-rnxpH/view?usp=sharing</t>
  </si>
  <si>
    <r>
      <rPr>
        <rFont val="Arial"/>
        <b/>
        <color rgb="FF9933FF"/>
        <sz val="10.0"/>
      </rPr>
      <t>Tema23:</t>
    </r>
    <r>
      <rPr>
        <rFont val="Arial"/>
        <color rgb="FF000000"/>
        <sz val="10.0"/>
      </rPr>
      <t xml:space="preserve"> Modelo de aprendizaje no supervisado: Clustering/agrupamiento</t>
    </r>
  </si>
  <si>
    <t>https://drive.google.com/file/d/1GeaIN8lOtb6BxOWL5wCOfZmlYqz-TxgT/view?usp=sharing</t>
  </si>
  <si>
    <t>Sección 5</t>
  </si>
  <si>
    <t>Validación del modelo e interpretación de resultados</t>
  </si>
  <si>
    <r>
      <rPr>
        <b/>
        <color rgb="FF9933FF"/>
      </rPr>
      <t>Tema24:</t>
    </r>
    <r>
      <t xml:space="preserve"> Validación de los diferentes modelos</t>
    </r>
  </si>
  <si>
    <t>https://drive.google.com/file/d/1VCji__Px3GqvCjWSxWYQejGRxibJWDvc/view?usp=sharing</t>
  </si>
  <si>
    <r>
      <rPr>
        <b/>
        <color rgb="FF9933FF"/>
      </rPr>
      <t>Tema25:</t>
    </r>
    <r>
      <t xml:space="preserve"> Caso aplicativo: Modelamiento e Interpretación de resultados</t>
    </r>
  </si>
  <si>
    <t>https://drive.google.com/file/d/12mkj5xAgJTZ3RsYLLJ-qq3uoVVGDzKe9/view?usp=sharing</t>
  </si>
  <si>
    <t>Total minutos curso</t>
  </si>
  <si>
    <t>Otros entregables y datasets</t>
  </si>
  <si>
    <t>Dataset Titanic</t>
  </si>
  <si>
    <t>https://drive.google.com/file/d/1foxw-V8uIK5Yoo0TrdcIb6GSWw1Kpwi8/view?usp=sharing</t>
  </si>
  <si>
    <t>Dataset Netflix</t>
  </si>
  <si>
    <t>https://drive.google.com/file/d/1vTepanv94VN3EFCOdtHgw6rO1VrrJqev/view?usp=sharing</t>
  </si>
  <si>
    <t>Dataset IMDB Ratings</t>
  </si>
  <si>
    <t>https://drive.google.com/file/d/1gykIXQUht6Va51ZK92nkfwEt6vMoSykB/view?usp=sharing</t>
  </si>
  <si>
    <t>Dataset IMDB Movies</t>
  </si>
  <si>
    <t>https://drive.google.com/file/d/1i8OuXEWe6YGc0MBWBLMQQiPdmuC_PdK3/view?usp=sharing</t>
  </si>
  <si>
    <t>Cuadernos de Python</t>
  </si>
  <si>
    <t>Machine Learning.ipynb</t>
  </si>
  <si>
    <t>https://drive.google.com/file/d/1fP2gMbqHq01s_OK5SshxDtbp_RG83R2Q/view?usp=sharing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</si>
</sst>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rgb="FF000000"/>
      <name val="Arial"/>
    </font>
    <font>
      <sz val="10.0"/>
      <color theme="7"/>
      <name val="Arial"/>
    </font>
    <font>
      <b/>
      <sz val="12.0"/>
      <color theme="7"/>
      <name val="Arial"/>
    </font>
    <font>
      <sz val="10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00"/>
      <name val="Arial"/>
    </font>
    <font/>
    <font>
      <b/>
      <sz val="10.0"/>
      <color rgb="FF9933FF"/>
      <name val="Arial"/>
    </font>
    <font>
      <u/>
      <sz val="10.0"/>
      <color rgb="FF0563C1"/>
      <name val="Arial"/>
    </font>
    <font>
      <u/>
      <sz val="10.0"/>
      <color rgb="FF1155CC"/>
      <name val="Arial"/>
    </font>
    <font>
      <u/>
      <sz val="11.0"/>
      <color theme="10"/>
      <name val="Arial"/>
    </font>
    <font>
      <u/>
      <sz val="11.0"/>
      <color theme="10"/>
      <name val="Arial"/>
    </font>
    <font>
      <u/>
      <sz val="10.0"/>
      <color rgb="FF000000"/>
      <name val="Arial"/>
    </font>
    <font>
      <u/>
      <sz val="11.0"/>
      <color rgb="FF0563C1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color rgb="FFFF0000"/>
      <name val="Arial"/>
    </font>
    <font>
      <u/>
      <sz val="10.0"/>
      <color rgb="FF000000"/>
      <name val="Arial"/>
    </font>
    <font>
      <sz val="10.0"/>
      <color rgb="FF6E767F"/>
      <name val="Arial"/>
    </font>
    <font>
      <u/>
      <sz val="10.0"/>
      <color theme="10"/>
      <name val="Arial"/>
    </font>
    <font>
      <u/>
      <sz val="10.0"/>
      <color rgb="FF3C78D8"/>
      <name val="Arial"/>
    </font>
    <font>
      <u/>
      <sz val="10.0"/>
      <color rgb="FF3C78D8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33FF"/>
        <bgColor rgb="FF9933FF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3" numFmtId="0" xfId="0" applyFont="1"/>
    <xf borderId="2" fillId="3" fontId="4" numFmtId="0" xfId="0" applyBorder="1" applyFill="1" applyFont="1"/>
    <xf borderId="0" fillId="0" fontId="5" numFmtId="0" xfId="0" applyFont="1"/>
    <xf borderId="3" fillId="3" fontId="6" numFmtId="0" xfId="0" applyAlignment="1" applyBorder="1" applyFont="1">
      <alignment horizontal="center"/>
    </xf>
    <xf borderId="4" fillId="0" fontId="7" numFmtId="0" xfId="0" applyBorder="1" applyFont="1"/>
    <xf borderId="5" fillId="0" fontId="7" numFmtId="0" xfId="0" applyBorder="1" applyFont="1"/>
    <xf borderId="2" fillId="0" fontId="3" numFmtId="0" xfId="0" applyBorder="1" applyFont="1"/>
    <xf borderId="2" fillId="4" fontId="8" numFmtId="0" xfId="0" applyBorder="1" applyFill="1" applyFont="1"/>
    <xf borderId="2" fillId="0" fontId="3" numFmtId="16" xfId="0" applyBorder="1" applyFont="1" applyNumberFormat="1"/>
    <xf borderId="2" fillId="0" fontId="3" numFmtId="0" xfId="0" applyAlignment="1" applyBorder="1" applyFont="1">
      <alignment shrinkToFit="0" wrapText="1"/>
    </xf>
    <xf borderId="1" fillId="3" fontId="4" numFmtId="0" xfId="0" applyBorder="1" applyFont="1"/>
    <xf borderId="6" fillId="0" fontId="3" numFmtId="0" xfId="0" applyAlignment="1" applyBorder="1" applyFont="1">
      <alignment horizontal="left" shrinkToFit="0" vertical="top" wrapText="1"/>
    </xf>
    <xf borderId="7" fillId="0" fontId="7" numFmtId="0" xfId="0" applyBorder="1" applyFont="1"/>
    <xf borderId="8" fillId="0" fontId="7" numFmtId="0" xfId="0" applyBorder="1" applyFont="1"/>
    <xf borderId="0" fillId="0" fontId="9" numFmtId="0" xfId="0" applyFont="1"/>
    <xf borderId="9" fillId="0" fontId="7" numFmtId="0" xfId="0" applyBorder="1" applyFont="1"/>
    <xf borderId="10" fillId="0" fontId="7" numFmtId="0" xfId="0" applyBorder="1" applyFont="1"/>
    <xf borderId="0" fillId="0" fontId="10" numFmtId="0" xfId="0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3" fontId="4" numFmtId="0" xfId="0" applyBorder="1" applyFont="1"/>
    <xf borderId="15" fillId="3" fontId="4" numFmtId="0" xfId="0" applyBorder="1" applyFont="1"/>
    <xf borderId="2" fillId="0" fontId="8" numFmtId="1" xfId="0" applyBorder="1" applyFont="1" applyNumberFormat="1"/>
    <xf borderId="2" fillId="0" fontId="11" numFmtId="0" xfId="0" applyBorder="1" applyFont="1"/>
    <xf borderId="0" fillId="0" fontId="6" numFmtId="0" xfId="0" applyAlignment="1" applyFont="1">
      <alignment horizontal="right"/>
    </xf>
    <xf borderId="16" fillId="0" fontId="12" numFmtId="0" xfId="0" applyBorder="1" applyFont="1"/>
    <xf borderId="2" fillId="0" fontId="13" numFmtId="0" xfId="0" applyBorder="1" applyFont="1"/>
    <xf borderId="2" fillId="0" fontId="14" numFmtId="0" xfId="0" applyBorder="1" applyFont="1"/>
    <xf borderId="17" fillId="0" fontId="3" numFmtId="0" xfId="0" applyBorder="1" applyFont="1"/>
    <xf borderId="2" fillId="0" fontId="8" numFmtId="1" xfId="0" applyAlignment="1" applyBorder="1" applyFont="1" applyNumberFormat="1">
      <alignment readingOrder="0"/>
    </xf>
    <xf borderId="2" fillId="0" fontId="15" numFmtId="0" xfId="0" applyAlignment="1" applyBorder="1" applyFont="1">
      <alignment readingOrder="0"/>
    </xf>
    <xf borderId="2" fillId="0" fontId="16" numFmtId="0" xfId="0" applyAlignment="1" applyBorder="1" applyFont="1">
      <alignment readingOrder="0"/>
    </xf>
    <xf borderId="2" fillId="0" fontId="17" numFmtId="0" xfId="0" applyBorder="1" applyFont="1"/>
    <xf borderId="2" fillId="0" fontId="3" numFmtId="0" xfId="0" applyAlignment="1" applyBorder="1" applyFont="1">
      <alignment readingOrder="0"/>
    </xf>
    <xf borderId="16" fillId="0" fontId="18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2" fillId="0" fontId="5" numFmtId="0" xfId="0" applyBorder="1" applyFont="1"/>
    <xf borderId="0" fillId="0" fontId="19" numFmtId="0" xfId="0" applyFont="1"/>
    <xf borderId="3" fillId="0" fontId="8" numFmtId="0" xfId="0" applyBorder="1" applyFont="1"/>
    <xf borderId="2" fillId="0" fontId="4" numFmtId="1" xfId="0" applyBorder="1" applyFont="1" applyNumberFormat="1"/>
    <xf borderId="5" fillId="0" fontId="3" numFmtId="0" xfId="0" applyBorder="1" applyFont="1"/>
    <xf borderId="1" fillId="5" fontId="19" numFmtId="0" xfId="0" applyBorder="1" applyFill="1" applyFont="1"/>
    <xf borderId="2" fillId="0" fontId="20" numFmtId="0" xfId="0" applyAlignment="1" applyBorder="1" applyFont="1">
      <alignment readingOrder="0"/>
    </xf>
    <xf borderId="2" fillId="0" fontId="21" numFmtId="0" xfId="0" applyAlignment="1" applyBorder="1" applyFont="1">
      <alignment readingOrder="0"/>
    </xf>
    <xf borderId="2" fillId="0" fontId="22" numFmtId="0" xfId="0" applyAlignment="1" applyBorder="1" applyFont="1">
      <alignment readingOrder="0"/>
    </xf>
    <xf borderId="10" fillId="0" fontId="23" numFmtId="0" xfId="0" applyBorder="1" applyFont="1"/>
    <xf borderId="10" fillId="0" fontId="24" numFmtId="0" xfId="0" applyAlignment="1" applyBorder="1" applyFont="1">
      <alignment readingOrder="0"/>
    </xf>
    <xf borderId="2" fillId="0" fontId="25" numFmtId="0" xfId="0" applyBorder="1" applyFont="1"/>
    <xf borderId="12" fillId="0" fontId="5" numFmtId="0" xfId="0" applyBorder="1" applyFont="1"/>
    <xf borderId="0" fillId="0" fontId="17" numFmtId="0" xfId="0" applyFont="1"/>
    <xf borderId="1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FHRtEBrVe_lCYsCKnumsy_gZhdUhxf0v/view?usp=sharing" TargetMode="External"/><Relationship Id="rId22" Type="http://schemas.openxmlformats.org/officeDocument/2006/relationships/hyperlink" Target="https://drive.google.com/file/d/1CPrJ4O-V3UwoCLGvNdAa_Xz4tx-rnxpH/view?usp=sharing" TargetMode="External"/><Relationship Id="rId21" Type="http://schemas.openxmlformats.org/officeDocument/2006/relationships/hyperlink" Target="https://drive.google.com/file/d/1hLvhr8HztFAF-YQqzHRlOxshAeJBwOX_/view?usp=sharing" TargetMode="External"/><Relationship Id="rId24" Type="http://schemas.openxmlformats.org/officeDocument/2006/relationships/hyperlink" Target="https://drive.google.com/file/d/1VCji__Px3GqvCjWSxWYQejGRxibJWDvc/view?usp=sharing" TargetMode="External"/><Relationship Id="rId23" Type="http://schemas.openxmlformats.org/officeDocument/2006/relationships/hyperlink" Target="https://drive.google.com/file/d/1GeaIN8lOtb6BxOWL5wCOfZmlYqz-TxgT/view?usp=sharing" TargetMode="External"/><Relationship Id="rId1" Type="http://schemas.openxmlformats.org/officeDocument/2006/relationships/hyperlink" Target="https://drive.google.com/file/d/1cZ0igc6zgSx8KnrpH-c3jooy3rPmEzUy/view?usp=sharing" TargetMode="External"/><Relationship Id="rId2" Type="http://schemas.openxmlformats.org/officeDocument/2006/relationships/hyperlink" Target="https://drive.google.com/file/d/1QWoGBJ3ZRowuKxgyNI51p9LmiM7EMavd/view?usp=sharing" TargetMode="External"/><Relationship Id="rId3" Type="http://schemas.openxmlformats.org/officeDocument/2006/relationships/hyperlink" Target="https://drive.google.com/file/d/1BKkHrbGElJOc61F6K-x8XqN1wpMdQ1Gb/view?usp=sharing" TargetMode="External"/><Relationship Id="rId4" Type="http://schemas.openxmlformats.org/officeDocument/2006/relationships/hyperlink" Target="https://drive.google.com/file/d/1TPQD8LhV_JPVOLVQZ-oM0ivfUXwkVSRC/view?usp=sharing" TargetMode="External"/><Relationship Id="rId9" Type="http://schemas.openxmlformats.org/officeDocument/2006/relationships/hyperlink" Target="https://drive.google.com/file/d/1Jyr3PURxQ8EgQQSguc-Dg3LgOdrC4yMd/view?usp=sharing" TargetMode="External"/><Relationship Id="rId26" Type="http://schemas.openxmlformats.org/officeDocument/2006/relationships/hyperlink" Target="https://drive.google.com/file/d/1foxw-V8uIK5Yoo0TrdcIb6GSWw1Kpwi8/view?usp=sharing" TargetMode="External"/><Relationship Id="rId25" Type="http://schemas.openxmlformats.org/officeDocument/2006/relationships/hyperlink" Target="https://drive.google.com/file/d/12mkj5xAgJTZ3RsYLLJ-qq3uoVVGDzKe9/view?usp=sharing" TargetMode="External"/><Relationship Id="rId28" Type="http://schemas.openxmlformats.org/officeDocument/2006/relationships/hyperlink" Target="https://drive.google.com/file/d/1gykIXQUht6Va51ZK92nkfwEt6vMoSykB/view?usp=sharing" TargetMode="External"/><Relationship Id="rId27" Type="http://schemas.openxmlformats.org/officeDocument/2006/relationships/hyperlink" Target="https://drive.google.com/file/d/1vTepanv94VN3EFCOdtHgw6rO1VrrJqev/view?usp=sharing" TargetMode="External"/><Relationship Id="rId5" Type="http://schemas.openxmlformats.org/officeDocument/2006/relationships/hyperlink" Target="https://drive.google.com/file/d/1guxOoMc_UJI5M4AaAFK7-bdnbwCnIDUK/view?usp=sharing" TargetMode="External"/><Relationship Id="rId6" Type="http://schemas.openxmlformats.org/officeDocument/2006/relationships/hyperlink" Target="https://drive.google.com/file/d/1C0Lrn4NiBlfIua0G0QfxLI67WLe38cc9/view?usp=sharing" TargetMode="External"/><Relationship Id="rId29" Type="http://schemas.openxmlformats.org/officeDocument/2006/relationships/hyperlink" Target="https://drive.google.com/file/d/1i8OuXEWe6YGc0MBWBLMQQiPdmuC_PdK3/view?usp=sharing" TargetMode="External"/><Relationship Id="rId7" Type="http://schemas.openxmlformats.org/officeDocument/2006/relationships/hyperlink" Target="https://drive.google.com/file/d/1lGX4a8Rc4SnOporRHG0ZXmqUF5RYUHwT/view?usp=sharing" TargetMode="External"/><Relationship Id="rId8" Type="http://schemas.openxmlformats.org/officeDocument/2006/relationships/hyperlink" Target="https://drive.google.com/file/d/1O4_UbGHUSYXjWRpXo2KKG58iSPhn_vlr/view?usp=sharing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drive.google.com/file/d/1fP2gMbqHq01s_OK5SshxDtbp_RG83R2Q/view?usp=sharing" TargetMode="External"/><Relationship Id="rId11" Type="http://schemas.openxmlformats.org/officeDocument/2006/relationships/hyperlink" Target="https://drive.google.com/file/d/1-bidGRF5fdpUVI03T6p_qIjMtHmmdi67/view?usp=sharing" TargetMode="External"/><Relationship Id="rId10" Type="http://schemas.openxmlformats.org/officeDocument/2006/relationships/hyperlink" Target="https://drive.google.com/file/d/1s5XRzi8fQxNx8eP7ecTFAi11312_boU0/view?usp=sharing" TargetMode="External"/><Relationship Id="rId13" Type="http://schemas.openxmlformats.org/officeDocument/2006/relationships/hyperlink" Target="https://drive.google.com/file/d/1vVGQkR0_yF9t8tz62-WBY58GXVAmQhaH/view?usp=sharing" TargetMode="External"/><Relationship Id="rId12" Type="http://schemas.openxmlformats.org/officeDocument/2006/relationships/hyperlink" Target="https://drive.google.com/file/d/1Re7LVzmqy3ZYNcD8egTXBqYupiTTSJ51/view?usp=sharing" TargetMode="External"/><Relationship Id="rId15" Type="http://schemas.openxmlformats.org/officeDocument/2006/relationships/hyperlink" Target="https://drive.google.com/file/d/1w_Bp4WkbttGFD2eAcJcrLNAC46R-2vOv/view?usp=sharing" TargetMode="External"/><Relationship Id="rId14" Type="http://schemas.openxmlformats.org/officeDocument/2006/relationships/hyperlink" Target="https://drive.google.com/file/d/1nXuG7DLLeU32sDwBrThGDm5zyGkF8GJw/view?usp=sharing" TargetMode="External"/><Relationship Id="rId17" Type="http://schemas.openxmlformats.org/officeDocument/2006/relationships/hyperlink" Target="https://drive.google.com/file/d/1H93VzbPllylMBi88j6hIzeMW5CHHUmYA/view?usp=sharing" TargetMode="External"/><Relationship Id="rId16" Type="http://schemas.openxmlformats.org/officeDocument/2006/relationships/hyperlink" Target="https://drive.google.com/file/d/1zLo5C4jKTgmj7E0Gl7cQdtkAfpitwUng/view?usp=sharing" TargetMode="External"/><Relationship Id="rId19" Type="http://schemas.openxmlformats.org/officeDocument/2006/relationships/hyperlink" Target="https://drive.google.com/file/d/1VQZ639eusDBIvzG5N3nlyG-KbWNC5P10/view?usp=sharing" TargetMode="External"/><Relationship Id="rId18" Type="http://schemas.openxmlformats.org/officeDocument/2006/relationships/hyperlink" Target="https://drive.google.com/file/d/1NzrNNkghCiKmJ6aeUITAi16F2dhVE5-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11.5"/>
    <col customWidth="1" min="3" max="3" width="67.25"/>
    <col customWidth="1" min="4" max="4" width="15.13"/>
    <col customWidth="1" min="5" max="5" width="45.0"/>
    <col customWidth="1" min="6" max="6" width="17.0"/>
    <col customWidth="1" min="7" max="7" width="24.75"/>
    <col customWidth="1" min="8" max="8" width="24.38"/>
    <col customWidth="1" min="9" max="9" width="9.25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 t="s">
        <v>1</v>
      </c>
      <c r="C2" s="4"/>
      <c r="D2" s="3"/>
      <c r="E2" s="5" t="s">
        <v>2</v>
      </c>
      <c r="F2" s="3"/>
      <c r="G2" s="6" t="s">
        <v>3</v>
      </c>
      <c r="H2" s="7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9" t="s">
        <v>4</v>
      </c>
      <c r="C3" s="9" t="s">
        <v>5</v>
      </c>
      <c r="D3" s="3"/>
      <c r="E3" s="3" t="s">
        <v>6</v>
      </c>
      <c r="F3" s="3"/>
      <c r="G3" s="10" t="s">
        <v>7</v>
      </c>
      <c r="H3" s="10" t="s">
        <v>8</v>
      </c>
      <c r="I3" s="10" t="s">
        <v>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9" t="s">
        <v>10</v>
      </c>
      <c r="C4" s="9" t="s">
        <v>11</v>
      </c>
      <c r="D4" s="3"/>
      <c r="E4" s="3" t="s">
        <v>12</v>
      </c>
      <c r="F4" s="3"/>
      <c r="G4" s="9" t="s">
        <v>13</v>
      </c>
      <c r="H4" s="3"/>
      <c r="I4" s="11">
        <v>44091.0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9" t="s">
        <v>14</v>
      </c>
      <c r="C5" s="9"/>
      <c r="D5" s="3"/>
      <c r="E5" s="3"/>
      <c r="F5" s="3"/>
      <c r="G5" s="12" t="s">
        <v>15</v>
      </c>
      <c r="H5" s="9" t="s">
        <v>16</v>
      </c>
      <c r="I5" s="11">
        <v>44098.0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9" t="s">
        <v>17</v>
      </c>
      <c r="C6" s="9"/>
      <c r="D6" s="3"/>
      <c r="E6" s="3"/>
      <c r="F6" s="3"/>
      <c r="G6" s="12" t="s">
        <v>18</v>
      </c>
      <c r="H6" s="9" t="s">
        <v>19</v>
      </c>
      <c r="I6" s="11">
        <v>44105.0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13" t="s">
        <v>20</v>
      </c>
      <c r="C8" s="13"/>
      <c r="D8" s="13"/>
      <c r="E8" s="13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4" t="s">
        <v>21</v>
      </c>
      <c r="C9" s="15"/>
      <c r="D9" s="15"/>
      <c r="E9" s="16"/>
      <c r="F9" s="1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8"/>
      <c r="E10" s="19"/>
      <c r="F10" s="2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4.0" customHeight="1">
      <c r="A11" s="3"/>
      <c r="B11" s="21"/>
      <c r="C11" s="22"/>
      <c r="D11" s="22"/>
      <c r="E11" s="2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24" t="s">
        <v>22</v>
      </c>
      <c r="C12" s="25" t="s">
        <v>23</v>
      </c>
      <c r="D12" s="13" t="s">
        <v>24</v>
      </c>
      <c r="E12" s="13" t="s">
        <v>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9" t="s">
        <v>26</v>
      </c>
      <c r="D13" s="26">
        <v>2.0</v>
      </c>
      <c r="E13" s="27" t="s">
        <v>27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9" t="s">
        <v>28</v>
      </c>
      <c r="D14" s="26">
        <v>4.5</v>
      </c>
      <c r="E14" s="27" t="s">
        <v>29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9" t="s">
        <v>30</v>
      </c>
      <c r="D15" s="26">
        <v>10.5</v>
      </c>
      <c r="E15" s="27" t="s">
        <v>31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9" t="s">
        <v>32</v>
      </c>
      <c r="D16" s="26">
        <v>6.0</v>
      </c>
      <c r="E16" s="27" t="s">
        <v>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28" t="s">
        <v>34</v>
      </c>
      <c r="D17" s="26">
        <f>SUM(D13:D16)</f>
        <v>23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4" t="s">
        <v>35</v>
      </c>
      <c r="C18" s="4" t="s">
        <v>36</v>
      </c>
      <c r="D18" s="4" t="s">
        <v>24</v>
      </c>
      <c r="E18" s="4" t="s">
        <v>25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9" t="s">
        <v>37</v>
      </c>
      <c r="D19" s="26">
        <v>7.0</v>
      </c>
      <c r="E19" s="29" t="s">
        <v>38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9" t="s">
        <v>39</v>
      </c>
      <c r="D20" s="26">
        <v>3.0</v>
      </c>
      <c r="E20" s="29" t="s">
        <v>40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9" t="s">
        <v>41</v>
      </c>
      <c r="D21" s="26">
        <v>1.5</v>
      </c>
      <c r="E21" s="29" t="s">
        <v>42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9" t="s">
        <v>43</v>
      </c>
      <c r="D22" s="26">
        <v>5.0</v>
      </c>
      <c r="E22" s="29" t="s">
        <v>44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9" t="s">
        <v>45</v>
      </c>
      <c r="D23" s="26">
        <v>9.5</v>
      </c>
      <c r="E23" s="29" t="s">
        <v>46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9" t="s">
        <v>47</v>
      </c>
      <c r="D24" s="26">
        <v>7.0</v>
      </c>
      <c r="E24" s="30" t="s">
        <v>48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9" t="s">
        <v>49</v>
      </c>
      <c r="D25" s="26">
        <v>4.0</v>
      </c>
      <c r="E25" s="30" t="s">
        <v>50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9" t="s">
        <v>51</v>
      </c>
      <c r="D26" s="26">
        <v>5.0</v>
      </c>
      <c r="E26" s="31" t="s">
        <v>52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28" t="s">
        <v>34</v>
      </c>
      <c r="D27" s="26">
        <f>SUM(D19:D26)</f>
        <v>42</v>
      </c>
      <c r="E27" s="3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4" t="s">
        <v>53</v>
      </c>
      <c r="C28" s="4" t="s">
        <v>54</v>
      </c>
      <c r="D28" s="4" t="s">
        <v>24</v>
      </c>
      <c r="E28" s="4" t="s">
        <v>25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9" t="s">
        <v>55</v>
      </c>
      <c r="D29" s="26">
        <v>11.0</v>
      </c>
      <c r="E29" s="29" t="s">
        <v>56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9" t="s">
        <v>57</v>
      </c>
      <c r="D30" s="26">
        <v>14.0</v>
      </c>
      <c r="E30" s="27" t="s">
        <v>58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9" t="s">
        <v>59</v>
      </c>
      <c r="D31" s="26">
        <v>12.0</v>
      </c>
      <c r="E31" s="27" t="s">
        <v>60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9" t="s">
        <v>61</v>
      </c>
      <c r="D32" s="26">
        <v>8.0</v>
      </c>
      <c r="E32" s="27" t="s">
        <v>62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9" t="s">
        <v>63</v>
      </c>
      <c r="D33" s="26">
        <v>16.0</v>
      </c>
      <c r="E33" s="27" t="s">
        <v>64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28" t="s">
        <v>34</v>
      </c>
      <c r="D34" s="26">
        <f>SUM(D29:D33)</f>
        <v>61</v>
      </c>
      <c r="E34" s="3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4" t="s">
        <v>65</v>
      </c>
      <c r="C35" s="4" t="s">
        <v>66</v>
      </c>
      <c r="D35" s="4" t="s">
        <v>24</v>
      </c>
      <c r="E35" s="4" t="s">
        <v>25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9" t="s">
        <v>67</v>
      </c>
      <c r="D36" s="26">
        <v>6.0</v>
      </c>
      <c r="E36" s="29" t="s">
        <v>68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9" t="s">
        <v>69</v>
      </c>
      <c r="D37" s="26">
        <v>16.0</v>
      </c>
      <c r="E37" s="27" t="s">
        <v>70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9" t="s">
        <v>71</v>
      </c>
      <c r="D38" s="33">
        <v>24.0</v>
      </c>
      <c r="E38" s="34" t="s">
        <v>72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9" t="s">
        <v>73</v>
      </c>
      <c r="D39" s="33">
        <v>16.0</v>
      </c>
      <c r="E39" s="35" t="s">
        <v>74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9" t="s">
        <v>75</v>
      </c>
      <c r="D40" s="33">
        <v>12.0</v>
      </c>
      <c r="E40" s="34" t="s">
        <v>76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9" t="s">
        <v>77</v>
      </c>
      <c r="D41" s="33">
        <v>12.0</v>
      </c>
      <c r="E41" s="35" t="s">
        <v>78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9"/>
      <c r="D42" s="26"/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6"/>
      <c r="D43" s="26"/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28" t="s">
        <v>34</v>
      </c>
      <c r="D44" s="26">
        <f>SUM(D36:D43)</f>
        <v>86</v>
      </c>
      <c r="E44" s="3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4" t="s">
        <v>79</v>
      </c>
      <c r="C45" s="4" t="s">
        <v>80</v>
      </c>
      <c r="D45" s="4" t="s">
        <v>24</v>
      </c>
      <c r="E45" s="4" t="s">
        <v>25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7" t="s">
        <v>81</v>
      </c>
      <c r="D46" s="33">
        <v>13.0</v>
      </c>
      <c r="E46" s="38" t="s">
        <v>82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9" t="s">
        <v>83</v>
      </c>
      <c r="D47" s="33">
        <v>25.0</v>
      </c>
      <c r="E47" s="38" t="s">
        <v>84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9"/>
      <c r="D48" s="40"/>
      <c r="E48" s="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5"/>
      <c r="C49" s="28" t="s">
        <v>34</v>
      </c>
      <c r="D49" s="26">
        <f>SUM(D46:D48)</f>
        <v>38</v>
      </c>
      <c r="E49" s="40"/>
      <c r="F49" s="4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5"/>
      <c r="C50" s="5"/>
      <c r="D50" s="5"/>
      <c r="E50" s="5"/>
      <c r="F50" s="4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42" t="s">
        <v>85</v>
      </c>
      <c r="D51" s="43">
        <f>D17+D27+D34+D44+D49</f>
        <v>250</v>
      </c>
      <c r="E51" s="44"/>
      <c r="F51" s="4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4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4"/>
      <c r="C53" s="25" t="s">
        <v>86</v>
      </c>
      <c r="D53" s="13"/>
      <c r="E53" s="13"/>
      <c r="F53" s="4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9" t="s">
        <v>87</v>
      </c>
      <c r="D54" s="40"/>
      <c r="E54" s="46" t="s">
        <v>88</v>
      </c>
      <c r="F54" s="4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9" t="s">
        <v>89</v>
      </c>
      <c r="D55" s="40"/>
      <c r="E55" s="46" t="s">
        <v>90</v>
      </c>
      <c r="F55" s="4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9" t="s">
        <v>91</v>
      </c>
      <c r="D56" s="40"/>
      <c r="E56" s="47" t="s">
        <v>92</v>
      </c>
      <c r="F56" s="4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9" t="s">
        <v>93</v>
      </c>
      <c r="D57" s="40"/>
      <c r="E57" s="48" t="s">
        <v>94</v>
      </c>
      <c r="F57" s="4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9"/>
      <c r="D58" s="40"/>
      <c r="E58" s="40"/>
      <c r="F58" s="4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9"/>
      <c r="D59" s="40"/>
      <c r="E59" s="40"/>
      <c r="F59" s="4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4"/>
      <c r="C60" s="25" t="s">
        <v>95</v>
      </c>
      <c r="D60" s="13"/>
      <c r="E60" s="13"/>
      <c r="F60" s="4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2" t="s">
        <v>96</v>
      </c>
      <c r="D61" s="49"/>
      <c r="E61" s="50" t="s">
        <v>97</v>
      </c>
      <c r="F61" s="4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2"/>
      <c r="D62" s="51"/>
      <c r="E62" s="51"/>
      <c r="F62" s="4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9"/>
      <c r="D63" s="40"/>
      <c r="E63" s="9"/>
      <c r="F63" s="4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9"/>
      <c r="D64" s="52"/>
      <c r="E64" s="9"/>
      <c r="F64" s="4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6"/>
      <c r="D65" s="52"/>
      <c r="E65" s="9"/>
      <c r="F65" s="4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6"/>
      <c r="D66" s="52"/>
      <c r="E66" s="9"/>
      <c r="F66" s="4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6"/>
      <c r="D67" s="52"/>
      <c r="E67" s="9"/>
      <c r="F67" s="4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6"/>
      <c r="D68" s="52"/>
      <c r="E68" s="9"/>
      <c r="F68" s="4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53"/>
      <c r="D69" s="52"/>
      <c r="E69" s="54"/>
      <c r="F69" s="4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G2:I2"/>
    <mergeCell ref="B9:E11"/>
  </mergeCells>
  <hyperlinks>
    <hyperlink r:id="rId1" ref="E13"/>
    <hyperlink r:id="rId2" ref="E14"/>
    <hyperlink r:id="rId3" ref="E15"/>
    <hyperlink r:id="rId4" ref="E16"/>
    <hyperlink r:id="rId5" ref="E19"/>
    <hyperlink r:id="rId6" ref="E20"/>
    <hyperlink r:id="rId7" ref="E21"/>
    <hyperlink r:id="rId8" ref="E22"/>
    <hyperlink r:id="rId9" ref="E23"/>
    <hyperlink r:id="rId10" ref="E24"/>
    <hyperlink r:id="rId11" ref="E25"/>
    <hyperlink r:id="rId12" ref="E26"/>
    <hyperlink r:id="rId13" ref="E29"/>
    <hyperlink r:id="rId14" ref="E30"/>
    <hyperlink r:id="rId15" ref="E31"/>
    <hyperlink r:id="rId16" ref="E32"/>
    <hyperlink r:id="rId17" ref="E33"/>
    <hyperlink r:id="rId18" ref="E36"/>
    <hyperlink r:id="rId19" ref="E37"/>
    <hyperlink r:id="rId20" ref="E38"/>
    <hyperlink r:id="rId21" ref="E39"/>
    <hyperlink r:id="rId22" ref="E40"/>
    <hyperlink r:id="rId23" ref="E41"/>
    <hyperlink r:id="rId24" ref="E46"/>
    <hyperlink r:id="rId25" ref="E47"/>
    <hyperlink r:id="rId26" ref="E54"/>
    <hyperlink r:id="rId27" ref="E55"/>
    <hyperlink r:id="rId28" ref="E56"/>
    <hyperlink r:id="rId29" ref="E57"/>
    <hyperlink r:id="rId30" ref="E61"/>
  </hyperlinks>
  <printOptions/>
  <pageMargins bottom="0.75" footer="0.0" header="0.0" left="0.7" right="0.7" top="0.75"/>
  <pageSetup paperSize="9" orientation="portrait"/>
  <drawing r:id="rId3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2020-06-11T23:05:24Z</dcterms:created>
  <dc:creator>Alexander Sanchez Bravo</dc:creator>
</cp:coreProperties>
</file>