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vt.avgPR" sheetId="4" r:id="rId1"/>
    <sheet name="4-day series_data" sheetId="1" r:id="rId2"/>
    <sheet name="RM_t-test" sheetId="2" r:id="rId3"/>
    <sheet name="Sheet3" sheetId="3" r:id="rId4"/>
  </sheet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P4" i="1" l="1"/>
  <c r="P5" i="1"/>
  <c r="P7" i="1"/>
  <c r="P3" i="1"/>
  <c r="P6" i="1"/>
</calcChain>
</file>

<file path=xl/sharedStrings.xml><?xml version="1.0" encoding="utf-8"?>
<sst xmlns="http://schemas.openxmlformats.org/spreadsheetml/2006/main" count="130" uniqueCount="33">
  <si>
    <t>Coral ID</t>
  </si>
  <si>
    <t>Prog.Set</t>
  </si>
  <si>
    <t>Prog. dis (cm)</t>
  </si>
  <si>
    <t>Prog. Time(min)</t>
  </si>
  <si>
    <t>Prog.Time(hr)</t>
  </si>
  <si>
    <t>Prog.R(cm)/hour</t>
  </si>
  <si>
    <t>Coral1</t>
  </si>
  <si>
    <t>Set 1</t>
  </si>
  <si>
    <t>Set 2</t>
  </si>
  <si>
    <t>Set 3</t>
  </si>
  <si>
    <t>Set 4</t>
  </si>
  <si>
    <t>Coral2</t>
  </si>
  <si>
    <t>Coral3</t>
  </si>
  <si>
    <t>Coral4</t>
  </si>
  <si>
    <t>Coral5</t>
  </si>
  <si>
    <t>TOD</t>
  </si>
  <si>
    <t>4pm-10am</t>
  </si>
  <si>
    <t>10am-5pm</t>
  </si>
  <si>
    <t>5pm-6am</t>
  </si>
  <si>
    <t>6am-3pm</t>
  </si>
  <si>
    <t>Row Labels</t>
  </si>
  <si>
    <t>Grand Total</t>
  </si>
  <si>
    <t>Average of Prog.R(cm)/hour</t>
  </si>
  <si>
    <t>Min of Prog.R(cm)/hour</t>
  </si>
  <si>
    <t>Max of Prog.R(cm)/hour</t>
  </si>
  <si>
    <t>StdDev of Prog.R(cm)/hour</t>
  </si>
  <si>
    <t>CoralID</t>
  </si>
  <si>
    <t>SE</t>
  </si>
  <si>
    <t>Coral_ID</t>
  </si>
  <si>
    <t>Aft-Morn</t>
  </si>
  <si>
    <t>TOD_ID</t>
  </si>
  <si>
    <t>Morn-Aft</t>
  </si>
  <si>
    <t>Coral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</si>
</sst>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NumberFormat="1" applyBorder="1"/>
    <xf numFmtId="0" fontId="0" fillId="0" borderId="3" xfId="0" applyBorder="1" applyAlignment="1">
      <alignment horizontal="left"/>
    </xf>
    <xf numFmtId="0" fontId="0" fillId="0" borderId="4" xfId="0" applyNumberFormat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2" fillId="0" borderId="0" xfId="0" applyFont="1"/>
    <xf numFmtId="0" fontId="1" fillId="0" borderId="0" xfId="0" applyFont="1" applyBorder="1"/>
    <xf numFmtId="0" fontId="0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plus"/>
            <c:errValType val="cust"/>
            <c:noEndCap val="0"/>
            <c:plus>
              <c:numRef>
                <c:f>'4-day series_data'!$P$3:$P$7</c:f>
                <c:numCache>
                  <c:formatCode>General</c:formatCode>
                  <c:ptCount val="5"/>
                  <c:pt idx="0">
                    <c:v>7.3918183310232297E-2</c:v>
                  </c:pt>
                  <c:pt idx="1">
                    <c:v>4.5605725022906878E-2</c:v>
                  </c:pt>
                  <c:pt idx="2">
                    <c:v>2.7004321924865033E-2</c:v>
                  </c:pt>
                  <c:pt idx="3">
                    <c:v>1.3426823307715351E-2</c:v>
                  </c:pt>
                  <c:pt idx="4">
                    <c:v>9.0983910891089103E-3</c:v>
                  </c:pt>
                </c:numCache>
              </c:numRef>
            </c:plus>
            <c:minus>
              <c:numRef>
                <c:f>'4-day series_data'!$P$3:$P$7</c:f>
                <c:numCache>
                  <c:formatCode>General</c:formatCode>
                  <c:ptCount val="5"/>
                  <c:pt idx="0">
                    <c:v>7.3918183310232297E-2</c:v>
                  </c:pt>
                  <c:pt idx="1">
                    <c:v>4.5605725022906878E-2</c:v>
                  </c:pt>
                  <c:pt idx="2">
                    <c:v>2.7004321924865033E-2</c:v>
                  </c:pt>
                  <c:pt idx="3">
                    <c:v>1.3426823307715351E-2</c:v>
                  </c:pt>
                  <c:pt idx="4">
                    <c:v>9.0983910891089103E-3</c:v>
                  </c:pt>
                </c:numCache>
              </c:numRef>
            </c:minus>
          </c:errBars>
          <c:cat>
            <c:strRef>
              <c:f>'4-day series_data'!$K$3:$K$7</c:f>
              <c:strCache>
                <c:ptCount val="5"/>
                <c:pt idx="0">
                  <c:v>Coral5</c:v>
                </c:pt>
                <c:pt idx="1">
                  <c:v>Coral2</c:v>
                </c:pt>
                <c:pt idx="2">
                  <c:v>Coral3</c:v>
                </c:pt>
                <c:pt idx="3">
                  <c:v>Coral1</c:v>
                </c:pt>
                <c:pt idx="4">
                  <c:v>Coral4</c:v>
                </c:pt>
              </c:strCache>
            </c:strRef>
          </c:cat>
          <c:val>
            <c:numRef>
              <c:f>'4-day series_data'!$L$3:$L$7</c:f>
              <c:numCache>
                <c:formatCode>General</c:formatCode>
                <c:ptCount val="5"/>
                <c:pt idx="0">
                  <c:v>8.7038382847042045E-2</c:v>
                </c:pt>
                <c:pt idx="1">
                  <c:v>6.4168011880971626E-2</c:v>
                </c:pt>
                <c:pt idx="2">
                  <c:v>6.5344491382630238E-2</c:v>
                </c:pt>
                <c:pt idx="3">
                  <c:v>3.9905937141334516E-2</c:v>
                </c:pt>
                <c:pt idx="4">
                  <c:v>9.0983910891089103E-3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268544"/>
        <c:axId val="188270464"/>
      </c:barChart>
      <c:catAx>
        <c:axId val="18826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Tagged colonies</a:t>
                </a:r>
              </a:p>
            </c:rich>
          </c:tx>
          <c:layout>
            <c:manualLayout>
              <c:xMode val="edge"/>
              <c:yMode val="edge"/>
              <c:x val="0.45078597161295086"/>
              <c:y val="0.88618875409303477"/>
            </c:manualLayout>
          </c:layout>
          <c:overlay val="0"/>
        </c:title>
        <c:majorTickMark val="out"/>
        <c:minorTickMark val="none"/>
        <c:tickLblPos val="nextTo"/>
        <c:crossAx val="188270464"/>
        <c:crosses val="autoZero"/>
        <c:auto val="1"/>
        <c:lblAlgn val="ctr"/>
        <c:lblOffset val="100"/>
        <c:noMultiLvlLbl val="0"/>
      </c:catAx>
      <c:valAx>
        <c:axId val="188270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ProgRate(cm/hr)</a:t>
                </a:r>
                <a:r>
                  <a:rPr lang="en-US" baseline="0"/>
                  <a:t> over 4-days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1882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67738452245405"/>
          <c:y val="2.5587084633288765E-2"/>
          <c:w val="0.8313447069116362"/>
          <c:h val="0.70464517407022231"/>
        </c:manualLayout>
      </c:layout>
      <c:lineChart>
        <c:grouping val="standard"/>
        <c:varyColors val="0"/>
        <c:ser>
          <c:idx val="4"/>
          <c:order val="0"/>
          <c:tx>
            <c:strRef>
              <c:f>'4-day series_data'!$T$1</c:f>
              <c:strCache>
                <c:ptCount val="1"/>
                <c:pt idx="0">
                  <c:v>Coral5</c:v>
                </c:pt>
              </c:strCache>
            </c:strRef>
          </c:tx>
          <c:marker>
            <c:symbol val="none"/>
          </c:marker>
          <c:cat>
            <c:strRef>
              <c:f>'4-day series_data'!$S$2:$S$5</c:f>
              <c:strCache>
                <c:ptCount val="4"/>
                <c:pt idx="0">
                  <c:v>Aft-Morn</c:v>
                </c:pt>
                <c:pt idx="1">
                  <c:v>Morn-Aft</c:v>
                </c:pt>
                <c:pt idx="2">
                  <c:v>Aft-Morn</c:v>
                </c:pt>
                <c:pt idx="3">
                  <c:v>Morn-Aft</c:v>
                </c:pt>
              </c:strCache>
            </c:strRef>
          </c:cat>
          <c:val>
            <c:numRef>
              <c:f>'4-day series_data'!$T$2:$T$5</c:f>
              <c:numCache>
                <c:formatCode>General</c:formatCode>
                <c:ptCount val="4"/>
                <c:pt idx="0">
                  <c:v>0</c:v>
                </c:pt>
                <c:pt idx="1">
                  <c:v>0.30686240786240776</c:v>
                </c:pt>
                <c:pt idx="2">
                  <c:v>0</c:v>
                </c:pt>
                <c:pt idx="3">
                  <c:v>4.1291123525760427E-2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'4-day series_data'!$U$1</c:f>
              <c:strCache>
                <c:ptCount val="1"/>
                <c:pt idx="0">
                  <c:v>Coral2</c:v>
                </c:pt>
              </c:strCache>
            </c:strRef>
          </c:tx>
          <c:marker>
            <c:symbol val="none"/>
          </c:marker>
          <c:cat>
            <c:strRef>
              <c:f>'4-day series_data'!$S$2:$S$5</c:f>
              <c:strCache>
                <c:ptCount val="4"/>
                <c:pt idx="0">
                  <c:v>Aft-Morn</c:v>
                </c:pt>
                <c:pt idx="1">
                  <c:v>Morn-Aft</c:v>
                </c:pt>
                <c:pt idx="2">
                  <c:v>Aft-Morn</c:v>
                </c:pt>
                <c:pt idx="3">
                  <c:v>Morn-Aft</c:v>
                </c:pt>
              </c:strCache>
            </c:strRef>
          </c:cat>
          <c:val>
            <c:numRef>
              <c:f>'4-day series_data'!$U$2:$U$5</c:f>
              <c:numCache>
                <c:formatCode>General</c:formatCode>
                <c:ptCount val="4"/>
                <c:pt idx="0">
                  <c:v>0</c:v>
                </c:pt>
                <c:pt idx="1">
                  <c:v>0.19348374384236458</c:v>
                </c:pt>
                <c:pt idx="2">
                  <c:v>6.3188303681521937E-2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'4-day series_data'!$V$1</c:f>
              <c:strCache>
                <c:ptCount val="1"/>
                <c:pt idx="0">
                  <c:v>Coral3</c:v>
                </c:pt>
              </c:strCache>
            </c:strRef>
          </c:tx>
          <c:marker>
            <c:symbol val="none"/>
          </c:marker>
          <c:cat>
            <c:strRef>
              <c:f>'4-day series_data'!$S$2:$S$5</c:f>
              <c:strCache>
                <c:ptCount val="4"/>
                <c:pt idx="0">
                  <c:v>Aft-Morn</c:v>
                </c:pt>
                <c:pt idx="1">
                  <c:v>Morn-Aft</c:v>
                </c:pt>
                <c:pt idx="2">
                  <c:v>Aft-Morn</c:v>
                </c:pt>
                <c:pt idx="3">
                  <c:v>Morn-Aft</c:v>
                </c:pt>
              </c:strCache>
            </c:strRef>
          </c:cat>
          <c:val>
            <c:numRef>
              <c:f>'4-day series_data'!$V$2:$V$5</c:f>
              <c:numCache>
                <c:formatCode>General</c:formatCode>
                <c:ptCount val="4"/>
                <c:pt idx="0">
                  <c:v>0</c:v>
                </c:pt>
                <c:pt idx="1">
                  <c:v>0.11445882352941185</c:v>
                </c:pt>
                <c:pt idx="2">
                  <c:v>4.2339066339066263E-2</c:v>
                </c:pt>
                <c:pt idx="3">
                  <c:v>0.10458007566204285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'4-day series_data'!$W$1</c:f>
              <c:strCache>
                <c:ptCount val="1"/>
                <c:pt idx="0">
                  <c:v>Coral 1</c:v>
                </c:pt>
              </c:strCache>
            </c:strRef>
          </c:tx>
          <c:marker>
            <c:symbol val="none"/>
          </c:marker>
          <c:cat>
            <c:strRef>
              <c:f>'4-day series_data'!$S$2:$S$5</c:f>
              <c:strCache>
                <c:ptCount val="4"/>
                <c:pt idx="0">
                  <c:v>Aft-Morn</c:v>
                </c:pt>
                <c:pt idx="1">
                  <c:v>Morn-Aft</c:v>
                </c:pt>
                <c:pt idx="2">
                  <c:v>Aft-Morn</c:v>
                </c:pt>
                <c:pt idx="3">
                  <c:v>Morn-Aft</c:v>
                </c:pt>
              </c:strCache>
            </c:strRef>
          </c:cat>
          <c:val>
            <c:numRef>
              <c:f>'4-day series_data'!$W$2:$W$5</c:f>
              <c:numCache>
                <c:formatCode>General</c:formatCode>
                <c:ptCount val="4"/>
                <c:pt idx="0">
                  <c:v>4.9763751127141563E-2</c:v>
                </c:pt>
                <c:pt idx="1">
                  <c:v>0</c:v>
                </c:pt>
                <c:pt idx="2">
                  <c:v>5.1594594594594589E-2</c:v>
                </c:pt>
                <c:pt idx="3">
                  <c:v>5.8265402843601898E-2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'4-day series_data'!$X$1</c:f>
              <c:strCache>
                <c:ptCount val="1"/>
                <c:pt idx="0">
                  <c:v>Coral4</c:v>
                </c:pt>
              </c:strCache>
            </c:strRef>
          </c:tx>
          <c:marker>
            <c:symbol val="none"/>
          </c:marker>
          <c:cat>
            <c:strRef>
              <c:f>'4-day series_data'!$S$2:$S$5</c:f>
              <c:strCache>
                <c:ptCount val="4"/>
                <c:pt idx="0">
                  <c:v>Aft-Morn</c:v>
                </c:pt>
                <c:pt idx="1">
                  <c:v>Morn-Aft</c:v>
                </c:pt>
                <c:pt idx="2">
                  <c:v>Aft-Morn</c:v>
                </c:pt>
                <c:pt idx="3">
                  <c:v>Morn-Aft</c:v>
                </c:pt>
              </c:strCache>
            </c:strRef>
          </c:cat>
          <c:val>
            <c:numRef>
              <c:f>'4-day series_data'!$X$2:$X$5</c:f>
              <c:numCache>
                <c:formatCode>General</c:formatCode>
                <c:ptCount val="4"/>
                <c:pt idx="0">
                  <c:v>0</c:v>
                </c:pt>
                <c:pt idx="1">
                  <c:v>3.6393564356435641E-2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97376"/>
        <c:axId val="188599296"/>
      </c:lineChart>
      <c:catAx>
        <c:axId val="18859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Time of the Day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599296"/>
        <c:crosses val="autoZero"/>
        <c:auto val="1"/>
        <c:lblAlgn val="ctr"/>
        <c:lblOffset val="100"/>
        <c:noMultiLvlLbl val="0"/>
      </c:catAx>
      <c:valAx>
        <c:axId val="188599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ProgRate(cm/hr)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16861288565344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85973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14</xdr:row>
      <xdr:rowOff>171450</xdr:rowOff>
    </xdr:from>
    <xdr:to>
      <xdr:col>15</xdr:col>
      <xdr:colOff>552450</xdr:colOff>
      <xdr:row>27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380999</xdr:colOff>
      <xdr:row>15</xdr:row>
      <xdr:rowOff>19050</xdr:rowOff>
    </xdr:from>
    <xdr:to>
      <xdr:col>27</xdr:col>
      <xdr:colOff>180974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shika Nand" refreshedDate="42430.113723958333" createdVersion="4" refreshedVersion="4" minRefreshableVersion="3" recordCount="20">
  <cacheSource type="worksheet">
    <worksheetSource ref="A1:H21" sheet="4-day series_data"/>
  </cacheSource>
  <cacheFields count="7">
    <cacheField name="Coral ID" numFmtId="0">
      <sharedItems count="5">
        <s v="Coral1"/>
        <s v="Coral2"/>
        <s v="Coral3"/>
        <s v="Coral4"/>
        <s v="Coral5"/>
      </sharedItems>
    </cacheField>
    <cacheField name="Prog.Set" numFmtId="0">
      <sharedItems/>
    </cacheField>
    <cacheField name="TOD" numFmtId="0">
      <sharedItems/>
    </cacheField>
    <cacheField name="Prog. dis (cm)" numFmtId="0">
      <sharedItems containsSemiMixedTypes="0" containsString="0" containsNumber="1" minValue="0" maxValue="2.7643999999999993"/>
    </cacheField>
    <cacheField name="Prog. Time(min)" numFmtId="0">
      <sharedItems containsSemiMixedTypes="0" containsString="0" containsNumber="1" containsInteger="1" minValue="290" maxValue="1611"/>
    </cacheField>
    <cacheField name="Prog.Time(hr)" numFmtId="0">
      <sharedItems containsSemiMixedTypes="0" containsString="0" containsNumber="1" minValue="4.833333333333333" maxValue="26.85"/>
    </cacheField>
    <cacheField name="Prog.R(cm)/hour" numFmtId="0">
      <sharedItems containsSemiMixedTypes="0" containsString="0" containsNumber="1" minValue="0" maxValue="0.30686240786240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s v="Set 1"/>
    <s v="4pm-10am"/>
    <n v="0.91979999999999995"/>
    <n v="1109"/>
    <n v="18.483333333333334"/>
    <n v="4.9763751127141563E-2"/>
  </r>
  <r>
    <x v="0"/>
    <s v="Set 2"/>
    <s v="10am-5pm"/>
    <n v="0"/>
    <n v="348"/>
    <n v="5.8"/>
    <n v="0"/>
  </r>
  <r>
    <x v="0"/>
    <s v="Set 3"/>
    <s v="5pm-6am"/>
    <n v="0.69996666666666663"/>
    <n v="814"/>
    <n v="13.566666666666666"/>
    <n v="5.1594594594594589E-2"/>
  </r>
  <r>
    <x v="0"/>
    <s v="Set 4"/>
    <s v="6am-3pm"/>
    <n v="0.61470000000000002"/>
    <n v="633"/>
    <n v="10.55"/>
    <n v="5.8265402843601898E-2"/>
  </r>
  <r>
    <x v="1"/>
    <s v="Set 1"/>
    <s v="4pm-10am"/>
    <n v="0"/>
    <n v="1112"/>
    <n v="18.533333333333335"/>
    <n v="0"/>
  </r>
  <r>
    <x v="1"/>
    <s v="Set 2"/>
    <s v="10am-5pm"/>
    <n v="0.93517142857142876"/>
    <n v="290"/>
    <n v="4.833333333333333"/>
    <n v="0.19348374384236458"/>
  </r>
  <r>
    <x v="1"/>
    <s v="Set 3"/>
    <s v="5pm-6am"/>
    <n v="0.85409523809523824"/>
    <n v="811"/>
    <n v="13.516666666666667"/>
    <n v="6.3188303681521937E-2"/>
  </r>
  <r>
    <x v="1"/>
    <s v="Set 4"/>
    <s v="6am-3pm"/>
    <n v="0"/>
    <n v="1588"/>
    <n v="26.466666666666665"/>
    <n v="0"/>
  </r>
  <r>
    <x v="2"/>
    <s v="Set 1"/>
    <s v="4pm-10am"/>
    <n v="0"/>
    <n v="1046"/>
    <n v="17.433333333333334"/>
    <n v="0"/>
  </r>
  <r>
    <x v="2"/>
    <s v="Set 2"/>
    <s v="10am-5pm"/>
    <n v="0.64860000000000051"/>
    <n v="340"/>
    <n v="5.666666666666667"/>
    <n v="0.11445882352941185"/>
  </r>
  <r>
    <x v="2"/>
    <s v="Set 3"/>
    <s v="5pm-6am"/>
    <n v="0.57439999999999891"/>
    <n v="814"/>
    <n v="13.566666666666666"/>
    <n v="4.2339066339066263E-2"/>
  </r>
  <r>
    <x v="2"/>
    <s v="Set 4"/>
    <s v="6am-3pm"/>
    <n v="2.7643999999999993"/>
    <n v="1586"/>
    <n v="26.433333333333334"/>
    <n v="0.10458007566204285"/>
  </r>
  <r>
    <x v="3"/>
    <s v="Set 1"/>
    <s v="4pm-10am"/>
    <n v="0"/>
    <n v="1070"/>
    <n v="17.833333333333332"/>
    <n v="0"/>
  </r>
  <r>
    <x v="3"/>
    <s v="Set 2"/>
    <s v="10am-5pm"/>
    <n v="0.24504999999999999"/>
    <n v="404"/>
    <n v="6.7333333333333334"/>
    <n v="3.6393564356435641E-2"/>
  </r>
  <r>
    <x v="3"/>
    <s v="Set 3"/>
    <s v="5pm-6am"/>
    <n v="0"/>
    <n v="764"/>
    <n v="12.733333333333333"/>
    <n v="0"/>
  </r>
  <r>
    <x v="3"/>
    <s v="Set 4"/>
    <s v="6am-3pm"/>
    <n v="0"/>
    <n v="1590"/>
    <n v="26.5"/>
    <n v="0"/>
  </r>
  <r>
    <x v="4"/>
    <s v="Set 1"/>
    <s v="4pm-10am"/>
    <n v="0"/>
    <n v="1107"/>
    <n v="18.45"/>
    <n v="0"/>
  </r>
  <r>
    <x v="4"/>
    <s v="Set 2"/>
    <s v="10am-5pm"/>
    <n v="2.0815499999999991"/>
    <n v="407"/>
    <n v="6.7833333333333332"/>
    <n v="0.30686240786240776"/>
  </r>
  <r>
    <x v="4"/>
    <s v="Set 3"/>
    <s v="5pm-6am"/>
    <n v="0"/>
    <n v="814"/>
    <n v="13.566666666666666"/>
    <n v="0"/>
  </r>
  <r>
    <x v="4"/>
    <s v="Set 4"/>
    <s v="6am-3pm"/>
    <n v="1.1086666666666676"/>
    <n v="1611"/>
    <n v="26.85"/>
    <n v="4.129112352576042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9" firstHeaderRow="0" firstDataRow="1" firstDataCol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Prog.R(cm)/hour" fld="6" subtotal="average" baseField="0" baseItem="0"/>
    <dataField name="Min of Prog.R(cm)/hour" fld="6" subtotal="min" baseField="0" baseItem="0"/>
    <dataField name="Max of Prog.R(cm)/hour" fld="6" subtotal="max" baseField="0" baseItem="0"/>
    <dataField name="StdDev of Prog.R(cm)/hour" fld="6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A3" sqref="A3:E8"/>
    </sheetView>
  </sheetViews>
  <sheetFormatPr defaultRowHeight="15" x14ac:dyDescent="0.25"/>
  <cols>
    <col min="1" max="1" width="13.140625" bestFit="1" customWidth="1"/>
    <col min="2" max="2" width="26.28515625" bestFit="1" customWidth="1"/>
    <col min="3" max="3" width="22.42578125" customWidth="1"/>
    <col min="4" max="4" width="22.7109375" bestFit="1" customWidth="1"/>
    <col min="5" max="5" width="25.140625" bestFit="1" customWidth="1"/>
  </cols>
  <sheetData>
    <row r="3" spans="1:5" x14ac:dyDescent="0.25">
      <c r="A3" s="2" t="s">
        <v>20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 s="3" t="s">
        <v>6</v>
      </c>
      <c r="B4" s="4">
        <v>3.9905937141334516E-2</v>
      </c>
      <c r="C4" s="4">
        <v>0</v>
      </c>
      <c r="D4" s="4">
        <v>5.8265402843601898E-2</v>
      </c>
      <c r="E4" s="4">
        <v>2.6853646615430701E-2</v>
      </c>
    </row>
    <row r="5" spans="1:5" x14ac:dyDescent="0.25">
      <c r="A5" s="3" t="s">
        <v>11</v>
      </c>
      <c r="B5" s="4">
        <v>6.4168011880971626E-2</v>
      </c>
      <c r="C5" s="4">
        <v>0</v>
      </c>
      <c r="D5" s="4">
        <v>0.19348374384236458</v>
      </c>
      <c r="E5" s="4">
        <v>9.1211450045813755E-2</v>
      </c>
    </row>
    <row r="6" spans="1:5" x14ac:dyDescent="0.25">
      <c r="A6" s="3" t="s">
        <v>12</v>
      </c>
      <c r="B6" s="4">
        <v>6.5344491382630238E-2</v>
      </c>
      <c r="C6" s="4">
        <v>0</v>
      </c>
      <c r="D6" s="4">
        <v>0.11445882352941185</v>
      </c>
      <c r="E6" s="4">
        <v>5.4008643849730066E-2</v>
      </c>
    </row>
    <row r="7" spans="1:5" x14ac:dyDescent="0.25">
      <c r="A7" s="3" t="s">
        <v>13</v>
      </c>
      <c r="B7" s="4">
        <v>9.0983910891089103E-3</v>
      </c>
      <c r="C7" s="4">
        <v>0</v>
      </c>
      <c r="D7" s="4">
        <v>3.6393564356435641E-2</v>
      </c>
      <c r="E7" s="4">
        <v>1.8196782178217821E-2</v>
      </c>
    </row>
    <row r="8" spans="1:5" x14ac:dyDescent="0.25">
      <c r="A8" s="3" t="s">
        <v>14</v>
      </c>
      <c r="B8" s="4">
        <v>8.7038382847042045E-2</v>
      </c>
      <c r="C8" s="4">
        <v>0</v>
      </c>
      <c r="D8" s="4">
        <v>0.30686240786240776</v>
      </c>
      <c r="E8" s="4">
        <v>0.14783636662046459</v>
      </c>
    </row>
    <row r="9" spans="1:5" x14ac:dyDescent="0.25">
      <c r="A9" s="3" t="s">
        <v>21</v>
      </c>
      <c r="B9" s="4">
        <v>5.3111042868217474E-2</v>
      </c>
      <c r="C9" s="4">
        <v>0</v>
      </c>
      <c r="D9" s="4">
        <v>0.30686240786240776</v>
      </c>
      <c r="E9" s="4">
        <v>7.8328172811556795E-2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I6" workbookViewId="0">
      <selection activeCell="Q18" sqref="Q18"/>
    </sheetView>
  </sheetViews>
  <sheetFormatPr defaultRowHeight="15" x14ac:dyDescent="0.25"/>
  <sheetData>
    <row r="1" spans="1:24" s="1" customFormat="1" ht="15.75" thickBot="1" x14ac:dyDescent="0.3">
      <c r="A1" s="1" t="s">
        <v>0</v>
      </c>
      <c r="B1" s="1" t="s">
        <v>1</v>
      </c>
      <c r="C1" s="1" t="s">
        <v>15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S1" s="19" t="s">
        <v>28</v>
      </c>
      <c r="T1" s="20" t="s">
        <v>14</v>
      </c>
      <c r="U1" s="20" t="s">
        <v>11</v>
      </c>
      <c r="V1" s="20" t="s">
        <v>12</v>
      </c>
      <c r="W1" s="20" t="s">
        <v>32</v>
      </c>
      <c r="X1" s="21" t="s">
        <v>13</v>
      </c>
    </row>
    <row r="2" spans="1:24" x14ac:dyDescent="0.25">
      <c r="A2" t="s">
        <v>6</v>
      </c>
      <c r="B2" t="s">
        <v>7</v>
      </c>
      <c r="C2" t="s">
        <v>16</v>
      </c>
      <c r="D2" t="s">
        <v>29</v>
      </c>
      <c r="E2">
        <v>0.91979999999999995</v>
      </c>
      <c r="F2">
        <v>1109</v>
      </c>
      <c r="G2">
        <v>18.483333333333334</v>
      </c>
      <c r="H2">
        <v>4.9763751127141563E-2</v>
      </c>
      <c r="K2" s="10" t="s">
        <v>26</v>
      </c>
      <c r="L2" s="11" t="s">
        <v>22</v>
      </c>
      <c r="M2" s="11" t="s">
        <v>23</v>
      </c>
      <c r="N2" s="11" t="s">
        <v>24</v>
      </c>
      <c r="O2" s="11" t="s">
        <v>25</v>
      </c>
      <c r="P2" s="12" t="s">
        <v>27</v>
      </c>
      <c r="S2" s="22" t="s">
        <v>29</v>
      </c>
      <c r="T2" s="15">
        <v>0</v>
      </c>
      <c r="U2" s="15">
        <v>0</v>
      </c>
      <c r="V2" s="15">
        <v>0</v>
      </c>
      <c r="W2" s="15">
        <v>4.9763751127141563E-2</v>
      </c>
      <c r="X2" s="13">
        <v>0</v>
      </c>
    </row>
    <row r="3" spans="1:24" x14ac:dyDescent="0.25">
      <c r="A3" t="s">
        <v>6</v>
      </c>
      <c r="B3" t="s">
        <v>8</v>
      </c>
      <c r="C3" t="s">
        <v>17</v>
      </c>
      <c r="D3" t="s">
        <v>31</v>
      </c>
      <c r="E3">
        <v>0</v>
      </c>
      <c r="F3">
        <v>348</v>
      </c>
      <c r="G3">
        <v>5.8</v>
      </c>
      <c r="H3">
        <v>0</v>
      </c>
      <c r="K3" s="5" t="s">
        <v>14</v>
      </c>
      <c r="L3" s="6">
        <v>8.7038382847042045E-2</v>
      </c>
      <c r="M3" s="6">
        <v>0</v>
      </c>
      <c r="N3" s="6">
        <v>0.30686240786240776</v>
      </c>
      <c r="O3" s="6">
        <v>0.14783636662046459</v>
      </c>
      <c r="P3" s="13">
        <f>(O3/SQRT(4))</f>
        <v>7.3918183310232297E-2</v>
      </c>
      <c r="S3" s="23" t="s">
        <v>31</v>
      </c>
      <c r="T3" s="15">
        <v>0.30686240786240776</v>
      </c>
      <c r="U3" s="15">
        <v>0.19348374384236458</v>
      </c>
      <c r="V3" s="15">
        <v>0.11445882352941185</v>
      </c>
      <c r="W3" s="15">
        <v>0</v>
      </c>
      <c r="X3" s="13">
        <v>3.6393564356435641E-2</v>
      </c>
    </row>
    <row r="4" spans="1:24" x14ac:dyDescent="0.25">
      <c r="A4" t="s">
        <v>6</v>
      </c>
      <c r="B4" t="s">
        <v>9</v>
      </c>
      <c r="C4" t="s">
        <v>18</v>
      </c>
      <c r="D4" t="s">
        <v>29</v>
      </c>
      <c r="E4">
        <v>0.69996666666666663</v>
      </c>
      <c r="F4">
        <v>814</v>
      </c>
      <c r="G4">
        <v>13.566666666666666</v>
      </c>
      <c r="H4">
        <v>5.1594594594594589E-2</v>
      </c>
      <c r="K4" s="5" t="s">
        <v>11</v>
      </c>
      <c r="L4" s="6">
        <v>6.4168011880971626E-2</v>
      </c>
      <c r="M4" s="6">
        <v>0</v>
      </c>
      <c r="N4" s="6">
        <v>0.19348374384236458</v>
      </c>
      <c r="O4" s="6">
        <v>9.1211450045813755E-2</v>
      </c>
      <c r="P4" s="13">
        <f>(O4/SQRT(4))</f>
        <v>4.5605725022906878E-2</v>
      </c>
      <c r="S4" s="22" t="s">
        <v>29</v>
      </c>
      <c r="T4" s="15">
        <v>0</v>
      </c>
      <c r="U4" s="15">
        <v>6.3188303681521937E-2</v>
      </c>
      <c r="V4" s="15">
        <v>4.2339066339066263E-2</v>
      </c>
      <c r="W4" s="15">
        <v>5.1594594594594589E-2</v>
      </c>
      <c r="X4" s="13">
        <v>0</v>
      </c>
    </row>
    <row r="5" spans="1:24" ht="15.75" thickBot="1" x14ac:dyDescent="0.3">
      <c r="A5" t="s">
        <v>6</v>
      </c>
      <c r="B5" t="s">
        <v>10</v>
      </c>
      <c r="C5" t="s">
        <v>19</v>
      </c>
      <c r="D5" t="s">
        <v>31</v>
      </c>
      <c r="E5">
        <v>0.61470000000000002</v>
      </c>
      <c r="F5">
        <v>633</v>
      </c>
      <c r="G5">
        <v>10.55</v>
      </c>
      <c r="H5">
        <v>5.8265402843601898E-2</v>
      </c>
      <c r="K5" s="5" t="s">
        <v>12</v>
      </c>
      <c r="L5" s="6">
        <v>6.5344491382630238E-2</v>
      </c>
      <c r="M5" s="6">
        <v>0</v>
      </c>
      <c r="N5" s="6">
        <v>0.11445882352941185</v>
      </c>
      <c r="O5" s="6">
        <v>5.4008643849730066E-2</v>
      </c>
      <c r="P5" s="13">
        <f t="shared" ref="P5:P7" si="0">(O5/SQRT(4))</f>
        <v>2.7004321924865033E-2</v>
      </c>
      <c r="S5" s="24" t="s">
        <v>31</v>
      </c>
      <c r="T5" s="25">
        <v>4.1291123525760427E-2</v>
      </c>
      <c r="U5" s="25">
        <v>0</v>
      </c>
      <c r="V5" s="25">
        <v>0.10458007566204285</v>
      </c>
      <c r="W5" s="25">
        <v>5.8265402843601898E-2</v>
      </c>
      <c r="X5" s="14">
        <v>0</v>
      </c>
    </row>
    <row r="6" spans="1:24" x14ac:dyDescent="0.25">
      <c r="A6" t="s">
        <v>11</v>
      </c>
      <c r="B6" t="s">
        <v>7</v>
      </c>
      <c r="C6" t="s">
        <v>16</v>
      </c>
      <c r="D6" t="s">
        <v>29</v>
      </c>
      <c r="E6">
        <v>0</v>
      </c>
      <c r="F6">
        <v>1112</v>
      </c>
      <c r="G6">
        <v>18.533333333333335</v>
      </c>
      <c r="H6">
        <v>0</v>
      </c>
      <c r="K6" s="5" t="s">
        <v>6</v>
      </c>
      <c r="L6" s="6">
        <v>3.9905937141334516E-2</v>
      </c>
      <c r="M6" s="6">
        <v>0</v>
      </c>
      <c r="N6" s="6">
        <v>5.8265402843601898E-2</v>
      </c>
      <c r="O6" s="6">
        <v>2.6853646615430701E-2</v>
      </c>
      <c r="P6" s="13">
        <f>(O6/SQRT(4))</f>
        <v>1.3426823307715351E-2</v>
      </c>
    </row>
    <row r="7" spans="1:24" ht="15.75" thickBot="1" x14ac:dyDescent="0.3">
      <c r="A7" t="s">
        <v>11</v>
      </c>
      <c r="B7" t="s">
        <v>8</v>
      </c>
      <c r="C7" t="s">
        <v>17</v>
      </c>
      <c r="D7" t="s">
        <v>31</v>
      </c>
      <c r="E7">
        <v>0.93517142857142876</v>
      </c>
      <c r="F7">
        <v>290</v>
      </c>
      <c r="G7">
        <v>4.833333333333333</v>
      </c>
      <c r="H7">
        <v>0.19348374384236458</v>
      </c>
      <c r="K7" s="7" t="s">
        <v>13</v>
      </c>
      <c r="L7" s="8">
        <v>9.0983910891089103E-3</v>
      </c>
      <c r="M7" s="8">
        <v>0</v>
      </c>
      <c r="N7" s="8">
        <v>3.6393564356435641E-2</v>
      </c>
      <c r="O7" s="8">
        <v>1.8196782178217821E-2</v>
      </c>
      <c r="P7" s="14">
        <f>(O7/SQRT(4))</f>
        <v>9.0983910891089103E-3</v>
      </c>
      <c r="S7" s="1"/>
    </row>
    <row r="8" spans="1:24" x14ac:dyDescent="0.25">
      <c r="A8" t="s">
        <v>11</v>
      </c>
      <c r="B8" t="s">
        <v>9</v>
      </c>
      <c r="C8" t="s">
        <v>18</v>
      </c>
      <c r="D8" t="s">
        <v>29</v>
      </c>
      <c r="E8">
        <v>0.85409523809523824</v>
      </c>
      <c r="F8">
        <v>811</v>
      </c>
      <c r="G8">
        <v>13.516666666666667</v>
      </c>
      <c r="H8">
        <v>6.3188303681521937E-2</v>
      </c>
      <c r="S8" s="1"/>
    </row>
    <row r="9" spans="1:24" x14ac:dyDescent="0.25">
      <c r="A9" t="s">
        <v>11</v>
      </c>
      <c r="B9" t="s">
        <v>10</v>
      </c>
      <c r="C9" t="s">
        <v>19</v>
      </c>
      <c r="D9" t="s">
        <v>31</v>
      </c>
      <c r="E9">
        <v>0</v>
      </c>
      <c r="F9">
        <v>1588</v>
      </c>
      <c r="G9">
        <v>26.466666666666665</v>
      </c>
      <c r="H9">
        <v>0</v>
      </c>
      <c r="S9" s="1"/>
    </row>
    <row r="10" spans="1:24" x14ac:dyDescent="0.25">
      <c r="A10" t="s">
        <v>12</v>
      </c>
      <c r="B10" t="s">
        <v>7</v>
      </c>
      <c r="C10" t="s">
        <v>16</v>
      </c>
      <c r="D10" t="s">
        <v>29</v>
      </c>
      <c r="E10">
        <v>0</v>
      </c>
      <c r="F10">
        <v>1046</v>
      </c>
      <c r="G10">
        <v>17.433333333333334</v>
      </c>
      <c r="H10">
        <v>0</v>
      </c>
    </row>
    <row r="11" spans="1:24" x14ac:dyDescent="0.25">
      <c r="A11" t="s">
        <v>12</v>
      </c>
      <c r="B11" t="s">
        <v>8</v>
      </c>
      <c r="C11" t="s">
        <v>17</v>
      </c>
      <c r="D11" t="s">
        <v>31</v>
      </c>
      <c r="E11">
        <v>0.64860000000000051</v>
      </c>
      <c r="F11">
        <v>340</v>
      </c>
      <c r="G11">
        <v>5.666666666666667</v>
      </c>
      <c r="H11">
        <v>0.11445882352941185</v>
      </c>
    </row>
    <row r="12" spans="1:24" x14ac:dyDescent="0.25">
      <c r="A12" t="s">
        <v>12</v>
      </c>
      <c r="B12" t="s">
        <v>9</v>
      </c>
      <c r="C12" t="s">
        <v>18</v>
      </c>
      <c r="D12" t="s">
        <v>29</v>
      </c>
      <c r="E12">
        <v>0.57439999999999891</v>
      </c>
      <c r="F12">
        <v>814</v>
      </c>
      <c r="G12">
        <v>13.566666666666666</v>
      </c>
      <c r="H12">
        <v>4.2339066339066263E-2</v>
      </c>
    </row>
    <row r="13" spans="1:24" x14ac:dyDescent="0.25">
      <c r="A13" t="s">
        <v>12</v>
      </c>
      <c r="B13" t="s">
        <v>10</v>
      </c>
      <c r="C13" t="s">
        <v>19</v>
      </c>
      <c r="D13" t="s">
        <v>31</v>
      </c>
      <c r="E13">
        <v>2.7643999999999993</v>
      </c>
      <c r="F13">
        <v>1586</v>
      </c>
      <c r="G13">
        <v>26.433333333333334</v>
      </c>
      <c r="H13">
        <v>0.10458007566204285</v>
      </c>
    </row>
    <row r="14" spans="1:24" x14ac:dyDescent="0.25">
      <c r="A14" t="s">
        <v>13</v>
      </c>
      <c r="B14" t="s">
        <v>7</v>
      </c>
      <c r="C14" t="s">
        <v>16</v>
      </c>
      <c r="D14" t="s">
        <v>29</v>
      </c>
      <c r="E14">
        <v>0</v>
      </c>
      <c r="F14">
        <v>1070</v>
      </c>
      <c r="G14">
        <v>17.833333333333332</v>
      </c>
      <c r="H14">
        <v>0</v>
      </c>
    </row>
    <row r="15" spans="1:24" x14ac:dyDescent="0.25">
      <c r="A15" t="s">
        <v>13</v>
      </c>
      <c r="B15" t="s">
        <v>8</v>
      </c>
      <c r="C15" t="s">
        <v>17</v>
      </c>
      <c r="D15" t="s">
        <v>31</v>
      </c>
      <c r="E15">
        <v>0.24504999999999999</v>
      </c>
      <c r="F15">
        <v>404</v>
      </c>
      <c r="G15">
        <v>6.7333333333333334</v>
      </c>
      <c r="H15">
        <v>3.6393564356435641E-2</v>
      </c>
    </row>
    <row r="16" spans="1:24" x14ac:dyDescent="0.25">
      <c r="A16" t="s">
        <v>13</v>
      </c>
      <c r="B16" t="s">
        <v>9</v>
      </c>
      <c r="C16" t="s">
        <v>18</v>
      </c>
      <c r="D16" t="s">
        <v>29</v>
      </c>
      <c r="E16">
        <v>0</v>
      </c>
      <c r="F16">
        <v>764</v>
      </c>
      <c r="G16">
        <v>12.733333333333333</v>
      </c>
      <c r="H16">
        <v>0</v>
      </c>
    </row>
    <row r="17" spans="1:8" x14ac:dyDescent="0.25">
      <c r="A17" t="s">
        <v>13</v>
      </c>
      <c r="B17" t="s">
        <v>10</v>
      </c>
      <c r="C17" t="s">
        <v>19</v>
      </c>
      <c r="D17" t="s">
        <v>31</v>
      </c>
      <c r="E17">
        <v>0</v>
      </c>
      <c r="F17">
        <v>1590</v>
      </c>
      <c r="G17">
        <v>26.5</v>
      </c>
      <c r="H17">
        <v>0</v>
      </c>
    </row>
    <row r="18" spans="1:8" x14ac:dyDescent="0.25">
      <c r="A18" t="s">
        <v>14</v>
      </c>
      <c r="B18" t="s">
        <v>7</v>
      </c>
      <c r="C18" t="s">
        <v>16</v>
      </c>
      <c r="D18" t="s">
        <v>29</v>
      </c>
      <c r="E18">
        <v>0</v>
      </c>
      <c r="F18">
        <v>1107</v>
      </c>
      <c r="G18">
        <v>18.45</v>
      </c>
      <c r="H18">
        <v>0</v>
      </c>
    </row>
    <row r="19" spans="1:8" x14ac:dyDescent="0.25">
      <c r="A19" t="s">
        <v>14</v>
      </c>
      <c r="B19" t="s">
        <v>8</v>
      </c>
      <c r="C19" t="s">
        <v>17</v>
      </c>
      <c r="D19" t="s">
        <v>31</v>
      </c>
      <c r="E19">
        <v>2.0815499999999991</v>
      </c>
      <c r="F19">
        <v>407</v>
      </c>
      <c r="G19">
        <v>6.7833333333333332</v>
      </c>
      <c r="H19">
        <v>0.30686240786240776</v>
      </c>
    </row>
    <row r="20" spans="1:8" x14ac:dyDescent="0.25">
      <c r="A20" t="s">
        <v>14</v>
      </c>
      <c r="B20" t="s">
        <v>9</v>
      </c>
      <c r="C20" t="s">
        <v>18</v>
      </c>
      <c r="D20" t="s">
        <v>29</v>
      </c>
      <c r="E20">
        <v>0</v>
      </c>
      <c r="F20">
        <v>814</v>
      </c>
      <c r="G20">
        <v>13.566666666666666</v>
      </c>
      <c r="H20">
        <v>0</v>
      </c>
    </row>
    <row r="21" spans="1:8" x14ac:dyDescent="0.25">
      <c r="A21" t="s">
        <v>14</v>
      </c>
      <c r="B21" t="s">
        <v>10</v>
      </c>
      <c r="C21" t="s">
        <v>19</v>
      </c>
      <c r="D21" t="s">
        <v>31</v>
      </c>
      <c r="E21">
        <v>1.1086666666666676</v>
      </c>
      <c r="F21">
        <v>1611</v>
      </c>
      <c r="G21">
        <v>26.85</v>
      </c>
      <c r="H21">
        <v>4.1291123525760427E-2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" sqref="F1:H6"/>
    </sheetView>
  </sheetViews>
  <sheetFormatPr defaultRowHeight="15" x14ac:dyDescent="0.25"/>
  <cols>
    <col min="3" max="3" width="15.7109375" bestFit="1" customWidth="1"/>
    <col min="7" max="7" width="9.140625" customWidth="1"/>
  </cols>
  <sheetData>
    <row r="1" spans="1:11" x14ac:dyDescent="0.25">
      <c r="A1" s="1" t="s">
        <v>28</v>
      </c>
      <c r="B1" s="9" t="s">
        <v>29</v>
      </c>
      <c r="C1" s="1" t="s">
        <v>31</v>
      </c>
      <c r="D1" s="9" t="s">
        <v>29</v>
      </c>
      <c r="E1" s="1" t="s">
        <v>31</v>
      </c>
      <c r="F1" s="1"/>
      <c r="G1" s="1"/>
      <c r="H1" s="1"/>
      <c r="I1" s="1"/>
    </row>
    <row r="2" spans="1:11" x14ac:dyDescent="0.25">
      <c r="A2" s="1" t="s">
        <v>32</v>
      </c>
      <c r="B2">
        <v>4.9763751127141563E-2</v>
      </c>
      <c r="C2">
        <v>0</v>
      </c>
      <c r="D2">
        <v>5.1594594594594589E-2</v>
      </c>
      <c r="E2">
        <v>5.8265402843601898E-2</v>
      </c>
    </row>
    <row r="3" spans="1:11" x14ac:dyDescent="0.25">
      <c r="A3" s="1" t="s">
        <v>11</v>
      </c>
      <c r="B3">
        <v>0</v>
      </c>
      <c r="C3">
        <v>0.19348374384236458</v>
      </c>
      <c r="D3">
        <v>6.3188303681521937E-2</v>
      </c>
      <c r="E3">
        <v>0</v>
      </c>
    </row>
    <row r="4" spans="1:11" x14ac:dyDescent="0.25">
      <c r="A4" s="1" t="s">
        <v>12</v>
      </c>
      <c r="B4">
        <v>0</v>
      </c>
      <c r="C4">
        <v>0.11445882352941185</v>
      </c>
      <c r="D4">
        <v>4.2339066339066263E-2</v>
      </c>
      <c r="E4">
        <v>0.10458007566204285</v>
      </c>
    </row>
    <row r="5" spans="1:11" x14ac:dyDescent="0.25">
      <c r="A5" s="1" t="s">
        <v>13</v>
      </c>
      <c r="B5">
        <v>0</v>
      </c>
      <c r="C5">
        <v>3.6393564356435641E-2</v>
      </c>
      <c r="D5">
        <v>0</v>
      </c>
      <c r="E5">
        <v>0</v>
      </c>
    </row>
    <row r="6" spans="1:11" x14ac:dyDescent="0.25">
      <c r="A6" s="1" t="s">
        <v>14</v>
      </c>
      <c r="B6">
        <v>0</v>
      </c>
      <c r="C6">
        <v>0.30686240786240776</v>
      </c>
      <c r="D6">
        <v>0</v>
      </c>
      <c r="E6">
        <v>4.1291123525760427E-2</v>
      </c>
    </row>
    <row r="8" spans="1:11" x14ac:dyDescent="0.25">
      <c r="A8" s="1"/>
    </row>
    <row r="9" spans="1:11" x14ac:dyDescent="0.25">
      <c r="A9" s="17"/>
      <c r="B9" s="17"/>
      <c r="C9" s="17"/>
      <c r="J9" s="9"/>
      <c r="K9" s="9"/>
    </row>
    <row r="10" spans="1:11" x14ac:dyDescent="0.25">
      <c r="A10" s="18"/>
      <c r="B10" s="15"/>
      <c r="C10" s="15"/>
      <c r="J10" s="16"/>
    </row>
    <row r="11" spans="1:11" x14ac:dyDescent="0.25">
      <c r="A11" s="18"/>
      <c r="B11" s="15"/>
      <c r="C11" s="15"/>
    </row>
    <row r="12" spans="1:11" x14ac:dyDescent="0.25">
      <c r="A12" s="18"/>
      <c r="B12" s="15"/>
      <c r="C12" s="15"/>
    </row>
    <row r="13" spans="1:11" x14ac:dyDescent="0.25">
      <c r="A13" s="18"/>
      <c r="B13" s="15"/>
      <c r="C13" s="15"/>
    </row>
    <row r="14" spans="1:11" x14ac:dyDescent="0.25">
      <c r="A14" s="18"/>
      <c r="B14" s="15"/>
      <c r="C14" s="15"/>
    </row>
    <row r="15" spans="1:11" x14ac:dyDescent="0.25">
      <c r="A15" s="15"/>
      <c r="B15" s="15"/>
      <c r="C15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Pvt.avgPR</vt:lpstr>
      <vt:lpstr>4-day series_data</vt:lpstr>
      <vt:lpstr>RM_t-test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Nand</dc:creator>
  <cp:lastModifiedBy>Yashika Nand</cp:lastModifiedBy>
  <dcterms:created xsi:type="dcterms:W3CDTF">2016-02-29T14:33:49Z</dcterms:created>
  <dcterms:modified xsi:type="dcterms:W3CDTF">2016-03-06T15:39:37Z</dcterms:modified>
</cp:coreProperties>
</file>