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63\Desktop\5190\ese5190-2022-lab2-into-the-void-star\"/>
    </mc:Choice>
  </mc:AlternateContent>
  <xr:revisionPtr revIDLastSave="0" documentId="13_ncr:1_{FEE66464-3D19-495E-A68C-DE48B2C3AE7B}" xr6:coauthVersionLast="47" xr6:coauthVersionMax="47" xr10:uidLastSave="{00000000-0000-0000-0000-000000000000}"/>
  <bookViews>
    <workbookView xWindow="-110" yWindow="-110" windowWidth="25820" windowHeight="15760" xr2:uid="{AACDAC69-1BE2-4B4E-8BA8-5FCFAB6377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8" i="1" l="1"/>
  <c r="CB8" i="1"/>
  <c r="BZ8" i="1"/>
  <c r="BX8" i="1"/>
  <c r="BT8" i="1"/>
  <c r="BP8" i="1"/>
  <c r="BN8" i="1"/>
  <c r="N8" i="1"/>
  <c r="BJ8" i="1"/>
  <c r="BH8" i="1"/>
  <c r="BF8" i="1"/>
  <c r="BD8" i="1"/>
  <c r="AZ8" i="1"/>
  <c r="AV8" i="1"/>
  <c r="AT8" i="1"/>
  <c r="AP8" i="1"/>
  <c r="AN8" i="1"/>
  <c r="AL8" i="1"/>
  <c r="AJ8" i="1"/>
  <c r="AF8" i="1"/>
  <c r="AB8" i="1"/>
  <c r="Z8" i="1"/>
  <c r="V8" i="1"/>
  <c r="T8" i="1"/>
  <c r="R8" i="1"/>
  <c r="P8" i="1"/>
  <c r="L8" i="1"/>
  <c r="H8" i="1"/>
  <c r="F8" i="1"/>
  <c r="BR8" i="1"/>
  <c r="BL8" i="1"/>
  <c r="AX8" i="1"/>
  <c r="AR8" i="1"/>
  <c r="AH8" i="1"/>
  <c r="AD8" i="1"/>
  <c r="X8" i="1"/>
  <c r="J8" i="1"/>
  <c r="D8" i="1"/>
</calcChain>
</file>

<file path=xl/sharedStrings.xml><?xml version="1.0" encoding="utf-8"?>
<sst xmlns="http://schemas.openxmlformats.org/spreadsheetml/2006/main" count="113" uniqueCount="48">
  <si>
    <t>TXF0</t>
    <phoneticPr fontId="1" type="noConversion"/>
  </si>
  <si>
    <t>SM clock signal</t>
    <phoneticPr fontId="1" type="noConversion"/>
  </si>
  <si>
    <t>SM cycle count</t>
    <phoneticPr fontId="1" type="noConversion"/>
  </si>
  <si>
    <t>x</t>
    <phoneticPr fontId="1" type="noConversion"/>
  </si>
  <si>
    <t>osr</t>
    <phoneticPr fontId="1" type="noConversion"/>
  </si>
  <si>
    <t>GPIO</t>
    <phoneticPr fontId="1" type="noConversion"/>
  </si>
  <si>
    <t>pin voltage</t>
    <phoneticPr fontId="1" type="noConversion"/>
  </si>
  <si>
    <t>PIO</t>
    <phoneticPr fontId="1" type="noConversion"/>
  </si>
  <si>
    <t>WS2812</t>
    <phoneticPr fontId="1" type="noConversion"/>
  </si>
  <si>
    <t>RED</t>
    <phoneticPr fontId="1" type="noConversion"/>
  </si>
  <si>
    <t>GREEN</t>
    <phoneticPr fontId="1" type="noConversion"/>
  </si>
  <si>
    <t>BLUE</t>
    <phoneticPr fontId="1" type="noConversion"/>
  </si>
  <si>
    <t>state</t>
    <phoneticPr fontId="1" type="noConversion"/>
  </si>
  <si>
    <t>input pin voltage</t>
    <phoneticPr fontId="1" type="noConversion"/>
  </si>
  <si>
    <t>insturction</t>
    <phoneticPr fontId="1" type="noConversion"/>
  </si>
  <si>
    <t>1 0000 0000 1111 1111 0000 0000 0000 000</t>
    <phoneticPr fontId="1" type="noConversion"/>
  </si>
  <si>
    <t>0 3.3V</t>
    <phoneticPr fontId="1" type="noConversion"/>
  </si>
  <si>
    <t>0 1</t>
    <phoneticPr fontId="1" type="noConversion"/>
  </si>
  <si>
    <t>L/H</t>
    <phoneticPr fontId="1" type="noConversion"/>
  </si>
  <si>
    <t>out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</si>
  <si>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</si>
  <si>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</si>
  <si>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</si>
  <si>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</si>
  <si>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SM0_ADDR</t>
    <phoneticPr fontId="1" type="noConversion"/>
  </si>
  <si>
    <t>jmp</t>
    <phoneticPr fontId="1" type="noConversion"/>
  </si>
  <si>
    <t>nop</t>
    <phoneticPr fontId="1" type="noConversion"/>
  </si>
  <si>
    <t>0000 0000 1111 1111 0000 0000 0000 0000</t>
    <phoneticPr fontId="1" type="noConversion"/>
  </si>
  <si>
    <t>0x1C</t>
    <phoneticPr fontId="1" type="noConversion"/>
  </si>
  <si>
    <t>0x1D</t>
    <phoneticPr fontId="1" type="noConversion"/>
  </si>
  <si>
    <t>0x1E</t>
    <phoneticPr fontId="1" type="noConversion"/>
  </si>
  <si>
    <t>0x00</t>
    <phoneticPr fontId="1" type="noConversion"/>
  </si>
  <si>
    <t>0x1F</t>
    <phoneticPr fontId="1" type="noConversion"/>
  </si>
  <si>
    <t>SM0_INSTR(IN HEX)</t>
    <phoneticPr fontId="1" type="noConversion"/>
  </si>
  <si>
    <t>A442</t>
    <phoneticPr fontId="1" type="noConversion"/>
  </si>
  <si>
    <t>000 0000 1111 1111 0000 0000 0000 0000 0</t>
    <phoneticPr fontId="1" type="noConversion"/>
  </si>
  <si>
    <t>00 0000 1111 1111 0000 0000 0000 0000 00</t>
    <phoneticPr fontId="1" type="noConversion"/>
  </si>
  <si>
    <t>0 0000 0000 1010 1000 1010 1110 0010 101</t>
    <phoneticPr fontId="1" type="noConversion"/>
  </si>
  <si>
    <t>0000 0000 1010 1000 1010 1110 0010 1011</t>
    <phoneticPr fontId="1" type="noConversion"/>
  </si>
  <si>
    <t>000 0000 1010 1000 1010 1110 0010 1011 0</t>
    <phoneticPr fontId="1" type="noConversion"/>
  </si>
  <si>
    <t>00 0000 1010 1000 1010 1110 0010 1011 00</t>
    <phoneticPr fontId="1" type="noConversion"/>
  </si>
  <si>
    <t>0 2.2V</t>
    <phoneticPr fontId="1" type="noConversion"/>
  </si>
  <si>
    <t>0 3.4V</t>
    <phoneticPr fontId="1" type="noConversion"/>
  </si>
  <si>
    <t>COLOR</t>
    <phoneticPr fontId="1" type="noConversion"/>
  </si>
  <si>
    <t>unknown</t>
    <phoneticPr fontId="1" type="noConversion"/>
  </si>
  <si>
    <t>T3</t>
    <phoneticPr fontId="1" type="noConversion"/>
  </si>
  <si>
    <t>T2</t>
    <phoneticPr fontId="1" type="noConversion"/>
  </si>
  <si>
    <t>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</si>
</sst>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ourier New"/>
      <family val="3"/>
    </font>
    <font>
      <sz val="11"/>
      <color rgb="FF0000F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Up="1">
      <left/>
      <right/>
      <top/>
      <bottom/>
      <diagonal style="thin">
        <color auto="1"/>
      </diagonal>
    </border>
    <border diagonalUp="1">
      <left/>
      <right style="thick">
        <color auto="1"/>
      </right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3" fillId="2" borderId="6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63EE-4F0B-4ED3-9F36-44A7DB5DCF3D}">
  <dimension ref="A1:CE25"/>
  <sheetViews>
    <sheetView tabSelected="1" zoomScale="83" zoomScaleNormal="83" workbookViewId="0">
      <selection activeCell="BY15" sqref="BY15"/>
    </sheetView>
  </sheetViews>
  <sheetFormatPr defaultColWidth="2.5" defaultRowHeight="14.5" x14ac:dyDescent="0.3"/>
  <cols>
    <col min="1" max="1" width="16" style="1" customWidth="1"/>
    <col min="2" max="2" width="8.08203125" style="1" customWidth="1"/>
    <col min="3" max="3" width="19.1640625" style="1" customWidth="1"/>
    <col min="4" max="53" width="2.5" style="1"/>
    <col min="54" max="55" width="2.5" style="1" customWidth="1"/>
    <col min="56" max="16384" width="2.5" style="1"/>
  </cols>
  <sheetData>
    <row r="1" spans="1:83" x14ac:dyDescent="0.3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4"/>
      <c r="AR1" s="2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4"/>
      <c r="BL1" s="2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4"/>
    </row>
    <row r="2" spans="1:83" x14ac:dyDescent="0.3">
      <c r="B2" s="17" t="s">
        <v>18</v>
      </c>
      <c r="D2" s="11" t="s">
        <v>45</v>
      </c>
      <c r="E2" s="12"/>
      <c r="F2" s="12"/>
      <c r="G2" s="12"/>
      <c r="H2" s="12"/>
      <c r="I2" s="12"/>
      <c r="J2" s="12" t="s">
        <v>46</v>
      </c>
      <c r="K2" s="12"/>
      <c r="L2" s="12"/>
      <c r="M2" s="12"/>
      <c r="N2" s="12" t="s">
        <v>47</v>
      </c>
      <c r="O2" s="12"/>
      <c r="P2" s="12"/>
      <c r="Q2" s="12"/>
      <c r="R2" s="12"/>
      <c r="S2" s="12"/>
      <c r="T2" s="12"/>
      <c r="U2" s="12"/>
      <c r="V2" s="12"/>
      <c r="W2" s="13"/>
      <c r="X2" s="11" t="s">
        <v>45</v>
      </c>
      <c r="Y2" s="12"/>
      <c r="Z2" s="12"/>
      <c r="AA2" s="12"/>
      <c r="AB2" s="12"/>
      <c r="AC2" s="12"/>
      <c r="AD2" s="12" t="s">
        <v>46</v>
      </c>
      <c r="AE2" s="12"/>
      <c r="AF2" s="12"/>
      <c r="AG2" s="12"/>
      <c r="AH2" s="12" t="s">
        <v>47</v>
      </c>
      <c r="AI2" s="12"/>
      <c r="AJ2" s="12"/>
      <c r="AK2" s="12"/>
      <c r="AL2" s="12"/>
      <c r="AM2" s="12"/>
      <c r="AN2" s="12"/>
      <c r="AO2" s="12"/>
      <c r="AP2" s="12"/>
      <c r="AQ2" s="13"/>
      <c r="AR2" s="11" t="s">
        <v>45</v>
      </c>
      <c r="AS2" s="12"/>
      <c r="AT2" s="12"/>
      <c r="AU2" s="12"/>
      <c r="AV2" s="12"/>
      <c r="AW2" s="12"/>
      <c r="AX2" s="12" t="s">
        <v>46</v>
      </c>
      <c r="AY2" s="12"/>
      <c r="AZ2" s="12"/>
      <c r="BA2" s="12"/>
      <c r="BB2" s="12" t="s">
        <v>47</v>
      </c>
      <c r="BC2" s="12"/>
      <c r="BD2" s="12"/>
      <c r="BE2" s="12"/>
      <c r="BF2" s="12"/>
      <c r="BG2" s="12"/>
      <c r="BH2" s="12"/>
      <c r="BI2" s="12"/>
      <c r="BJ2" s="12"/>
      <c r="BK2" s="13"/>
      <c r="BL2" s="11" t="s">
        <v>45</v>
      </c>
      <c r="BM2" s="12"/>
      <c r="BN2" s="12"/>
      <c r="BO2" s="12"/>
      <c r="BP2" s="12"/>
      <c r="BQ2" s="12"/>
      <c r="BR2" s="12" t="s">
        <v>46</v>
      </c>
      <c r="BS2" s="12"/>
      <c r="BT2" s="12"/>
      <c r="BU2" s="12"/>
      <c r="BV2" s="12" t="s">
        <v>47</v>
      </c>
      <c r="BW2" s="12"/>
      <c r="BX2" s="12"/>
      <c r="BY2" s="12"/>
      <c r="BZ2" s="12"/>
      <c r="CA2" s="12"/>
      <c r="CB2" s="12"/>
      <c r="CC2" s="12"/>
      <c r="CD2" s="12"/>
      <c r="CE2" s="13"/>
    </row>
    <row r="3" spans="1:83" x14ac:dyDescent="0.3">
      <c r="A3" s="5" t="s">
        <v>7</v>
      </c>
      <c r="B3" s="17"/>
      <c r="C3" s="1" t="s">
        <v>1</v>
      </c>
      <c r="D3" s="6"/>
      <c r="E3" s="7"/>
      <c r="F3" s="8"/>
      <c r="G3" s="7"/>
      <c r="H3" s="8"/>
      <c r="I3" s="7"/>
      <c r="J3" s="8"/>
      <c r="K3" s="7"/>
      <c r="L3" s="8"/>
      <c r="M3" s="7"/>
      <c r="N3" s="8"/>
      <c r="O3" s="7"/>
      <c r="P3" s="8"/>
      <c r="Q3" s="7"/>
      <c r="R3" s="8"/>
      <c r="S3" s="7"/>
      <c r="T3" s="8"/>
      <c r="U3" s="7"/>
      <c r="V3" s="8"/>
      <c r="W3" s="9"/>
      <c r="X3" s="10"/>
      <c r="Y3" s="7"/>
      <c r="Z3" s="8"/>
      <c r="AA3" s="7"/>
      <c r="AB3" s="8"/>
      <c r="AC3" s="7"/>
      <c r="AD3" s="8"/>
      <c r="AE3" s="7"/>
      <c r="AF3" s="8"/>
      <c r="AG3" s="7"/>
      <c r="AH3" s="8"/>
      <c r="AI3" s="7"/>
      <c r="AJ3" s="8"/>
      <c r="AK3" s="7"/>
      <c r="AL3" s="8"/>
      <c r="AM3" s="7"/>
      <c r="AN3" s="8"/>
      <c r="AO3" s="7"/>
      <c r="AP3" s="8"/>
      <c r="AQ3" s="9"/>
      <c r="AR3" s="6"/>
      <c r="AS3" s="7"/>
      <c r="AT3" s="8"/>
      <c r="AU3" s="7"/>
      <c r="AV3" s="8"/>
      <c r="AW3" s="7"/>
      <c r="AX3" s="8"/>
      <c r="AY3" s="7"/>
      <c r="AZ3" s="8"/>
      <c r="BA3" s="7"/>
      <c r="BB3" s="8"/>
      <c r="BC3" s="7"/>
      <c r="BD3" s="8"/>
      <c r="BE3" s="7"/>
      <c r="BF3" s="8"/>
      <c r="BG3" s="7"/>
      <c r="BH3" s="8"/>
      <c r="BI3" s="7"/>
      <c r="BJ3" s="8"/>
      <c r="BK3" s="9"/>
      <c r="BL3" s="6"/>
      <c r="BM3" s="7"/>
      <c r="BN3" s="8"/>
      <c r="BO3" s="7"/>
      <c r="BP3" s="8"/>
      <c r="BQ3" s="7"/>
      <c r="BR3" s="8"/>
      <c r="BS3" s="7"/>
      <c r="BT3" s="8"/>
      <c r="BU3" s="7"/>
      <c r="BV3" s="8"/>
      <c r="BW3" s="7"/>
      <c r="BX3" s="8"/>
      <c r="BY3" s="7"/>
      <c r="BZ3" s="8"/>
      <c r="CA3" s="7"/>
      <c r="CB3" s="8"/>
      <c r="CC3" s="7"/>
      <c r="CD3" s="8"/>
      <c r="CE3" s="9"/>
    </row>
    <row r="4" spans="1:83" x14ac:dyDescent="0.3">
      <c r="A4" s="5"/>
      <c r="B4" s="17"/>
      <c r="C4" s="1" t="s">
        <v>2</v>
      </c>
      <c r="D4" s="11">
        <v>1</v>
      </c>
      <c r="E4" s="12"/>
      <c r="F4" s="12">
        <v>2</v>
      </c>
      <c r="G4" s="12"/>
      <c r="H4" s="12">
        <v>3</v>
      </c>
      <c r="I4" s="12"/>
      <c r="J4" s="12">
        <v>4</v>
      </c>
      <c r="K4" s="12"/>
      <c r="L4" s="12">
        <v>5</v>
      </c>
      <c r="M4" s="12"/>
      <c r="N4" s="12">
        <v>6</v>
      </c>
      <c r="O4" s="12"/>
      <c r="P4" s="12">
        <v>7</v>
      </c>
      <c r="Q4" s="12"/>
      <c r="R4" s="12">
        <v>8</v>
      </c>
      <c r="S4" s="12"/>
      <c r="T4" s="12">
        <v>9</v>
      </c>
      <c r="U4" s="12"/>
      <c r="V4" s="12">
        <v>10</v>
      </c>
      <c r="W4" s="13"/>
      <c r="X4" s="12">
        <v>11</v>
      </c>
      <c r="Y4" s="12"/>
      <c r="Z4" s="12">
        <v>12</v>
      </c>
      <c r="AA4" s="12"/>
      <c r="AB4" s="12">
        <v>13</v>
      </c>
      <c r="AC4" s="12"/>
      <c r="AD4" s="12">
        <v>14</v>
      </c>
      <c r="AE4" s="12"/>
      <c r="AF4" s="12">
        <v>15</v>
      </c>
      <c r="AG4" s="12"/>
      <c r="AH4" s="12">
        <v>16</v>
      </c>
      <c r="AI4" s="12"/>
      <c r="AJ4" s="12">
        <v>17</v>
      </c>
      <c r="AK4" s="12"/>
      <c r="AL4" s="12">
        <v>18</v>
      </c>
      <c r="AM4" s="12"/>
      <c r="AN4" s="12">
        <v>19</v>
      </c>
      <c r="AO4" s="12"/>
      <c r="AP4" s="12">
        <v>20</v>
      </c>
      <c r="AQ4" s="13"/>
      <c r="AR4" s="11">
        <v>21</v>
      </c>
      <c r="AS4" s="12"/>
      <c r="AT4" s="12">
        <v>22</v>
      </c>
      <c r="AU4" s="12"/>
      <c r="AV4" s="12">
        <v>23</v>
      </c>
      <c r="AW4" s="12"/>
      <c r="AX4" s="12">
        <v>24</v>
      </c>
      <c r="AY4" s="12"/>
      <c r="AZ4" s="12">
        <v>25</v>
      </c>
      <c r="BA4" s="12"/>
      <c r="BB4" s="12">
        <v>26</v>
      </c>
      <c r="BC4" s="12"/>
      <c r="BD4" s="12">
        <v>27</v>
      </c>
      <c r="BE4" s="12"/>
      <c r="BF4" s="12">
        <v>28</v>
      </c>
      <c r="BG4" s="12"/>
      <c r="BH4" s="12">
        <v>29</v>
      </c>
      <c r="BI4" s="12"/>
      <c r="BJ4" s="12">
        <v>30</v>
      </c>
      <c r="BK4" s="13"/>
      <c r="BL4" s="11">
        <v>31</v>
      </c>
      <c r="BM4" s="12"/>
      <c r="BN4" s="12">
        <v>32</v>
      </c>
      <c r="BO4" s="12"/>
      <c r="BP4" s="12">
        <v>33</v>
      </c>
      <c r="BQ4" s="12"/>
      <c r="BR4" s="12">
        <v>34</v>
      </c>
      <c r="BS4" s="12"/>
      <c r="BT4" s="12">
        <v>35</v>
      </c>
      <c r="BU4" s="12"/>
      <c r="BV4" s="12">
        <v>36</v>
      </c>
      <c r="BW4" s="12"/>
      <c r="BX4" s="12">
        <v>37</v>
      </c>
      <c r="BY4" s="12"/>
      <c r="BZ4" s="12">
        <v>38</v>
      </c>
      <c r="CA4" s="12"/>
      <c r="CB4" s="12">
        <v>39</v>
      </c>
      <c r="CC4" s="12"/>
      <c r="CD4" s="12">
        <v>40</v>
      </c>
      <c r="CE4" s="13"/>
    </row>
    <row r="5" spans="1:83" x14ac:dyDescent="0.3">
      <c r="A5" s="5"/>
      <c r="B5" s="17"/>
      <c r="C5" s="18" t="s">
        <v>14</v>
      </c>
      <c r="D5" s="11" t="s">
        <v>20</v>
      </c>
      <c r="E5" s="12"/>
      <c r="F5" s="36"/>
      <c r="G5" s="36"/>
      <c r="H5" s="36"/>
      <c r="I5" s="36"/>
      <c r="J5" s="12" t="s">
        <v>21</v>
      </c>
      <c r="K5" s="12"/>
      <c r="L5" s="36"/>
      <c r="M5" s="36"/>
      <c r="N5" s="12" t="s">
        <v>22</v>
      </c>
      <c r="O5" s="12"/>
      <c r="P5" s="36"/>
      <c r="Q5" s="36"/>
      <c r="R5" s="36"/>
      <c r="S5" s="36"/>
      <c r="T5" s="36"/>
      <c r="U5" s="36"/>
      <c r="V5" s="36"/>
      <c r="W5" s="36"/>
      <c r="X5" s="11" t="s">
        <v>20</v>
      </c>
      <c r="Y5" s="12"/>
      <c r="Z5" s="36"/>
      <c r="AA5" s="36"/>
      <c r="AB5" s="36"/>
      <c r="AC5" s="36"/>
      <c r="AD5" s="12" t="s">
        <v>21</v>
      </c>
      <c r="AE5" s="12"/>
      <c r="AF5" s="36"/>
      <c r="AG5" s="36"/>
      <c r="AH5" s="12" t="s">
        <v>22</v>
      </c>
      <c r="AI5" s="12"/>
      <c r="AJ5" s="36"/>
      <c r="AK5" s="36"/>
      <c r="AL5" s="36"/>
      <c r="AM5" s="36"/>
      <c r="AN5" s="36"/>
      <c r="AO5" s="36"/>
      <c r="AP5" s="36"/>
      <c r="AQ5" s="36"/>
      <c r="AR5" s="11" t="s">
        <v>20</v>
      </c>
      <c r="AS5" s="12"/>
      <c r="AT5" s="36"/>
      <c r="AU5" s="36"/>
      <c r="AV5" s="36"/>
      <c r="AW5" s="36"/>
      <c r="AX5" s="12" t="s">
        <v>21</v>
      </c>
      <c r="AY5" s="12"/>
      <c r="AZ5" s="36"/>
      <c r="BA5" s="36"/>
      <c r="BB5" s="12" t="s">
        <v>23</v>
      </c>
      <c r="BC5" s="12"/>
      <c r="BD5" s="36"/>
      <c r="BE5" s="36"/>
      <c r="BF5" s="36"/>
      <c r="BG5" s="36"/>
      <c r="BH5" s="36"/>
      <c r="BI5" s="36"/>
      <c r="BJ5" s="36"/>
      <c r="BK5" s="36"/>
      <c r="BL5" s="11" t="s">
        <v>20</v>
      </c>
      <c r="BM5" s="12"/>
      <c r="BN5" s="36"/>
      <c r="BO5" s="36"/>
      <c r="BP5" s="36"/>
      <c r="BQ5" s="36"/>
      <c r="BR5" s="12" t="s">
        <v>21</v>
      </c>
      <c r="BS5" s="12"/>
      <c r="BT5" s="36"/>
      <c r="BU5" s="36"/>
      <c r="BV5" s="12" t="s">
        <v>23</v>
      </c>
      <c r="BW5" s="12"/>
      <c r="BX5" s="36"/>
      <c r="BY5" s="36"/>
      <c r="BZ5" s="36"/>
      <c r="CA5" s="36"/>
      <c r="CB5" s="36"/>
      <c r="CC5" s="36"/>
      <c r="CD5" s="36"/>
      <c r="CE5" s="37"/>
    </row>
    <row r="6" spans="1:83" x14ac:dyDescent="0.3">
      <c r="A6" s="5"/>
      <c r="B6" s="17"/>
      <c r="C6" s="18"/>
      <c r="D6" s="11" t="s">
        <v>19</v>
      </c>
      <c r="E6" s="12"/>
      <c r="F6" s="36"/>
      <c r="G6" s="36"/>
      <c r="H6" s="36"/>
      <c r="I6" s="36"/>
      <c r="J6" s="12" t="s">
        <v>25</v>
      </c>
      <c r="K6" s="12"/>
      <c r="L6" s="36"/>
      <c r="M6" s="36"/>
      <c r="N6" s="12" t="s">
        <v>25</v>
      </c>
      <c r="O6" s="12"/>
      <c r="P6" s="36"/>
      <c r="Q6" s="36"/>
      <c r="R6" s="36"/>
      <c r="S6" s="36"/>
      <c r="T6" s="36"/>
      <c r="U6" s="36"/>
      <c r="V6" s="36"/>
      <c r="W6" s="36"/>
      <c r="X6" s="11" t="s">
        <v>19</v>
      </c>
      <c r="Y6" s="12"/>
      <c r="Z6" s="36"/>
      <c r="AA6" s="36"/>
      <c r="AB6" s="36"/>
      <c r="AC6" s="36"/>
      <c r="AD6" s="12" t="s">
        <v>25</v>
      </c>
      <c r="AE6" s="12"/>
      <c r="AF6" s="36"/>
      <c r="AG6" s="36"/>
      <c r="AH6" s="12" t="s">
        <v>25</v>
      </c>
      <c r="AI6" s="12"/>
      <c r="AJ6" s="36"/>
      <c r="AK6" s="36"/>
      <c r="AL6" s="36"/>
      <c r="AM6" s="36"/>
      <c r="AN6" s="36"/>
      <c r="AO6" s="36"/>
      <c r="AP6" s="36"/>
      <c r="AQ6" s="36"/>
      <c r="AR6" s="11" t="s">
        <v>19</v>
      </c>
      <c r="AS6" s="12"/>
      <c r="AT6" s="36"/>
      <c r="AU6" s="36"/>
      <c r="AV6" s="36"/>
      <c r="AW6" s="36"/>
      <c r="AX6" s="12" t="s">
        <v>25</v>
      </c>
      <c r="AY6" s="12"/>
      <c r="AZ6" s="36"/>
      <c r="BA6" s="36"/>
      <c r="BB6" s="12" t="s">
        <v>26</v>
      </c>
      <c r="BC6" s="12"/>
      <c r="BD6" s="36"/>
      <c r="BE6" s="36"/>
      <c r="BF6" s="36"/>
      <c r="BG6" s="36"/>
      <c r="BH6" s="36"/>
      <c r="BI6" s="36"/>
      <c r="BJ6" s="36"/>
      <c r="BK6" s="36"/>
      <c r="BL6" s="11" t="s">
        <v>19</v>
      </c>
      <c r="BM6" s="12"/>
      <c r="BN6" s="36"/>
      <c r="BO6" s="36"/>
      <c r="BP6" s="36"/>
      <c r="BQ6" s="36"/>
      <c r="BR6" s="12" t="s">
        <v>25</v>
      </c>
      <c r="BS6" s="12"/>
      <c r="BT6" s="36"/>
      <c r="BU6" s="36"/>
      <c r="BV6" s="12" t="s">
        <v>26</v>
      </c>
      <c r="BW6" s="12"/>
      <c r="BX6" s="36"/>
      <c r="BY6" s="36"/>
      <c r="BZ6" s="36"/>
      <c r="CA6" s="36"/>
      <c r="CB6" s="36"/>
      <c r="CC6" s="36"/>
      <c r="CD6" s="36"/>
      <c r="CE6" s="37"/>
    </row>
    <row r="7" spans="1:83" x14ac:dyDescent="0.3">
      <c r="A7" s="5"/>
      <c r="B7" s="17"/>
      <c r="C7" s="22" t="s">
        <v>24</v>
      </c>
      <c r="D7" s="11" t="s">
        <v>28</v>
      </c>
      <c r="E7" s="12"/>
      <c r="F7" s="12" t="s">
        <v>31</v>
      </c>
      <c r="G7" s="12"/>
      <c r="H7" s="12" t="s">
        <v>31</v>
      </c>
      <c r="I7" s="12"/>
      <c r="J7" s="12" t="s">
        <v>29</v>
      </c>
      <c r="K7" s="12"/>
      <c r="L7" s="12" t="s">
        <v>31</v>
      </c>
      <c r="M7" s="12"/>
      <c r="N7" s="12" t="s">
        <v>30</v>
      </c>
      <c r="O7" s="12"/>
      <c r="P7" s="12" t="s">
        <v>31</v>
      </c>
      <c r="Q7" s="12"/>
      <c r="R7" s="12" t="s">
        <v>31</v>
      </c>
      <c r="S7" s="12"/>
      <c r="T7" s="12" t="s">
        <v>31</v>
      </c>
      <c r="U7" s="12"/>
      <c r="V7" s="12" t="s">
        <v>31</v>
      </c>
      <c r="W7" s="12"/>
      <c r="X7" s="11" t="s">
        <v>28</v>
      </c>
      <c r="Y7" s="12"/>
      <c r="Z7" s="12" t="s">
        <v>31</v>
      </c>
      <c r="AA7" s="12"/>
      <c r="AB7" s="12" t="s">
        <v>31</v>
      </c>
      <c r="AC7" s="12"/>
      <c r="AD7" s="12" t="s">
        <v>29</v>
      </c>
      <c r="AE7" s="12"/>
      <c r="AF7" s="12" t="s">
        <v>31</v>
      </c>
      <c r="AG7" s="12"/>
      <c r="AH7" s="12" t="s">
        <v>30</v>
      </c>
      <c r="AI7" s="12"/>
      <c r="AJ7" s="12" t="s">
        <v>31</v>
      </c>
      <c r="AK7" s="12"/>
      <c r="AL7" s="12" t="s">
        <v>31</v>
      </c>
      <c r="AM7" s="12"/>
      <c r="AN7" s="12" t="s">
        <v>31</v>
      </c>
      <c r="AO7" s="12"/>
      <c r="AP7" s="12" t="s">
        <v>31</v>
      </c>
      <c r="AQ7" s="12"/>
      <c r="AR7" s="11" t="s">
        <v>28</v>
      </c>
      <c r="AS7" s="12"/>
      <c r="AT7" s="12" t="s">
        <v>31</v>
      </c>
      <c r="AU7" s="12"/>
      <c r="AV7" s="12" t="s">
        <v>31</v>
      </c>
      <c r="AW7" s="12"/>
      <c r="AX7" s="12" t="s">
        <v>29</v>
      </c>
      <c r="AY7" s="12"/>
      <c r="AZ7" s="12" t="s">
        <v>31</v>
      </c>
      <c r="BA7" s="12"/>
      <c r="BB7" s="12" t="s">
        <v>32</v>
      </c>
      <c r="BC7" s="12"/>
      <c r="BD7" s="12" t="s">
        <v>31</v>
      </c>
      <c r="BE7" s="12"/>
      <c r="BF7" s="12" t="s">
        <v>31</v>
      </c>
      <c r="BG7" s="12"/>
      <c r="BH7" s="12" t="s">
        <v>31</v>
      </c>
      <c r="BI7" s="12"/>
      <c r="BJ7" s="12" t="s">
        <v>31</v>
      </c>
      <c r="BK7" s="12"/>
      <c r="BL7" s="11" t="s">
        <v>28</v>
      </c>
      <c r="BM7" s="12"/>
      <c r="BN7" s="12" t="s">
        <v>31</v>
      </c>
      <c r="BO7" s="12"/>
      <c r="BP7" s="12" t="s">
        <v>31</v>
      </c>
      <c r="BQ7" s="12"/>
      <c r="BR7" s="12" t="s">
        <v>29</v>
      </c>
      <c r="BS7" s="12"/>
      <c r="BT7" s="12" t="s">
        <v>31</v>
      </c>
      <c r="BU7" s="12"/>
      <c r="BV7" s="12" t="s">
        <v>32</v>
      </c>
      <c r="BW7" s="12"/>
      <c r="BX7" s="12" t="s">
        <v>31</v>
      </c>
      <c r="BY7" s="12"/>
      <c r="BZ7" s="12" t="s">
        <v>31</v>
      </c>
      <c r="CA7" s="12"/>
      <c r="CB7" s="12" t="s">
        <v>31</v>
      </c>
      <c r="CC7" s="12"/>
      <c r="CD7" s="12" t="s">
        <v>31</v>
      </c>
      <c r="CE7" s="13"/>
    </row>
    <row r="8" spans="1:83" x14ac:dyDescent="0.3">
      <c r="A8" s="5"/>
      <c r="B8" s="17"/>
      <c r="C8" s="22" t="s">
        <v>33</v>
      </c>
      <c r="D8" s="11" t="str">
        <f>_xlfn.CONCAT(6221)</f>
        <v>6221</v>
      </c>
      <c r="E8" s="12"/>
      <c r="F8" s="12" t="str">
        <f>TEXT(0,"0000")</f>
        <v>0000</v>
      </c>
      <c r="G8" s="12"/>
      <c r="H8" s="12" t="str">
        <f>TEXT(0,"0000")</f>
        <v>0000</v>
      </c>
      <c r="I8" s="12"/>
      <c r="J8" s="12" t="str">
        <f>_xlfn.CONCAT(1123)</f>
        <v>1123</v>
      </c>
      <c r="K8" s="12"/>
      <c r="L8" s="12" t="str">
        <f>TEXT(0,"0000")</f>
        <v>0000</v>
      </c>
      <c r="M8" s="12"/>
      <c r="N8" s="12" t="str">
        <f>_xlfn.CONCAT(1400)</f>
        <v>1400</v>
      </c>
      <c r="O8" s="12"/>
      <c r="P8" s="12" t="str">
        <f>TEXT(0,"0000")</f>
        <v>0000</v>
      </c>
      <c r="Q8" s="12"/>
      <c r="R8" s="12" t="str">
        <f>TEXT(0,"0000")</f>
        <v>0000</v>
      </c>
      <c r="S8" s="12"/>
      <c r="T8" s="12" t="str">
        <f>TEXT(0,"0000")</f>
        <v>0000</v>
      </c>
      <c r="U8" s="12"/>
      <c r="V8" s="12" t="str">
        <f>TEXT(0,"0000")</f>
        <v>0000</v>
      </c>
      <c r="W8" s="12"/>
      <c r="X8" s="11" t="str">
        <f>_xlfn.CONCAT(6221)</f>
        <v>6221</v>
      </c>
      <c r="Y8" s="12"/>
      <c r="Z8" s="12" t="str">
        <f>TEXT(0,"0000")</f>
        <v>0000</v>
      </c>
      <c r="AA8" s="12"/>
      <c r="AB8" s="12" t="str">
        <f>TEXT(0,"0000")</f>
        <v>0000</v>
      </c>
      <c r="AC8" s="12"/>
      <c r="AD8" s="12" t="str">
        <f>_xlfn.CONCAT(1123)</f>
        <v>1123</v>
      </c>
      <c r="AE8" s="12"/>
      <c r="AF8" s="12" t="str">
        <f>TEXT(0,"0000")</f>
        <v>0000</v>
      </c>
      <c r="AG8" s="12"/>
      <c r="AH8" s="12" t="str">
        <f>_xlfn.CONCAT(1400)</f>
        <v>1400</v>
      </c>
      <c r="AI8" s="12"/>
      <c r="AJ8" s="12" t="str">
        <f>TEXT(0,"0000")</f>
        <v>0000</v>
      </c>
      <c r="AK8" s="12"/>
      <c r="AL8" s="12" t="str">
        <f>TEXT(0,"0000")</f>
        <v>0000</v>
      </c>
      <c r="AM8" s="12"/>
      <c r="AN8" s="12" t="str">
        <f>TEXT(0,"0000")</f>
        <v>0000</v>
      </c>
      <c r="AO8" s="12"/>
      <c r="AP8" s="12" t="str">
        <f>TEXT(0,"0000")</f>
        <v>0000</v>
      </c>
      <c r="AQ8" s="12"/>
      <c r="AR8" s="11" t="str">
        <f>_xlfn.CONCAT(6221)</f>
        <v>6221</v>
      </c>
      <c r="AS8" s="12"/>
      <c r="AT8" s="12" t="str">
        <f>TEXT(0,"0000")</f>
        <v>0000</v>
      </c>
      <c r="AU8" s="12"/>
      <c r="AV8" s="12" t="str">
        <f>TEXT(0,"0000")</f>
        <v>0000</v>
      </c>
      <c r="AW8" s="12"/>
      <c r="AX8" s="12" t="str">
        <f>_xlfn.CONCAT(1123)</f>
        <v>1123</v>
      </c>
      <c r="AY8" s="12"/>
      <c r="AZ8" s="12" t="str">
        <f>TEXT(0,"0000")</f>
        <v>0000</v>
      </c>
      <c r="BA8" s="12"/>
      <c r="BB8" s="12" t="s">
        <v>34</v>
      </c>
      <c r="BC8" s="12"/>
      <c r="BD8" s="12" t="str">
        <f>TEXT(0,"0000")</f>
        <v>0000</v>
      </c>
      <c r="BE8" s="12"/>
      <c r="BF8" s="12" t="str">
        <f>TEXT(0,"0000")</f>
        <v>0000</v>
      </c>
      <c r="BG8" s="12"/>
      <c r="BH8" s="12" t="str">
        <f>TEXT(0,"0000")</f>
        <v>0000</v>
      </c>
      <c r="BI8" s="12"/>
      <c r="BJ8" s="12" t="str">
        <f>TEXT(0,"0000")</f>
        <v>0000</v>
      </c>
      <c r="BK8" s="12"/>
      <c r="BL8" s="11" t="str">
        <f>_xlfn.CONCAT(6221)</f>
        <v>6221</v>
      </c>
      <c r="BM8" s="12"/>
      <c r="BN8" s="12" t="str">
        <f>TEXT(0,"0000")</f>
        <v>0000</v>
      </c>
      <c r="BO8" s="12"/>
      <c r="BP8" s="12" t="str">
        <f>TEXT(0,"0000")</f>
        <v>0000</v>
      </c>
      <c r="BQ8" s="12"/>
      <c r="BR8" s="12" t="str">
        <f>_xlfn.CONCAT(1123)</f>
        <v>1123</v>
      </c>
      <c r="BS8" s="12"/>
      <c r="BT8" s="12" t="str">
        <f>TEXT(0,"0000")</f>
        <v>0000</v>
      </c>
      <c r="BU8" s="12"/>
      <c r="BV8" s="12" t="s">
        <v>34</v>
      </c>
      <c r="BW8" s="12"/>
      <c r="BX8" s="12" t="str">
        <f>TEXT(0,"0000")</f>
        <v>0000</v>
      </c>
      <c r="BY8" s="12"/>
      <c r="BZ8" s="12" t="str">
        <f>TEXT(0,"0000")</f>
        <v>0000</v>
      </c>
      <c r="CA8" s="12"/>
      <c r="CB8" s="12" t="str">
        <f>TEXT(0,"0000")</f>
        <v>0000</v>
      </c>
      <c r="CC8" s="12"/>
      <c r="CD8" s="12" t="str">
        <f>TEXT(0,"0000")</f>
        <v>0000</v>
      </c>
      <c r="CE8" s="13"/>
    </row>
    <row r="9" spans="1:83" x14ac:dyDescent="0.3">
      <c r="A9" s="5"/>
      <c r="B9" s="17"/>
      <c r="C9" s="1" t="s">
        <v>0</v>
      </c>
      <c r="D9" s="11" t="s">
        <v>37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3"/>
      <c r="X9" s="11" t="s">
        <v>38</v>
      </c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11" t="s">
        <v>39</v>
      </c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3"/>
      <c r="BL9" s="11" t="s">
        <v>40</v>
      </c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3"/>
    </row>
    <row r="10" spans="1:83" x14ac:dyDescent="0.3">
      <c r="A10" s="5"/>
      <c r="B10" s="17"/>
      <c r="C10" s="1" t="s">
        <v>3</v>
      </c>
      <c r="D10" s="11">
        <v>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3"/>
      <c r="X10" s="11">
        <v>1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11">
        <v>0</v>
      </c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3"/>
      <c r="BL10" s="11">
        <v>0</v>
      </c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3"/>
    </row>
    <row r="11" spans="1:83" x14ac:dyDescent="0.3">
      <c r="A11" s="5"/>
      <c r="B11" s="17"/>
      <c r="C11" s="1" t="s">
        <v>4</v>
      </c>
      <c r="D11" s="11" t="s">
        <v>15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3"/>
      <c r="X11" s="11" t="s">
        <v>27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11" t="s">
        <v>35</v>
      </c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3"/>
      <c r="BL11" s="11" t="s">
        <v>36</v>
      </c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3"/>
    </row>
    <row r="12" spans="1:83" ht="22" customHeight="1" x14ac:dyDescent="0.3">
      <c r="A12" s="5" t="s">
        <v>5</v>
      </c>
      <c r="B12" s="17"/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6"/>
      <c r="AR12" s="2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4"/>
      <c r="BL12" s="2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4"/>
    </row>
    <row r="13" spans="1:83" x14ac:dyDescent="0.3">
      <c r="A13" s="5"/>
      <c r="B13" s="17" t="s">
        <v>17</v>
      </c>
      <c r="C13" s="1" t="s">
        <v>12</v>
      </c>
      <c r="D13" s="23"/>
      <c r="E13" s="24"/>
      <c r="F13" s="24"/>
      <c r="G13" s="24"/>
      <c r="H13" s="24"/>
      <c r="I13" s="24"/>
      <c r="J13" s="28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23"/>
      <c r="Y13" s="24"/>
      <c r="Z13" s="24"/>
      <c r="AA13" s="24"/>
      <c r="AB13" s="24"/>
      <c r="AC13" s="24"/>
      <c r="AD13" s="28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7"/>
      <c r="AR13" s="23"/>
      <c r="AS13" s="24"/>
      <c r="AT13" s="24"/>
      <c r="AU13" s="24"/>
      <c r="AV13" s="24"/>
      <c r="AW13" s="24"/>
      <c r="AX13" s="28"/>
      <c r="AY13" s="26"/>
      <c r="AZ13" s="26"/>
      <c r="BA13" s="29"/>
      <c r="BB13" s="24"/>
      <c r="BC13" s="24"/>
      <c r="BD13" s="24"/>
      <c r="BE13" s="24"/>
      <c r="BF13" s="24"/>
      <c r="BG13" s="24"/>
      <c r="BH13" s="24"/>
      <c r="BI13" s="24"/>
      <c r="BJ13" s="24"/>
      <c r="BK13" s="25"/>
      <c r="BL13" s="23"/>
      <c r="BM13" s="24"/>
      <c r="BN13" s="24"/>
      <c r="BO13" s="24"/>
      <c r="BP13" s="24"/>
      <c r="BQ13" s="24"/>
      <c r="BR13" s="28"/>
      <c r="BS13" s="26"/>
      <c r="BT13" s="26"/>
      <c r="BU13" s="29"/>
      <c r="BV13" s="24"/>
      <c r="BW13" s="24"/>
      <c r="BX13" s="24"/>
      <c r="BY13" s="24"/>
      <c r="BZ13" s="24"/>
      <c r="CA13" s="24"/>
      <c r="CB13" s="24"/>
      <c r="CC13" s="24"/>
      <c r="CD13" s="24"/>
      <c r="CE13" s="25"/>
    </row>
    <row r="14" spans="1:83" ht="22" customHeight="1" x14ac:dyDescent="0.3">
      <c r="A14" s="5"/>
      <c r="B14" s="17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1"/>
      <c r="AR14" s="19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1"/>
      <c r="BL14" s="19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1"/>
    </row>
    <row r="15" spans="1:83" x14ac:dyDescent="0.3">
      <c r="A15" s="5"/>
      <c r="B15" s="17" t="s">
        <v>16</v>
      </c>
      <c r="C15" s="1" t="s">
        <v>6</v>
      </c>
      <c r="D15" s="23"/>
      <c r="E15" s="24"/>
      <c r="F15" s="24"/>
      <c r="G15" s="24"/>
      <c r="H15" s="24"/>
      <c r="I15" s="24"/>
      <c r="J15" s="28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/>
      <c r="X15" s="23"/>
      <c r="Y15" s="24"/>
      <c r="Z15" s="24"/>
      <c r="AA15" s="24"/>
      <c r="AB15" s="24"/>
      <c r="AC15" s="24"/>
      <c r="AD15" s="28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7"/>
      <c r="AR15" s="23"/>
      <c r="AS15" s="24"/>
      <c r="AT15" s="24"/>
      <c r="AU15" s="24"/>
      <c r="AV15" s="24"/>
      <c r="AW15" s="24"/>
      <c r="AX15" s="28"/>
      <c r="AY15" s="26"/>
      <c r="AZ15" s="26"/>
      <c r="BA15" s="29"/>
      <c r="BB15" s="24"/>
      <c r="BC15" s="24"/>
      <c r="BD15" s="24"/>
      <c r="BE15" s="24"/>
      <c r="BF15" s="24"/>
      <c r="BG15" s="24"/>
      <c r="BH15" s="24"/>
      <c r="BI15" s="24"/>
      <c r="BJ15" s="24"/>
      <c r="BK15" s="25"/>
      <c r="BL15" s="23"/>
      <c r="BM15" s="24"/>
      <c r="BN15" s="24"/>
      <c r="BO15" s="24"/>
      <c r="BP15" s="24"/>
      <c r="BQ15" s="24"/>
      <c r="BR15" s="28"/>
      <c r="BS15" s="26"/>
      <c r="BT15" s="26"/>
      <c r="BU15" s="29"/>
      <c r="BV15" s="24"/>
      <c r="BW15" s="24"/>
      <c r="BX15" s="24"/>
      <c r="BY15" s="24"/>
      <c r="BZ15" s="24"/>
      <c r="CA15" s="24"/>
      <c r="CB15" s="24"/>
      <c r="CC15" s="24"/>
      <c r="CD15" s="24"/>
      <c r="CE15" s="25"/>
    </row>
    <row r="16" spans="1:83" ht="22" customHeight="1" x14ac:dyDescent="0.3">
      <c r="A16" s="5"/>
      <c r="B16" s="17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4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4"/>
      <c r="AR16" s="2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4"/>
      <c r="BL16" s="2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4"/>
    </row>
    <row r="17" spans="1:83" x14ac:dyDescent="0.3">
      <c r="A17" s="5" t="s">
        <v>8</v>
      </c>
      <c r="B17" s="17" t="s">
        <v>16</v>
      </c>
      <c r="C17" s="1" t="s">
        <v>13</v>
      </c>
      <c r="D17" s="23"/>
      <c r="E17" s="24"/>
      <c r="F17" s="24"/>
      <c r="G17" s="24"/>
      <c r="H17" s="24"/>
      <c r="I17" s="24"/>
      <c r="J17" s="28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/>
      <c r="X17" s="23"/>
      <c r="Y17" s="24"/>
      <c r="Z17" s="24"/>
      <c r="AA17" s="24"/>
      <c r="AB17" s="24"/>
      <c r="AC17" s="24"/>
      <c r="AD17" s="28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7"/>
      <c r="AR17" s="23"/>
      <c r="AS17" s="24"/>
      <c r="AT17" s="24"/>
      <c r="AU17" s="24"/>
      <c r="AV17" s="24"/>
      <c r="AW17" s="24"/>
      <c r="AX17" s="28"/>
      <c r="AY17" s="26"/>
      <c r="AZ17" s="26"/>
      <c r="BA17" s="29"/>
      <c r="BB17" s="24"/>
      <c r="BC17" s="24"/>
      <c r="BD17" s="24"/>
      <c r="BE17" s="24"/>
      <c r="BF17" s="24"/>
      <c r="BG17" s="24"/>
      <c r="BH17" s="24"/>
      <c r="BI17" s="24"/>
      <c r="BJ17" s="24"/>
      <c r="BK17" s="25"/>
      <c r="BL17" s="23"/>
      <c r="BM17" s="24"/>
      <c r="BN17" s="24"/>
      <c r="BO17" s="24"/>
      <c r="BP17" s="24"/>
      <c r="BQ17" s="24"/>
      <c r="BR17" s="28"/>
      <c r="BS17" s="26"/>
      <c r="BT17" s="26"/>
      <c r="BU17" s="29"/>
      <c r="BV17" s="24"/>
      <c r="BW17" s="24"/>
      <c r="BX17" s="24"/>
      <c r="BY17" s="24"/>
      <c r="BZ17" s="24"/>
      <c r="CA17" s="24"/>
      <c r="CB17" s="24"/>
      <c r="CC17" s="24"/>
      <c r="CD17" s="24"/>
      <c r="CE17" s="25"/>
    </row>
    <row r="18" spans="1:83" ht="22" customHeight="1" x14ac:dyDescent="0.3">
      <c r="A18" s="5"/>
      <c r="B18" s="17"/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4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4"/>
      <c r="AR18" s="2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4"/>
      <c r="BL18" s="2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4"/>
    </row>
    <row r="19" spans="1:83" x14ac:dyDescent="0.3">
      <c r="A19" s="5"/>
      <c r="B19" s="17" t="s">
        <v>41</v>
      </c>
      <c r="C19" s="1" t="s">
        <v>9</v>
      </c>
      <c r="D19" s="23"/>
      <c r="E19" s="24"/>
      <c r="F19" s="24"/>
      <c r="G19" s="24"/>
      <c r="H19" s="24"/>
      <c r="I19" s="24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1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1"/>
      <c r="AR19" s="23"/>
      <c r="AS19" s="24"/>
      <c r="AT19" s="24"/>
      <c r="AU19" s="24"/>
      <c r="AV19" s="24"/>
      <c r="AW19" s="24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1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1"/>
    </row>
    <row r="20" spans="1:83" ht="22" customHeight="1" x14ac:dyDescent="0.3">
      <c r="A20" s="5"/>
      <c r="B20" s="17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4"/>
      <c r="AR20" s="2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4"/>
      <c r="BL20" s="2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4"/>
    </row>
    <row r="21" spans="1:83" x14ac:dyDescent="0.3">
      <c r="A21" s="5"/>
      <c r="B21" s="17" t="s">
        <v>16</v>
      </c>
      <c r="C21" s="1" t="s">
        <v>10</v>
      </c>
      <c r="D21" s="23"/>
      <c r="E21" s="24"/>
      <c r="F21" s="24"/>
      <c r="G21" s="24"/>
      <c r="H21" s="24"/>
      <c r="I21" s="24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1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1"/>
      <c r="AR21" s="23"/>
      <c r="AS21" s="24"/>
      <c r="AT21" s="24"/>
      <c r="AU21" s="24"/>
      <c r="AV21" s="24"/>
      <c r="AW21" s="24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1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1"/>
    </row>
    <row r="22" spans="1:83" ht="22" customHeight="1" x14ac:dyDescent="0.3">
      <c r="A22" s="5"/>
      <c r="B22" s="17"/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4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4"/>
      <c r="AR22" s="2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4"/>
      <c r="BL22" s="2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4"/>
    </row>
    <row r="23" spans="1:83" x14ac:dyDescent="0.3">
      <c r="A23" s="5"/>
      <c r="B23" s="17" t="s">
        <v>42</v>
      </c>
      <c r="C23" s="1" t="s">
        <v>11</v>
      </c>
      <c r="D23" s="23"/>
      <c r="E23" s="24"/>
      <c r="F23" s="24"/>
      <c r="G23" s="24"/>
      <c r="H23" s="24"/>
      <c r="I23" s="24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1"/>
      <c r="AR23" s="6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32"/>
      <c r="BL23" s="6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32"/>
    </row>
    <row r="24" spans="1:83" ht="22" customHeight="1" x14ac:dyDescent="0.3">
      <c r="A24" s="5"/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4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4"/>
      <c r="AR24" s="2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4"/>
      <c r="BL24" s="2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4"/>
    </row>
    <row r="25" spans="1:83" x14ac:dyDescent="0.3">
      <c r="A25" s="5"/>
      <c r="B25" s="17"/>
      <c r="C25" s="1" t="s">
        <v>43</v>
      </c>
      <c r="D25" s="11" t="s">
        <v>44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3"/>
      <c r="X25" s="11" t="s">
        <v>44</v>
      </c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33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5"/>
      <c r="BL25" s="33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5"/>
    </row>
  </sheetData>
  <mergeCells count="230">
    <mergeCell ref="D2:I2"/>
    <mergeCell ref="J2:M2"/>
    <mergeCell ref="N2:W2"/>
    <mergeCell ref="X2:AC2"/>
    <mergeCell ref="AD2:AG2"/>
    <mergeCell ref="AH2:AQ2"/>
    <mergeCell ref="BL2:BQ2"/>
    <mergeCell ref="BR2:BU2"/>
    <mergeCell ref="BV2:CE2"/>
    <mergeCell ref="AX2:BA2"/>
    <mergeCell ref="BB2:BK2"/>
    <mergeCell ref="AR2:AW2"/>
    <mergeCell ref="A17:A25"/>
    <mergeCell ref="D25:W25"/>
    <mergeCell ref="X25:AQ25"/>
    <mergeCell ref="CB8:CC8"/>
    <mergeCell ref="CD8:CE8"/>
    <mergeCell ref="X11:AQ11"/>
    <mergeCell ref="A12:A16"/>
    <mergeCell ref="AR11:BK11"/>
    <mergeCell ref="BL11:CE11"/>
    <mergeCell ref="CB7:CC7"/>
    <mergeCell ref="CD7:CE7"/>
    <mergeCell ref="BL8:BM8"/>
    <mergeCell ref="BN8:BO8"/>
    <mergeCell ref="BP8:BQ8"/>
    <mergeCell ref="BR8:BS8"/>
    <mergeCell ref="BT8:BU8"/>
    <mergeCell ref="BV8:BW8"/>
    <mergeCell ref="BX8:BY8"/>
    <mergeCell ref="BZ8:CA8"/>
    <mergeCell ref="BP7:BQ7"/>
    <mergeCell ref="BR7:BS7"/>
    <mergeCell ref="BT7:BU7"/>
    <mergeCell ref="BV7:BW7"/>
    <mergeCell ref="BX7:BY7"/>
    <mergeCell ref="BZ7:CA7"/>
    <mergeCell ref="BD8:BE8"/>
    <mergeCell ref="BF8:BG8"/>
    <mergeCell ref="BH8:BI8"/>
    <mergeCell ref="BJ8:BK8"/>
    <mergeCell ref="BL7:BM7"/>
    <mergeCell ref="BN7:BO7"/>
    <mergeCell ref="BD7:BE7"/>
    <mergeCell ref="BF7:BG7"/>
    <mergeCell ref="BH7:BI7"/>
    <mergeCell ref="BJ7:BK7"/>
    <mergeCell ref="AR8:AS8"/>
    <mergeCell ref="AT8:AU8"/>
    <mergeCell ref="AV8:AW8"/>
    <mergeCell ref="AX8:AY8"/>
    <mergeCell ref="AZ8:BA8"/>
    <mergeCell ref="BB8:BC8"/>
    <mergeCell ref="AR7:AS7"/>
    <mergeCell ref="AT7:AU7"/>
    <mergeCell ref="AV7:AW7"/>
    <mergeCell ref="AX7:AY7"/>
    <mergeCell ref="AZ7:BA7"/>
    <mergeCell ref="BB7:BC7"/>
    <mergeCell ref="AF8:AG8"/>
    <mergeCell ref="AH8:AI8"/>
    <mergeCell ref="AJ8:AK8"/>
    <mergeCell ref="AL8:AM8"/>
    <mergeCell ref="AN8:AO8"/>
    <mergeCell ref="AP8:AQ8"/>
    <mergeCell ref="X7:Y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R8:S8"/>
    <mergeCell ref="T8:U8"/>
    <mergeCell ref="V8:W8"/>
    <mergeCell ref="X8:Y8"/>
    <mergeCell ref="Z8:AA8"/>
    <mergeCell ref="AB8:AC8"/>
    <mergeCell ref="AD8:AE8"/>
    <mergeCell ref="R7:S7"/>
    <mergeCell ref="T7:U7"/>
    <mergeCell ref="V7:W7"/>
    <mergeCell ref="D8:E8"/>
    <mergeCell ref="F8:G8"/>
    <mergeCell ref="H8:I8"/>
    <mergeCell ref="J8:K8"/>
    <mergeCell ref="L8:M8"/>
    <mergeCell ref="N8:O8"/>
    <mergeCell ref="P8:Q8"/>
    <mergeCell ref="BZ5:CA5"/>
    <mergeCell ref="CB5:CC5"/>
    <mergeCell ref="CD5:CE5"/>
    <mergeCell ref="D7:E7"/>
    <mergeCell ref="F7:G7"/>
    <mergeCell ref="H7:I7"/>
    <mergeCell ref="J7:K7"/>
    <mergeCell ref="L7:M7"/>
    <mergeCell ref="N7:O7"/>
    <mergeCell ref="P7:Q7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F5:G5"/>
    <mergeCell ref="H5:I5"/>
    <mergeCell ref="J5:K5"/>
    <mergeCell ref="L5:M5"/>
    <mergeCell ref="N5:O5"/>
    <mergeCell ref="P5:Q5"/>
    <mergeCell ref="BT6:BU6"/>
    <mergeCell ref="BV6:BW6"/>
    <mergeCell ref="BX6:BY6"/>
    <mergeCell ref="BZ6:CA6"/>
    <mergeCell ref="CB6:CC6"/>
    <mergeCell ref="CD6:CE6"/>
    <mergeCell ref="BH6:BI6"/>
    <mergeCell ref="BJ6:BK6"/>
    <mergeCell ref="BL6:BM6"/>
    <mergeCell ref="BN6:BO6"/>
    <mergeCell ref="BP6:BQ6"/>
    <mergeCell ref="BR6:BS6"/>
    <mergeCell ref="AV6:AW6"/>
    <mergeCell ref="AX6:AY6"/>
    <mergeCell ref="AZ6:BA6"/>
    <mergeCell ref="BB6:BC6"/>
    <mergeCell ref="BD6:BE6"/>
    <mergeCell ref="BF6:BG6"/>
    <mergeCell ref="AJ6:AK6"/>
    <mergeCell ref="AL6:AM6"/>
    <mergeCell ref="AN6:AO6"/>
    <mergeCell ref="AP6:AQ6"/>
    <mergeCell ref="AR6:AS6"/>
    <mergeCell ref="AT6:AU6"/>
    <mergeCell ref="X6:Y6"/>
    <mergeCell ref="Z6:AA6"/>
    <mergeCell ref="AB6:AC6"/>
    <mergeCell ref="AD6:AE6"/>
    <mergeCell ref="AF6:AG6"/>
    <mergeCell ref="AH6:AI6"/>
    <mergeCell ref="X10:AQ10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CD4:CE4"/>
    <mergeCell ref="AR10:BK10"/>
    <mergeCell ref="BL10:CE10"/>
    <mergeCell ref="D9:W9"/>
    <mergeCell ref="X9:AQ9"/>
    <mergeCell ref="AR9:BK9"/>
    <mergeCell ref="BL9:CE9"/>
    <mergeCell ref="D11:W11"/>
    <mergeCell ref="BR4:BS4"/>
    <mergeCell ref="BT4:BU4"/>
    <mergeCell ref="BV4:BW4"/>
    <mergeCell ref="BX4:BY4"/>
    <mergeCell ref="BZ4:CA4"/>
    <mergeCell ref="CB4:CC4"/>
    <mergeCell ref="BF4:BG4"/>
    <mergeCell ref="BH4:BI4"/>
    <mergeCell ref="BJ4:BK4"/>
    <mergeCell ref="BL4:BM4"/>
    <mergeCell ref="BN4:BO4"/>
    <mergeCell ref="BP4:BQ4"/>
    <mergeCell ref="AT4:AU4"/>
    <mergeCell ref="AV4:AW4"/>
    <mergeCell ref="AX4:AY4"/>
    <mergeCell ref="AZ4:BA4"/>
    <mergeCell ref="BB4:BC4"/>
    <mergeCell ref="BD4:BE4"/>
    <mergeCell ref="AH4:AI4"/>
    <mergeCell ref="AJ4:AK4"/>
    <mergeCell ref="AL4:AM4"/>
    <mergeCell ref="AN4:AO4"/>
    <mergeCell ref="AP4:AQ4"/>
    <mergeCell ref="AR4:AS4"/>
    <mergeCell ref="V4:W4"/>
    <mergeCell ref="X4:Y4"/>
    <mergeCell ref="Z4:AA4"/>
    <mergeCell ref="AB4:AC4"/>
    <mergeCell ref="AD4:AE4"/>
    <mergeCell ref="AF4:AG4"/>
    <mergeCell ref="J4:K4"/>
    <mergeCell ref="L4:M4"/>
    <mergeCell ref="N4:O4"/>
    <mergeCell ref="P4:Q4"/>
    <mergeCell ref="R4:S4"/>
    <mergeCell ref="T4:U4"/>
    <mergeCell ref="A3:A11"/>
    <mergeCell ref="D4:E4"/>
    <mergeCell ref="F4:G4"/>
    <mergeCell ref="H4:I4"/>
    <mergeCell ref="D10:W10"/>
    <mergeCell ref="V6:W6"/>
    <mergeCell ref="C5:C6"/>
    <mergeCell ref="D5:E5"/>
  </mergeCells>
  <phoneticPr fontId="1" type="noConversion"/>
  <pageMargins left="0.7" right="0.7" top="0.75" bottom="0.75" header="0.3" footer="0.3"/>
  <ignoredErrors>
    <ignoredError sqref="J8 BR8 BL8 AX8 AH8 AD8 X8 N8 AR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罗淇文</dc:creator>
  <cp:lastModifiedBy>罗淇文</cp:lastModifiedBy>
  <dcterms:created xsi:type="dcterms:W3CDTF">2022-10-17T03:25:27Z</dcterms:created>
  <dcterms:modified xsi:type="dcterms:W3CDTF">2022-10-18T01:58:22Z</dcterms:modified>
</cp:coreProperties>
</file>