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3" activeTab="5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Guidelines for Bug Metrics" sheetId="2" r:id="rId7"/>
  </sheets>
  <calcPr calcId="152511"/>
</workbook>
</file>

<file path=xl/calcChain.xml><?xml version="1.0" encoding="utf-8"?>
<calcChain xmlns="http://schemas.openxmlformats.org/spreadsheetml/2006/main">
  <c r="H10" i="9" l="1"/>
  <c r="H11" i="9"/>
  <c r="H13" i="9"/>
  <c r="H8" i="9"/>
  <c r="H9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<sst xmlns="http://schemas.openxmlformats.org/spreadsheetml/2006/main" count="293" uniqueCount="117">
  <si>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</si>
  <si>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</si>
  <si>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</si>
  <si>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</si>
  <si>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</si>
  <si>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</si>
  <si>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</si>
  <si>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</si>
  <si>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</si>
  <si>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</si>
  <si>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</si>
  <si>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</si>
  <si>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</si>
  <si>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</si>
  <si>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</si>
  <si>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</si>
  <si>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</si>
  <si>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</si>
  <si>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</si>
  <si>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</si>
  <si>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</si>
  <si>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</si>
  <si>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</si>
  <si>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</si>
  <si>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</si>
  <si>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</si>
  <si>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</si>
  <si>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</si>
  <si>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</si>
  <si>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</si>
  <si>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</si>
  <si>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</si>
  <si>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</si>
  <si>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</si>
  <si>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</si>
  <si>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</si>
  <si>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</si>
  <si>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</si>
  <si>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</si>
  <si>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</si>
  <si>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</si>
  <si>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</si>
  <si>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</si>
  <si>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</si>
  <si>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</si>
  <si>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</si>
  <si>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</si>
  <si>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</si>
  <si>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</si>
  <si>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</si>
  <si>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</si>
  <si>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</si>
  <si>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</si>
  <si>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</si>
  <si>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</si>
  <si>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</si>
  <si>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</si>
  <si>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</si>
  <si>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</si>
  <si>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</si>
  <si>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</si>
  <si>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</si>
  <si>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</si>
  <si>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</si>
  <si>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</si>
  <si>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</si>
  <si>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</si>
  <si>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</si>
  <si>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</si>
  <si>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</si>
  <si>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</si>
  <si>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</si>
  <si>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</si>
  <si>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</si>
  <si>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</si>
  <si>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</si>
  <si>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</si>
  <si>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</si>
  <si>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</si>
  <si>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</si>
  <si>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</si>
  <si>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</si>
  <si>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</si>
  <si>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</si>
  <si>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</si>
  <si>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</si>
  <si>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</si>
  <si>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</si>
  <si>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</si>
  <si>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</si>
  <si>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</si>
  <si>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</si>
  <si>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</si>
  <si>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</si>
  <si>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</si>
  <si>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</si>
  <si>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</si>
  <si>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</si>
  <si>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</si>
  <si>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</si>
  <si>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</si>
  <si>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</si>
  <si>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</si>
  <si>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</si>
  <si>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</si>
  <si>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</si>
  <si>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SPO Charts</t>
  </si>
  <si>
    <t>Data does not match the time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</si>
  <si>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</si>
  <si>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</si>
  <si>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</si>
  <si>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</si>
  <si>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</si>
  <si>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</si>
  <si>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</si>
  <si>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</si>
  <si>
    <t>Iteration 6 (5 Janurary 2015- 11 Janurary 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</si>
</sst>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wrapText="1"/>
    </xf>
    <xf numFmtId="0" fontId="8" fillId="4" borderId="8" xfId="2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48" t="s">
        <v>26</v>
      </c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2:12" ht="17.25" thickBot="1" x14ac:dyDescent="0.35">
      <c r="B3" s="2"/>
    </row>
    <row r="4" spans="2:12" ht="39" customHeight="1" thickBot="1" x14ac:dyDescent="0.35">
      <c r="B4" s="52" t="s">
        <v>27</v>
      </c>
      <c r="C4" s="52"/>
      <c r="D4" s="15">
        <f>SUM(G8:G17)</f>
        <v>14</v>
      </c>
      <c r="E4" s="16"/>
      <c r="F4" s="7" t="s">
        <v>8</v>
      </c>
      <c r="G4" s="51" t="s">
        <v>10</v>
      </c>
      <c r="H4" s="51"/>
      <c r="I4" s="51"/>
      <c r="J4" s="51"/>
      <c r="K4" s="51"/>
      <c r="L4" s="51"/>
    </row>
    <row r="5" spans="2:12" ht="17.25" thickBot="1" x14ac:dyDescent="0.35"/>
    <row r="6" spans="2:12" ht="17.25" thickBot="1" x14ac:dyDescent="0.35">
      <c r="B6" s="48" t="s">
        <v>26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48" t="s">
        <v>58</v>
      </c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2:12" ht="17.25" thickBot="1" x14ac:dyDescent="0.35">
      <c r="B3" s="2"/>
    </row>
    <row r="4" spans="2:12" ht="39" customHeight="1" thickBot="1" x14ac:dyDescent="0.35">
      <c r="B4" s="52" t="s">
        <v>27</v>
      </c>
      <c r="C4" s="52"/>
      <c r="D4" s="15">
        <f>SUM(G8:G10)</f>
        <v>11</v>
      </c>
      <c r="E4" s="16"/>
      <c r="F4" s="7" t="s">
        <v>8</v>
      </c>
      <c r="G4" s="51" t="s">
        <v>10</v>
      </c>
      <c r="H4" s="51"/>
      <c r="I4" s="51"/>
      <c r="J4" s="51"/>
      <c r="K4" s="51"/>
      <c r="L4" s="51"/>
    </row>
    <row r="5" spans="2:12" ht="17.25" thickBot="1" x14ac:dyDescent="0.35"/>
    <row r="6" spans="2:12" ht="17.25" thickBot="1" x14ac:dyDescent="0.35">
      <c r="B6" s="48" t="s">
        <v>58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48" t="s">
        <v>72</v>
      </c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2:12" ht="17.25" thickBot="1" x14ac:dyDescent="0.35">
      <c r="B3" s="21"/>
    </row>
    <row r="4" spans="2:12" ht="39" customHeight="1" thickBot="1" x14ac:dyDescent="0.35">
      <c r="B4" s="52" t="s">
        <v>27</v>
      </c>
      <c r="C4" s="52"/>
      <c r="D4" s="22">
        <f>SUM(G8:G10)</f>
        <v>15</v>
      </c>
      <c r="E4" s="23"/>
      <c r="F4" s="7" t="s">
        <v>8</v>
      </c>
      <c r="G4" s="51" t="s">
        <v>10</v>
      </c>
      <c r="H4" s="51"/>
      <c r="I4" s="51"/>
      <c r="J4" s="51"/>
      <c r="K4" s="51"/>
      <c r="L4" s="51"/>
    </row>
    <row r="5" spans="2:12" ht="17.25" thickBot="1" x14ac:dyDescent="0.35"/>
    <row r="6" spans="2:12" ht="17.25" thickBot="1" x14ac:dyDescent="0.35">
      <c r="B6" s="48" t="s">
        <v>72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53" t="s">
        <v>87</v>
      </c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7" ht="17.25" thickBot="1" x14ac:dyDescent="0.35">
      <c r="B3" s="21"/>
    </row>
    <row r="4" spans="1:17" ht="39" customHeight="1" thickBot="1" x14ac:dyDescent="0.35">
      <c r="B4" s="56" t="s">
        <v>27</v>
      </c>
      <c r="C4" s="57"/>
      <c r="D4" s="22">
        <f>SUM(G8:G10)</f>
        <v>5</v>
      </c>
      <c r="E4" s="23"/>
      <c r="F4" s="7" t="s">
        <v>8</v>
      </c>
      <c r="G4" s="58" t="s">
        <v>10</v>
      </c>
      <c r="H4" s="59"/>
      <c r="I4" s="59"/>
      <c r="J4" s="59"/>
      <c r="K4" s="59"/>
      <c r="L4" s="60"/>
    </row>
    <row r="5" spans="1:17" ht="17.25" thickBot="1" x14ac:dyDescent="0.35"/>
    <row r="6" spans="1:17" ht="17.25" thickBot="1" x14ac:dyDescent="0.35">
      <c r="B6" s="53" t="s">
        <v>87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opLeftCell="A5" zoomScaleNormal="100" workbookViewId="0">
      <selection activeCell="D13" sqref="B8:D13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53" t="s">
        <v>88</v>
      </c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7" ht="17.25" thickBot="1" x14ac:dyDescent="0.35">
      <c r="B3" s="21"/>
    </row>
    <row r="4" spans="1:17" ht="39" customHeight="1" thickBot="1" x14ac:dyDescent="0.35">
      <c r="B4" s="56" t="s">
        <v>27</v>
      </c>
      <c r="C4" s="57"/>
      <c r="D4" s="22">
        <f>SUM(G8:G116)</f>
        <v>30</v>
      </c>
      <c r="E4" s="23"/>
      <c r="F4" s="7" t="s">
        <v>8</v>
      </c>
      <c r="G4" s="58" t="s">
        <v>29</v>
      </c>
      <c r="H4" s="59"/>
      <c r="I4" s="59"/>
      <c r="J4" s="59"/>
      <c r="K4" s="59"/>
      <c r="L4" s="60"/>
    </row>
    <row r="5" spans="1:17" ht="17.25" thickBot="1" x14ac:dyDescent="0.35"/>
    <row r="6" spans="1:17" ht="17.25" thickBot="1" x14ac:dyDescent="0.35">
      <c r="B6" s="53" t="s">
        <v>87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="85" zoomScaleNormal="85" workbookViewId="0">
      <selection activeCell="B7" sqref="B7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61" t="s">
        <v>116</v>
      </c>
      <c r="C2" s="62"/>
      <c r="D2" s="62"/>
      <c r="E2" s="62"/>
      <c r="F2" s="62"/>
      <c r="G2" s="62"/>
      <c r="H2" s="62"/>
      <c r="I2" s="62"/>
      <c r="J2" s="62"/>
      <c r="K2" s="62"/>
      <c r="L2" s="63"/>
    </row>
    <row r="3" spans="1:17" ht="17.25" thickBot="1" x14ac:dyDescent="0.35"/>
    <row r="4" spans="1:17" ht="39" customHeight="1" thickBot="1" x14ac:dyDescent="0.35">
      <c r="B4" s="64" t="s">
        <v>27</v>
      </c>
      <c r="C4" s="65"/>
      <c r="D4" s="44">
        <f>SUM(G8:G116)</f>
        <v>20</v>
      </c>
      <c r="E4" s="45"/>
      <c r="F4" s="7" t="s">
        <v>8</v>
      </c>
      <c r="G4" s="58" t="s">
        <v>10</v>
      </c>
      <c r="H4" s="59"/>
      <c r="I4" s="59"/>
      <c r="J4" s="59"/>
      <c r="K4" s="59"/>
      <c r="L4" s="60"/>
    </row>
    <row r="5" spans="1:17" ht="17.25" thickBot="1" x14ac:dyDescent="0.35"/>
    <row r="6" spans="1:17" ht="17.25" thickBot="1" x14ac:dyDescent="0.35">
      <c r="B6" s="61" t="s">
        <v>116</v>
      </c>
      <c r="C6" s="62"/>
      <c r="D6" s="62"/>
      <c r="E6" s="62"/>
      <c r="F6" s="62"/>
      <c r="G6" s="62"/>
      <c r="H6" s="62"/>
      <c r="I6" s="62"/>
      <c r="J6" s="62"/>
      <c r="K6" s="62"/>
      <c r="L6" s="63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105</v>
      </c>
      <c r="D8" s="47" t="s">
        <v>104</v>
      </c>
      <c r="E8" s="32" t="s">
        <v>108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111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102</v>
      </c>
      <c r="D9" s="42" t="s">
        <v>103</v>
      </c>
      <c r="E9" s="32" t="s">
        <v>110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115</v>
      </c>
      <c r="K9" s="36" t="s">
        <v>114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106</v>
      </c>
      <c r="D10" s="42" t="s">
        <v>74</v>
      </c>
      <c r="E10" s="32" t="s">
        <v>107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 t="s">
        <v>57</v>
      </c>
      <c r="J10" s="35" t="s">
        <v>112</v>
      </c>
      <c r="K10" s="36" t="s">
        <v>113</v>
      </c>
      <c r="L10" s="36">
        <v>42014</v>
      </c>
      <c r="M10" s="46"/>
      <c r="N10" s="46"/>
      <c r="O10" s="46"/>
      <c r="P10" s="46"/>
      <c r="Q10" s="46"/>
    </row>
    <row r="11" spans="1:17" ht="45.75" thickBot="1" x14ac:dyDescent="0.35">
      <c r="A11" s="46"/>
      <c r="B11" s="30">
        <v>4</v>
      </c>
      <c r="C11" s="30" t="s">
        <v>109</v>
      </c>
      <c r="D11" s="71" t="s">
        <v>74</v>
      </c>
      <c r="E11" s="30" t="s">
        <v>107</v>
      </c>
      <c r="F11" s="30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0" t="s">
        <v>57</v>
      </c>
      <c r="J11" s="30" t="s">
        <v>112</v>
      </c>
      <c r="K11" s="30" t="s">
        <v>113</v>
      </c>
      <c r="L11" s="36">
        <v>42014</v>
      </c>
      <c r="M11" s="46"/>
      <c r="N11" s="46"/>
      <c r="O11" s="46"/>
      <c r="P11" s="46"/>
      <c r="Q11" s="46"/>
    </row>
    <row r="12" spans="1:17" x14ac:dyDescent="0.3">
      <c r="A12" s="46"/>
      <c r="B12" s="66"/>
      <c r="C12" s="67"/>
      <c r="D12" s="70"/>
      <c r="E12" s="67"/>
      <c r="F12" s="67"/>
      <c r="G12" s="67"/>
      <c r="H12" s="67"/>
      <c r="I12" s="67"/>
      <c r="J12" s="67"/>
      <c r="K12" s="67"/>
      <c r="L12" s="67"/>
      <c r="M12" s="46"/>
      <c r="N12" s="46"/>
      <c r="O12" s="46"/>
      <c r="P12" s="46"/>
      <c r="Q12" s="46"/>
    </row>
    <row r="13" spans="1:17" x14ac:dyDescent="0.3">
      <c r="A13" s="46"/>
      <c r="B13" s="66"/>
      <c r="C13" s="66"/>
      <c r="D13" s="66"/>
      <c r="E13" s="68"/>
      <c r="F13" s="68"/>
      <c r="G13" s="69"/>
      <c r="H13" s="69" t="str">
        <f>IFERROR(VLOOKUP(G13,'Guidelines for Bug Metrics'!$B$3:$C$5,2), "")</f>
        <v/>
      </c>
      <c r="I13" s="69"/>
      <c r="J13" s="69"/>
      <c r="K13" s="68"/>
      <c r="L13" s="68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10" sqref="D10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Iteration 1</vt:lpstr>
      <vt:lpstr>Iteration 2</vt:lpstr>
      <vt:lpstr>Iteration 3</vt:lpstr>
      <vt:lpstr>Iteration 4</vt:lpstr>
      <vt:lpstr>Iteration 5</vt:lpstr>
      <vt:lpstr>Iteration 6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2015-01-11T11:44:40Z</dcterms:modified>
</cp:coreProperties>
</file>