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ozdogru\Documents\UIC - 9 Feb 2023\Classes\IDS 420 Business Model Simulation\Lectures\Lecture 8 - Procedures for Generating RNs\"/>
    </mc:Choice>
  </mc:AlternateContent>
  <xr:revisionPtr revIDLastSave="0" documentId="13_ncr:1_{71595C74-F2C7-4912-A8AB-FA15023CF7D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TF Ramp and Uniform" sheetId="1" r:id="rId1"/>
    <sheet name="ITF Exp only" sheetId="4" r:id="rId2"/>
  </sheets>
  <definedNames>
    <definedName name="lambda">'ITF Exp only'!$D$1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'ITF Exp only'!$E$2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4" l="1"/>
  <c r="B101" i="4" l="1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E3" i="4"/>
  <c r="E4" i="4" s="1"/>
  <c r="E5" i="4" s="1"/>
  <c r="E6" i="4" s="1"/>
  <c r="E7" i="4" s="1"/>
  <c r="E8" i="4" s="1"/>
  <c r="E9" i="4" s="1"/>
  <c r="E10" i="4" s="1"/>
  <c r="B3" i="4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<sst xmlns="http://schemas.openxmlformats.org/spreadsheetml/2006/main" count="9" uniqueCount="7">
  <si>
    <t>r</t>
  </si>
  <si>
    <t xml:space="preserve">  x = </t>
  </si>
  <si>
    <t>x= 1 + 2 r</t>
  </si>
  <si>
    <t>bin</t>
  </si>
  <si>
    <t>Frequency</t>
  </si>
  <si>
    <t>More</t>
  </si>
  <si>
    <t xml:space="preserve">x= - 1/ λ ln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</si>
</sst>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1" xfId="0" applyFont="1" applyBorder="1" applyAlignment="1">
      <alignment horizontal="center"/>
    </xf>
    <xf numFmtId="164" fontId="0" fillId="0" borderId="0" xfId="0" applyNumberFormat="1"/>
    <xf numFmtId="0" fontId="0" fillId="0" borderId="2" xfId="0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'ITF Exp only'!$F$2:$F$11</c:f>
              <c:strCache>
                <c:ptCount val="10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More</c:v>
                </c:pt>
              </c:strCache>
            </c:strRef>
          </c:cat>
          <c:val>
            <c:numRef>
              <c:f>'ITF Exp only'!$G$2:$G$11</c:f>
              <c:numCache>
                <c:formatCode>General</c:formatCode>
                <c:ptCount val="10"/>
                <c:pt idx="0">
                  <c:v>0</c:v>
                </c:pt>
                <c:pt idx="1">
                  <c:v>62</c:v>
                </c:pt>
                <c:pt idx="2">
                  <c:v>21</c:v>
                </c:pt>
                <c:pt idx="3">
                  <c:v>8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5F8-9F27-D530A7A61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6"/>
        <c:axId val="180784128"/>
        <c:axId val="183481472"/>
      </c:barChart>
      <c:catAx>
        <c:axId val="180784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83481472"/>
        <c:crosses val="autoZero"/>
        <c:auto val="1"/>
        <c:lblAlgn val="ctr"/>
        <c:lblOffset val="100"/>
        <c:noMultiLvlLbl val="0"/>
      </c:catAx>
      <c:valAx>
        <c:axId val="18348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7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44663</xdr:colOff>
      <xdr:row>0</xdr:row>
      <xdr:rowOff>52916</xdr:rowOff>
    </xdr:from>
    <xdr:to>
      <xdr:col>7</xdr:col>
      <xdr:colOff>365125</xdr:colOff>
      <xdr:row>8</xdr:row>
      <xdr:rowOff>10583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663" y="52916"/>
          <a:ext cx="2146087" cy="1449917"/>
        </a:xfrm>
        <a:prstGeom prst="rect">
          <a:avLst/>
        </a:prstGeom>
      </xdr:spPr>
    </xdr:pic>
    <xdr:clientData/>
  </xdr:twoCellAnchor>
  <xdr:twoCellAnchor editAs="oneCell">
    <xdr:from>
      <xdr:col>3</xdr:col>
      <xdr:colOff>589916</xdr:colOff>
      <xdr:row>8</xdr:row>
      <xdr:rowOff>25824</xdr:rowOff>
    </xdr:from>
    <xdr:to>
      <xdr:col>7</xdr:col>
      <xdr:colOff>254000</xdr:colOff>
      <xdr:row>17</xdr:row>
      <xdr:rowOff>100542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18249" y="1518074"/>
          <a:ext cx="2098251" cy="1741593"/>
        </a:xfrm>
        <a:prstGeom prst="rect">
          <a:avLst/>
        </a:prstGeom>
      </xdr:spPr>
    </xdr:pic>
    <xdr:clientData/>
  </xdr:twoCellAnchor>
  <xdr:twoCellAnchor>
    <xdr:from>
      <xdr:col>1</xdr:col>
      <xdr:colOff>300567</xdr:colOff>
      <xdr:row>0</xdr:row>
      <xdr:rowOff>0</xdr:rowOff>
    </xdr:from>
    <xdr:to>
      <xdr:col>1</xdr:col>
      <xdr:colOff>573255</xdr:colOff>
      <xdr:row>1</xdr:row>
      <xdr:rowOff>11641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275" y="0"/>
          <a:ext cx="272688" cy="207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370419</xdr:colOff>
      <xdr:row>0</xdr:row>
      <xdr:rowOff>0</xdr:rowOff>
    </xdr:from>
    <xdr:to>
      <xdr:col>11</xdr:col>
      <xdr:colOff>10584</xdr:colOff>
      <xdr:row>7</xdr:row>
      <xdr:rowOff>116417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2F8907-7EFF-4ADF-92E4-218081D7B3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9044" y="0"/>
          <a:ext cx="2074332" cy="1423459"/>
        </a:xfrm>
        <a:prstGeom prst="rect">
          <a:avLst/>
        </a:prstGeom>
      </xdr:spPr>
    </xdr:pic>
    <xdr:clientData/>
  </xdr:twoCellAnchor>
  <xdr:twoCellAnchor editAs="oneCell">
    <xdr:from>
      <xdr:col>7</xdr:col>
      <xdr:colOff>328082</xdr:colOff>
      <xdr:row>7</xdr:row>
      <xdr:rowOff>84666</xdr:rowOff>
    </xdr:from>
    <xdr:to>
      <xdr:col>11</xdr:col>
      <xdr:colOff>15874</xdr:colOff>
      <xdr:row>16</xdr:row>
      <xdr:rowOff>111125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173EA79-DC83-4ADE-9B8C-4E2C5F3EA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66707" y="1391708"/>
          <a:ext cx="2121959" cy="1693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138068</xdr:colOff>
      <xdr:row>0</xdr:row>
      <xdr:rowOff>77831</xdr:rowOff>
    </xdr:from>
    <xdr:to>
      <xdr:col>13</xdr:col>
      <xdr:colOff>138068</xdr:colOff>
      <xdr:row>15</xdr:row>
      <xdr:rowOff>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01F33-626A-422B-88A3-F081EE380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zoomScale="120" zoomScaleNormal="120" workbookViewId="0">
      <selection activeCell="B2" sqref="B2"/>
    </sheetView>
  </sheetViews>
  <sheetFormatPr defaultRowHeight="14.5" x14ac:dyDescent="0.35"/>
  <cols>
    <col min="1" max="1" width="7.1796875" customWidth="1"/>
    <col min="3" max="3" width="9.90625" customWidth="1"/>
  </cols>
  <sheetData>
    <row r="1" spans="1:3" ht="15.5" x14ac:dyDescent="0.35">
      <c r="A1" s="2" t="s">
        <v>0</v>
      </c>
      <c r="B1" s="3" t="s">
        <v>1</v>
      </c>
      <c r="C1" s="4" t="s">
        <v>2</v>
      </c>
    </row>
    <row r="2" spans="1:3" x14ac:dyDescent="0.35">
      <c r="A2" s="8">
        <v>2.7698409127747792E-2</v>
      </c>
      <c r="B2" s="1">
        <f>2*SQRT(A2)</f>
        <v>0.33285678077964881</v>
      </c>
      <c r="C2" s="1">
        <f>1+2*A2</f>
        <v>1.0553968182554956</v>
      </c>
    </row>
    <row r="3" spans="1:3" x14ac:dyDescent="0.35">
      <c r="A3" s="8">
        <v>0.84588038133373467</v>
      </c>
      <c r="B3" s="1">
        <f t="shared" ref="B3:B15" si="0">2*SQRT(A3)</f>
        <v>1.8394351103898552</v>
      </c>
      <c r="C3" s="1">
        <f t="shared" ref="C3:C15" si="1">1+2*A3</f>
        <v>2.6917607626674691</v>
      </c>
    </row>
    <row r="4" spans="1:3" x14ac:dyDescent="0.35">
      <c r="A4" s="8">
        <v>0.10701303100868365</v>
      </c>
      <c r="B4" s="1">
        <f t="shared" si="0"/>
        <v>0.65425692509497713</v>
      </c>
      <c r="C4" s="1">
        <f t="shared" si="1"/>
        <v>1.2140260620173673</v>
      </c>
    </row>
    <row r="5" spans="1:3" x14ac:dyDescent="0.35">
      <c r="A5" s="8">
        <v>0.65518453210436955</v>
      </c>
      <c r="B5" s="1">
        <f t="shared" si="0"/>
        <v>1.6188693981966173</v>
      </c>
      <c r="C5" s="1">
        <f t="shared" si="1"/>
        <v>2.3103690642087393</v>
      </c>
    </row>
    <row r="6" spans="1:3" x14ac:dyDescent="0.35">
      <c r="A6" s="8">
        <v>0.28189753712993104</v>
      </c>
      <c r="B6" s="1">
        <f t="shared" si="0"/>
        <v>1.061880477511346</v>
      </c>
      <c r="C6" s="1">
        <f t="shared" si="1"/>
        <v>1.5637950742598621</v>
      </c>
    </row>
    <row r="7" spans="1:3" x14ac:dyDescent="0.35">
      <c r="A7" s="8">
        <v>5.613645478592022E-2</v>
      </c>
      <c r="B7" s="1">
        <f t="shared" si="0"/>
        <v>0.47386265852426152</v>
      </c>
      <c r="C7" s="1">
        <f t="shared" si="1"/>
        <v>1.1122729095718404</v>
      </c>
    </row>
    <row r="8" spans="1:3" x14ac:dyDescent="0.35">
      <c r="A8" s="8">
        <v>0.35892906069595898</v>
      </c>
      <c r="B8" s="1">
        <f t="shared" si="0"/>
        <v>1.1982137717385142</v>
      </c>
      <c r="C8" s="1">
        <f t="shared" si="1"/>
        <v>1.717858121391918</v>
      </c>
    </row>
    <row r="9" spans="1:3" x14ac:dyDescent="0.35">
      <c r="A9" s="8">
        <v>0.17336044932375916</v>
      </c>
      <c r="B9" s="1">
        <f t="shared" si="0"/>
        <v>0.83273152774170656</v>
      </c>
      <c r="C9" s="1">
        <f t="shared" si="1"/>
        <v>1.3467208986475183</v>
      </c>
    </row>
    <row r="10" spans="1:3" x14ac:dyDescent="0.35">
      <c r="A10" s="8">
        <v>0.80036171424804192</v>
      </c>
      <c r="B10" s="1">
        <f t="shared" si="0"/>
        <v>1.7892587451210538</v>
      </c>
      <c r="C10" s="1">
        <f t="shared" si="1"/>
        <v>2.6007234284960838</v>
      </c>
    </row>
    <row r="11" spans="1:3" x14ac:dyDescent="0.35">
      <c r="A11" s="8">
        <v>0.94166093611431723</v>
      </c>
      <c r="B11" s="1">
        <f t="shared" si="0"/>
        <v>1.9407843116784691</v>
      </c>
      <c r="C11" s="1">
        <f t="shared" si="1"/>
        <v>2.8833218722286347</v>
      </c>
    </row>
    <row r="12" spans="1:3" x14ac:dyDescent="0.35">
      <c r="A12" s="8">
        <v>2.3789420322692378E-2</v>
      </c>
      <c r="B12" s="1">
        <f t="shared" si="0"/>
        <v>0.3084763869257573</v>
      </c>
      <c r="C12" s="1">
        <f t="shared" si="1"/>
        <v>1.0475788406453848</v>
      </c>
    </row>
    <row r="13" spans="1:3" x14ac:dyDescent="0.35">
      <c r="A13" s="8">
        <v>0.67387975501424002</v>
      </c>
      <c r="B13" s="1">
        <f t="shared" si="0"/>
        <v>1.6418035875393135</v>
      </c>
      <c r="C13" s="1">
        <f t="shared" si="1"/>
        <v>2.3477595100284798</v>
      </c>
    </row>
    <row r="14" spans="1:3" x14ac:dyDescent="0.35">
      <c r="A14" s="8">
        <v>0.10752624839442215</v>
      </c>
      <c r="B14" s="1">
        <f t="shared" si="0"/>
        <v>0.65582390439636207</v>
      </c>
      <c r="C14" s="1">
        <f t="shared" si="1"/>
        <v>1.2150524967888443</v>
      </c>
    </row>
    <row r="15" spans="1:3" x14ac:dyDescent="0.35">
      <c r="A15" s="8">
        <v>0.37780938244645967</v>
      </c>
      <c r="B15" s="1">
        <f t="shared" si="0"/>
        <v>1.2293240133446668</v>
      </c>
      <c r="C15" s="1">
        <f t="shared" si="1"/>
        <v>1.7556187648929193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E591-F6DD-434A-BDB3-9C90BD492F99}">
  <dimension ref="A1:G101"/>
  <sheetViews>
    <sheetView tabSelected="1" zoomScale="140" zoomScaleNormal="140" workbookViewId="0">
      <selection activeCell="E13" sqref="E13"/>
    </sheetView>
  </sheetViews>
  <sheetFormatPr defaultRowHeight="14.5" x14ac:dyDescent="0.35"/>
  <sheetData>
    <row r="1" spans="1:7" x14ac:dyDescent="0.35">
      <c r="A1" s="2" t="s">
        <v>0</v>
      </c>
      <c r="B1" t="s">
        <v>6</v>
      </c>
      <c r="D1">
        <v>4</v>
      </c>
      <c r="E1" s="2" t="s">
        <v>3</v>
      </c>
      <c r="F1" s="5" t="s">
        <v>3</v>
      </c>
      <c r="G1" s="5" t="s">
        <v>4</v>
      </c>
    </row>
    <row r="2" spans="1:7" x14ac:dyDescent="0.35">
      <c r="A2" s="6">
        <v>0.38200018311105688</v>
      </c>
      <c r="B2" s="6">
        <f t="shared" ref="B2:B33" si="0">- LN(1-A2)/lambda</f>
        <v>0.12031677945517467</v>
      </c>
      <c r="E2">
        <v>2</v>
      </c>
      <c r="F2">
        <v>0</v>
      </c>
      <c r="G2">
        <v>0</v>
      </c>
    </row>
    <row r="3" spans="1:7" x14ac:dyDescent="0.35">
      <c r="A3" s="6">
        <v>0.10068056276131473</v>
      </c>
      <c r="B3" s="6">
        <f t="shared" si="0"/>
        <v>2.6529245638169923E-2</v>
      </c>
      <c r="E3">
        <f>E2-0.25</f>
        <v>1.75</v>
      </c>
      <c r="F3">
        <v>0.25</v>
      </c>
      <c r="G3">
        <v>62</v>
      </c>
    </row>
    <row r="4" spans="1:7" x14ac:dyDescent="0.35">
      <c r="A4" s="6">
        <v>0.59648426770836516</v>
      </c>
      <c r="B4" s="6">
        <f t="shared" si="0"/>
        <v>0.22688495061546513</v>
      </c>
      <c r="E4">
        <f t="shared" ref="E4:E10" si="1">E3-0.25</f>
        <v>1.5</v>
      </c>
      <c r="F4">
        <v>0.5</v>
      </c>
      <c r="G4">
        <v>21</v>
      </c>
    </row>
    <row r="5" spans="1:7" x14ac:dyDescent="0.35">
      <c r="A5" s="6">
        <v>0.89910580767235326</v>
      </c>
      <c r="B5" s="6">
        <f t="shared" si="0"/>
        <v>0.57342072799360355</v>
      </c>
      <c r="E5">
        <f t="shared" si="1"/>
        <v>1.25</v>
      </c>
      <c r="F5">
        <v>0.75</v>
      </c>
      <c r="G5">
        <v>8</v>
      </c>
    </row>
    <row r="6" spans="1:7" x14ac:dyDescent="0.35">
      <c r="A6" s="6">
        <v>0.88460951567125456</v>
      </c>
      <c r="B6" s="6">
        <f t="shared" si="0"/>
        <v>0.53985834661611265</v>
      </c>
      <c r="E6">
        <f t="shared" si="1"/>
        <v>1</v>
      </c>
      <c r="F6">
        <v>1</v>
      </c>
      <c r="G6">
        <v>5</v>
      </c>
    </row>
    <row r="7" spans="1:7" x14ac:dyDescent="0.35">
      <c r="A7" s="6">
        <v>0.95846430860316778</v>
      </c>
      <c r="B7" s="6">
        <f t="shared" si="0"/>
        <v>0.79530054692597918</v>
      </c>
      <c r="E7">
        <f t="shared" si="1"/>
        <v>0.75</v>
      </c>
      <c r="F7">
        <v>1.25</v>
      </c>
      <c r="G7">
        <v>3</v>
      </c>
    </row>
    <row r="8" spans="1:7" x14ac:dyDescent="0.35">
      <c r="A8" s="6">
        <v>1.4496292001098667E-2</v>
      </c>
      <c r="B8" s="6">
        <f t="shared" si="0"/>
        <v>3.650597460119448E-3</v>
      </c>
      <c r="E8">
        <f t="shared" si="1"/>
        <v>0.5</v>
      </c>
      <c r="F8">
        <v>1.5</v>
      </c>
      <c r="G8">
        <v>0</v>
      </c>
    </row>
    <row r="9" spans="1:7" x14ac:dyDescent="0.35">
      <c r="A9" s="6">
        <v>0.40742210150456254</v>
      </c>
      <c r="B9" s="6">
        <f t="shared" si="0"/>
        <v>0.13081823509023252</v>
      </c>
      <c r="E9">
        <f t="shared" si="1"/>
        <v>0.25</v>
      </c>
      <c r="F9">
        <v>1.75</v>
      </c>
      <c r="G9">
        <v>0</v>
      </c>
    </row>
    <row r="10" spans="1:7" x14ac:dyDescent="0.35">
      <c r="A10" s="6">
        <v>0.86324655903805658</v>
      </c>
      <c r="B10" s="6">
        <f t="shared" si="0"/>
        <v>0.49739391889231022</v>
      </c>
      <c r="E10">
        <f t="shared" si="1"/>
        <v>0</v>
      </c>
      <c r="F10">
        <v>2</v>
      </c>
      <c r="G10">
        <v>0</v>
      </c>
    </row>
    <row r="11" spans="1:7" ht="15" thickBot="1" x14ac:dyDescent="0.4">
      <c r="A11" s="6">
        <v>0.13858455153050325</v>
      </c>
      <c r="B11" s="6">
        <f t="shared" si="0"/>
        <v>3.7294593095357917E-2</v>
      </c>
      <c r="F11" s="7" t="s">
        <v>5</v>
      </c>
      <c r="G11" s="7">
        <v>0</v>
      </c>
    </row>
    <row r="12" spans="1:7" x14ac:dyDescent="0.35">
      <c r="A12" s="6">
        <v>0.24503311258278146</v>
      </c>
      <c r="B12" s="6">
        <f t="shared" si="0"/>
        <v>7.0270347105107225E-2</v>
      </c>
    </row>
    <row r="13" spans="1:7" x14ac:dyDescent="0.35">
      <c r="A13" s="6">
        <v>4.5472579119235815E-2</v>
      </c>
      <c r="B13" s="6">
        <f t="shared" si="0"/>
        <v>1.1634727055996184E-2</v>
      </c>
    </row>
    <row r="14" spans="1:7" x14ac:dyDescent="0.35">
      <c r="A14" s="6">
        <v>3.2380138554033024E-2</v>
      </c>
      <c r="B14" s="6">
        <f t="shared" si="0"/>
        <v>8.2289934880526855E-3</v>
      </c>
    </row>
    <row r="15" spans="1:7" x14ac:dyDescent="0.35">
      <c r="A15" s="6">
        <v>0.1641285439619129</v>
      </c>
      <c r="B15" s="6">
        <f t="shared" si="0"/>
        <v>4.4820109609954584E-2</v>
      </c>
    </row>
    <row r="16" spans="1:7" x14ac:dyDescent="0.35">
      <c r="A16" s="6">
        <v>0.2196111941892758</v>
      </c>
      <c r="B16" s="6">
        <f t="shared" si="0"/>
        <v>6.1990753626197014E-2</v>
      </c>
    </row>
    <row r="17" spans="1:2" x14ac:dyDescent="0.35">
      <c r="A17" s="6">
        <v>1.7090365306558428E-2</v>
      </c>
      <c r="B17" s="6">
        <f t="shared" si="0"/>
        <v>4.3095227861504838E-3</v>
      </c>
    </row>
    <row r="18" spans="1:2" x14ac:dyDescent="0.35">
      <c r="A18" s="6">
        <v>0.28504287850581378</v>
      </c>
      <c r="B18" s="6">
        <f t="shared" si="0"/>
        <v>8.3883177006149778E-2</v>
      </c>
    </row>
    <row r="19" spans="1:2" x14ac:dyDescent="0.35">
      <c r="A19" s="6">
        <v>0.34308908352916045</v>
      </c>
      <c r="B19" s="6">
        <f t="shared" si="0"/>
        <v>0.10505171526486309</v>
      </c>
    </row>
    <row r="20" spans="1:2" x14ac:dyDescent="0.35">
      <c r="A20" s="6">
        <v>0.5536362804040651</v>
      </c>
      <c r="B20" s="6">
        <f t="shared" si="0"/>
        <v>0.20165528613112185</v>
      </c>
    </row>
    <row r="21" spans="1:2" x14ac:dyDescent="0.35">
      <c r="A21" s="6">
        <v>0.35737174596392712</v>
      </c>
      <c r="B21" s="6">
        <f t="shared" si="0"/>
        <v>0.11054721623921319</v>
      </c>
    </row>
    <row r="22" spans="1:2" x14ac:dyDescent="0.35">
      <c r="A22" s="6">
        <v>0.37183751945554977</v>
      </c>
      <c r="B22" s="6">
        <f t="shared" si="0"/>
        <v>0.11623910474909584</v>
      </c>
    </row>
    <row r="23" spans="1:2" x14ac:dyDescent="0.35">
      <c r="A23" s="6">
        <v>0.35560167241431928</v>
      </c>
      <c r="B23" s="6">
        <f t="shared" si="0"/>
        <v>0.10985955574683498</v>
      </c>
    </row>
    <row r="24" spans="1:2" x14ac:dyDescent="0.35">
      <c r="A24" s="6">
        <v>0.91030610065004425</v>
      </c>
      <c r="B24" s="6">
        <f t="shared" si="0"/>
        <v>0.60283813098411665</v>
      </c>
    </row>
    <row r="25" spans="1:2" x14ac:dyDescent="0.35">
      <c r="A25" s="6">
        <v>0.46601763969847715</v>
      </c>
      <c r="B25" s="6">
        <f t="shared" si="0"/>
        <v>0.15684811842769106</v>
      </c>
    </row>
    <row r="26" spans="1:2" x14ac:dyDescent="0.35">
      <c r="A26" s="6">
        <v>0.42616046632282478</v>
      </c>
      <c r="B26" s="6">
        <f t="shared" si="0"/>
        <v>0.13885136994997732</v>
      </c>
    </row>
    <row r="27" spans="1:2" x14ac:dyDescent="0.35">
      <c r="A27" s="6">
        <v>0.30390331736198006</v>
      </c>
      <c r="B27" s="6">
        <f t="shared" si="0"/>
        <v>9.0566679114709392E-2</v>
      </c>
    </row>
    <row r="28" spans="1:2" x14ac:dyDescent="0.35">
      <c r="A28" s="6">
        <v>0.97570726645710626</v>
      </c>
      <c r="B28" s="6">
        <f t="shared" si="0"/>
        <v>0.92939450112775046</v>
      </c>
    </row>
    <row r="29" spans="1:2" x14ac:dyDescent="0.35">
      <c r="A29" s="6">
        <v>0.80666524246955784</v>
      </c>
      <c r="B29" s="6">
        <f t="shared" si="0"/>
        <v>0.41083302440003616</v>
      </c>
    </row>
    <row r="30" spans="1:2" x14ac:dyDescent="0.35">
      <c r="A30" s="6">
        <v>0.99124118778038883</v>
      </c>
      <c r="B30" s="6">
        <f t="shared" si="0"/>
        <v>1.1844237436489415</v>
      </c>
    </row>
    <row r="31" spans="1:2" x14ac:dyDescent="0.35">
      <c r="A31" s="6">
        <v>0.25626392406994841</v>
      </c>
      <c r="B31" s="6">
        <f t="shared" si="0"/>
        <v>7.4017260934033005E-2</v>
      </c>
    </row>
    <row r="32" spans="1:2" x14ac:dyDescent="0.35">
      <c r="A32" s="6">
        <v>0.95168919949949649</v>
      </c>
      <c r="B32" s="6">
        <f t="shared" si="0"/>
        <v>0.75752503261859316</v>
      </c>
    </row>
    <row r="33" spans="1:2" x14ac:dyDescent="0.35">
      <c r="A33" s="6">
        <v>5.3437910092471085E-2</v>
      </c>
      <c r="B33" s="6">
        <f t="shared" si="0"/>
        <v>1.3729677751154716E-2</v>
      </c>
    </row>
    <row r="34" spans="1:2" x14ac:dyDescent="0.35">
      <c r="A34" s="6">
        <v>0.70503860591448708</v>
      </c>
      <c r="B34" s="6">
        <f t="shared" ref="B34:B65" si="2">- LN(1-A34)/lambda</f>
        <v>0.3052276996782381</v>
      </c>
    </row>
    <row r="35" spans="1:2" x14ac:dyDescent="0.35">
      <c r="A35" s="6">
        <v>0.81652272103030488</v>
      </c>
      <c r="B35" s="6">
        <f t="shared" si="2"/>
        <v>0.42391610987062966</v>
      </c>
    </row>
    <row r="36" spans="1:2" x14ac:dyDescent="0.35">
      <c r="A36" s="6">
        <v>0.97250282296212653</v>
      </c>
      <c r="B36" s="6">
        <f t="shared" si="2"/>
        <v>0.89841798318676158</v>
      </c>
    </row>
    <row r="37" spans="1:2" x14ac:dyDescent="0.35">
      <c r="A37" s="6">
        <v>0.46632282479323711</v>
      </c>
      <c r="B37" s="6">
        <f t="shared" si="2"/>
        <v>0.15699104091043115</v>
      </c>
    </row>
    <row r="38" spans="1:2" x14ac:dyDescent="0.35">
      <c r="A38" s="6">
        <v>0.3002105777153844</v>
      </c>
      <c r="B38" s="6">
        <f t="shared" si="2"/>
        <v>8.9243953625858449E-2</v>
      </c>
    </row>
    <row r="39" spans="1:2" x14ac:dyDescent="0.35">
      <c r="A39" s="6">
        <v>0.75020599993896298</v>
      </c>
      <c r="B39" s="6">
        <f t="shared" si="2"/>
        <v>0.34677967513753716</v>
      </c>
    </row>
    <row r="40" spans="1:2" x14ac:dyDescent="0.35">
      <c r="A40" s="6">
        <v>0.35148167363505967</v>
      </c>
      <c r="B40" s="6">
        <f t="shared" si="2"/>
        <v>0.10826625400070525</v>
      </c>
    </row>
    <row r="41" spans="1:2" x14ac:dyDescent="0.35">
      <c r="A41" s="6">
        <v>0.77565843684194469</v>
      </c>
      <c r="B41" s="6">
        <f t="shared" si="2"/>
        <v>0.37364638824532409</v>
      </c>
    </row>
    <row r="42" spans="1:2" x14ac:dyDescent="0.35">
      <c r="A42" s="6">
        <v>7.4343089083529157E-2</v>
      </c>
      <c r="B42" s="6">
        <f t="shared" si="2"/>
        <v>1.931290489004029E-2</v>
      </c>
    </row>
    <row r="43" spans="1:2" x14ac:dyDescent="0.35">
      <c r="A43" s="6">
        <v>0.19843134861293374</v>
      </c>
      <c r="B43" s="6">
        <f t="shared" si="2"/>
        <v>5.5296164241830495E-2</v>
      </c>
    </row>
    <row r="44" spans="1:2" x14ac:dyDescent="0.35">
      <c r="A44" s="6">
        <v>6.4058351390118104E-2</v>
      </c>
      <c r="B44" s="6">
        <f t="shared" si="2"/>
        <v>1.6550536419149695E-2</v>
      </c>
    </row>
    <row r="45" spans="1:2" x14ac:dyDescent="0.35">
      <c r="A45" s="6">
        <v>0.35834833826715901</v>
      </c>
      <c r="B45" s="6">
        <f t="shared" si="2"/>
        <v>0.11092742637855878</v>
      </c>
    </row>
    <row r="46" spans="1:2" x14ac:dyDescent="0.35">
      <c r="A46" s="6">
        <v>0.48704489272743917</v>
      </c>
      <c r="B46" s="6">
        <f t="shared" si="2"/>
        <v>0.16689173695763684</v>
      </c>
    </row>
    <row r="47" spans="1:2" x14ac:dyDescent="0.35">
      <c r="A47" s="6">
        <v>0.51121555223242898</v>
      </c>
      <c r="B47" s="6">
        <f t="shared" si="2"/>
        <v>0.17895842220009553</v>
      </c>
    </row>
    <row r="48" spans="1:2" x14ac:dyDescent="0.35">
      <c r="A48" s="6">
        <v>0.37345500045777763</v>
      </c>
      <c r="B48" s="6">
        <f t="shared" si="2"/>
        <v>0.11688367008560117</v>
      </c>
    </row>
    <row r="49" spans="1:2" x14ac:dyDescent="0.35">
      <c r="A49" s="6">
        <v>0.98590044862208925</v>
      </c>
      <c r="B49" s="6">
        <f t="shared" si="2"/>
        <v>1.0654030748184105</v>
      </c>
    </row>
    <row r="50" spans="1:2" x14ac:dyDescent="0.35">
      <c r="A50" s="6">
        <v>4.0711691640980256E-2</v>
      </c>
      <c r="B50" s="6">
        <f t="shared" si="2"/>
        <v>1.0390903728010726E-2</v>
      </c>
    </row>
    <row r="51" spans="1:2" x14ac:dyDescent="0.35">
      <c r="A51" s="6">
        <v>0.23071993163853877</v>
      </c>
      <c r="B51" s="6">
        <f t="shared" si="2"/>
        <v>6.5575044412798836E-2</v>
      </c>
    </row>
    <row r="52" spans="1:2" x14ac:dyDescent="0.35">
      <c r="A52" s="6">
        <v>4.9745170445875423E-3</v>
      </c>
      <c r="B52" s="6">
        <f t="shared" si="2"/>
        <v>1.2467327852589498E-3</v>
      </c>
    </row>
    <row r="53" spans="1:2" x14ac:dyDescent="0.35">
      <c r="A53" s="6">
        <v>0.92614520706808678</v>
      </c>
      <c r="B53" s="6">
        <f t="shared" si="2"/>
        <v>0.65141359280116296</v>
      </c>
    </row>
    <row r="54" spans="1:2" x14ac:dyDescent="0.35">
      <c r="A54" s="6">
        <v>0.10031434064760276</v>
      </c>
      <c r="B54" s="6">
        <f t="shared" si="2"/>
        <v>2.6427461013027752E-2</v>
      </c>
    </row>
    <row r="55" spans="1:2" x14ac:dyDescent="0.35">
      <c r="A55" s="6">
        <v>0.25669118320261236</v>
      </c>
      <c r="B55" s="6">
        <f t="shared" si="2"/>
        <v>7.4160921406729807E-2</v>
      </c>
    </row>
    <row r="56" spans="1:2" x14ac:dyDescent="0.35">
      <c r="A56" s="6">
        <v>0.77568895535142068</v>
      </c>
      <c r="B56" s="6">
        <f t="shared" si="2"/>
        <v>0.37368039953712545</v>
      </c>
    </row>
    <row r="57" spans="1:2" x14ac:dyDescent="0.35">
      <c r="A57" s="6">
        <v>0.67964720603045747</v>
      </c>
      <c r="B57" s="6">
        <f t="shared" si="2"/>
        <v>0.28458310232989653</v>
      </c>
    </row>
    <row r="58" spans="1:2" x14ac:dyDescent="0.35">
      <c r="A58" s="6">
        <v>0.80910672322763755</v>
      </c>
      <c r="B58" s="6">
        <f t="shared" si="2"/>
        <v>0.41401019186359306</v>
      </c>
    </row>
    <row r="59" spans="1:2" x14ac:dyDescent="0.35">
      <c r="A59" s="6">
        <v>0.72432630390331731</v>
      </c>
      <c r="B59" s="6">
        <f t="shared" si="2"/>
        <v>0.32213434330138507</v>
      </c>
    </row>
    <row r="60" spans="1:2" x14ac:dyDescent="0.35">
      <c r="A60" s="6">
        <v>8.5055085909604172E-2</v>
      </c>
      <c r="B60" s="6">
        <f t="shared" si="2"/>
        <v>2.2222854674698804E-2</v>
      </c>
    </row>
    <row r="61" spans="1:2" x14ac:dyDescent="0.35">
      <c r="A61" s="6">
        <v>0.13226722006897182</v>
      </c>
      <c r="B61" s="6">
        <f t="shared" si="2"/>
        <v>3.5467867235466854E-2</v>
      </c>
    </row>
    <row r="62" spans="1:2" x14ac:dyDescent="0.35">
      <c r="A62" s="6">
        <v>0.75615710928678248</v>
      </c>
      <c r="B62" s="6">
        <f t="shared" si="2"/>
        <v>0.35280778789876593</v>
      </c>
    </row>
    <row r="63" spans="1:2" x14ac:dyDescent="0.35">
      <c r="A63" s="6">
        <v>0.62651448103274632</v>
      </c>
      <c r="B63" s="6">
        <f t="shared" si="2"/>
        <v>0.24621901158322448</v>
      </c>
    </row>
    <row r="64" spans="1:2" x14ac:dyDescent="0.35">
      <c r="A64" s="6">
        <v>0.17365031891842403</v>
      </c>
      <c r="B64" s="6">
        <f t="shared" si="2"/>
        <v>4.7684313082907721E-2</v>
      </c>
    </row>
    <row r="65" spans="1:2" x14ac:dyDescent="0.35">
      <c r="A65" s="6">
        <v>0.40479750968962674</v>
      </c>
      <c r="B65" s="6">
        <f t="shared" si="2"/>
        <v>0.12971340287070138</v>
      </c>
    </row>
    <row r="66" spans="1:2" x14ac:dyDescent="0.35">
      <c r="A66" s="6">
        <v>0.55232398449659714</v>
      </c>
      <c r="B66" s="6">
        <f t="shared" ref="B66:B97" si="3">- LN(1-A66)/lambda</f>
        <v>0.20092137196690524</v>
      </c>
    </row>
    <row r="67" spans="1:2" x14ac:dyDescent="0.35">
      <c r="A67" s="6">
        <v>0.71150852992339852</v>
      </c>
      <c r="B67" s="6">
        <f t="shared" si="3"/>
        <v>0.31077243998249987</v>
      </c>
    </row>
    <row r="68" spans="1:2" x14ac:dyDescent="0.35">
      <c r="A68" s="6">
        <v>0.55516220587786491</v>
      </c>
      <c r="B68" s="6">
        <f t="shared" si="3"/>
        <v>0.20251139271391108</v>
      </c>
    </row>
    <row r="69" spans="1:2" x14ac:dyDescent="0.35">
      <c r="A69" s="6">
        <v>0.18115787224951935</v>
      </c>
      <c r="B69" s="6">
        <f t="shared" si="3"/>
        <v>4.9965993979878859E-2</v>
      </c>
    </row>
    <row r="70" spans="1:2" x14ac:dyDescent="0.35">
      <c r="A70" s="6">
        <v>0.97027497177037869</v>
      </c>
      <c r="B70" s="6">
        <f t="shared" si="3"/>
        <v>0.87894147167821179</v>
      </c>
    </row>
    <row r="71" spans="1:2" x14ac:dyDescent="0.35">
      <c r="A71" s="6">
        <v>0.68694112979522082</v>
      </c>
      <c r="B71" s="6">
        <f t="shared" si="3"/>
        <v>0.29034100560154252</v>
      </c>
    </row>
    <row r="72" spans="1:2" x14ac:dyDescent="0.35">
      <c r="A72" s="6">
        <v>0.52879421369060331</v>
      </c>
      <c r="B72" s="6">
        <f t="shared" si="3"/>
        <v>0.18811509169415416</v>
      </c>
    </row>
    <row r="73" spans="1:2" x14ac:dyDescent="0.35">
      <c r="A73" s="6">
        <v>0.79668568987090671</v>
      </c>
      <c r="B73" s="6">
        <f t="shared" si="3"/>
        <v>0.39825054290043976</v>
      </c>
    </row>
    <row r="74" spans="1:2" x14ac:dyDescent="0.35">
      <c r="A74" s="6">
        <v>0.80565813165684985</v>
      </c>
      <c r="B74" s="6">
        <f t="shared" si="3"/>
        <v>0.40953411570779119</v>
      </c>
    </row>
    <row r="75" spans="1:2" x14ac:dyDescent="0.35">
      <c r="A75" s="6">
        <v>0.26221503341776786</v>
      </c>
      <c r="B75" s="6">
        <f t="shared" si="3"/>
        <v>7.6025717508472201E-2</v>
      </c>
    </row>
    <row r="76" spans="1:2" x14ac:dyDescent="0.35">
      <c r="A76" s="6">
        <v>0.17795342875453962</v>
      </c>
      <c r="B76" s="6">
        <f t="shared" si="3"/>
        <v>4.8989557378618383E-2</v>
      </c>
    </row>
    <row r="77" spans="1:2" x14ac:dyDescent="0.35">
      <c r="A77" s="6">
        <v>0.86675618762779627</v>
      </c>
      <c r="B77" s="6">
        <f t="shared" si="3"/>
        <v>0.50389366331137364</v>
      </c>
    </row>
    <row r="78" spans="1:2" x14ac:dyDescent="0.35">
      <c r="A78" s="6">
        <v>0.11484115115817743</v>
      </c>
      <c r="B78" s="6">
        <f t="shared" si="3"/>
        <v>3.0497039965975126E-2</v>
      </c>
    </row>
    <row r="79" spans="1:2" x14ac:dyDescent="0.35">
      <c r="A79" s="6">
        <v>5.9511093478194527E-2</v>
      </c>
      <c r="B79" s="6">
        <f t="shared" si="3"/>
        <v>1.5338856402267368E-2</v>
      </c>
    </row>
    <row r="80" spans="1:2" x14ac:dyDescent="0.35">
      <c r="A80" s="6">
        <v>0.76155888546403394</v>
      </c>
      <c r="B80" s="6">
        <f t="shared" si="3"/>
        <v>0.35840822458965987</v>
      </c>
    </row>
    <row r="81" spans="1:2" x14ac:dyDescent="0.35">
      <c r="A81" s="6">
        <v>0.73839533677175206</v>
      </c>
      <c r="B81" s="6">
        <f t="shared" si="3"/>
        <v>0.33523020844047907</v>
      </c>
    </row>
    <row r="82" spans="1:2" x14ac:dyDescent="0.35">
      <c r="A82" s="6">
        <v>0.98629718924527721</v>
      </c>
      <c r="B82" s="6">
        <f t="shared" si="3"/>
        <v>1.0725385756532815</v>
      </c>
    </row>
    <row r="83" spans="1:2" x14ac:dyDescent="0.35">
      <c r="A83" s="6">
        <v>0.92559587389751885</v>
      </c>
      <c r="B83" s="6">
        <f t="shared" si="3"/>
        <v>0.64956097007854174</v>
      </c>
    </row>
    <row r="84" spans="1:2" x14ac:dyDescent="0.35">
      <c r="A84" s="6">
        <v>0.9038666951506088</v>
      </c>
      <c r="B84" s="6">
        <f t="shared" si="3"/>
        <v>0.58550486463392615</v>
      </c>
    </row>
    <row r="85" spans="1:2" x14ac:dyDescent="0.35">
      <c r="A85" s="6">
        <v>0.54496902371288192</v>
      </c>
      <c r="B85" s="6">
        <f t="shared" si="3"/>
        <v>0.19684744564914997</v>
      </c>
    </row>
    <row r="86" spans="1:2" x14ac:dyDescent="0.35">
      <c r="A86" s="6">
        <v>0.50077822199163791</v>
      </c>
      <c r="B86" s="6">
        <f t="shared" si="3"/>
        <v>0.17367620926511609</v>
      </c>
    </row>
    <row r="87" spans="1:2" x14ac:dyDescent="0.35">
      <c r="A87" s="6">
        <v>0.67497787408062992</v>
      </c>
      <c r="B87" s="6">
        <f t="shared" si="3"/>
        <v>0.2809655048044532</v>
      </c>
    </row>
    <row r="88" spans="1:2" x14ac:dyDescent="0.35">
      <c r="A88" s="6">
        <v>0.48982207708975495</v>
      </c>
      <c r="B88" s="6">
        <f t="shared" si="3"/>
        <v>0.1682489364131883</v>
      </c>
    </row>
    <row r="89" spans="1:2" x14ac:dyDescent="0.35">
      <c r="A89" s="6">
        <v>0.14578691976683858</v>
      </c>
      <c r="B89" s="6">
        <f t="shared" si="3"/>
        <v>3.9393651961471161E-2</v>
      </c>
    </row>
    <row r="90" spans="1:2" x14ac:dyDescent="0.35">
      <c r="A90" s="6">
        <v>3.7965025788140511E-2</v>
      </c>
      <c r="B90" s="6">
        <f t="shared" si="3"/>
        <v>9.6761183119251099E-3</v>
      </c>
    </row>
    <row r="91" spans="1:2" x14ac:dyDescent="0.35">
      <c r="A91" s="6">
        <v>0.79625843073824276</v>
      </c>
      <c r="B91" s="6">
        <f t="shared" si="3"/>
        <v>0.39772572639341458</v>
      </c>
    </row>
    <row r="92" spans="1:2" x14ac:dyDescent="0.35">
      <c r="A92" s="6">
        <v>0.67155980101931823</v>
      </c>
      <c r="B92" s="6">
        <f t="shared" si="3"/>
        <v>0.27835012507650475</v>
      </c>
    </row>
    <row r="93" spans="1:2" x14ac:dyDescent="0.35">
      <c r="A93" s="6">
        <v>0.73168126468703265</v>
      </c>
      <c r="B93" s="6">
        <f t="shared" si="3"/>
        <v>0.32889492356798161</v>
      </c>
    </row>
    <row r="94" spans="1:2" x14ac:dyDescent="0.35">
      <c r="A94" s="6">
        <v>0.58452101199377426</v>
      </c>
      <c r="B94" s="6">
        <f t="shared" si="3"/>
        <v>0.2195808090868718</v>
      </c>
    </row>
    <row r="95" spans="1:2" x14ac:dyDescent="0.35">
      <c r="A95" s="6">
        <v>0.152226325266274</v>
      </c>
      <c r="B95" s="6">
        <f t="shared" si="3"/>
        <v>4.128539295379785E-2</v>
      </c>
    </row>
    <row r="96" spans="1:2" x14ac:dyDescent="0.35">
      <c r="A96" s="6">
        <v>0.89217810602130188</v>
      </c>
      <c r="B96" s="6">
        <f t="shared" si="3"/>
        <v>0.55681863574905954</v>
      </c>
    </row>
    <row r="97" spans="1:2" x14ac:dyDescent="0.35">
      <c r="A97" s="6">
        <v>0.37781914731284522</v>
      </c>
      <c r="B97" s="6">
        <f t="shared" si="3"/>
        <v>0.1186311171395612</v>
      </c>
    </row>
    <row r="98" spans="1:2" x14ac:dyDescent="0.35">
      <c r="A98" s="6">
        <v>0.20047608874782555</v>
      </c>
      <c r="B98" s="6">
        <f t="shared" ref="B98:B101" si="4">- LN(1-A98)/lambda</f>
        <v>5.5934709849447407E-2</v>
      </c>
    </row>
    <row r="99" spans="1:2" x14ac:dyDescent="0.35">
      <c r="A99" s="6">
        <v>0.20578630939664908</v>
      </c>
      <c r="B99" s="6">
        <f t="shared" si="4"/>
        <v>5.7600680550549135E-2</v>
      </c>
    </row>
    <row r="100" spans="1:2" x14ac:dyDescent="0.35">
      <c r="A100" s="6">
        <v>0.33396404919583728</v>
      </c>
      <c r="B100" s="6">
        <f t="shared" si="4"/>
        <v>0.10160290742804882</v>
      </c>
    </row>
    <row r="101" spans="1:2" x14ac:dyDescent="0.35">
      <c r="A101" s="6">
        <v>0.32514419995727406</v>
      </c>
      <c r="B101" s="6">
        <f t="shared" si="4"/>
        <v>9.8314060124496339E-2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ITF Ramp and Uniform</vt:lpstr>
      <vt:lpstr>ITF Exp only</vt:lpstr>
      <vt:lpstr>lambda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Ozdogru, Unsal</cp:lastModifiedBy>
  <dcterms:created xsi:type="dcterms:W3CDTF">2016-09-27T11:29:50Z</dcterms:created>
  <dcterms:modified xsi:type="dcterms:W3CDTF">2023-09-21T17:12:21Z</dcterms:modified>
</cp:coreProperties>
</file>